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65" yWindow="540" windowWidth="13275" windowHeight="6225" tabRatio="832" firstSheet="2" activeTab="7"/>
  </bookViews>
  <sheets>
    <sheet name="GSEA" sheetId="1" r:id="rId1"/>
    <sheet name="GSEA_AF" sheetId="2" r:id="rId2"/>
    <sheet name="SIGORA" sheetId="10" r:id="rId3"/>
    <sheet name="DAVID" sheetId="3" r:id="rId4"/>
    <sheet name="InnateDB" sheetId="5" r:id="rId5"/>
    <sheet name="gProfileR" sheetId="6" r:id="rId6"/>
    <sheet name="INPUT-LIST" sheetId="7" r:id="rId7"/>
    <sheet name="SI_TB6way" sheetId="8" r:id="rId8"/>
    <sheet name="DAVID_functional_clusters" sheetId="9" r:id="rId9"/>
  </sheets>
  <calcPr calcId="125725"/>
</workbook>
</file>

<file path=xl/calcChain.xml><?xml version="1.0" encoding="utf-8"?>
<calcChain xmlns="http://schemas.openxmlformats.org/spreadsheetml/2006/main">
  <c r="J101" i="8"/>
  <c r="J100"/>
  <c r="J99"/>
  <c r="J98"/>
  <c r="J97"/>
  <c r="J96"/>
  <c r="J95"/>
  <c r="J94"/>
  <c r="J91"/>
  <c r="J93"/>
  <c r="J92"/>
  <c r="J90"/>
  <c r="J86"/>
  <c r="J89"/>
  <c r="J88"/>
  <c r="J87"/>
  <c r="J78"/>
  <c r="J72"/>
  <c r="J85"/>
  <c r="J81"/>
  <c r="J54"/>
  <c r="J84"/>
  <c r="J76"/>
  <c r="J83"/>
  <c r="J70"/>
  <c r="J82"/>
  <c r="J77"/>
  <c r="J80"/>
  <c r="J68"/>
  <c r="J79"/>
  <c r="J64"/>
  <c r="J39"/>
  <c r="J69"/>
  <c r="J75"/>
  <c r="J52"/>
  <c r="J74"/>
  <c r="J73"/>
  <c r="J56"/>
  <c r="J59"/>
  <c r="J66"/>
  <c r="J65"/>
  <c r="J63"/>
  <c r="J62"/>
  <c r="J60"/>
  <c r="J61"/>
  <c r="J58"/>
  <c r="J50"/>
  <c r="J57"/>
  <c r="J71"/>
  <c r="J42"/>
  <c r="J46"/>
  <c r="J55"/>
  <c r="J48"/>
  <c r="J53"/>
  <c r="J44"/>
  <c r="J51"/>
  <c r="J49"/>
  <c r="J67"/>
  <c r="J18"/>
  <c r="J13"/>
  <c r="J47"/>
  <c r="J35"/>
  <c r="J17"/>
  <c r="J45"/>
  <c r="J12"/>
  <c r="J7"/>
  <c r="J43"/>
  <c r="J23"/>
  <c r="J32"/>
  <c r="J37"/>
  <c r="J36"/>
  <c r="J5"/>
  <c r="J31"/>
  <c r="J6"/>
  <c r="J41"/>
  <c r="J40"/>
  <c r="J38"/>
  <c r="J11"/>
  <c r="J9"/>
  <c r="J15"/>
  <c r="J29"/>
  <c r="J34"/>
  <c r="J4"/>
  <c r="J33"/>
  <c r="J26"/>
  <c r="J16"/>
  <c r="J28"/>
  <c r="J19"/>
  <c r="J10"/>
  <c r="J30"/>
  <c r="J21"/>
  <c r="J14"/>
  <c r="J27"/>
  <c r="J8"/>
  <c r="J25"/>
  <c r="J24"/>
  <c r="J22"/>
  <c r="J20"/>
  <c r="J3"/>
  <c r="J2"/>
  <c r="I101"/>
  <c r="I100"/>
  <c r="I99"/>
  <c r="I98"/>
  <c r="I97"/>
  <c r="I96"/>
  <c r="I95"/>
  <c r="I94"/>
  <c r="I91"/>
  <c r="I93"/>
  <c r="I92"/>
  <c r="I90"/>
  <c r="I86"/>
  <c r="I89"/>
  <c r="I88"/>
  <c r="I87"/>
  <c r="I78"/>
  <c r="I72"/>
  <c r="I85"/>
  <c r="I81"/>
  <c r="I54"/>
  <c r="I84"/>
  <c r="I76"/>
  <c r="I70"/>
  <c r="I82"/>
  <c r="I77"/>
  <c r="I80"/>
  <c r="I68"/>
  <c r="I79"/>
  <c r="I64"/>
  <c r="I69"/>
  <c r="I75"/>
  <c r="I52"/>
  <c r="I74"/>
  <c r="I73"/>
  <c r="I83"/>
  <c r="I39"/>
  <c r="I56"/>
  <c r="I59"/>
  <c r="I58"/>
  <c r="I66"/>
  <c r="I65"/>
  <c r="I63"/>
  <c r="I62"/>
  <c r="I60"/>
  <c r="I61"/>
  <c r="I48"/>
  <c r="I50"/>
  <c r="I57"/>
  <c r="I71"/>
  <c r="I46"/>
  <c r="I55"/>
  <c r="I53"/>
  <c r="I44"/>
  <c r="I42"/>
  <c r="I51"/>
  <c r="I49"/>
  <c r="I67"/>
  <c r="I13"/>
  <c r="I12"/>
  <c r="I47"/>
  <c r="I35"/>
  <c r="I17"/>
  <c r="I45"/>
  <c r="I19"/>
  <c r="I7"/>
  <c r="I9"/>
  <c r="I18"/>
  <c r="I43"/>
  <c r="I23"/>
  <c r="I32"/>
  <c r="I37"/>
  <c r="I36"/>
  <c r="I5"/>
  <c r="I6"/>
  <c r="I41"/>
  <c r="I40"/>
  <c r="I31"/>
  <c r="I38"/>
  <c r="I11"/>
  <c r="I34"/>
  <c r="I15"/>
  <c r="I14"/>
  <c r="I29"/>
  <c r="I10"/>
  <c r="I4"/>
  <c r="I33"/>
  <c r="I26"/>
  <c r="I16"/>
  <c r="I28"/>
  <c r="I30"/>
  <c r="I3"/>
  <c r="I8"/>
  <c r="I21"/>
  <c r="I27"/>
  <c r="I25"/>
  <c r="I24"/>
  <c r="I2"/>
  <c r="I22"/>
  <c r="I20"/>
  <c r="H27"/>
  <c r="H55"/>
  <c r="H30"/>
  <c r="H51"/>
  <c r="H10"/>
  <c r="H33"/>
  <c r="H38"/>
  <c r="H21"/>
  <c r="H25"/>
  <c r="H22"/>
  <c r="H6"/>
  <c r="H43"/>
  <c r="H11"/>
  <c r="H28"/>
  <c r="H7"/>
  <c r="H13"/>
  <c r="H41"/>
  <c r="H101"/>
  <c r="H100"/>
  <c r="H99"/>
  <c r="H98"/>
  <c r="H97"/>
  <c r="H96"/>
  <c r="H95"/>
  <c r="H94"/>
  <c r="H93"/>
  <c r="H92"/>
  <c r="H90"/>
  <c r="H89"/>
  <c r="H88"/>
  <c r="H85"/>
  <c r="H84"/>
  <c r="H82"/>
  <c r="H80"/>
  <c r="H79"/>
  <c r="H71"/>
  <c r="H65"/>
  <c r="H63"/>
  <c r="H62"/>
  <c r="H61"/>
  <c r="H57"/>
  <c r="H53"/>
  <c r="H24"/>
  <c r="H87"/>
  <c r="H91"/>
  <c r="H58"/>
  <c r="H76"/>
  <c r="H64"/>
  <c r="H68"/>
  <c r="H56"/>
  <c r="H86"/>
  <c r="H77"/>
  <c r="H83"/>
  <c r="H48"/>
  <c r="H69"/>
  <c r="H81"/>
  <c r="H39"/>
  <c r="H78"/>
  <c r="H74"/>
  <c r="H75"/>
  <c r="H73"/>
  <c r="H72"/>
  <c r="H70"/>
  <c r="H67"/>
  <c r="H66"/>
  <c r="H46"/>
  <c r="H50"/>
  <c r="H17"/>
  <c r="H44"/>
  <c r="H42"/>
  <c r="H12"/>
  <c r="H60"/>
  <c r="H35"/>
  <c r="H59"/>
  <c r="H19"/>
  <c r="H23"/>
  <c r="H54"/>
  <c r="H52"/>
  <c r="H49"/>
  <c r="H15"/>
  <c r="H3"/>
  <c r="H47"/>
  <c r="H36"/>
  <c r="H45"/>
  <c r="H16"/>
  <c r="H31"/>
  <c r="H32"/>
  <c r="H40"/>
  <c r="H2"/>
  <c r="H37"/>
  <c r="H8"/>
  <c r="H34"/>
  <c r="H4"/>
  <c r="H29"/>
  <c r="H26"/>
  <c r="H20"/>
  <c r="H9"/>
  <c r="H18"/>
  <c r="H5"/>
  <c r="H14"/>
</calcChain>
</file>

<file path=xl/sharedStrings.xml><?xml version="1.0" encoding="utf-8"?>
<sst xmlns="http://schemas.openxmlformats.org/spreadsheetml/2006/main" count="2700" uniqueCount="2194">
  <si>
    <t>NAME</t>
  </si>
  <si>
    <t>GS&lt;br&gt; follow link to MSigDB</t>
  </si>
  <si>
    <t>GS DETAILS</t>
  </si>
  <si>
    <t>SIZE</t>
  </si>
  <si>
    <t>ES</t>
  </si>
  <si>
    <t>NES</t>
  </si>
  <si>
    <t>NOM p-val</t>
  </si>
  <si>
    <t>FDR q-val</t>
  </si>
  <si>
    <t>FWER p-val</t>
  </si>
  <si>
    <t>RANK AT MAX</t>
  </si>
  <si>
    <t>LEADING EDGE</t>
  </si>
  <si>
    <t>KEGG_SMALL_CELL_LUNG_CANCER</t>
  </si>
  <si>
    <t>Details ...</t>
  </si>
  <si>
    <t>tags=32%, list=14%, signal=37%</t>
  </si>
  <si>
    <t>KEGG_RIG_I_LIKE_RECEPTOR_SIGNALING_PATHWAY</t>
  </si>
  <si>
    <t>tags=31%, list=10%, signal=34%</t>
  </si>
  <si>
    <t>KEGG_PATHWAYS_IN_CANCER</t>
  </si>
  <si>
    <t>tags=24%, list=15%, signal=28%</t>
  </si>
  <si>
    <t>KEGG_JAK_STAT_SIGNALING_PATHWAY</t>
  </si>
  <si>
    <t>tags=26%, list=10%, signal=28%</t>
  </si>
  <si>
    <t>KEGG_HYPERTROPHIC_CARDIOMYOPATHY_HCM</t>
  </si>
  <si>
    <t>tags=11%, list=9%, signal=12%</t>
  </si>
  <si>
    <t>KEGG_PRION_DISEASES</t>
  </si>
  <si>
    <t>tags=23%, list=9%, signal=25%</t>
  </si>
  <si>
    <t>KEGG_NOTCH_SIGNALING_PATHWAY</t>
  </si>
  <si>
    <t>KEGG_MAPK_SIGNALING_PATHWAY</t>
  </si>
  <si>
    <t>tags=16%, list=9%, signal=18%</t>
  </si>
  <si>
    <t>KEGG_CYTOSOLIC_DNA_SENSING_PATHWAY</t>
  </si>
  <si>
    <t>tags=37%, list=9%, signal=41%</t>
  </si>
  <si>
    <t>KEGG_TOLL_LIKE_RECEPTOR_SIGNALING_PATHWAY</t>
  </si>
  <si>
    <t>tags=40%, list=14%, signal=46%</t>
  </si>
  <si>
    <t>KEGG_TGF_BETA_SIGNALING_PATHWAY</t>
  </si>
  <si>
    <t>tags=21%, list=11%, signal=23%</t>
  </si>
  <si>
    <t>KEGG_CYTOKINE_CYTOKINE_RECEPTOR_INTERACTION</t>
  </si>
  <si>
    <t>tags=25%, list=6%, signal=26%</t>
  </si>
  <si>
    <t>KEGG_BASAL_TRANSCRIPTION_FACTORS</t>
  </si>
  <si>
    <t>tags=48%, list=20%, signal=60%</t>
  </si>
  <si>
    <t>KEGG_HEMATOPOIETIC_CELL_LINEAGE</t>
  </si>
  <si>
    <t>tags=28%, list=10%, signal=31%</t>
  </si>
  <si>
    <t>KEGG_APOPTOSIS</t>
  </si>
  <si>
    <t>tags=33%, list=9%, signal=36%</t>
  </si>
  <si>
    <t>KEGG_PROSTATE_CANCER</t>
  </si>
  <si>
    <t>tags=39%, list=20%, signal=48%</t>
  </si>
  <si>
    <t>KEGG_FOCAL_ADHESION</t>
  </si>
  <si>
    <t>tags=29%, list=19%, signal=35%</t>
  </si>
  <si>
    <t>KEGG_VEGF_SIGNALING_PATHWAY</t>
  </si>
  <si>
    <t>tags=24%, list=14%, signal=28%</t>
  </si>
  <si>
    <t>KEGG_NEUROTROPHIN_SIGNALING_PATHWAY</t>
  </si>
  <si>
    <t>tags=35%, list=16%, signal=42%</t>
  </si>
  <si>
    <t>KEGG_NOD_LIKE_RECEPTOR_SIGNALING_PATHWAY</t>
  </si>
  <si>
    <t>tags=47%, list=8%, signal=51%</t>
  </si>
  <si>
    <t>KEGG_BLADDER_CANCER</t>
  </si>
  <si>
    <t>tags=45%, list=20%, signal=56%</t>
  </si>
  <si>
    <t>KEGG_TYPE_I_DIABETES_MELLITUS</t>
  </si>
  <si>
    <t>tags=18%, list=4%, signal=18%</t>
  </si>
  <si>
    <t>KEGG_FC_EPSILON_RI_SIGNALING_PATHWAY</t>
  </si>
  <si>
    <t>tags=32%, list=16%, signal=38%</t>
  </si>
  <si>
    <t>KEGG_O_GLYCAN_BIOSYNTHESIS</t>
  </si>
  <si>
    <t>tags=17%, list=7%, signal=18%</t>
  </si>
  <si>
    <t>KEGG_P53_SIGNALING_PATHWAY</t>
  </si>
  <si>
    <t>tags=28%, list=11%, signal=32%</t>
  </si>
  <si>
    <t>KEGG_CHEMOKINE_SIGNALING_PATHWAY</t>
  </si>
  <si>
    <t>tags=30%, list=15%, signal=35%</t>
  </si>
  <si>
    <t>KEGG_GRAFT_VERSUS_HOST_DISEASE</t>
  </si>
  <si>
    <t>tags=19%, list=4%, signal=20%</t>
  </si>
  <si>
    <t>KEGG_COMPLEMENT_AND_COAGULATION_CASCADES</t>
  </si>
  <si>
    <t>tags=27%, list=12%, signal=31%</t>
  </si>
  <si>
    <t>KEGG_ASTHMA</t>
  </si>
  <si>
    <t>tags=26%, list=10%, signal=29%</t>
  </si>
  <si>
    <t>KEGG_ERBB_SIGNALING_PATHWAY</t>
  </si>
  <si>
    <t>tags=25%, list=15%, signal=29%</t>
  </si>
  <si>
    <t>KEGG_ADIPOCYTOKINE_SIGNALING_PATHWAY</t>
  </si>
  <si>
    <t>tags=21%, list=9%, signal=23%</t>
  </si>
  <si>
    <t>KEGG_T_CELL_RECEPTOR_SIGNALING_PATHWAY</t>
  </si>
  <si>
    <t>tags=41%, list=16%, signal=49%</t>
  </si>
  <si>
    <t>KEGG_THYROID_CANCER</t>
  </si>
  <si>
    <t>tags=41%, list=20%, signal=51%</t>
  </si>
  <si>
    <t>KEGG_ENDOMETRIAL_CANCER</t>
  </si>
  <si>
    <t>KEGG_EPITHELIAL_CELL_SIGNALING_IN_HELICOBACTER_PYLORI_INFECTION</t>
  </si>
  <si>
    <t>tags=39%, list=16%, signal=46%</t>
  </si>
  <si>
    <t>KEGG_FOLATE_BIOSYNTHESIS</t>
  </si>
  <si>
    <t>tags=30%, list=4%, signal=31%</t>
  </si>
  <si>
    <t>KEGG_ENDOCYTOSIS</t>
  </si>
  <si>
    <t>tags=24%, list=12%, signal=27%</t>
  </si>
  <si>
    <t>KEGG_GLIOMA</t>
  </si>
  <si>
    <t>tags=33%, list=20%, signal=41%</t>
  </si>
  <si>
    <t>KEGG_TIGHT_JUNCTION</t>
  </si>
  <si>
    <t>KEGG_GNRH_SIGNALING_PATHWAY</t>
  </si>
  <si>
    <t>tags=16%, list=14%, signal=19%</t>
  </si>
  <si>
    <t>KEGG_TYPE_II_DIABETES_MELLITUS</t>
  </si>
  <si>
    <t>tags=9%, list=5%, signal=10%</t>
  </si>
  <si>
    <t>KEGG_RENAL_CELL_CARCINOMA</t>
  </si>
  <si>
    <t>tags=38%, list=19%, signal=46%</t>
  </si>
  <si>
    <t>KEGG_NATURAL_KILLER_CELL_MEDIATED_CYTOTOXICITY</t>
  </si>
  <si>
    <t>tags=31%, list=16%, signal=37%</t>
  </si>
  <si>
    <t>KEGG_LEISHMANIA_INFECTION</t>
  </si>
  <si>
    <t>tags=34%, list=10%, signal=38%</t>
  </si>
  <si>
    <t>KEGG_SYSTEMIC_LUPUS_ERYTHEMATOSUS</t>
  </si>
  <si>
    <t>tags=32%, list=22%, signal=41%</t>
  </si>
  <si>
    <t>KEGG_INTESTINAL_IMMUNE_NETWORK_FOR_IGA_PRODUCTION</t>
  </si>
  <si>
    <t>tags=18%, list=5%, signal=19%</t>
  </si>
  <si>
    <t>KEGG_ACUTE_MYELOID_LEUKEMIA</t>
  </si>
  <si>
    <t>tags=34%, list=14%, signal=39%</t>
  </si>
  <si>
    <t>KEGG_ALLOGRAFT_REJECTION</t>
  </si>
  <si>
    <t>tags=21%, list=5%, signal=22%</t>
  </si>
  <si>
    <t>KEGG_SPHINGOLIPID_METABOLISM</t>
  </si>
  <si>
    <t>tags=17%, list=11%, signal=19%</t>
  </si>
  <si>
    <t>KEGG_GLYCOSYLPHOSPHATIDYLINOSITOL_GPI_ANCHOR_BIOSYNTHESIS</t>
  </si>
  <si>
    <t>tags=38%, list=14%, signal=44%</t>
  </si>
  <si>
    <t>KEGG_DILATED_CARDIOMYOPATHY</t>
  </si>
  <si>
    <t>tags=6%, list=4%, signal=6%</t>
  </si>
  <si>
    <t>KEGG_ALPHA_LINOLENIC_ACID_METABOLISM</t>
  </si>
  <si>
    <t>tags=18%, list=6%, signal=19%</t>
  </si>
  <si>
    <t>KEGG_VIRAL_MYOCARDITIS</t>
  </si>
  <si>
    <t>tags=49%, list=25%, signal=65%</t>
  </si>
  <si>
    <t>KEGG_ETHER_LIPID_METABOLISM</t>
  </si>
  <si>
    <t>KEGG_MTOR_SIGNALING_PATHWAY</t>
  </si>
  <si>
    <t>tags=28%, list=14%, signal=33%</t>
  </si>
  <si>
    <t>KEGG_PPAR_SIGNALING_PATHWAY</t>
  </si>
  <si>
    <t>tags=20%, list=8%, signal=21%</t>
  </si>
  <si>
    <t>KEGG_UBIQUITIN_MEDIATED_PROTEOLYSIS</t>
  </si>
  <si>
    <t>tags=36%, list=20%, signal=45%</t>
  </si>
  <si>
    <t>Pathway Name</t>
  </si>
  <si>
    <t>NP</t>
  </si>
  <si>
    <t>FDR</t>
  </si>
  <si>
    <t xml:space="preserve"> KEGG_BLADDER_CANCER </t>
  </si>
  <si>
    <t xml:space="preserve"> 1.6686395 ES</t>
  </si>
  <si>
    <t xml:space="preserve"> KEGG_PROSTATE_CANCER </t>
  </si>
  <si>
    <t xml:space="preserve"> 1.6728139 ES</t>
  </si>
  <si>
    <t xml:space="preserve"> KEGG_THYROID_CANCER </t>
  </si>
  <si>
    <t xml:space="preserve"> 1.6743714 ES</t>
  </si>
  <si>
    <t xml:space="preserve"> KEGG_HYPERTROPHIC_CARDIOMYOPATHY_HCM </t>
  </si>
  <si>
    <t xml:space="preserve"> 1.6946346 ES</t>
  </si>
  <si>
    <t xml:space="preserve"> KEGG_P53_SIGNALING_PATHWAY </t>
  </si>
  <si>
    <t xml:space="preserve"> 1.6746739 ES</t>
  </si>
  <si>
    <t xml:space="preserve"> KEGG_AMYOTROPHIC_LATERAL_SCLEROSIS_ALS </t>
  </si>
  <si>
    <t xml:space="preserve"> 1.6347464 ES</t>
  </si>
  <si>
    <t xml:space="preserve"> KEGG_SMALL_CELL_LUNG_CANCER </t>
  </si>
  <si>
    <t xml:space="preserve"> 1.9436296 ES</t>
  </si>
  <si>
    <t xml:space="preserve"> KEGG_HEMATOPOIETIC_CELL_LINEAGE </t>
  </si>
  <si>
    <t xml:space="preserve"> 1.6362464 ES</t>
  </si>
  <si>
    <t xml:space="preserve"> KEGG_COMPLEMENT_AND_COAGULATION_CASCADES </t>
  </si>
  <si>
    <t xml:space="preserve"> 1.6403416 ES</t>
  </si>
  <si>
    <t xml:space="preserve"> KEGG_VEGF_SIGNALING_PATHWAY </t>
  </si>
  <si>
    <t xml:space="preserve"> 1.683619 ES</t>
  </si>
  <si>
    <t xml:space="preserve"> KEGG_CYTOSOLIC_DNA_SENSING_PATHWAY </t>
  </si>
  <si>
    <t xml:space="preserve"> 1.6748973 ES</t>
  </si>
  <si>
    <t xml:space="preserve"> KEGG_PRION_DISEASES </t>
  </si>
  <si>
    <t xml:space="preserve"> 1.8106555 ES</t>
  </si>
  <si>
    <t xml:space="preserve"> KEGG_ADIPOCYTOKINE_SIGNALING_PATHWAY </t>
  </si>
  <si>
    <t xml:space="preserve"> 1.6950108 ES</t>
  </si>
  <si>
    <t xml:space="preserve"> KEGG_NOTCH_SIGNALING_PATHWAY </t>
  </si>
  <si>
    <t xml:space="preserve"> 1.710308 ES</t>
  </si>
  <si>
    <t xml:space="preserve"> KEGG_CYTOKINE_CYTOKINE_RECEPTOR_INTERACTION </t>
  </si>
  <si>
    <t xml:space="preserve"> 1.7699733 ES</t>
  </si>
  <si>
    <t xml:space="preserve"> KEGG_APOPTOSIS </t>
  </si>
  <si>
    <t xml:space="preserve"> 1.7231532 ES</t>
  </si>
  <si>
    <t xml:space="preserve"> KEGG_TGF_BETA_SIGNALING_PATHWAY </t>
  </si>
  <si>
    <t xml:space="preserve"> 1.7417508 ES</t>
  </si>
  <si>
    <t xml:space="preserve"> KEGG_NEUROTROPHIN_SIGNALING_PATHWAY </t>
  </si>
  <si>
    <t xml:space="preserve"> 1.599246 ES</t>
  </si>
  <si>
    <t xml:space="preserve"> KEGG_TOLL_LIKE_RECEPTOR_SIGNALING_PATHWAY </t>
  </si>
  <si>
    <t xml:space="preserve"> 1.5935652 ES</t>
  </si>
  <si>
    <t xml:space="preserve"> KEGG_ACUTE_MYELOID_LEUKEMIA </t>
  </si>
  <si>
    <t xml:space="preserve"> 1.6013459 ES</t>
  </si>
  <si>
    <t xml:space="preserve"> KEGG_NOD_LIKE_RECEPTOR_SIGNALING_PATHWAY </t>
  </si>
  <si>
    <t xml:space="preserve"> 1.5735779 ES</t>
  </si>
  <si>
    <t xml:space="preserve"> KEGG_ENDOMETRIAL_CANCER </t>
  </si>
  <si>
    <t xml:space="preserve"> 1.5839756 ES</t>
  </si>
  <si>
    <t xml:space="preserve"> KEGG_TYPE_I_DIABETES_MELLITUS </t>
  </si>
  <si>
    <t xml:space="preserve"> 1.5779822 ES</t>
  </si>
  <si>
    <t xml:space="preserve"> KEGG_ECM_RECEPTOR_INTERACTION </t>
  </si>
  <si>
    <t xml:space="preserve"> 1.5735834 ES</t>
  </si>
  <si>
    <t xml:space="preserve"> KEGG_EPITHELIAL_CELL_SIGNALING_IN_HELICOBACTER_PYLORI_INFECTION </t>
  </si>
  <si>
    <t xml:space="preserve"> 1.5514157 ES</t>
  </si>
  <si>
    <t xml:space="preserve"> KEGG_DILATED_CARDIOMYOPATHY </t>
  </si>
  <si>
    <t xml:space="preserve"> 1.5530156 ES</t>
  </si>
  <si>
    <t xml:space="preserve"> KEGG_CHRONIC_MYELOID_LEUKEMIA </t>
  </si>
  <si>
    <t xml:space="preserve"> 1.555023 ES</t>
  </si>
  <si>
    <t xml:space="preserve"> KEGG_T_CELL_RECEPTOR_SIGNALING_PATHWAY </t>
  </si>
  <si>
    <t xml:space="preserve"> 1.559066 ES</t>
  </si>
  <si>
    <t xml:space="preserve"> KEGG_RIG_I_LIKE_RECEPTOR_SIGNALING_PATHWAY </t>
  </si>
  <si>
    <t xml:space="preserve"> 1.8174841 ES</t>
  </si>
  <si>
    <t xml:space="preserve"> KEGG_MTOR_SIGNALING_PATHWAY </t>
  </si>
  <si>
    <t xml:space="preserve"> 1.5372763 ES</t>
  </si>
  <si>
    <t xml:space="preserve"> KEGG_PANCREATIC_CANCER </t>
  </si>
  <si>
    <t xml:space="preserve"> 1.5204699 ES</t>
  </si>
  <si>
    <t xml:space="preserve"> KEGG_FATTY_ACID_METABOLISM </t>
  </si>
  <si>
    <t xml:space="preserve"> 1.485863 ES</t>
  </si>
  <si>
    <t xml:space="preserve"> KEGG_TRYPTOPHAN_METABOLISM </t>
  </si>
  <si>
    <t xml:space="preserve"> 1.4731625 ES</t>
  </si>
  <si>
    <t xml:space="preserve"> KEGG_ASTHMA </t>
  </si>
  <si>
    <t xml:space="preserve"> 1.4456652 ES</t>
  </si>
  <si>
    <t xml:space="preserve"> KEGG_VIRAL_MYOCARDITIS </t>
  </si>
  <si>
    <t xml:space="preserve"> 1.4509819 ES</t>
  </si>
  <si>
    <t xml:space="preserve"> KEGG_VALINE_LEUCINE_AND_ISOLEUCINE_BIOSYNTHESIS </t>
  </si>
  <si>
    <t xml:space="preserve"> 1.4469535 ES</t>
  </si>
  <si>
    <t xml:space="preserve"> KEGG_ALPHA_LINOLENIC_ACID_METABOLISM </t>
  </si>
  <si>
    <t xml:space="preserve"> 1.4525226 ES</t>
  </si>
  <si>
    <t xml:space="preserve"> KEGG_INTESTINAL_IMMUNE_NETWORK_FOR_IGA_PRODUCTION </t>
  </si>
  <si>
    <t xml:space="preserve"> 1.4365518 ES</t>
  </si>
  <si>
    <t xml:space="preserve"> KEGG_CELL_ADHESION_MOLECULES_CAMS </t>
  </si>
  <si>
    <t xml:space="preserve"> 1.4407814 ES</t>
  </si>
  <si>
    <t xml:space="preserve"> KEGG_RENAL_CELL_CARCINOMA </t>
  </si>
  <si>
    <t xml:space="preserve"> 1.474008 ES</t>
  </si>
  <si>
    <t xml:space="preserve"> KEGG_JAK_STAT_SIGNALING_PATHWAY </t>
  </si>
  <si>
    <t xml:space="preserve"> 1.4768537 ES</t>
  </si>
  <si>
    <t xml:space="preserve"> KEGG_ETHER_LIPID_METABOLISM </t>
  </si>
  <si>
    <t xml:space="preserve"> 1.4534013 ES</t>
  </si>
  <si>
    <t xml:space="preserve"> KEGG_SPHINGOLIPID_METABOLISM </t>
  </si>
  <si>
    <t xml:space="preserve"> 1.4369153 ES</t>
  </si>
  <si>
    <t xml:space="preserve"> KEGG_PANTOTHENATE_AND_COA_BIOSYNTHESIS </t>
  </si>
  <si>
    <t xml:space="preserve"> 1.4624285 ES</t>
  </si>
  <si>
    <t xml:space="preserve"> KEGG_VIBRIO_CHOLERAE_INFECTION </t>
  </si>
  <si>
    <t xml:space="preserve"> 1.4555455 ES</t>
  </si>
  <si>
    <t xml:space="preserve"> KEGG_CHEMOKINE_SIGNALING_PATHWAY </t>
  </si>
  <si>
    <t xml:space="preserve"> 1.425845 ES</t>
  </si>
  <si>
    <t xml:space="preserve"> KEGG_COLORECTAL_CANCER </t>
  </si>
  <si>
    <t xml:space="preserve"> 1.4647208 ES</t>
  </si>
  <si>
    <t xml:space="preserve"> KEGG_PROTEIN_EXPORT </t>
  </si>
  <si>
    <t xml:space="preserve"> 1.4193302 ES</t>
  </si>
  <si>
    <t xml:space="preserve"> KEGG_GRAFT_VERSUS_HOST_DISEASE </t>
  </si>
  <si>
    <t xml:space="preserve"> 1.4568814 ES</t>
  </si>
  <si>
    <t xml:space="preserve"> KEGG_GLYOXYLATE_AND_DICARBOXYLATE_METABOLISM </t>
  </si>
  <si>
    <t xml:space="preserve"> 1.4267644 ES</t>
  </si>
  <si>
    <t xml:space="preserve"> KEGG_UBIQUITIN_MEDIATED_PROTEOLYSIS </t>
  </si>
  <si>
    <t xml:space="preserve"> 1.429057 ES</t>
  </si>
  <si>
    <t xml:space="preserve"> KEGG_SYSTEMIC_LUPUS_ERYTHEMATOSUS </t>
  </si>
  <si>
    <t xml:space="preserve"> 1.4196346 ES</t>
  </si>
  <si>
    <t xml:space="preserve"> KEGG_ALLOGRAFT_REJECTION </t>
  </si>
  <si>
    <t xml:space="preserve"> 1.4100155 ES</t>
  </si>
  <si>
    <t xml:space="preserve"> KEGG_NON_SMALL_CELL_LUNG_CANCER </t>
  </si>
  <si>
    <t xml:space="preserve"> 1.3933842 ES</t>
  </si>
  <si>
    <t xml:space="preserve"> KEGG_GLYCEROLIPID_METABOLISM </t>
  </si>
  <si>
    <t xml:space="preserve"> 1.384416 ES</t>
  </si>
  <si>
    <t xml:space="preserve"> KEGG_WNT_SIGNALING_PATHWAY </t>
  </si>
  <si>
    <t xml:space="preserve"> 1.3812134 ES</t>
  </si>
  <si>
    <t xml:space="preserve"> KEGG_GLIOMA </t>
  </si>
  <si>
    <t xml:space="preserve"> 1.372441 ES</t>
  </si>
  <si>
    <t xml:space="preserve"> KEGG_RNA_DEGRADATION </t>
  </si>
  <si>
    <t xml:space="preserve"> 1.3748051 ES</t>
  </si>
  <si>
    <t xml:space="preserve"> KEGG_FC_EPSILON_RI_SIGNALING_PATHWAY </t>
  </si>
  <si>
    <t xml:space="preserve"> 1.3770665 ES</t>
  </si>
  <si>
    <t xml:space="preserve"> KEGG_LEISHMANIA_INFECTION </t>
  </si>
  <si>
    <t xml:space="preserve"> 1.3637823 ES</t>
  </si>
  <si>
    <t xml:space="preserve"> KEGG_GLYCOSYLPHOSPHATIDYLINOSITOL_GPI_ANCHOR_BIOSYNTHESIS </t>
  </si>
  <si>
    <t xml:space="preserve"> 1.364348 ES</t>
  </si>
  <si>
    <t xml:space="preserve"> KEGG_SPLICEOSOME </t>
  </si>
  <si>
    <t xml:space="preserve"> 1.3563322 ES</t>
  </si>
  <si>
    <t xml:space="preserve"> KEGG_NATURAL_KILLER_CELL_MEDIATED_CYTOTOXICITY </t>
  </si>
  <si>
    <t xml:space="preserve"> 1.35166 ES</t>
  </si>
  <si>
    <t xml:space="preserve"> KEGG_TIGHT_JUNCTION </t>
  </si>
  <si>
    <t xml:space="preserve"> 1.3389697 ES</t>
  </si>
  <si>
    <t xml:space="preserve"> KEGG_HOMOLOGOUS_RECOMBINATION </t>
  </si>
  <si>
    <t xml:space="preserve"> 1.3326072 ES</t>
  </si>
  <si>
    <t xml:space="preserve"> KEGG_ARRHYTHMOGENIC_RIGHT_VENTRICULAR_CARDIOMYOPATHY_ARVC </t>
  </si>
  <si>
    <t xml:space="preserve"> 1.3222187 ES</t>
  </si>
  <si>
    <t xml:space="preserve"> KEGG_INSULIN_SIGNALING_PATHWAY </t>
  </si>
  <si>
    <t xml:space="preserve"> 1.3195593 ES</t>
  </si>
  <si>
    <t xml:space="preserve"> KEGG_PATHOGENIC_ESCHERICHIA_COLI_INFECTION </t>
  </si>
  <si>
    <t xml:space="preserve"> 1.3052737 ES</t>
  </si>
  <si>
    <t xml:space="preserve"> KEGG_GLYCEROPHOSPHOLIPID_METABOLISM </t>
  </si>
  <si>
    <t xml:space="preserve"> 1.3058636 ES</t>
  </si>
  <si>
    <t xml:space="preserve"> KEGG_ANTIGEN_PROCESSING_AND_PRESENTATION </t>
  </si>
  <si>
    <t xml:space="preserve"> 1.3072605 ES</t>
  </si>
  <si>
    <t xml:space="preserve"> KEGG_PROGESTERONE_MEDIATED_OOCYTE_MATURATION </t>
  </si>
  <si>
    <t xml:space="preserve"> 1.293146 ES</t>
  </si>
  <si>
    <t xml:space="preserve"> KEGG_O_GLYCAN_BIOSYNTHESIS </t>
  </si>
  <si>
    <t xml:space="preserve"> 1.2975353 ES</t>
  </si>
  <si>
    <t xml:space="preserve"> KEGG_PPAR_SIGNALING_PATHWAY </t>
  </si>
  <si>
    <t xml:space="preserve"> 1.2947286 ES</t>
  </si>
  <si>
    <t xml:space="preserve"> KEGG_PROTEASOME </t>
  </si>
  <si>
    <t xml:space="preserve"> 1.2861091 ES</t>
  </si>
  <si>
    <t>Category</t>
  </si>
  <si>
    <t>Term</t>
  </si>
  <si>
    <t>Count</t>
  </si>
  <si>
    <t>%</t>
  </si>
  <si>
    <t>P-Value</t>
  </si>
  <si>
    <t>Benjamini</t>
  </si>
  <si>
    <t>KEGG_PATHWAY</t>
  </si>
  <si>
    <t>Cytokine-cytokine receptor interaction</t>
  </si>
  <si>
    <t>NOD-like receptor signaling pathway</t>
  </si>
  <si>
    <t>Toll-like receptor signaling pathway</t>
  </si>
  <si>
    <t>Chemokine signaling pathway</t>
  </si>
  <si>
    <t>Apoptosis</t>
  </si>
  <si>
    <t>Cytosolic DNA-sensing pathway</t>
  </si>
  <si>
    <t>Jak-STAT signaling pathway</t>
  </si>
  <si>
    <t>ErbB signaling pathway</t>
  </si>
  <si>
    <t>B cell receptor signaling pathway</t>
  </si>
  <si>
    <t>MAPK signaling pathway</t>
  </si>
  <si>
    <t>Epithelial cell signaling in Helicobacter pylori infection</t>
  </si>
  <si>
    <t>T cell receptor signaling pathway</t>
  </si>
  <si>
    <t>RIG-I-like receptor signaling pathway</t>
  </si>
  <si>
    <t>Pathways in cancer</t>
  </si>
  <si>
    <t>Small cell lung cancer</t>
  </si>
  <si>
    <t>Hematopoietic cell lineage</t>
  </si>
  <si>
    <t>pwyname</t>
  </si>
  <si>
    <t>p_value</t>
  </si>
  <si>
    <t>m</t>
  </si>
  <si>
    <t>k</t>
  </si>
  <si>
    <t>Hepatitis C</t>
  </si>
  <si>
    <t>Endocytosis</t>
  </si>
  <si>
    <t>Osteoclast differentiation</t>
  </si>
  <si>
    <t>Fc gamma R-mediated phagocytosis</t>
  </si>
  <si>
    <t>Amoebiasis</t>
  </si>
  <si>
    <t>Cell adhesion molecules (CAMs)</t>
  </si>
  <si>
    <t>Allograft rejection</t>
  </si>
  <si>
    <t>Pathway Id</t>
  </si>
  <si>
    <t>Source Name</t>
  </si>
  <si>
    <t>Organism</t>
  </si>
  <si>
    <t>Pathway  uploaded gene count</t>
  </si>
  <si>
    <t>Genes in InnateDB for this entity</t>
  </si>
  <si>
    <t>Genes Ratio</t>
  </si>
  <si>
    <t>Pathway p-value</t>
  </si>
  <si>
    <t>Pathway p-value (corrected)</t>
  </si>
  <si>
    <t>Gene Symbols</t>
  </si>
  <si>
    <t>Genes (Symbol|IDBG-ID|Ensembl|Entrez|Fold Change|P-Value)</t>
  </si>
  <si>
    <t>KEGG</t>
  </si>
  <si>
    <t xml:space="preserve">BIRC3 ; CASP1 ; CASP5 ; CCL2 ; CCL5 ; CCL7 ; CCL8 ; CXCL1 ; CXCL2 ; IL18 ; IL1B ; IL6 ; IL8 ; NAIP ; NFKB1 ; NFKBIA ; NLRC4 ; NLRP3 ; PYCARD ; RELA ; RIPK2 ; TAB2 ; TNF ; TNFAIP3 ; XIAP ; </t>
  </si>
  <si>
    <t xml:space="preserve">BIRC3|IDBG-69045|ENSG00000023445|330|0|&lt;1.0E-5| ; CASP1|IDBG-69618|ENSG00000137752|834|0|&lt;1.0E-5| ; CASP5|IDBG-69591|ENSG00000137757|838|0|&lt;1.0E-5| ; CCL2|IDBG-40504|ENSG00000108691|6347|0|&lt;1.0E-5| ; CCL5|IDBG-42204|ENSG00000161570|6352|0|&lt;1.0E-5| ; CCL7|IDBG-40580|ENSG00000108688|6354|0|&lt;1.0E-5| ; CCL8|IDBG-40686|ENSG00000108700|6355|0|&lt;1.0E-5| ; CXCL1|IDBG-24070|ENSG00000163739|2919|0|&lt;1.0E-5| ; CXCL2|IDBG-24257|ENSG00000081041|2920|0|&lt;1.0E-5| ; IL18|IDBG-71390|ENSG00000150782|3606|0|&lt;1.0E-5| ; IL1B|IDBG-66519|ENSG00000125538|3553|0|&lt;1.0E-5| ; IL6|IDBG-9462|ENSG00000136244|3569|0|&lt;1.0E-5| ; IL8|IDBG-23954|ENSG00000169429|3576|0|&lt;1.0E-5| ; NAIP|IDBG-402309|ENSG00000249437|100509323,4671|0|&lt;1.0E-5| ; NFKB1|IDBG-31974|ENSG00000109320|4790|0|&lt;1.0E-5| ; NFKBIA|IDBG-4758|ENSG00000100906|4792|0|&lt;1.0E-5| ; NLRC4|IDBG-43398|ENSG00000091106|58484|0|&lt;1.0E-5| ; NLRP3|IDBG-107914|ENSG00000162711|114548|0|&lt;1.0E-5| ; PYCARD|IDBG-28012|ENSG00000103490|29108|0|&lt;1.0E-5| ; RELA|IDBG-57543|ENSG00000173039|5970|0|&lt;1.0E-5| ; RIPK2|IDBG-27941|ENSG00000104312|8767|0|&lt;1.0E-5| ; TAB2|IDBG-97690|ENSG00000055208|23118|0|&lt;1.0E-5| ; TNF|IDBG-302501|ENSG00000232810|7124|0|&lt;1.0E-5| ; TNFAIP3|IDBG-97033|ENSG00000118503|7128|0|&lt;1.0E-5| ; XIAP|IDBG-85142|ENSG00000101966|331|0|&lt;1.0E-5| ; </t>
  </si>
  <si>
    <t xml:space="preserve">ACVR2A ; CCL1 ; CCL14 ; CCL15 ; CCL18 ; CCL2 ; CCL20 ; CCL23 ; CCL3 ; CCL3L1 ; CCL4 ; CCL5 ; CCL7 ; CCL8 ; CCR2 ; CSF1 ; CSF2 ; CSF3 ; CXCL1 ; CXCL10 ; CXCL11 ; CXCL2 ; CXCL3 ; CXCL6 ; HGF ; IL10 ; IL12B ; IL15 ; IL15RA ; IL17RA ; IL18 ; IL19 ; IL1A ; IL1B ; IL1R1 ; IL21R ; IL24 ; IL2RA ; IL6 ; IL7R ; IL8 ; INHBA ; LIF ; MET ; OSM ; TNF ; TNFRSF4 ; TNFRSF9 ; TNFSF10 ; TNFSF15 ; TNFSF8 ; TNFSF9 ; TSLP ; VEGFA ; </t>
  </si>
  <si>
    <t xml:space="preserve">ACVR2A|IDBG-71761|ENSG00000121989|92|0|&lt;1.0E-5| ; CCL1|IDBG-40784|ENSG00000108702|6346|0|&lt;1.0E-5| ; CCL14|IDBG-241444|ENSG00000213494|6358|0|&lt;1.0E-5| ; CCL15|IDBG-42346|ENSG00000161574|6359|0|&lt;1.0E-5| ; CCL18|IDBG-42459|ENSG00000006074|6362|0|&lt;1.0E-5| ; CCL2|IDBG-40504|ENSG00000108691|6347|0|&lt;1.0E-5| ; CCL20|IDBG-82684|ENSG00000115009|6364|0|&lt;1.0E-5| ; CCL23|IDBG-42416|ENSG00000167236|6368|0|&lt;1.0E-5| ; CCL3|IDBG-42503|ENSG00000006075|6348|0|&lt;1.0E-5| ; CCL3L1|IDBG-42619|ENSG00000205021|414062,6349|0|&lt;1.0E-5| ; CCL4|IDBG-42537|ENSG00000129277|6351|0|&lt;1.0E-5| ; CCL5|IDBG-42204|ENSG00000161570|6352|0|&lt;1.0E-5| ; CCL7|IDBG-40580|ENSG00000108688|6354|0|&lt;1.0E-5| ; CCL8|IDBG-40686|ENSG00000108700|6355|0|&lt;1.0E-5| ; CCR2|IDBG-30182|ENSG00000121807|729230|0|&lt;1.0E-5| ; CSF1|IDBG-100920|ENSG00000184371|1435|0|&lt;1.0E-5| ; CSF2|IDBG-41275|ENSG00000164400|1437|0|&lt;1.0E-5| ; CSF3|IDBG-46887|ENSG00000108342|1440|0|&lt;1.0E-5| ; CXCL1|IDBG-24070|ENSG00000163739|2919|0|&lt;1.0E-5| ; CXCL10|IDBG-25212|ENSG00000169245|3627|0|&lt;1.0E-5| ; CXCL11|IDBG-25238|ENSG00000169248|6373|0|&lt;1.0E-5| ; CXCL2|IDBG-24257|ENSG00000081041|2920|0|&lt;1.0E-5| ; CXCL3|IDBG-24221|ENSG00000163734|2921|0|&lt;1.0E-5| ; CXCL6|IDBG-24017|ENSG00000124875|6372|0|&lt;1.0E-5| ; HGF|IDBG-24150|ENSG00000019991|3082|0|&lt;1.0E-5| ; IL10|IDBG-106270|ENSG00000136634|3586|0|&lt;1.0E-5| ; IL12B|IDBG-55893|ENSG00000113302|3593|0|&lt;1.0E-5| ; IL15|IDBG-39028|ENSG00000164136|3600|0|&lt;1.0E-5| ; IL15RA|IDBG-50371|ENSG00000134470|3601|0|&lt;1.0E-5| ; IL17RA|IDBG-885|ENSG00000177663|23765|0|&lt;1.0E-5| ; IL18|IDBG-71390|ENSG00000150782|3606|0|&lt;1.0E-5| ; IL19|IDBG-106273|ENSG00000142224|29949|0|&lt;1.0E-5| ; IL1A|IDBG-66482|ENSG00000115008|3552|0|&lt;1.0E-5| ; IL1B|IDBG-66519|ENSG00000125538|3553|0|&lt;1.0E-5| ; IL1R1|IDBG-64088|ENSG00000115594|3554|0|&lt;1.0E-5| ; IL21R|IDBG-21873|ENSG00000103522|50615|0|&lt;1.0E-5| ; IL24|IDBG-106283|ENSG00000162892|11009|0|&lt;1.0E-5| ; IL2RA|IDBG-50566|ENSG00000134460|3559|0|&lt;1.0E-5| ; IL6|IDBG-9462|ENSG00000136244|3569|0|&lt;1.0E-5| ; IL7R|IDBG-16161|ENSG00000168685|3575|0|&lt;1.0E-5| ; IL8|IDBG-23954|ENSG00000169429|3576|0|&lt;1.0E-5| ; INHBA|IDBG-13490|ENSG00000122641|3624|0|&lt;1.0E-5| ; LIF|IDBG-3968|ENSG00000128342|3976|0|&lt;1.0E-5| ; MET|IDBG-37371|ENSG00000105976|4233|0|&lt;1.0E-5| ; OSM|IDBG-4002|ENSG00000099985|5008|0|&lt;1.0E-5| ; TNF|IDBG-302501|ENSG00000232810|7124|0|&lt;1.0E-5| ; TNFRSF4|IDBG-84605|ENSG00000186827|7293|0|&lt;1.0E-5| ; TNFRSF9|IDBG-88268|ENSG00000049249|3604|0|&lt;1.0E-5| ; TNFSF10|IDBG-65161|ENSG00000121858|8743|0|&lt;1.0E-5| ; TNFSF15|IDBG-82298|ENSG00000181634|9966|0|&lt;1.0E-5| ; TNFSF8|IDBG-82328|ENSG00000106952|944|0|&lt;1.0E-5| ; TNFSF9|IDBG-21688|ENSG00000125657|8744|0|&lt;1.0E-5| ; TSLP|IDBG-36507|ENSG00000145777|85480|0|&lt;1.0E-5| ; VEGFA|IDBG-88716|ENSG00000112715|7422|0|&lt;1.0E-5| ; </t>
  </si>
  <si>
    <t xml:space="preserve">AKT3 ; CCL3 ; CCL4 ; CCL5 ; CD80 ; CXCL10 ; CXCL11 ; IL12B ; IL1B ; IL6 ; IL8 ; IRF7 ; JUN ; MAP2K3 ; MAP2K7 ; MAP3K8 ; NFKB1 ; NFKBIA ; PIK3R5 ; RELA ; TAB2 ; TLR2 ; TLR7 ; TNF ; </t>
  </si>
  <si>
    <t xml:space="preserve">AKT3|IDBG-107751|ENSG00000117020|10000|0|&lt;1.0E-5| ; CCL3|IDBG-42503|ENSG00000006075|6348|0|&lt;1.0E-5| ; CCL4|IDBG-42537|ENSG00000129277|6351|0|&lt;1.0E-5| ; CCL5|IDBG-42204|ENSG00000161570|6352|0|&lt;1.0E-5| ; CD80|IDBG-51287|ENSG00000121594|941|0|&lt;1.0E-5| ; CXCL10|IDBG-25212|ENSG00000169245|3627|0|&lt;1.0E-5| ; CXCL11|IDBG-25238|ENSG00000169248|6373|0|&lt;1.0E-5| ; IL12B|IDBG-55893|ENSG00000113302|3593|0|&lt;1.0E-5| ; IL1B|IDBG-66519|ENSG00000125538|3553|0|&lt;1.0E-5| ; IL6|IDBG-9462|ENSG00000136244|3569|0|&lt;1.0E-5| ; IL8|IDBG-23954|ENSG00000169429|3576|0|&lt;1.0E-5| ; IRF7|IDBG-17225|ENSG00000185507|3665|0|&lt;1.0E-5| ; JUN|IDBG-99221|ENSG00000177606|3725|0|&lt;1.0E-5| ; MAP2K3|IDBG-35553|ENSG00000034152|5606|0|&lt;1.0E-5| ; MAP2K7|IDBG-24000|ENSG00000076984|5609|0|&lt;1.0E-5| ; MAP3K8|IDBG-66703|ENSG00000107968|1326|0|&lt;1.0E-5| ; NFKB1|IDBG-31974|ENSG00000109320|4790|0|&lt;1.0E-5| ; NFKBIA|IDBG-4758|ENSG00000100906|4792|0|&lt;1.0E-5| ; PIK3R5|IDBG-29574|ENSG00000141506|23533|0|&lt;1.0E-5| ; RELA|IDBG-57543|ENSG00000173039|5970|0|&lt;1.0E-5| ; TAB2|IDBG-97690|ENSG00000055208|23118|0|&lt;1.0E-5| ; TLR2|IDBG-41789|ENSG00000137462|7097|0|&lt;1.0E-5| ; TLR7|IDBG-44230|ENSG00000196664|51284|0|&lt;1.0E-5| ; TNF|IDBG-302501|ENSG00000232810|7124|0|&lt;1.0E-5| ; </t>
  </si>
  <si>
    <t>Malaria</t>
  </si>
  <si>
    <t xml:space="preserve">CCL2 ; CD36 ; CSF3 ; HGF ; ICAM1 ; IL10 ; IL18 ; IL1B ; IL6 ; IL8 ; MET ; SDC4 ; THBS1 ; TLR2 ; TNF ; </t>
  </si>
  <si>
    <t xml:space="preserve">CCL2|IDBG-40504|ENSG00000108691|6347|0|&lt;1.0E-5| ; CD36|IDBG-24023|ENSG00000135218|948|0|&lt;1.0E-5| ; CSF3|IDBG-46887|ENSG00000108342|1440|0|&lt;1.0E-5| ; HGF|IDBG-24150|ENSG00000019991|3082|0|&lt;1.0E-5| ; ICAM1|IDBG-26804|ENSG00000090339|3383|0|&lt;1.0E-5| ; IL10|IDBG-106270|ENSG00000136634|3586|0|&lt;1.0E-5| ; IL18|IDBG-71390|ENSG00000150782|3606|0|&lt;1.0E-5| ; IL1B|IDBG-66519|ENSG00000125538|3553|0|&lt;1.0E-5| ; IL6|IDBG-9462|ENSG00000136244|3569|0|&lt;1.0E-5| ; IL8|IDBG-23954|ENSG00000169429|3576|0|&lt;1.0E-5| ; MET|IDBG-37371|ENSG00000105976|4233|0|&lt;1.0E-5| ; SDC4|IDBG-77503|ENSG00000124145|6385|0|&lt;1.0E-5| ; THBS1|IDBG-5926|ENSG00000137801|7057|0|&lt;1.0E-5| ; TLR2|IDBG-41789|ENSG00000137462|7097|0|&lt;1.0E-5| ; TNF|IDBG-302501|ENSG00000232810|7124|0|&lt;1.0E-5| ; </t>
  </si>
  <si>
    <t xml:space="preserve">AKT3 ; BRAF ; CCL1 ; CCL14 ; CCL15 ; CCL18 ; CCL2 ; CCL20 ; CCL23 ; CCL3 ; CCL3L1 ; CCL4 ; CCL5 ; CCL7 ; CCL8 ; CCR2 ; CXCL1 ; CXCL10 ; CXCL11 ; CXCL2 ; CXCL3 ; CXCL6 ; FGR ; FOXO3 ; IL8 ; NFKB1 ; NFKBIA ; NRAS ; PAK1 ; PIK3R5 ; PRKCB ; RELA ; </t>
  </si>
  <si>
    <t xml:space="preserve">AKT3|IDBG-107751|ENSG00000117020|10000|0|&lt;1.0E-5| ; BRAF|IDBG-44351|ENSG00000157764|673|0|&lt;1.0E-5| ; CCL1|IDBG-40784|ENSG00000108702|6346|0|&lt;1.0E-5| ; CCL14|IDBG-241444|ENSG00000213494|6358|0|&lt;1.0E-5| ; CCL15|IDBG-42346|ENSG00000161574|6359|0|&lt;1.0E-5| ; CCL18|IDBG-42459|ENSG00000006074|6362|0|&lt;1.0E-5| ; CCL2|IDBG-40504|ENSG00000108691|6347|0|&lt;1.0E-5| ; CCL20|IDBG-82684|ENSG00000115009|6364|0|&lt;1.0E-5| ; CCL23|IDBG-42416|ENSG00000167236|6368|0|&lt;1.0E-5| ; CCL3|IDBG-42503|ENSG00000006075|6348|0|&lt;1.0E-5| ; CCL3L1|IDBG-42619|ENSG00000205021|414062,6349|0|&lt;1.0E-5| ; CCL4|IDBG-42537|ENSG00000129277|6351|0|&lt;1.0E-5| ; CCL5|IDBG-42204|ENSG00000161570|6352|0|&lt;1.0E-5| ; CCL7|IDBG-40580|ENSG00000108688|6354|0|&lt;1.0E-5| ; CCL8|IDBG-40686|ENSG00000108700|6355|0|&lt;1.0E-5| ; CCR2|IDBG-30182|ENSG00000121807|729230|0|&lt;1.0E-5| ; CXCL1|IDBG-24070|ENSG00000163739|2919|0|&lt;1.0E-5| ; CXCL10|IDBG-25212|ENSG00000169245|3627|0|&lt;1.0E-5| ; CXCL11|IDBG-25238|ENSG00000169248|6373|0|&lt;1.0E-5| ; CXCL2|IDBG-24257|ENSG00000081041|2920|0|&lt;1.0E-5| ; CXCL3|IDBG-24221|ENSG00000163734|2921|0|&lt;1.0E-5| ; CXCL6|IDBG-24017|ENSG00000124875|6372|0|&lt;1.0E-5| ; FGR|IDBG-94937|ENSG00000000938|2268|0|&lt;1.0E-5| ; FOXO3|IDBG-95024|ENSG00000118689|2309|0|&lt;1.0E-5| ; IL8|IDBG-23954|ENSG00000169429|3576|0|&lt;1.0E-5| ; NFKB1|IDBG-31974|ENSG00000109320|4790|0|&lt;1.0E-5| ; NFKBIA|IDBG-4758|ENSG00000100906|4792|0|&lt;1.0E-5| ; NRAS|IDBG-243969|ENSG00000213281|4893|0|&lt;1.0E-5| ; PAK1|IDBG-65610|ENSG00000149269|5058|0|&lt;1.0E-5| ; PIK3R5|IDBG-29574|ENSG00000141506|23533|0|&lt;1.0E-5| ; PRKCB|IDBG-20895|ENSG00000166501|5579|0|&lt;1.0E-5| ; RELA|IDBG-57543|ENSG00000173039|5970|0|&lt;1.0E-5| ; </t>
  </si>
  <si>
    <t xml:space="preserve">AKT3 ; BLNK ; CSF1 ; FOSL1 ; FOSL2 ; FYN ; IL1A ; IL1B ; IL1R1 ; JUN ; JUNB ; LCP2 ; MAP2K7 ; NFKB1 ; NFKB2 ; NFKBIA ; PIK3R5 ; PPP3CC ; RELA ; SOCS1 ; SOCS3 ; TAB2 ; TNF ; </t>
  </si>
  <si>
    <t xml:space="preserve">AKT3|IDBG-107751|ENSG00000117020|10000|0|&lt;1.0E-5| ; BLNK|IDBG-83724|ENSG00000095585|29760|0|&lt;1.0E-5| ; CSF1|IDBG-100920|ENSG00000184371|1435|0|&lt;1.0E-5| ; FOSL1|IDBG-58044|ENSG00000175592|8061|0|&lt;1.0E-5| ; FOSL2|IDBG-41072|ENSG00000075426|2355|0|&lt;1.0E-5| ; FYN|IDBG-95463|ENSG00000010810|2534|0|&lt;1.0E-5| ; IL1A|IDBG-66482|ENSG00000115008|3552|0|&lt;1.0E-5| ; IL1B|IDBG-66519|ENSG00000125538|3553|0|&lt;1.0E-5| ; IL1R1|IDBG-64088|ENSG00000115594|3554|0|&lt;1.0E-5| ; JUN|IDBG-99221|ENSG00000177606|3725|0|&lt;1.0E-5| ; JUNB|IDBG-30976|ENSG00000171223|3726|0|&lt;1.0E-5| ; LCP2|IDBG-57216|ENSG00000043462|3937|0|&lt;1.0E-5| ; MAP2K7|IDBG-24000|ENSG00000076984|5609|0|&lt;1.0E-5| ; NFKB1|IDBG-31974|ENSG00000109320|4790|0|&lt;1.0E-5| ; NFKB2|IDBG-87893|ENSG00000077150|4791|0|&lt;1.0E-5| ; NFKBIA|IDBG-4758|ENSG00000100906|4792|0|&lt;1.0E-5| ; PIK3R5|IDBG-29574|ENSG00000141506|23533|0|&lt;1.0E-5| ; PPP3CC|IDBG-10931|ENSG00000120910|5533|0|&lt;1.0E-5| ; RELA|IDBG-57543|ENSG00000173039|5970|0|&lt;1.0E-5| ; SOCS1|IDBG-14621|ENSG00000185338|8651|0|&lt;1.0E-5| ; SOCS3|IDBG-70676|ENSG00000184557|9021|0|&lt;1.0E-5| ; TAB2|IDBG-97690|ENSG00000055208|23118|0|&lt;1.0E-5| ; TNF|IDBG-302501|ENSG00000232810|7124|0|&lt;1.0E-5| ; </t>
  </si>
  <si>
    <t>Chagas disease (American trypanosomiasis)</t>
  </si>
  <si>
    <t xml:space="preserve">AKT3 ; CCL2 ; CCL3 ; CCL3L1 ; CCL5 ; CFLAR ; IL10 ; IL12B ; IL1B ; IL6 ; IL8 ; JUN ; NFKB1 ; NFKBIA ; PIK3R5 ; PPP2CB ; RELA ; SERPINE1 ; TLR2 ; TNF ; </t>
  </si>
  <si>
    <t xml:space="preserve">AKT3|IDBG-107751|ENSG00000117020|10000|0|&lt;1.0E-5| ; CCL2|IDBG-40504|ENSG00000108691|6347|0|&lt;1.0E-5| ; CCL3|IDBG-42503|ENSG00000006075|6348|0|&lt;1.0E-5| ; CCL3L1|IDBG-42619|ENSG00000205021|414062,6349|0|&lt;1.0E-5| ; CCL5|IDBG-42204|ENSG00000161570|6352|0|&lt;1.0E-5| ; CFLAR|IDBG-78386|ENSG00000003402|8837|0|&lt;1.0E-5| ; IL10|IDBG-106270|ENSG00000136634|3586|0|&lt;1.0E-5| ; IL12B|IDBG-55893|ENSG00000113302|3593|0|&lt;1.0E-5| ; IL1B|IDBG-66519|ENSG00000125538|3553|0|&lt;1.0E-5| ; IL6|IDBG-9462|ENSG00000136244|3569|0|&lt;1.0E-5| ; IL8|IDBG-23954|ENSG00000169429|3576|0|&lt;1.0E-5| ; JUN|IDBG-99221|ENSG00000177606|3725|0|&lt;1.0E-5| ; NFKB1|IDBG-31974|ENSG00000109320|4790|0|&lt;1.0E-5| ; NFKBIA|IDBG-4758|ENSG00000100906|4792|0|&lt;1.0E-5| ; PIK3R5|IDBG-29574|ENSG00000141506|23533|0|&lt;1.0E-5| ; PPP2CB|IDBG-15988|ENSG00000104695|5516|0|&lt;1.0E-5| ; RELA|IDBG-57543|ENSG00000173039|5970|0|&lt;1.0E-5| ; SERPINE1|IDBG-32959|ENSG00000106366|5054|0|&lt;1.0E-5| ; TLR2|IDBG-41789|ENSG00000137462|7097|0|&lt;1.0E-5| ; TNF|IDBG-302501|ENSG00000232810|7124|0|&lt;1.0E-5| ; </t>
  </si>
  <si>
    <t xml:space="preserve">AKT3 ; BID ; BIRC3 ; CAPN2 ; CFLAR ; IL1A ; IL1B ; IL1R1 ; IRAK2 ; IRAK3 ; NFKB1 ; NFKBIA ; PIK3R5 ; PPP3CC ; RELA ; TNF ; TNFSF10 ; XIAP ; </t>
  </si>
  <si>
    <t xml:space="preserve">AKT3|IDBG-107751|ENSG00000117020|10000|0|&lt;1.0E-5| ; BID|IDBG-1050|ENSG00000015475|637|0|&lt;1.0E-5| ; BIRC3|IDBG-69045|ENSG00000023445|330|0|&lt;1.0E-5| ; CAPN2|IDBG-106873|ENSG00000162909|824|0|&lt;1.0E-5| ; CFLAR|IDBG-78386|ENSG00000003402|8837|0|&lt;1.0E-5| ; IL1A|IDBG-66482|ENSG00000115008|3552|0|&lt;1.0E-5| ; IL1B|IDBG-66519|ENSG00000125538|3553|0|&lt;1.0E-5| ; IL1R1|IDBG-64088|ENSG00000115594|3554|0|&lt;1.0E-5| ; IRAK2|IDBG-17914|ENSG00000134070|3656|0|&lt;1.0E-5| ; IRAK3|IDBG-45584|ENSG00000090376|11213|0|&lt;1.0E-5| ; NFKB1|IDBG-31974|ENSG00000109320|4790|0|&lt;1.0E-5| ; NFKBIA|IDBG-4758|ENSG00000100906|4792|0|&lt;1.0E-5| ; PIK3R5|IDBG-29574|ENSG00000141506|23533|0|&lt;1.0E-5| ; PPP3CC|IDBG-10931|ENSG00000120910|5533|0|&lt;1.0E-5| ; RELA|IDBG-57543|ENSG00000173039|5970|0|&lt;1.0E-5| ; TNF|IDBG-302501|ENSG00000232810|7124|0|&lt;1.0E-5| ; TNFSF10|IDBG-65161|ENSG00000121858|8743|0|&lt;1.0E-5| ; XIAP|IDBG-85142|ENSG00000101966|331|0|&lt;1.0E-5| ; </t>
  </si>
  <si>
    <t xml:space="preserve">CASP1 ; CCL4 ; CCL5 ; CXCL10 ; DDX58 ; IL18 ; IL1B ; IL6 ; IRF7 ; NFKB1 ; NFKBIA ; PYCARD ; RELA ; </t>
  </si>
  <si>
    <t xml:space="preserve">CASP1|IDBG-69618|ENSG00000137752|834|0|&lt;1.0E-5| ; CCL4|IDBG-42537|ENSG00000129277|6351|0|&lt;1.0E-5| ; CCL5|IDBG-42204|ENSG00000161570|6352|0|&lt;1.0E-5| ; CXCL10|IDBG-25212|ENSG00000169245|3627|0|&lt;1.0E-5| ; DDX58|IDBG-55854|ENSG00000107201|23586|0|&lt;1.0E-5| ; IL18|IDBG-71390|ENSG00000150782|3606|0|&lt;1.0E-5| ; IL1B|IDBG-66519|ENSG00000125538|3553|0|&lt;1.0E-5| ; IL6|IDBG-9462|ENSG00000136244|3569|0|&lt;1.0E-5| ; IRF7|IDBG-17225|ENSG00000185507|3665|0|&lt;1.0E-5| ; NFKB1|IDBG-31974|ENSG00000109320|4790|0|&lt;1.0E-5| ; NFKBIA|IDBG-4758|ENSG00000100906|4792|0|&lt;1.0E-5| ; PYCARD|IDBG-28012|ENSG00000103490|29108|0|&lt;1.0E-5| ; RELA|IDBG-57543|ENSG00000173039|5970|0|&lt;1.0E-5| ; </t>
  </si>
  <si>
    <t xml:space="preserve">AKT3 ; BRAF ; DUSP1 ; DUSP2 ; DUSP4 ; DUSP5 ; DUSP7 ; GADD45G ; IL1A ; IL1B ; IL1R1 ; JUN ; MAP2K3 ; MAP2K7 ; MAP3K4 ; MAP3K8 ; MAPK6 ; MEF2C ; MYC ; NFKB1 ; NFKB2 ; NRAS ; PAK1 ; PLA2G4A ; PPP3CC ; PRKCB ; RAPGEF2 ; RASGRP3 ; RELA ; RPS6KA3 ; TAB2 ; TAOK1 ; TNF ; ZAK ; </t>
  </si>
  <si>
    <t xml:space="preserve">AKT3|IDBG-107751|ENSG00000117020|10000|0|&lt;1.0E-5| ; BRAF|IDBG-44351|ENSG00000157764|673|0|&lt;1.0E-5| ; DUSP1|IDBG-57812|ENSG00000120129|1843|0|&lt;1.0E-5| ; DUSP2|IDBG-61498|ENSG00000158050|1844|0|&lt;1.0E-5| ; DUSP4|IDBG-15549|ENSG00000120875|1846|0|&lt;1.0E-5| ; DUSP5|IDBG-89383|ENSG00000138166|1847|0|&lt;1.0E-5| ; DUSP7|IDBG-38157|ENSG00000164086|1849|0|&lt;1.0E-5| ; GADD45G|IDBG-75478|ENSG00000130222|10912|0|&lt;1.0E-5| ; IL1A|IDBG-66482|ENSG00000115008|3552|0|&lt;1.0E-5| ; IL1B|IDBG-66519|ENSG00000125538|3553|0|&lt;1.0E-5| ; IL1R1|IDBG-64088|ENSG00000115594|3554|0|&lt;1.0E-5| ; JUN|IDBG-99221|ENSG00000177606|3725|0|&lt;1.0E-5| ; MAP2K3|IDBG-35553|ENSG00000034152|5606|0|&lt;1.0E-5| ; MAP2K7|IDBG-24000|ENSG00000076984|5609|0|&lt;1.0E-5| ; MAP3K4|IDBG-98770|ENSG00000085511|4216|0|&lt;1.0E-5| ; MAP3K8|IDBG-66703|ENSG00000107968|1326|0|&lt;1.0E-5| ; MAPK6|IDBG-12347|ENSG00000069956|5597|0|&lt;1.0E-5| ; MEF2C|IDBG-33077|ENSG00000081189|4208|0|&lt;1.0E-5| ; MYC|IDBG-35442|ENSG00000136997|4609|0|&lt;1.0E-5| ; NFKB1|IDBG-31974|ENSG00000109320|4790|0|&lt;1.0E-5| ; NFKB2|IDBG-87893|ENSG00000077150|4791|0|&lt;1.0E-5| ; NRAS|IDBG-243969|ENSG00000213281|4893|0|&lt;1.0E-5| ; PAK1|IDBG-65610|ENSG00000149269|5058|0|&lt;1.0E-5| ; PLA2G4A|IDBG-105429|ENSG00000116711|5321|0|&lt;1.0E-5| ; PPP3CC|IDBG-10931|ENSG00000120910|5533|0|&lt;1.0E-5| ; PRKCB|IDBG-20895|ENSG00000166501|5579|0|&lt;1.0E-5| ; RAPGEF2|IDBG-43117|ENSG00000109756|9693|0|&lt;1.0E-5| ; RASGRP3|IDBG-43993|ENSG00000152689|25780|0|&lt;1.0E-5| ; RELA|IDBG-57543|ENSG00000173039|5970|0|&lt;1.0E-5| ; RPS6KA3|IDBG-50812|ENSG00000177189|6197|0|&lt;1.0E-5| ; TAB2|IDBG-97690|ENSG00000055208|23118|0|&lt;1.0E-5| ; TAOK1|IDBG-38294|ENSG00000160551|57551|0|&lt;1.0E-5| ; TNF|IDBG-302501|ENSG00000232810|7124|0|&lt;1.0E-5| ; ZAK|IDBG-75233|ENSG00000091436|51776|0|&lt;1.0E-5| ; </t>
  </si>
  <si>
    <t xml:space="preserve">AKT3 ; CBL ; CSF2 ; CSF3 ; IL10 ; IL12B ; IL15 ; IL15RA ; IL19 ; IL21R ; IL24 ; IL2RA ; IL6 ; IL7R ; LIF ; MYC ; OSM ; PIK3R5 ; SOCS1 ; SOCS3 ; SPRED2 ; STAT4 ; TSLP ; </t>
  </si>
  <si>
    <t xml:space="preserve">AKT3|IDBG-107751|ENSG00000117020|10000|0|&lt;1.0E-5| ; CBL|IDBG-74417|ENSG00000110395|867|0|&lt;1.0E-5| ; CSF2|IDBG-41275|ENSG00000164400|1437|0|&lt;1.0E-5| ; CSF3|IDBG-46887|ENSG00000108342|1440|0|&lt;1.0E-5| ; IL10|IDBG-106270|ENSG00000136634|3586|0|&lt;1.0E-5| ; IL12B|IDBG-55893|ENSG00000113302|3593|0|&lt;1.0E-5| ; IL15|IDBG-39028|ENSG00000164136|3600|0|&lt;1.0E-5| ; IL15RA|IDBG-50371|ENSG00000134470|3601|0|&lt;1.0E-5| ; IL19|IDBG-106273|ENSG00000142224|29949|0|&lt;1.0E-5| ; IL21R|IDBG-21873|ENSG00000103522|50615|0|&lt;1.0E-5| ; IL24|IDBG-106283|ENSG00000162892|11009|0|&lt;1.0E-5| ; IL2RA|IDBG-50566|ENSG00000134460|3559|0|&lt;1.0E-5| ; IL6|IDBG-9462|ENSG00000136244|3569|0|&lt;1.0E-5| ; IL7R|IDBG-16161|ENSG00000168685|3575|0|&lt;1.0E-5| ; LIF|IDBG-3968|ENSG00000128342|3976|0|&lt;1.0E-5| ; MYC|IDBG-35442|ENSG00000136997|4609|0|&lt;1.0E-5| ; OSM|IDBG-4002|ENSG00000099985|5008|0|&lt;1.0E-5| ; PIK3R5|IDBG-29574|ENSG00000141506|23533|0|&lt;1.0E-5| ; SOCS1|IDBG-14621|ENSG00000185338|8651|0|&lt;1.0E-5| ; SOCS3|IDBG-70676|ENSG00000184557|9021|0|&lt;1.0E-5| ; SPRED2|IDBG-54314|ENSG00000198369|200734|0|&lt;1.0E-5| ; STAT4|IDBG-77625|ENSG00000138378|6775|0|&lt;1.0E-5| ; TSLP|IDBG-36507|ENSG00000145777|85480|0|&lt;1.0E-5| ; </t>
  </si>
  <si>
    <t>Leishmaniasis</t>
  </si>
  <si>
    <t xml:space="preserve">HLA-DPA1 ; IL10 ; IL12B ; IL1A ; IL1B ; JUN ; NFKB1 ; NFKBIA ; PRKCB ; PTGS2 ; RELA ; TAB2 ; TLR2 ; TNF ; </t>
  </si>
  <si>
    <t xml:space="preserve">HLA-DPA1|IDBG-303981|ENSG00000231389|3113|0|&lt;1.0E-5| ; IL10|IDBG-106270|ENSG00000136634|3586|0|&lt;1.0E-5| ; IL12B|IDBG-55893|ENSG00000113302|3593|0|&lt;1.0E-5| ; IL1A|IDBG-66482|ENSG00000115008|3552|0|&lt;1.0E-5| ; IL1B|IDBG-66519|ENSG00000125538|3553|0|&lt;1.0E-5| ; JUN|IDBG-99221|ENSG00000177606|3725|0|&lt;1.0E-5| ; NFKB1|IDBG-31974|ENSG00000109320|4790|0|&lt;1.0E-5| ; NFKBIA|IDBG-4758|ENSG00000100906|4792|0|&lt;1.0E-5| ; PRKCB|IDBG-20895|ENSG00000166501|5579|0|&lt;1.0E-5| ; PTGS2|IDBG-105426|ENSG00000073756|5743|0|&lt;1.0E-5| ; RELA|IDBG-57543|ENSG00000173039|5970|0|&lt;1.0E-5| ; TAB2|IDBG-97690|ENSG00000055208|23118|0|&lt;1.0E-5| ; TLR2|IDBG-41789|ENSG00000137462|7097|0|&lt;1.0E-5| ; TNF|IDBG-302501|ENSG00000232810|7124|0|&lt;1.0E-5| ; </t>
  </si>
  <si>
    <t>African trypanosomiasis</t>
  </si>
  <si>
    <t xml:space="preserve">ICAM1 ; IDO1 ; IL10 ; IL12B ; IL18 ; IL1B ; IL6 ; PRKCB ; TNF ; </t>
  </si>
  <si>
    <t xml:space="preserve">ICAM1|IDBG-26804|ENSG00000090339|3383|0|&lt;1.0E-5| ; IDO1|IDBG-18750|ENSG00000131203|3620|0|&lt;1.0E-5| ; IL10|IDBG-106270|ENSG00000136634|3586|0|&lt;1.0E-5| ; IL12B|IDBG-55893|ENSG00000113302|3593|0|&lt;1.0E-5| ; IL18|IDBG-71390|ENSG00000150782|3606|0|&lt;1.0E-5| ; IL1B|IDBG-66519|ENSG00000125538|3553|0|&lt;1.0E-5| ; IL6|IDBG-9462|ENSG00000136244|3569|0|&lt;1.0E-5| ; PRKCB|IDBG-20895|ENSG00000166501|5579|0|&lt;1.0E-5| ; TNF|IDBG-302501|ENSG00000232810|7124|0|&lt;1.0E-5| ; </t>
  </si>
  <si>
    <t xml:space="preserve">AZI2 ; CXCL10 ; DDX3X ; DDX58 ; DHX58 ; IFIH1 ; IL12B ; IL8 ; IRF7 ; ISG15 ; NFKB1 ; NFKBIA ; RELA ; TNF ; </t>
  </si>
  <si>
    <t xml:space="preserve">AZI2|IDBG-23171|ENSG00000163512|64343|0|&lt;1.0E-5| ; CXCL10|IDBG-25212|ENSG00000169245|3627|0|&lt;1.0E-5| ; DDX3X|IDBG-229341|ENSG00000215301|1654|0|&lt;1.0E-5| ; DDX58|IDBG-55854|ENSG00000107201|23586|0|&lt;1.0E-5| ; DHX58|IDBG-50252|ENSG00000108771|79132|0|&lt;1.0E-5| ; IFIH1|IDBG-73750|ENSG00000115267|64135|0|&lt;1.0E-5| ; IL12B|IDBG-55893|ENSG00000113302|3593|0|&lt;1.0E-5| ; IL8|IDBG-23954|ENSG00000169429|3576|0|&lt;1.0E-5| ; IRF7|IDBG-17225|ENSG00000185507|3665|0|&lt;1.0E-5| ; ISG15|IDBG-84312|ENSG00000187608|9636|0|&lt;1.0E-5| ; NFKB1|IDBG-31974|ENSG00000109320|4790|0|&lt;1.0E-5| ; NFKBIA|IDBG-4758|ENSG00000100906|4792|0|&lt;1.0E-5| ; RELA|IDBG-57543|ENSG00000173039|5970|0|&lt;1.0E-5| ; TNF|IDBG-302501|ENSG00000232810|7124|0|&lt;1.0E-5| ; </t>
  </si>
  <si>
    <t xml:space="preserve">AKT3 ; CBL ; CSF2 ; FYN ; IL10 ; JUN ; LCP2 ; MAP2K7 ; MAP3K8 ; NFATC3 ; NFKB1 ; NFKBIA ; NRAS ; PAK1 ; PIK3R5 ; PPP3CC ; RELA ; TNF ; </t>
  </si>
  <si>
    <t xml:space="preserve">AKT3|IDBG-107751|ENSG00000117020|10000|0|&lt;1.0E-5| ; CBL|IDBG-74417|ENSG00000110395|867|0|&lt;1.0E-5| ; CSF2|IDBG-41275|ENSG00000164400|1437|0|&lt;1.0E-5| ; FYN|IDBG-95463|ENSG00000010810|2534|0|&lt;1.0E-5| ; IL10|IDBG-106270|ENSG00000136634|3586|0|&lt;1.0E-5| ; JUN|IDBG-99221|ENSG00000177606|3725|0|&lt;1.0E-5| ; LCP2|IDBG-57216|ENSG00000043462|3937|0|&lt;1.0E-5| ; MAP2K7|IDBG-24000|ENSG00000076984|5609|0|&lt;1.0E-5| ; MAP3K8|IDBG-66703|ENSG00000107968|1326|0|&lt;1.0E-5| ; NFATC3|IDBG-38028|ENSG00000072736|4775|0|&lt;1.0E-5| ; NFKB1|IDBG-31974|ENSG00000109320|4790|0|&lt;1.0E-5| ; NFKBIA|IDBG-4758|ENSG00000100906|4792|0|&lt;1.0E-5| ; NRAS|IDBG-243969|ENSG00000213281|4893|0|&lt;1.0E-5| ; PAK1|IDBG-65610|ENSG00000149269|5058|0|&lt;1.0E-5| ; PIK3R5|IDBG-29574|ENSG00000141506|23533|0|&lt;1.0E-5| ; PPP3CC|IDBG-10931|ENSG00000120910|5533|0|&lt;1.0E-5| ; RELA|IDBG-57543|ENSG00000173039|5970|0|&lt;1.0E-5| ; TNF|IDBG-302501|ENSG00000232810|7124|0|&lt;1.0E-5| ; </t>
  </si>
  <si>
    <t xml:space="preserve">AKT3 ; BLNK ; CD79B ; JUN ; NFATC3 ; NFKB1 ; NFKBIA ; NRAS ; PIK3AP1 ; PIK3R5 ; PPP3CC ; PRKCB ; RASGRP3 ; RELA ; </t>
  </si>
  <si>
    <t xml:space="preserve">AKT3|IDBG-107751|ENSG00000117020|10000|0|&lt;1.0E-5| ; BLNK|IDBG-83724|ENSG00000095585|29760|0|&lt;1.0E-5| ; CD79B|IDBG-64384|ENSG00000007312|974|0|&lt;1.0E-5| ; JUN|IDBG-99221|ENSG00000177606|3725|0|&lt;1.0E-5| ; NFATC3|IDBG-38028|ENSG00000072736|4775|0|&lt;1.0E-5| ; NFKB1|IDBG-31974|ENSG00000109320|4790|0|&lt;1.0E-5| ; NFKBIA|IDBG-4758|ENSG00000100906|4792|0|&lt;1.0E-5| ; NRAS|IDBG-243969|ENSG00000213281|4893|0|&lt;1.0E-5| ; PIK3AP1|IDBG-83923|ENSG00000155629|118788|0|&lt;1.0E-5| ; PIK3R5|IDBG-29574|ENSG00000141506|23533|0|&lt;1.0E-5| ; PPP3CC|IDBG-10931|ENSG00000120910|5533|0|&lt;1.0E-5| ; PRKCB|IDBG-20895|ENSG00000166501|5579|0|&lt;1.0E-5| ; RASGRP3|IDBG-43993|ENSG00000152689|25780|0|&lt;1.0E-5| ; RELA|IDBG-57543|ENSG00000173039|5970|0|&lt;1.0E-5| ; </t>
  </si>
  <si>
    <t xml:space="preserve">ADAM17 ; ATP6V1H ; CCL5 ; CXCL1 ; HBEGF ; IL8 ; JUN ; MET ; NFKB1 ; NFKBIA ; PAK1 ; RELA ; SRC ; </t>
  </si>
  <si>
    <t xml:space="preserve">ADAM17|IDBG-27788|ENSG00000151694|6868|0|&lt;1.0E-5| ; ATP6V1H|IDBG-21670|ENSG00000047249|51606|0|&lt;1.0E-5| ; CCL5|IDBG-42204|ENSG00000161570|6352|0|&lt;1.0E-5| ; CXCL1|IDBG-24070|ENSG00000163739|2919|0|&lt;1.0E-5| ; HBEGF|IDBG-48445|ENSG00000113070|1839|0|&lt;1.0E-5| ; IL8|IDBG-23954|ENSG00000169429|3576|0|&lt;1.0E-5| ; JUN|IDBG-99221|ENSG00000177606|3725|0|&lt;1.0E-5| ; MET|IDBG-37371|ENSG00000105976|4233|0|&lt;1.0E-5| ; NFKB1|IDBG-31974|ENSG00000109320|4790|0|&lt;1.0E-5| ; NFKBIA|IDBG-4758|ENSG00000100906|4792|0|&lt;1.0E-5| ; PAK1|IDBG-65610|ENSG00000149269|5058|0|&lt;1.0E-5| ; RELA|IDBG-57543|ENSG00000173039|5970|0|&lt;1.0E-5| ; SRC|IDBG-74081|ENSG00000197122|6714|0|&lt;1.0E-5| ; </t>
  </si>
  <si>
    <t xml:space="preserve">ABL2 ; AKT3 ; BRAF ; CBL ; CDKN1A ; EREG ; HBEGF ; JUN ; MAP2K7 ; MYC ; NRAS ; PAK1 ; PIK3R5 ; PRKCB ; SRC ; </t>
  </si>
  <si>
    <t xml:space="preserve">ABL2|IDBG-105099|ENSG00000143322|27|0|&lt;1.0E-5| ; AKT3|IDBG-107751|ENSG00000117020|10000|0|&lt;1.0E-5| ; BRAF|IDBG-44351|ENSG00000157764|673|0|&lt;1.0E-5| ; CBL|IDBG-74417|ENSG00000110395|867|0|&lt;1.0E-5| ; CDKN1A|IDBG-85033|ENSG00000124762|1026|0|&lt;1.0E-5| ; EREG|IDBG-24370|ENSG00000124882|2069|0|&lt;1.0E-5| ; HBEGF|IDBG-48445|ENSG00000113070|1839|0|&lt;1.0E-5| ; JUN|IDBG-99221|ENSG00000177606|3725|0|&lt;1.0E-5| ; MAP2K7|IDBG-24000|ENSG00000076984|5609|0|&lt;1.0E-5| ; MYC|IDBG-35442|ENSG00000136997|4609|0|&lt;1.0E-5| ; NRAS|IDBG-243969|ENSG00000213281|4893|0|&lt;1.0E-5| ; PAK1|IDBG-65610|ENSG00000149269|5058|0|&lt;1.0E-5| ; PIK3R5|IDBG-29574|ENSG00000141506|23533|0|&lt;1.0E-5| ; PRKCB|IDBG-20895|ENSG00000166501|5579|0|&lt;1.0E-5| ; SRC|IDBG-74081|ENSG00000197122|6714|0|&lt;1.0E-5| ; </t>
  </si>
  <si>
    <t xml:space="preserve">COL1A1 ; CSF2 ; CXCL1 ; IL10 ; IL12B ; IL1B ; IL1R1 ; IL6 ; IL8 ; NFKB1 ; PIK3R5 ; PRKCB ; RELA ; SERPINB2 ; SERPINB9 ; TLR2 ; TNF ; </t>
  </si>
  <si>
    <t xml:space="preserve">COL1A1|IDBG-58238|ENSG00000108821|1277|0|&lt;1.0E-5| ; CSF2|IDBG-41275|ENSG00000164400|1437|0|&lt;1.0E-5| ; CXCL1|IDBG-24070|ENSG00000163739|2919|0|&lt;1.0E-5| ; IL10|IDBG-106270|ENSG00000136634|3586|0|&lt;1.0E-5| ; IL12B|IDBG-55893|ENSG00000113302|3593|0|&lt;1.0E-5| ; IL1B|IDBG-66519|ENSG00000125538|3553|0|&lt;1.0E-5| ; IL1R1|IDBG-64088|ENSG00000115594|3554|0|&lt;1.0E-5| ; IL6|IDBG-9462|ENSG00000136244|3569|0|&lt;1.0E-5| ; IL8|IDBG-23954|ENSG00000169429|3576|0|&lt;1.0E-5| ; NFKB1|IDBG-31974|ENSG00000109320|4790|0|&lt;1.0E-5| ; PIK3R5|IDBG-29574|ENSG00000141506|23533|0|&lt;1.0E-5| ; PRKCB|IDBG-20895|ENSG00000166501|5579|0|&lt;1.0E-5| ; RELA|IDBG-57543|ENSG00000173039|5970|0|&lt;1.0E-5| ; SERPINB2|IDBG-4558|ENSG00000197632|5055|0|&lt;1.0E-5| ; SERPINB9|IDBG-56650|ENSG00000170542|5272|0|&lt;1.0E-5| ; TLR2|IDBG-41789|ENSG00000137462|7097|0|&lt;1.0E-5| ; TNF|IDBG-302501|ENSG00000232810|7124|0|&lt;1.0E-5| ; </t>
  </si>
  <si>
    <t xml:space="preserve">AKT3 ; BID ; BIRC3 ; BRAF ; CBL ; CCNA1 ; CDKN1A ; CDKN2B ; CEBPA ; FZD2 ; HGF ; IL6 ; IL8 ; ITGAV ; JUN ; MET ; MYC ; NFKB1 ; NFKB2 ; NFKBIA ; NKX3-1 ; NRAS ; PIK3R5 ; PLD1 ; PML ; PRKCB ; PTEN ; PTGS2 ; RALA ; RELA ; TCF7L2 ; TRAF1 ; VEGFA ; WNT5A ; WNT5B ; XIAP ; </t>
  </si>
  <si>
    <t xml:space="preserve">AKT3|IDBG-107751|ENSG00000117020|10000|0|&lt;1.0E-5| ; BID|IDBG-1050|ENSG00000015475|637|0|&lt;1.0E-5| ; BIRC3|IDBG-69045|ENSG00000023445|330|0|&lt;1.0E-5| ; BRAF|IDBG-44351|ENSG00000157764|673|0|&lt;1.0E-5| ; CBL|IDBG-74417|ENSG00000110395|867|0|&lt;1.0E-5| ; CCNA1|IDBG-24529|ENSG00000133101|8900|0|&lt;1.0E-5| ; CDKN1A|IDBG-85033|ENSG00000124762|1026|0|&lt;1.0E-5| ; CDKN2B|IDBG-54658|ENSG00000147883|1030|0|&lt;1.0E-5| ; CEBPA|IDBG-409028|ENSG00000245848|1050|0|&lt;1.0E-5| ; FZD2|IDBG-54110|ENSG00000180340|2535|0|&lt;1.0E-5| ; HGF|IDBG-24150|ENSG00000019991|3082|0|&lt;1.0E-5| ; IL6|IDBG-9462|ENSG00000136244|3569|0|&lt;1.0E-5| ; IL8|IDBG-23954|ENSG00000169429|3576|0|&lt;1.0E-5| ; ITGAV|IDBG-77054|ENSG00000138448|3685|0|&lt;1.0E-5| ; JUN|IDBG-99221|ENSG00000177606|3725|0|&lt;1.0E-5| ; MET|IDBG-37371|ENSG00000105976|4233|0|&lt;1.0E-5| ; MYC|IDBG-35442|ENSG00000136997|4609|0|&lt;1.0E-5| ; NFKB1|IDBG-31974|ENSG00000109320|4790|0|&lt;1.0E-5| ; NFKB2|IDBG-87893|ENSG00000077150|4791|0|&lt;1.0E-5| ; NFKBIA|IDBG-4758|ENSG00000100906|4792|0|&lt;1.0E-5| ; NKX3-1|IDBG-12113|ENSG00000167034|4824|0|&lt;1.0E-5| ; NRAS|IDBG-243969|ENSG00000213281|4893|0|&lt;1.0E-5| ; PIK3R5|IDBG-29574|ENSG00000141506|23533|0|&lt;1.0E-5| ; PLD1|IDBG-64867|ENSG00000075651|5337|0|&lt;1.0E-5| ; PML|IDBG-21462|ENSG00000140464|5371|0|&lt;1.0E-5| ; PRKCB|IDBG-20895|ENSG00000166501|5579|0|&lt;1.0E-5| ; PTEN|IDBG-81409|ENSG00000171862|5728|0|&lt;1.0E-5| ; PTGS2|IDBG-105426|ENSG00000073756|5743|0|&lt;1.0E-5| ; RALA|IDBG-13210|ENSG00000006451|5898|0|&lt;1.0E-5| ; RELA|IDBG-57543|ENSG00000173039|5970|0|&lt;1.0E-5| ; TCF7L2|IDBG-89861|ENSG00000148737|6934|0|&lt;1.0E-5| ; TRAF1|IDBG-83153|ENSG00000056558|7185|0|&lt;1.0E-5| ; VEGFA|IDBG-88716|ENSG00000112715|7422|0|&lt;1.0E-5| ; WNT5A|IDBG-40713|ENSG00000114251|7474|0|&lt;1.0E-5| ; WNT5B|IDBG-11885|ENSG00000111186|81029|0|&lt;1.0E-5| ; XIAP|IDBG-85142|ENSG00000101966|331|0|&lt;1.0E-5| ; </t>
  </si>
  <si>
    <t xml:space="preserve">CD36 ; CD38 ; CD44 ; CD55 ; CSF1 ; CSF2 ; CSF3 ; IL1A ; IL1B ; IL1R1 ; IL2RA ; IL6 ; IL7R ; TNF ; </t>
  </si>
  <si>
    <t xml:space="preserve">CD36|IDBG-24023|ENSG00000135218|948|0|&lt;1.0E-5| ; CD38|IDBG-10668|ENSG00000004468|952|0|&lt;1.0E-5| ; CD44|IDBG-39556|ENSG00000026508|960|0|&lt;1.0E-5| ; CD55|IDBG-106331|ENSG00000196352|1604|0|&lt;1.0E-5| ; CSF1|IDBG-100920|ENSG00000184371|1435|0|&lt;1.0E-5| ; CSF2|IDBG-41275|ENSG00000164400|1437|0|&lt;1.0E-5| ; CSF3|IDBG-46887|ENSG00000108342|1440|0|&lt;1.0E-5| ; IL1A|IDBG-66482|ENSG00000115008|3552|0|&lt;1.0E-5| ; IL1B|IDBG-66519|ENSG00000125538|3553|0|&lt;1.0E-5| ; IL1R1|IDBG-64088|ENSG00000115594|3554|0|&lt;1.0E-5| ; IL2RA|IDBG-50566|ENSG00000134460|3559|0|&lt;1.0E-5| ; IL6|IDBG-9462|ENSG00000136244|3569|0|&lt;1.0E-5| ; IL7R|IDBG-16161|ENSG00000168685|3575|0|&lt;1.0E-5| ; TNF|IDBG-302501|ENSG00000232810|7124|0|&lt;1.0E-5| ; </t>
  </si>
  <si>
    <t xml:space="preserve">AKT3 ; BRAF ; CDKN1A ; DDX58 ; EIF2AK2 ; IFIT1 ; IL8 ; IRF7 ; NFKB1 ; NFKBIA ; NRAS ; OAS1 ; OAS2 ; OAS3 ; PIK3R5 ; PPP2CB ; RELA ; SOCS3 ; TNF ; </t>
  </si>
  <si>
    <t xml:space="preserve">AKT3|IDBG-107751|ENSG00000117020|10000|0|&lt;1.0E-5| ; BRAF|IDBG-44351|ENSG00000157764|673|0|&lt;1.0E-5| ; CDKN1A|IDBG-85033|ENSG00000124762|1026|0|&lt;1.0E-5| ; DDX58|IDBG-55854|ENSG00000107201|23586|0|&lt;1.0E-5| ; EIF2AK2|IDBG-44867|ENSG00000055332|5610|0|&lt;1.0E-5| ; IFIT1|IDBG-81960|ENSG00000185745|3434|0|&lt;1.0E-5| ; IL8|IDBG-23954|ENSG00000169429|3576|0|&lt;1.0E-5| ; IRF7|IDBG-17225|ENSG00000185507|3665|0|&lt;1.0E-5| ; NFKB1|IDBG-31974|ENSG00000109320|4790|0|&lt;1.0E-5| ; NFKBIA|IDBG-4758|ENSG00000100906|4792|0|&lt;1.0E-5| ; NRAS|IDBG-243969|ENSG00000213281|4893|0|&lt;1.0E-5| ; OAS1|IDBG-58231|ENSG00000089127|4938|0|&lt;1.0E-5| ; OAS2|IDBG-58392|ENSG00000111335|4939|0|&lt;1.0E-5| ; OAS3|IDBG-58353|ENSG00000111331|4940|0|&lt;1.0E-5| ; PIK3R5|IDBG-29574|ENSG00000141506|23533|0|&lt;1.0E-5| ; PPP2CB|IDBG-15988|ENSG00000104695|5516|0|&lt;1.0E-5| ; RELA|IDBG-57543|ENSG00000173039|5970|0|&lt;1.0E-5| ; SOCS3|IDBG-70676|ENSG00000184557|9021|0|&lt;1.0E-5| ; TNF|IDBG-302501|ENSG00000232810|7124|0|&lt;1.0E-5| ; </t>
  </si>
  <si>
    <t>Acute myeloid leukemia</t>
  </si>
  <si>
    <t xml:space="preserve">AKT3 ; BRAF ; CCNA1 ; CEBPA ; MYC ; NFKB1 ; NRAS ; PIK3R5 ; PML ; RELA ; TCF7L2 ; </t>
  </si>
  <si>
    <t xml:space="preserve">AKT3|IDBG-107751|ENSG00000117020|10000|0|&lt;1.0E-5| ; BRAF|IDBG-44351|ENSG00000157764|673|0|&lt;1.0E-5| ; CCNA1|IDBG-24529|ENSG00000133101|8900|0|&lt;1.0E-5| ; CEBPA|IDBG-409028|ENSG00000245848|1050|0|&lt;1.0E-5| ; MYC|IDBG-35442|ENSG00000136997|4609|0|&lt;1.0E-5| ; NFKB1|IDBG-31974|ENSG00000109320|4790|0|&lt;1.0E-5| ; NRAS|IDBG-243969|ENSG00000213281|4893|0|&lt;1.0E-5| ; PIK3R5|IDBG-29574|ENSG00000141506|23533|0|&lt;1.0E-5| ; PML|IDBG-21462|ENSG00000140464|5371|0|&lt;1.0E-5| ; RELA|IDBG-57543|ENSG00000173039|5970|0|&lt;1.0E-5| ; TCF7L2|IDBG-89861|ENSG00000148737|6934|0|&lt;1.0E-5| ; </t>
  </si>
  <si>
    <t xml:space="preserve">AKT3 ; BIRC3 ; CDKN2B ; ITGAV ; MYC ; NFKB1 ; NFKBIA ; PIK3R5 ; PTEN ; PTGS2 ; RELA ; TRAF1 ; XIAP ; </t>
  </si>
  <si>
    <t xml:space="preserve">AKT3|IDBG-107751|ENSG00000117020|10000|0|&lt;1.0E-5| ; BIRC3|IDBG-69045|ENSG00000023445|330|0|&lt;1.0E-5| ; CDKN2B|IDBG-54658|ENSG00000147883|1030|0|&lt;1.0E-5| ; ITGAV|IDBG-77054|ENSG00000138448|3685|0|&lt;1.0E-5| ; MYC|IDBG-35442|ENSG00000136997|4609|0|&lt;1.0E-5| ; NFKB1|IDBG-31974|ENSG00000109320|4790|0|&lt;1.0E-5| ; NFKBIA|IDBG-4758|ENSG00000100906|4792|0|&lt;1.0E-5| ; PIK3R5|IDBG-29574|ENSG00000141506|23533|0|&lt;1.0E-5| ; PTEN|IDBG-81409|ENSG00000171862|5728|0|&lt;1.0E-5| ; PTGS2|IDBG-105426|ENSG00000073756|5743|0|&lt;1.0E-5| ; RELA|IDBG-57543|ENSG00000173039|5970|0|&lt;1.0E-5| ; TRAF1|IDBG-83153|ENSG00000056558|7185|0|&lt;1.0E-5| ; XIAP|IDBG-85142|ENSG00000101966|331|0|&lt;1.0E-5| ; </t>
  </si>
  <si>
    <t>Toxoplasmosis</t>
  </si>
  <si>
    <t xml:space="preserve">AKT3 ; BIRC3 ; CIITA ; HLA-DPA1 ; IL10 ; IL12B ; MAP2K3 ; NFKB1 ; NFKBIA ; PIK3R5 ; PLA2G4A ; RELA ; SOCS1 ; TAB2 ; TLR2 ; TNF ; XIAP ; </t>
  </si>
  <si>
    <t xml:space="preserve">AKT3|IDBG-107751|ENSG00000117020|10000|0|&lt;1.0E-5| ; BIRC3|IDBG-69045|ENSG00000023445|330|0|&lt;1.0E-5| ; CIITA|IDBG-14377|ENSG00000179583|4261|0|&lt;1.0E-5| ; HLA-DPA1|IDBG-303981|ENSG00000231389|3113|0|&lt;1.0E-5| ; IL10|IDBG-106270|ENSG00000136634|3586|0|&lt;1.0E-5| ; IL12B|IDBG-55893|ENSG00000113302|3593|0|&lt;1.0E-5| ; MAP2K3|IDBG-35553|ENSG00000034152|5606|0|&lt;1.0E-5| ; NFKB1|IDBG-31974|ENSG00000109320|4790|0|&lt;1.0E-5| ; NFKBIA|IDBG-4758|ENSG00000100906|4792|0|&lt;1.0E-5| ; PIK3R5|IDBG-29574|ENSG00000141506|23533|0|&lt;1.0E-5| ; PLA2G4A|IDBG-105429|ENSG00000116711|5321|0|&lt;1.0E-5| ; RELA|IDBG-57543|ENSG00000173039|5970|0|&lt;1.0E-5| ; SOCS1|IDBG-14621|ENSG00000185338|8651|0|&lt;1.0E-5| ; TAB2|IDBG-97690|ENSG00000055208|23118|0|&lt;1.0E-5| ; TLR2|IDBG-41789|ENSG00000137462|7097|0|&lt;1.0E-5| ; TNF|IDBG-302501|ENSG00000232810|7124|0|&lt;1.0E-5| ; XIAP|IDBG-85142|ENSG00000101966|331|0|&lt;1.0E-5| ; </t>
  </si>
  <si>
    <t>Adipocytokine signaling pathway</t>
  </si>
  <si>
    <t xml:space="preserve">ACSL1 ; ACSL3 ; ACSL4 ; ACSL5 ; AKT3 ; CD36 ; NFKB1 ; NFKBIA ; RELA ; SOCS3 ; TNF ; </t>
  </si>
  <si>
    <t xml:space="preserve">ACSL1|IDBG-46574|ENSG00000151726|2180|0|&lt;1.0E-5| ; ACSL3|IDBG-82223|ENSG00000123983|2181|0|&lt;1.0E-5| ; ACSL4|IDBG-82250|ENSG00000068366|2182|0|&lt;1.0E-5| ; ACSL5|IDBG-89780|ENSG00000197142|51703|0|&lt;1.0E-5| ; AKT3|IDBG-107751|ENSG00000117020|10000|0|&lt;1.0E-5| ; CD36|IDBG-24023|ENSG00000135218|948|0|&lt;1.0E-5| ; NFKB1|IDBG-31974|ENSG00000109320|4790|0|&lt;1.0E-5| ; NFKBIA|IDBG-4758|ENSG00000100906|4792|0|&lt;1.0E-5| ; RELA|IDBG-57543|ENSG00000173039|5970|0|&lt;1.0E-5| ; SOCS3|IDBG-70676|ENSG00000184557|9021|0|&lt;1.0E-5| ; TNF|IDBG-302501|ENSG00000232810|7124|0|&lt;1.0E-5| ; </t>
  </si>
  <si>
    <t>MTOR signaling pathway</t>
  </si>
  <si>
    <t xml:space="preserve">AKT3 ; BRAF ; DDIT4 ; EIF4E ; PIK3R5 ; RHEB ; RPS6KA3 ; ULK2 ; VEGFA ; </t>
  </si>
  <si>
    <t xml:space="preserve">AKT3|IDBG-107751|ENSG00000117020|10000|0|&lt;1.0E-5| ; BRAF|IDBG-44351|ENSG00000157764|673|0|&lt;1.0E-5| ; DDIT4|IDBG-77884|ENSG00000168209|54541|0|&lt;1.0E-5| ; EIF4E|IDBG-30970|ENSG00000151247|1977|0|&lt;1.0E-5| ; PIK3R5|IDBG-29574|ENSG00000141506|23533|0|&lt;1.0E-5| ; RHEB|IDBG-49648|ENSG00000106615|6009|0|&lt;1.0E-5| ; RPS6KA3|IDBG-50812|ENSG00000177189|6197|0|&lt;1.0E-5| ; ULK2|IDBG-35098|ENSG00000083290|9706|0|&lt;1.0E-5| ; VEGFA|IDBG-88716|ENSG00000112715|7422|0|&lt;1.0E-5| ; </t>
  </si>
  <si>
    <t>VEGF signaling pathway</t>
  </si>
  <si>
    <t xml:space="preserve">AKT3 ; NFATC3 ; NRAS ; PIK3R5 ; PLA2G4A ; PPP3CC ; PRKCB ; PTGS2 ; SPHK1 ; SRC ; VEGFA ; </t>
  </si>
  <si>
    <t xml:space="preserve">AKT3|IDBG-107751|ENSG00000117020|10000|0|&lt;1.0E-5| ; NFATC3|IDBG-38028|ENSG00000072736|4775|0|&lt;1.0E-5| ; NRAS|IDBG-243969|ENSG00000213281|4893|0|&lt;1.0E-5| ; PIK3R5|IDBG-29574|ENSG00000141506|23533|0|&lt;1.0E-5| ; PLA2G4A|IDBG-105429|ENSG00000116711|5321|0|&lt;1.0E-5| ; PPP3CC|IDBG-10931|ENSG00000120910|5533|0|&lt;1.0E-5| ; PRKCB|IDBG-20895|ENSG00000166501|5579|0|&lt;1.0E-5| ; PTGS2|IDBG-105426|ENSG00000073756|5743|0|&lt;1.0E-5| ; SPHK1|IDBG-69650|ENSG00000176170|8877|0|&lt;1.0E-5| ; SRC|IDBG-74081|ENSG00000197122|6714|0|&lt;1.0E-5| ; VEGFA|IDBG-88716|ENSG00000112715|7422|0|&lt;1.0E-5| ; </t>
  </si>
  <si>
    <t>Prostate cancer</t>
  </si>
  <si>
    <t xml:space="preserve">AKT3 ; BRAF ; CDKN1A ; CREB5 ; NFKB1 ; NFKBIA ; NKX3-1 ; NRAS ; PIK3R5 ; PTEN ; RELA ; TCF7L2 ; </t>
  </si>
  <si>
    <t xml:space="preserve">AKT3|IDBG-107751|ENSG00000117020|10000|0|&lt;1.0E-5| ; BRAF|IDBG-44351|ENSG00000157764|673|0|&lt;1.0E-5| ; CDKN1A|IDBG-85033|ENSG00000124762|1026|0|&lt;1.0E-5| ; CREB5|IDBG-10759|ENSG00000146592|9586|0|&lt;1.0E-5| ; NFKB1|IDBG-31974|ENSG00000109320|4790|0|&lt;1.0E-5| ; NFKBIA|IDBG-4758|ENSG00000100906|4792|0|&lt;1.0E-5| ; NKX3-1|IDBG-12113|ENSG00000167034|4824|0|&lt;1.0E-5| ; NRAS|IDBG-243969|ENSG00000213281|4893|0|&lt;1.0E-5| ; PIK3R5|IDBG-29574|ENSG00000141506|23533|0|&lt;1.0E-5| ; PTEN|IDBG-81409|ENSG00000171862|5728|0|&lt;1.0E-5| ; RELA|IDBG-57543|ENSG00000173039|5970|0|&lt;1.0E-5| ; TCF7L2|IDBG-89861|ENSG00000148737|6934|0|&lt;1.0E-5| ; </t>
  </si>
  <si>
    <t>Fc epsilon RI signaling pathway</t>
  </si>
  <si>
    <t xml:space="preserve">AKT3 ; CSF2 ; FYN ; LCP2 ; MAP2K3 ; MAP2K7 ; NRAS ; PIK3R5 ; PLA2G4A ; PRKCB ; TNF ; </t>
  </si>
  <si>
    <t xml:space="preserve">AKT3|IDBG-107751|ENSG00000117020|10000|0|&lt;1.0E-5| ; CSF2|IDBG-41275|ENSG00000164400|1437|0|&lt;1.0E-5| ; FYN|IDBG-95463|ENSG00000010810|2534|0|&lt;1.0E-5| ; LCP2|IDBG-57216|ENSG00000043462|3937|0|&lt;1.0E-5| ; MAP2K3|IDBG-35553|ENSG00000034152|5606|0|&lt;1.0E-5| ; MAP2K7|IDBG-24000|ENSG00000076984|5609|0|&lt;1.0E-5| ; NRAS|IDBG-243969|ENSG00000213281|4893|0|&lt;1.0E-5| ; PIK3R5|IDBG-29574|ENSG00000141506|23533|0|&lt;1.0E-5| ; PLA2G4A|IDBG-105429|ENSG00000116711|5321|0|&lt;1.0E-5| ; PRKCB|IDBG-20895|ENSG00000166501|5579|0|&lt;1.0E-5| ; TNF|IDBG-302501|ENSG00000232810|7124|0|&lt;1.0E-5| ; </t>
  </si>
  <si>
    <t>Neurotrophin signaling pathway</t>
  </si>
  <si>
    <t xml:space="preserve">AKT3 ; BRAF ; FOXO3 ; IRAK2 ; IRAK3 ; JUN ; MAP2K7 ; NFKB1 ; NFKBIA ; NRAS ; PIK3R5 ; PSEN1 ; RELA ; RIPK2 ; RPS6KA3 ; </t>
  </si>
  <si>
    <t xml:space="preserve">AKT3|IDBG-107751|ENSG00000117020|10000|0|&lt;1.0E-5| ; BRAF|IDBG-44351|ENSG00000157764|673|0|&lt;1.0E-5| ; FOXO3|IDBG-95024|ENSG00000118689|2309|0|&lt;1.0E-5| ; IRAK2|IDBG-17914|ENSG00000134070|3656|0|&lt;1.0E-5| ; IRAK3|IDBG-45584|ENSG00000090376|11213|0|&lt;1.0E-5| ; JUN|IDBG-99221|ENSG00000177606|3725|0|&lt;1.0E-5| ; MAP2K7|IDBG-24000|ENSG00000076984|5609|0|&lt;1.0E-5| ; NFKB1|IDBG-31974|ENSG00000109320|4790|0|&lt;1.0E-5| ; NFKBIA|IDBG-4758|ENSG00000100906|4792|0|&lt;1.0E-5| ; NRAS|IDBG-243969|ENSG00000213281|4893|0|&lt;1.0E-5| ; PIK3R5|IDBG-29574|ENSG00000141506|23533|0|&lt;1.0E-5| ; PSEN1|IDBG-11235|ENSG00000080815|5663|0|&lt;1.0E-5| ; RELA|IDBG-57543|ENSG00000173039|5970|0|&lt;1.0E-5| ; RIPK2|IDBG-27941|ENSG00000104312|8767|0|&lt;1.0E-5| ; RPS6KA3|IDBG-50812|ENSG00000177189|6197|0|&lt;1.0E-5| ; </t>
  </si>
  <si>
    <t xml:space="preserve">AKT3 ; ASAP1 ; ASAP2 ; DNM1L ; MARCKS ; MYO10 ; PAK1 ; PIK3R5 ; PLA2G4A ; PLD1 ; PRKCB ; SPHK1 ; </t>
  </si>
  <si>
    <t xml:space="preserve">AKT3|IDBG-107751|ENSG00000117020|10000|0|&lt;1.0E-5| ; ASAP1|IDBG-35667|ENSG00000153317|50807|0|&lt;1.0E-5| ; ASAP2|IDBG-27381|ENSG00000151693|8853|0|&lt;1.0E-5| ; DNM1L|IDBG-26348|ENSG00000087470|10059|0|&lt;1.0E-5| ; MARCKS|IDBG-95585|ENSG00000155130|4082|0|&lt;1.0E-5| ; MYO10|IDBG-13359|ENSG00000145555|4651|0|&lt;1.0E-5| ; PAK1|IDBG-65610|ENSG00000149269|5058|0|&lt;1.0E-5| ; PIK3R5|IDBG-29574|ENSG00000141506|23533|0|&lt;1.0E-5| ; PLA2G4A|IDBG-105429|ENSG00000116711|5321|0|&lt;1.0E-5| ; PLD1|IDBG-64867|ENSG00000075651|5337|0|&lt;1.0E-5| ; PRKCB|IDBG-20895|ENSG00000166501|5579|0|&lt;1.0E-5| ; SPHK1|IDBG-69650|ENSG00000176170|8877|0|&lt;1.0E-5| ; </t>
  </si>
  <si>
    <t xml:space="preserve">AP2A1 ; ARFGAP3 ; ASAP1 ; ASAP2 ; CBL ; DAB2 ; DNAJC6 ; DNM1L ; EHD1 ; IL2RA ; ITCH ; MET ; NEDD4L ; PLD1 ; PML ; PSD3 ; RAB11FIP1 ; RAB22A ; SH3GLB1 ; SRC ; VPS37A ; </t>
  </si>
  <si>
    <t xml:space="preserve">AP2A1|IDBG-63459|ENSG00000196961|160|0|&lt;1.0E-5| ; ARFGAP3|IDBG-408807|ENSG00000242247|26286|0|&lt;1.0E-5| ; ASAP1|IDBG-35667|ENSG00000153317|50807|0|&lt;1.0E-5| ; ASAP2|IDBG-27381|ENSG00000151693|8853|0|&lt;1.0E-5| ; CBL|IDBG-74417|ENSG00000110395|867|0|&lt;1.0E-5| ; DAB2|IDBG-17973|ENSG00000153071|1601|0|&lt;1.0E-5| ; DNAJC6|IDBG-99461|ENSG00000116675|9829|0|&lt;1.0E-5| ; DNM1L|IDBG-26348|ENSG00000087470|10059|0|&lt;1.0E-5| ; EHD1|IDBG-55744|ENSG00000110047|10938|0|&lt;1.0E-5| ; IL2RA|IDBG-50566|ENSG00000134460|3559|0|&lt;1.0E-5| ; ITCH|IDBG-68143|ENSG00000078747|83737|0|&lt;1.0E-5| ; MET|IDBG-37371|ENSG00000105976|4233|0|&lt;1.0E-5| ; NEDD4L|IDBG-3835|ENSG00000049759|23327|0|&lt;1.0E-5| ; PLD1|IDBG-64867|ENSG00000075651|5337|0|&lt;1.0E-5| ; PML|IDBG-21462|ENSG00000140464|5371|0|&lt;1.0E-5| ; PSD3|IDBG-9403|ENSG00000156011|23362|0|&lt;1.0E-5| ; RAB11FIP1|IDBG-17106|ENSG00000156675|80223|0|&lt;1.0E-5| ; RAB22A|IDBG-82535|ENSG00000124209|57403|0|&lt;1.0E-5| ; SH3GLB1|IDBG-100094|ENSG00000097033|51100|0|&lt;1.0E-5| ; SRC|IDBG-74081|ENSG00000197122|6714|0|&lt;1.0E-5| ; VPS37A|IDBG-8627|ENSG00000155975|137492|0|&lt;1.0E-5| ; </t>
  </si>
  <si>
    <t>Bladder cancer</t>
  </si>
  <si>
    <t xml:space="preserve">BRAF ; CDKN1A ; IL8 ; MYC ; NRAS ; THBS1 ; VEGFA ; </t>
  </si>
  <si>
    <t xml:space="preserve">BRAF|IDBG-44351|ENSG00000157764|673|0|&lt;1.0E-5| ; CDKN1A|IDBG-85033|ENSG00000124762|1026|0|&lt;1.0E-5| ; IL8|IDBG-23954|ENSG00000169429|3576|0|&lt;1.0E-5| ; MYC|IDBG-35442|ENSG00000136997|4609|0|&lt;1.0E-5| ; NRAS|IDBG-243969|ENSG00000213281|4893|0|&lt;1.0E-5| ; THBS1|IDBG-5926|ENSG00000137801|7057|0|&lt;1.0E-5| ; VEGFA|IDBG-88716|ENSG00000112715|7422|0|&lt;1.0E-5| ; </t>
  </si>
  <si>
    <t>Endometrial cancer</t>
  </si>
  <si>
    <t xml:space="preserve">AKT3 ; BRAF ; FOXO3 ; MYC ; NRAS ; PIK3R5 ; PTEN ; TCF7L2 ; </t>
  </si>
  <si>
    <t xml:space="preserve">AKT3|IDBG-107751|ENSG00000117020|10000|0|&lt;1.0E-5| ; BRAF|IDBG-44351|ENSG00000157764|673|0|&lt;1.0E-5| ; FOXO3|IDBG-95024|ENSG00000118689|2309|0|&lt;1.0E-5| ; MYC|IDBG-35442|ENSG00000136997|4609|0|&lt;1.0E-5| ; NRAS|IDBG-243969|ENSG00000213281|4893|0|&lt;1.0E-5| ; PIK3R5|IDBG-29574|ENSG00000141506|23533|0|&lt;1.0E-5| ; PTEN|IDBG-81409|ENSG00000171862|5728|0|&lt;1.0E-5| ; TCF7L2|IDBG-89861|ENSG00000148737|6934|0|&lt;1.0E-5| ; </t>
  </si>
  <si>
    <t>Chronic myeloid leukemia</t>
  </si>
  <si>
    <t xml:space="preserve">AKT3 ; BRAF ; CBL ; CDKN1A ; MYC ; NFKB1 ; NFKBIA ; NRAS ; PIK3R5 ; RELA ; </t>
  </si>
  <si>
    <t xml:space="preserve">AKT3|IDBG-107751|ENSG00000117020|10000|0|&lt;1.0E-5| ; BRAF|IDBG-44351|ENSG00000157764|673|0|&lt;1.0E-5| ; CBL|IDBG-74417|ENSG00000110395|867|0|&lt;1.0E-5| ; CDKN1A|IDBG-85033|ENSG00000124762|1026|0|&lt;1.0E-5| ; MYC|IDBG-35442|ENSG00000136997|4609|0|&lt;1.0E-5| ; NFKB1|IDBG-31974|ENSG00000109320|4790|0|&lt;1.0E-5| ; NFKBIA|IDBG-4758|ENSG00000100906|4792|0|&lt;1.0E-5| ; NRAS|IDBG-243969|ENSG00000213281|4893|0|&lt;1.0E-5| ; PIK3R5|IDBG-29574|ENSG00000141506|23533|0|&lt;1.0E-5| ; RELA|IDBG-57543|ENSG00000173039|5970|0|&lt;1.0E-5| ; </t>
  </si>
  <si>
    <t>Prion diseases</t>
  </si>
  <si>
    <t xml:space="preserve">CCL5 ; FYN ; HSPA5 ; IL1A ; IL1B ; IL6 ; </t>
  </si>
  <si>
    <t xml:space="preserve">CCL5|IDBG-42204|ENSG00000161570|6352|0|&lt;1.0E-5| ; FYN|IDBG-95463|ENSG00000010810|2534|0|&lt;1.0E-5| ; HSPA5|IDBG-85148|ENSG00000044574|3309|0|&lt;1.0E-5| ; IL1A|IDBG-66482|ENSG00000115008|3552|0|&lt;1.0E-5| ; IL1B|IDBG-66519|ENSG00000125538|3553|0|&lt;1.0E-5| ; IL6|IDBG-9462|ENSG00000136244|3569|0|&lt;1.0E-5| ; </t>
  </si>
  <si>
    <t>Natural killer cell mediated cytotoxicity</t>
  </si>
  <si>
    <t xml:space="preserve">BID ; BRAF ; CSF2 ; FYN ; ICAM1 ; LCP2 ; NFATC3 ; NRAS ; PAK1 ; PIK3R5 ; PPP3CC ; PRKCB ; TNF ; TNFSF10 ; ULBP2 ; </t>
  </si>
  <si>
    <t xml:space="preserve">BID|IDBG-1050|ENSG00000015475|637|0|&lt;1.0E-5| ; BRAF|IDBG-44351|ENSG00000157764|673|0|&lt;1.0E-5| ; CSF2|IDBG-41275|ENSG00000164400|1437|0|&lt;1.0E-5| ; FYN|IDBG-95463|ENSG00000010810|2534|0|&lt;1.0E-5| ; ICAM1|IDBG-26804|ENSG00000090339|3383|0|&lt;1.0E-5| ; LCP2|IDBG-57216|ENSG00000043462|3937|0|&lt;1.0E-5| ; NFATC3|IDBG-38028|ENSG00000072736|4775|0|&lt;1.0E-5| ; NRAS|IDBG-243969|ENSG00000213281|4893|0|&lt;1.0E-5| ; PAK1|IDBG-65610|ENSG00000149269|5058|0|&lt;1.0E-5| ; PIK3R5|IDBG-29574|ENSG00000141506|23533|0|&lt;1.0E-5| ; PPP3CC|IDBG-10931|ENSG00000120910|5533|0|&lt;1.0E-5| ; PRKCB|IDBG-20895|ENSG00000166501|5579|0|&lt;1.0E-5| ; TNF|IDBG-302501|ENSG00000232810|7124|0|&lt;1.0E-5| ; TNFSF10|IDBG-65161|ENSG00000121858|8743|0|&lt;1.0E-5| ; ULBP2|IDBG-97842|ENSG00000131015|80328|0|&lt;1.0E-5| ; </t>
  </si>
  <si>
    <t>Graft-versus-host disease</t>
  </si>
  <si>
    <t xml:space="preserve">CD80 ; HLA-DPA1 ; IL1A ; IL1B ; IL6 ; TNF ; </t>
  </si>
  <si>
    <t xml:space="preserve">CD80|IDBG-51287|ENSG00000121594|941|0|&lt;1.0E-5| ; HLA-DPA1|IDBG-303981|ENSG00000231389|3113|0|&lt;1.0E-5| ; IL1A|IDBG-66482|ENSG00000115008|3552|0|&lt;1.0E-5| ; IL1B|IDBG-66519|ENSG00000125538|3553|0|&lt;1.0E-5| ; IL6|IDBG-9462|ENSG00000136244|3569|0|&lt;1.0E-5| ; TNF|IDBG-302501|ENSG00000232810|7124|0|&lt;1.0E-5| ; </t>
  </si>
  <si>
    <t>Focal adhesion</t>
  </si>
  <si>
    <t xml:space="preserve">AKT3 ; BIRC3 ; BRAF ; CAPN2 ; COL1A1 ; FYN ; HGF ; ITGAV ; ITGB8 ; JUN ; MET ; PAK1 ; PIK3R5 ; PRKCB ; PTEN ; SRC ; THBS1 ; TNC ; VEGFA ; XIAP ; </t>
  </si>
  <si>
    <t xml:space="preserve">AKT3|IDBG-107751|ENSG00000117020|10000|0|&lt;1.0E-5| ; BIRC3|IDBG-69045|ENSG00000023445|330|0|&lt;1.0E-5| ; BRAF|IDBG-44351|ENSG00000157764|673|0|&lt;1.0E-5| ; CAPN2|IDBG-106873|ENSG00000162909|824|0|&lt;1.0E-5| ; COL1A1|IDBG-58238|ENSG00000108821|1277|0|&lt;1.0E-5| ; FYN|IDBG-95463|ENSG00000010810|2534|0|&lt;1.0E-5| ; HGF|IDBG-24150|ENSG00000019991|3082|0|&lt;1.0E-5| ; ITGAV|IDBG-77054|ENSG00000138448|3685|0|&lt;1.0E-5| ; ITGB8|IDBG-9181|ENSG00000105855|3696|0|&lt;1.0E-5| ; JUN|IDBG-99221|ENSG00000177606|3725|0|&lt;1.0E-5| ; MET|IDBG-37371|ENSG00000105976|4233|0|&lt;1.0E-5| ; PAK1|IDBG-65610|ENSG00000149269|5058|0|&lt;1.0E-5| ; PIK3R5|IDBG-29574|ENSG00000141506|23533|0|&lt;1.0E-5| ; PRKCB|IDBG-20895|ENSG00000166501|5579|0|&lt;1.0E-5| ; PTEN|IDBG-81409|ENSG00000171862|5728|0|&lt;1.0E-5| ; SRC|IDBG-74081|ENSG00000197122|6714|0|&lt;1.0E-5| ; THBS1|IDBG-5926|ENSG00000137801|7057|0|&lt;1.0E-5| ; TNC|IDBG-82348|ENSG00000041982|3371|0|&lt;1.0E-5| ; VEGFA|IDBG-88716|ENSG00000112715|7422|0|&lt;1.0E-5| ; XIAP|IDBG-85142|ENSG00000101966|331|0|&lt;1.0E-5| ; </t>
  </si>
  <si>
    <t>Renal cell carcinoma</t>
  </si>
  <si>
    <t xml:space="preserve">AKT3 ; BRAF ; HGF ; JUN ; MET ; NRAS ; PAK1 ; PIK3R5 ; VEGFA ; </t>
  </si>
  <si>
    <t xml:space="preserve">AKT3|IDBG-107751|ENSG00000117020|10000|0|&lt;1.0E-5| ; BRAF|IDBG-44351|ENSG00000157764|673|0|&lt;1.0E-5| ; HGF|IDBG-24150|ENSG00000019991|3082|0|&lt;1.0E-5| ; JUN|IDBG-99221|ENSG00000177606|3725|0|&lt;1.0E-5| ; MET|IDBG-37371|ENSG00000105976|4233|0|&lt;1.0E-5| ; NRAS|IDBG-243969|ENSG00000213281|4893|0|&lt;1.0E-5| ; PAK1|IDBG-65610|ENSG00000149269|5058|0|&lt;1.0E-5| ; PIK3R5|IDBG-29574|ENSG00000141506|23533|0|&lt;1.0E-5| ; VEGFA|IDBG-88716|ENSG00000112715|7422|0|&lt;1.0E-5| ; </t>
  </si>
  <si>
    <t>Type I diabetes mellitus</t>
  </si>
  <si>
    <t xml:space="preserve">CD80 ; HLA-DPA1 ; IL12B ; IL1A ; IL1B ; TNF ; </t>
  </si>
  <si>
    <t xml:space="preserve">CD80|IDBG-51287|ENSG00000121594|941|0|&lt;1.0E-5| ; HLA-DPA1|IDBG-303981|ENSG00000231389|3113|0|&lt;1.0E-5| ; IL12B|IDBG-55893|ENSG00000113302|3593|0|&lt;1.0E-5| ; IL1A|IDBG-66482|ENSG00000115008|3552|0|&lt;1.0E-5| ; IL1B|IDBG-66519|ENSG00000125538|3553|0|&lt;1.0E-5| ; TNF|IDBG-302501|ENSG00000232810|7124|0|&lt;1.0E-5| ; </t>
  </si>
  <si>
    <t>Amyotrophic lateral sclerosis (ALS)</t>
  </si>
  <si>
    <t xml:space="preserve">ALS2 ; BID ; CASP1 ; MAP2K3 ; PPP3CC ; SLC1A2 ; TNF ; </t>
  </si>
  <si>
    <t xml:space="preserve">ALS2|IDBG-78753|ENSG00000003393|57679|0|&lt;1.0E-5| ; BID|IDBG-1050|ENSG00000015475|637|0|&lt;1.0E-5| ; CASP1|IDBG-69618|ENSG00000137752|834|0|&lt;1.0E-5| ; MAP2K3|IDBG-35553|ENSG00000034152|5606|0|&lt;1.0E-5| ; PPP3CC|IDBG-10931|ENSG00000120910|5533|0|&lt;1.0E-5| ; SLC1A2|IDBG-39801|ENSG00000110436|6506|0|&lt;1.0E-5| ; TNF|IDBG-302501|ENSG00000232810|7124|0|&lt;1.0E-5| ; </t>
  </si>
  <si>
    <t>P53 signaling pathway</t>
  </si>
  <si>
    <t xml:space="preserve">BID ; CDKN1A ; GADD45G ; PMAIP1 ; PTEN ; SERPINE1 ; STEAP3 ; THBS1 ; </t>
  </si>
  <si>
    <t xml:space="preserve">BID|IDBG-1050|ENSG00000015475|637|0|&lt;1.0E-5| ; CDKN1A|IDBG-85033|ENSG00000124762|1026|0|&lt;1.0E-5| ; GADD45G|IDBG-75478|ENSG00000130222|10912|0|&lt;1.0E-5| ; PMAIP1|IDBG-4142|ENSG00000141682|5366|0|&lt;1.0E-5| ; PTEN|IDBG-81409|ENSG00000171862|5728|0|&lt;1.0E-5| ; SERPINE1|IDBG-32959|ENSG00000106366|5054|0|&lt;1.0E-5| ; STEAP3|IDBG-67901|ENSG00000115107|55240|0|&lt;1.0E-5| ; THBS1|IDBG-5926|ENSG00000137801|7057|0|&lt;1.0E-5| ; </t>
  </si>
  <si>
    <t>Viral myocarditis</t>
  </si>
  <si>
    <t xml:space="preserve">ABL2 ; BID ; CD55 ; CD80 ; CXADR ; FYN ; HLA-DPA1 ; ICAM1 ; </t>
  </si>
  <si>
    <t xml:space="preserve">ABL2|IDBG-105099|ENSG00000143322|27|0|&lt;1.0E-5| ; BID|IDBG-1050|ENSG00000015475|637|0|&lt;1.0E-5| ; CD55|IDBG-106331|ENSG00000196352|1604|0|&lt;1.0E-5| ; CD80|IDBG-51287|ENSG00000121594|941|0|&lt;1.0E-5| ; CXADR|IDBG-854|ENSG00000154639|1525|0|&lt;1.0E-5| ; FYN|IDBG-95463|ENSG00000010810|2534|0|&lt;1.0E-5| ; HLA-DPA1|IDBG-303981|ENSG00000231389|3113|0|&lt;1.0E-5| ; ICAM1|IDBG-26804|ENSG00000090339|3383|0|&lt;1.0E-5| ; </t>
  </si>
  <si>
    <t xml:space="preserve">CD80 ; HLA-DPA1 ; IL10 ; IL12B ; TNF ; </t>
  </si>
  <si>
    <t xml:space="preserve">CD80|IDBG-51287|ENSG00000121594|941|0|&lt;1.0E-5| ; HLA-DPA1|IDBG-303981|ENSG00000231389|3113|0|&lt;1.0E-5| ; IL10|IDBG-106270|ENSG00000136634|3586|0|&lt;1.0E-5| ; IL12B|IDBG-55893|ENSG00000113302|3593|0|&lt;1.0E-5| ; TNF|IDBG-302501|ENSG00000232810|7124|0|&lt;1.0E-5| ; </t>
  </si>
  <si>
    <t>Intestinal immune network for IgA production</t>
  </si>
  <si>
    <t xml:space="preserve">CD80 ; HLA-DPA1 ; IL10 ; IL15 ; IL15RA ; IL6 ; </t>
  </si>
  <si>
    <t xml:space="preserve">CD80|IDBG-51287|ENSG00000121594|941|0|&lt;1.0E-5| ; HLA-DPA1|IDBG-303981|ENSG00000231389|3113|0|&lt;1.0E-5| ; IL10|IDBG-106270|ENSG00000136634|3586|0|&lt;1.0E-5| ; IL15|IDBG-39028|ENSG00000164136|3600|0|&lt;1.0E-5| ; IL15RA|IDBG-50371|ENSG00000134470|3601|0|&lt;1.0E-5| ; IL6|IDBG-9462|ENSG00000136244|3569|0|&lt;1.0E-5| ; </t>
  </si>
  <si>
    <t>Melanoma</t>
  </si>
  <si>
    <t xml:space="preserve">AKT3 ; BRAF ; CDKN1A ; HGF ; MET ; NRAS ; PIK3R5 ; PTEN ; </t>
  </si>
  <si>
    <t xml:space="preserve">AKT3|IDBG-107751|ENSG00000117020|10000|0|&lt;1.0E-5| ; BRAF|IDBG-44351|ENSG00000157764|673|0|&lt;1.0E-5| ; CDKN1A|IDBG-85033|ENSG00000124762|1026|0|&lt;1.0E-5| ; HGF|IDBG-24150|ENSG00000019991|3082|0|&lt;1.0E-5| ; MET|IDBG-37371|ENSG00000105976|4233|0|&lt;1.0E-5| ; NRAS|IDBG-243969|ENSG00000213281|4893|0|&lt;1.0E-5| ; PIK3R5|IDBG-29574|ENSG00000141506|23533|0|&lt;1.0E-5| ; PTEN|IDBG-81409|ENSG00000171862|5728|0|&lt;1.0E-5| ; </t>
  </si>
  <si>
    <t>PPAR signaling pathway</t>
  </si>
  <si>
    <t xml:space="preserve">ACSL1 ; ACSL3 ; ACSL4 ; ACSL5 ; CD36 ; LPL ; OLR1 ; SCD5 ; </t>
  </si>
  <si>
    <t xml:space="preserve">ACSL1|IDBG-46574|ENSG00000151726|2180|0|&lt;1.0E-5| ; ACSL3|IDBG-82223|ENSG00000123983|2181|0|&lt;1.0E-5| ; ACSL4|IDBG-82250|ENSG00000068366|2182|0|&lt;1.0E-5| ; ACSL5|IDBG-89780|ENSG00000197142|51703|0|&lt;1.0E-5| ; CD36|IDBG-24023|ENSG00000135218|948|0|&lt;1.0E-5| ; LPL|IDBG-9632|ENSG00000175445|4023|0|&lt;1.0E-5| ; OLR1|IDBG-18612|ENSG00000173391|4973|0|&lt;1.0E-5| ; SCD5|IDBG-27129|ENSG00000145284|79966|0|&lt;1.0E-5| ; </t>
  </si>
  <si>
    <t>Pancreatic cancer</t>
  </si>
  <si>
    <t xml:space="preserve">AKT3 ; BRAF ; NFKB1 ; PIK3R5 ; PLD1 ; RALA ; RELA ; VEGFA ; </t>
  </si>
  <si>
    <t xml:space="preserve">AKT3|IDBG-107751|ENSG00000117020|10000|0|&lt;1.0E-5| ; BRAF|IDBG-44351|ENSG00000157764|673|0|&lt;1.0E-5| ; NFKB1|IDBG-31974|ENSG00000109320|4790|0|&lt;1.0E-5| ; PIK3R5|IDBG-29574|ENSG00000141506|23533|0|&lt;1.0E-5| ; PLD1|IDBG-64867|ENSG00000075651|5337|0|&lt;1.0E-5| ; RALA|IDBG-13210|ENSG00000006451|5898|0|&lt;1.0E-5| ; RELA|IDBG-57543|ENSG00000173039|5970|0|&lt;1.0E-5| ; VEGFA|IDBG-88716|ENSG00000112715|7422|0|&lt;1.0E-5| ; </t>
  </si>
  <si>
    <t>TGF-beta signaling pathway</t>
  </si>
  <si>
    <t xml:space="preserve">ACVR2A ; CDKN2B ; ID2 ; ID3 ; INHBA ; MYC ; PPP2CB ; THBS1 ; TNF ; </t>
  </si>
  <si>
    <t xml:space="preserve">ACVR2A|IDBG-71761|ENSG00000121989|92|0|&lt;1.0E-5| ; CDKN2B|IDBG-54658|ENSG00000147883|1030|0|&lt;1.0E-5| ; ID2|IDBG-27111|ENSG00000115738|3398|0|&lt;1.0E-5| ; ID3|IDBG-93963|ENSG00000117318|3399|0|&lt;1.0E-5| ; INHBA|IDBG-13490|ENSG00000122641|3624|0|&lt;1.0E-5| ; MYC|IDBG-35442|ENSG00000136997|4609|0|&lt;1.0E-5| ; PPP2CB|IDBG-15988|ENSG00000104695|5516|0|&lt;1.0E-5| ; THBS1|IDBG-5926|ENSG00000137801|7057|0|&lt;1.0E-5| ; TNF|IDBG-302501|ENSG00000232810|7124|0|&lt;1.0E-5| ; </t>
  </si>
  <si>
    <t>Phagosome</t>
  </si>
  <si>
    <t xml:space="preserve">ATP6V1H ; CD36 ; CLEC7A ; FCAR ; HLA-DPA1 ; ITGAV ; OLR1 ; STX12 ; STX7 ; THBS1 ; TLR2 ; TUBB2A ; TUBB6 ; VAMP3 ; </t>
  </si>
  <si>
    <t xml:space="preserve">ATP6V1H|IDBG-21670|ENSG00000047249|51606|0|&lt;1.0E-5| ; CD36|IDBG-24023|ENSG00000135218|948|0|&lt;1.0E-5| ; CLEC7A|IDBG-18428|ENSG00000172243|64581|0|&lt;1.0E-5| ; FCAR|IDBG-69662|ENSG00000186431|2204|0|&lt;1.0E-5| ; HLA-DPA1|IDBG-303981|ENSG00000231389|3113|0|&lt;1.0E-5| ; ITGAV|IDBG-77054|ENSG00000138448|3685|0|&lt;1.0E-5| ; OLR1|IDBG-18612|ENSG00000173391|4973|0|&lt;1.0E-5| ; STX12|IDBG-95016|ENSG00000117758|23673|0|&lt;1.0E-5| ; STX7|IDBG-96639|ENSG00000079950|8417|0|&lt;1.0E-5| ; THBS1|IDBG-5926|ENSG00000137801|7057|0|&lt;1.0E-5| ; TLR2|IDBG-41789|ENSG00000137462|7097|0|&lt;1.0E-5| ; TUBB2A|IDBG-57522|ENSG00000137267|7280|0|&lt;1.0E-5| ; TUBB6|IDBG-1097|ENSG00000176014|84617|0|&lt;1.0E-5| ; VAMP3|IDBG-88198|ENSG00000049245|9341|0|&lt;1.0E-5| ; </t>
  </si>
  <si>
    <t>GnRH signaling pathway</t>
  </si>
  <si>
    <t xml:space="preserve">HBEGF ; JUN ; MAP2K3 ; MAP2K7 ; MAP3K4 ; NRAS ; PLA2G4A ; PLD1 ; PRKCB ; SRC ; </t>
  </si>
  <si>
    <t xml:space="preserve">HBEGF|IDBG-48445|ENSG00000113070|1839|0|&lt;1.0E-5| ; JUN|IDBG-99221|ENSG00000177606|3725|0|&lt;1.0E-5| ; MAP2K3|IDBG-35553|ENSG00000034152|5606|0|&lt;1.0E-5| ; MAP2K7|IDBG-24000|ENSG00000076984|5609|0|&lt;1.0E-5| ; MAP3K4|IDBG-98770|ENSG00000085511|4216|0|&lt;1.0E-5| ; NRAS|IDBG-243969|ENSG00000213281|4893|0|&lt;1.0E-5| ; PLA2G4A|IDBG-105429|ENSG00000116711|5321|0|&lt;1.0E-5| ; PLD1|IDBG-64867|ENSG00000075651|5337|0|&lt;1.0E-5| ; PRKCB|IDBG-20895|ENSG00000166501|5579|0|&lt;1.0E-5| ; SRC|IDBG-74081|ENSG00000197122|6714|0|&lt;1.0E-5| ; </t>
  </si>
  <si>
    <t>Glioma</t>
  </si>
  <si>
    <t xml:space="preserve">AKT3 ; BRAF ; CDKN1A ; NRAS ; PIK3R5 ; PRKCB ; PTEN ; </t>
  </si>
  <si>
    <t xml:space="preserve">AKT3|IDBG-107751|ENSG00000117020|10000|0|&lt;1.0E-5| ; BRAF|IDBG-44351|ENSG00000157764|673|0|&lt;1.0E-5| ; CDKN1A|IDBG-85033|ENSG00000124762|1026|0|&lt;1.0E-5| ; NRAS|IDBG-243969|ENSG00000213281|4893|0|&lt;1.0E-5| ; PIK3R5|IDBG-29574|ENSG00000141506|23533|0|&lt;1.0E-5| ; PRKCB|IDBG-20895|ENSG00000166501|5579|0|&lt;1.0E-5| ; PTEN|IDBG-81409|ENSG00000171862|5728|0|&lt;1.0E-5| ; </t>
  </si>
  <si>
    <t>One carbon pool by folate</t>
  </si>
  <si>
    <t xml:space="preserve">MTHFD2 ; MTHFD2L ; MTHFR ; </t>
  </si>
  <si>
    <t xml:space="preserve">MTHFD2|IDBG-57007|ENSG00000065911|10797|0|&lt;1.0E-5| ; MTHFD2L|IDBG-24298|ENSG00000163738|441024|0|&lt;1.0E-5| ; MTHFR|IDBG-89655|ENSG00000177000|4524|0|&lt;1.0E-5| ; </t>
  </si>
  <si>
    <t>Thyroid cancer</t>
  </si>
  <si>
    <t xml:space="preserve">BRAF ; MYC ; NRAS ; TCF7L2 ; </t>
  </si>
  <si>
    <t xml:space="preserve">BRAF|IDBG-44351|ENSG00000157764|673|0|&lt;1.0E-5| ; MYC|IDBG-35442|ENSG00000136997|4609|0|&lt;1.0E-5| ; NRAS|IDBG-243969|ENSG00000213281|4893|0|&lt;1.0E-5| ; TCF7L2|IDBG-89861|ENSG00000148737|6934|0|&lt;1.0E-5| ; </t>
  </si>
  <si>
    <t xml:space="preserve">ALCAM ; CD226 ; CD274 ; CD58 ; CD80 ; CNTNAP2 ; HLA-DPA1 ; ICAM1 ; ITGAV ; ITGB8 ; MPZL1 ; SDC4 ; </t>
  </si>
  <si>
    <t xml:space="preserve">ALCAM|IDBG-48383|ENSG00000170017|214|0|&lt;1.0E-5| ; CD226|IDBG-4779|ENSG00000150637|10666|0|&lt;1.0E-5| ; CD274|IDBG-47487|ENSG00000120217|29126|0|&lt;1.0E-5| ; CD58|IDBG-101394|ENSG00000116815|965|0|&lt;1.0E-5| ; CD80|IDBG-51287|ENSG00000121594|941|0|&lt;1.0E-5| ; CNTNAP2|IDBG-46789|ENSG00000174469|26047|0|&lt;1.0E-5| ; HLA-DPA1|IDBG-303981|ENSG00000231389|3113|0|&lt;1.0E-5| ; ICAM1|IDBG-26804|ENSG00000090339|3383|0|&lt;1.0E-5| ; ITGAV|IDBG-77054|ENSG00000138448|3685|0|&lt;1.0E-5| ; ITGB8|IDBG-9181|ENSG00000105855|3696|0|&lt;1.0E-5| ; MPZL1|IDBG-104564|ENSG00000197965|9019|0|&lt;1.0E-5| ; SDC4|IDBG-77503|ENSG00000124145|6385|0|&lt;1.0E-5| ; </t>
  </si>
  <si>
    <t>Non-small cell lung cancer</t>
  </si>
  <si>
    <t xml:space="preserve">AKT3 ; BRAF ; FOXO3 ; NRAS ; PIK3R5 ; PRKCB ; </t>
  </si>
  <si>
    <t xml:space="preserve">AKT3|IDBG-107751|ENSG00000117020|10000|0|&lt;1.0E-5| ; BRAF|IDBG-44351|ENSG00000157764|673|0|&lt;1.0E-5| ; FOXO3|IDBG-95024|ENSG00000118689|2309|0|&lt;1.0E-5| ; NRAS|IDBG-243969|ENSG00000213281|4893|0|&lt;1.0E-5| ; PIK3R5|IDBG-29574|ENSG00000141506|23533|0|&lt;1.0E-5| ; PRKCB|IDBG-20895|ENSG00000166501|5579|0|&lt;1.0E-5| ; </t>
  </si>
  <si>
    <t>Alanine, aspartate and glutamate metabolism</t>
  </si>
  <si>
    <t xml:space="preserve">ADSS ; GFPT1 ; GLS ; GLUL ; </t>
  </si>
  <si>
    <t xml:space="preserve">ADSS|IDBG-107773|ENSG00000035687|159|0|&lt;1.0E-5| ; GFPT1|IDBG-54824|ENSG00000198380|2673|0|&lt;1.0E-5| ; GLS|IDBG-77587|ENSG00000115419|2744|0|&lt;1.0E-5| ; GLUL|IDBG-105226|ENSG00000135821|2752|0|&lt;1.0E-5| ; </t>
  </si>
  <si>
    <t>Complement and coagulation cascades</t>
  </si>
  <si>
    <t xml:space="preserve">CD55 ; CFB ; F3 ; PLAUR ; SERPINE1 ; TFPI ; THBD ; </t>
  </si>
  <si>
    <t xml:space="preserve">CD55|IDBG-106331|ENSG00000196352|1604|0|&lt;1.0E-5| ; CFB|IDBG-406018|ENSG00000243649|629|0|&lt;1.0E-5| ; F3|IDBG-100378|ENSG00000117525|2152|0|&lt;1.0E-5| ; PLAUR|IDBG-55442|ENSG00000011422|5329|0|&lt;1.0E-5| ; SERPINE1|IDBG-32959|ENSG00000106366|5054|0|&lt;1.0E-5| ; TFPI|IDBG-77150|ENSG00000003436|7035|0|&lt;1.0E-5| ; THBD|IDBG-59473|ENSG00000178726|7056|0|&lt;1.0E-5| ; </t>
  </si>
  <si>
    <t>Insulin signaling pathway</t>
  </si>
  <si>
    <t xml:space="preserve">AKT3 ; BRAF ; CBL ; EIF4E ; INSR ; NRAS ; PIK3R5 ; RHEB ; RHOQ ; SOCS1 ; SOCS3 ; TRIP10 ; </t>
  </si>
  <si>
    <t xml:space="preserve">AKT3|IDBG-107751|ENSG00000117020|10000|0|&lt;1.0E-5| ; BRAF|IDBG-44351|ENSG00000157764|673|0|&lt;1.0E-5| ; CBL|IDBG-74417|ENSG00000110395|867|0|&lt;1.0E-5| ; EIF4E|IDBG-30970|ENSG00000151247|1977|0|&lt;1.0E-5| ; INSR|IDBG-22529|ENSG00000171105|3643|0|&lt;1.0E-5| ; NRAS|IDBG-243969|ENSG00000213281|4893|0|&lt;1.0E-5| ; PIK3R5|IDBG-29574|ENSG00000141506|23533|0|&lt;1.0E-5| ; RHEB|IDBG-49648|ENSG00000106615|6009|0|&lt;1.0E-5| ; RHOQ|IDBG-50385|ENSG00000119729|23433|0|&lt;1.0E-5| ; SOCS1|IDBG-14621|ENSG00000185338|8651|0|&lt;1.0E-5| ; SOCS3|IDBG-70676|ENSG00000184557|9021|0|&lt;1.0E-5| ; TRIP10|IDBG-21941|ENSG00000125733|9322|0|&lt;1.0E-5| ; </t>
  </si>
  <si>
    <t>Folate biosynthesis</t>
  </si>
  <si>
    <t xml:space="preserve">GCH1 ; PTS ; </t>
  </si>
  <si>
    <t xml:space="preserve">GCH1|IDBG-7150|ENSG00000131979|2643|0|&lt;1.0E-5| ; PTS|IDBG-71519|ENSG00000150787|5805|0|&lt;1.0E-5| ; </t>
  </si>
  <si>
    <t>Wnt signaling pathway</t>
  </si>
  <si>
    <t xml:space="preserve">FOSL1 ; FZD2 ; JUN ; MMP7 ; MYC ; NFATC3 ; PPP2CB ; PPP3CC ; PRKCB ; PSEN1 ; TCF7L2 ; WNT5A ; WNT5B ; </t>
  </si>
  <si>
    <t xml:space="preserve">FOSL1|IDBG-58044|ENSG00000175592|8061|0|&lt;1.0E-5| ; FZD2|IDBG-54110|ENSG00000180340|2535|0|&lt;1.0E-5| ; JUN|IDBG-99221|ENSG00000177606|3725|0|&lt;1.0E-5| ; MMP7|IDBG-69118|ENSG00000137673|4316|0|&lt;1.0E-5| ; MYC|IDBG-35442|ENSG00000136997|4609|0|&lt;1.0E-5| ; NFATC3|IDBG-38028|ENSG00000072736|4775|0|&lt;1.0E-5| ; PPP2CB|IDBG-15988|ENSG00000104695|5516|0|&lt;1.0E-5| ; PPP3CC|IDBG-10931|ENSG00000120910|5533|0|&lt;1.0E-5| ; PRKCB|IDBG-20895|ENSG00000166501|5579|0|&lt;1.0E-5| ; PSEN1|IDBG-11235|ENSG00000080815|5663|0|&lt;1.0E-5| ; TCF7L2|IDBG-89861|ENSG00000148737|6934|0|&lt;1.0E-5| ; WNT5A|IDBG-40713|ENSG00000114251|7474|0|&lt;1.0E-5| ; WNT5B|IDBG-11885|ENSG00000111186|81029|0|&lt;1.0E-5| ; </t>
  </si>
  <si>
    <t>Glycosaminoglycan biosynthesis - chondroitin sulfate</t>
  </si>
  <si>
    <t xml:space="preserve">B3GALT6 ; CHST13 ; CHST7 ; </t>
  </si>
  <si>
    <t xml:space="preserve">B3GALT6|IDBG-84714|ENSG00000176022|126792|0|&lt;1.0E-5| ; CHST13|IDBG-54674|ENSG00000180767|166012|0|&lt;1.0E-5| ; CHST7|IDBG-59178|ENSG00000147119|56548|0|&lt;1.0E-5| ; </t>
  </si>
  <si>
    <t>ECM-receptor interaction</t>
  </si>
  <si>
    <t xml:space="preserve">CD36 ; CD44 ; COL1A1 ; ITGAV ; ITGB8 ; SDC4 ; THBS1 ; TNC ; </t>
  </si>
  <si>
    <t xml:space="preserve">CD36|IDBG-24023|ENSG00000135218|948|0|&lt;1.0E-5| ; CD44|IDBG-39556|ENSG00000026508|960|0|&lt;1.0E-5| ; COL1A1|IDBG-58238|ENSG00000108821|1277|0|&lt;1.0E-5| ; ITGAV|IDBG-77054|ENSG00000138448|3685|0|&lt;1.0E-5| ; ITGB8|IDBG-9181|ENSG00000105855|3696|0|&lt;1.0E-5| ; SDC4|IDBG-77503|ENSG00000124145|6385|0|&lt;1.0E-5| ; THBS1|IDBG-5926|ENSG00000137801|7057|0|&lt;1.0E-5| ; TNC|IDBG-82348|ENSG00000041982|3371|0|&lt;1.0E-5| ; </t>
  </si>
  <si>
    <t>Notch signaling pathway</t>
  </si>
  <si>
    <t xml:space="preserve">ADAM17 ; HES1 ; JAG1 ; NUMB ; PSEN1 ; </t>
  </si>
  <si>
    <t xml:space="preserve">ADAM17|IDBG-27788|ENSG00000151694|6868|0|&lt;1.0E-5| ; HES1|IDBG-70185|ENSG00000114315|3280|0|&lt;1.0E-5| ; JAG1|IDBG-54207|ENSG00000101384|182|0|&lt;1.0E-5| ; NUMB|IDBG-11441|ENSG00000133961|8650|0|&lt;1.0E-5| ; PSEN1|IDBG-11235|ENSG00000080815|5663|0|&lt;1.0E-5| ; </t>
  </si>
  <si>
    <t>Nitrogen metabolism</t>
  </si>
  <si>
    <t xml:space="preserve">CA13 ; GLS ; GLUL ; </t>
  </si>
  <si>
    <t xml:space="preserve">CA13|IDBG-27114|ENSG00000185015|377677|0|&lt;1.0E-5| ; GLS|IDBG-77587|ENSG00000115419|2744|0|&lt;1.0E-5| ; GLUL|IDBG-105226|ENSG00000135821|2752|0|&lt;1.0E-5| ; </t>
  </si>
  <si>
    <t>Primary immunodeficiency</t>
  </si>
  <si>
    <t xml:space="preserve">ADA ; BLNK ; CIITA ; IL7R ; </t>
  </si>
  <si>
    <t xml:space="preserve">ADA|IDBG-76830|ENSG00000196839|100|0|&lt;1.0E-5| ; BLNK|IDBG-83724|ENSG00000095585|29760|0|&lt;1.0E-5| ; CIITA|IDBG-14377|ENSG00000179583|4261|0|&lt;1.0E-5| ; IL7R|IDBG-16161|ENSG00000168685|3575|0|&lt;1.0E-5| ; </t>
  </si>
  <si>
    <t>Shigellosis</t>
  </si>
  <si>
    <t xml:space="preserve">CD44 ; IL8 ; NFKB1 ; NFKBIA ; RELA ; RIPK2 ; </t>
  </si>
  <si>
    <t xml:space="preserve">CD44|IDBG-39556|ENSG00000026508|960|0|&lt;1.0E-5| ; IL8|IDBG-23954|ENSG00000169429|3576|0|&lt;1.0E-5| ; NFKB1|IDBG-31974|ENSG00000109320|4790|0|&lt;1.0E-5| ; NFKBIA|IDBG-4758|ENSG00000100906|4792|0|&lt;1.0E-5| ; RELA|IDBG-57543|ENSG00000173039|5970|0|&lt;1.0E-5| ; RIPK2|IDBG-27941|ENSG00000104312|8767|0|&lt;1.0E-5| ; </t>
  </si>
  <si>
    <t>Amino sugar and nucleotide sugar metabolism</t>
  </si>
  <si>
    <t xml:space="preserve">GFPT1 ; HEXA ; PGM3 ; UAP1 ; UXS1 ; </t>
  </si>
  <si>
    <t xml:space="preserve">GFPT1|IDBG-54824|ENSG00000198380|2673|0|&lt;1.0E-5| ; HEXA|IDBG-239945|ENSG00000213614|3073|0|&lt;1.0E-5| ; PGM3|IDBG-93783|ENSG00000013375|5238|0|&lt;1.0E-5| ; UAP1|IDBG-104387|ENSG00000117143|6675|0|&lt;1.0E-5| ; UXS1|IDBG-64692|ENSG00000115652|80146|0|&lt;1.0E-5| ; </t>
  </si>
  <si>
    <t>Type II diabetes mellitus</t>
  </si>
  <si>
    <t xml:space="preserve">INSR ; PIK3R5 ; SOCS1 ; SOCS3 ; TNF ; </t>
  </si>
  <si>
    <t xml:space="preserve">INSR|IDBG-22529|ENSG00000171105|3643|0|&lt;1.0E-5| ; PIK3R5|IDBG-29574|ENSG00000141506|23533|0|&lt;1.0E-5| ; SOCS1|IDBG-14621|ENSG00000185338|8651|0|&lt;1.0E-5| ; SOCS3|IDBG-70676|ENSG00000184557|9021|0|&lt;1.0E-5| ; TNF|IDBG-302501|ENSG00000232810|7124|0|&lt;1.0E-5| ; </t>
  </si>
  <si>
    <t>Nicotinate and nicotinamide metabolism</t>
  </si>
  <si>
    <t xml:space="preserve">CD38 ; NAMPT ; NT5C3 ; </t>
  </si>
  <si>
    <t xml:space="preserve">CD38|IDBG-10668|ENSG00000004468|952|0|&lt;1.0E-5| ; NAMPT|IDBG-35259|ENSG00000105835|10135|0|&lt;1.0E-5| ; NT5C3|IDBG-11769|ENSG00000122643|51251|0|&lt;1.0E-5| ; </t>
  </si>
  <si>
    <t>Colorectal cancer</t>
  </si>
  <si>
    <t xml:space="preserve">AKT3 ; BRAF ; JUN ; MYC ; PIK3R5 ; TCF7L2 ; </t>
  </si>
  <si>
    <t xml:space="preserve">AKT3|IDBG-107751|ENSG00000117020|10000|0|&lt;1.0E-5| ; BRAF|IDBG-44351|ENSG00000157764|673|0|&lt;1.0E-5| ; JUN|IDBG-99221|ENSG00000177606|3725|0|&lt;1.0E-5| ; MYC|IDBG-35442|ENSG00000136997|4609|0|&lt;1.0E-5| ; PIK3R5|IDBG-29574|ENSG00000141506|23533|0|&lt;1.0E-5| ; TCF7L2|IDBG-89861|ENSG00000148737|6934|0|&lt;1.0E-5| ; </t>
  </si>
  <si>
    <t>Ubiquitin mediated proteolysis</t>
  </si>
  <si>
    <t xml:space="preserve">BIRC3 ; CBL ; CDC23 ; ITCH ; NEDD4L ; PML ; SOCS1 ; SOCS3 ; UBE2B ; UBE2E1 ; XIAP ; </t>
  </si>
  <si>
    <t xml:space="preserve">BIRC3|IDBG-69045|ENSG00000023445|330|0|&lt;1.0E-5| ; CBL|IDBG-74417|ENSG00000110395|867|0|&lt;1.0E-5| ; CDC23|IDBG-46810|ENSG00000094880|8697|0|&lt;1.0E-5| ; ITCH|IDBG-68143|ENSG00000078747|83737|0|&lt;1.0E-5| ; NEDD4L|IDBG-3835|ENSG00000049759|23327|0|&lt;1.0E-5| ; PML|IDBG-21462|ENSG00000140464|5371|0|&lt;1.0E-5| ; SOCS1|IDBG-14621|ENSG00000185338|8651|0|&lt;1.0E-5| ; SOCS3|IDBG-70676|ENSG00000184557|9021|0|&lt;1.0E-5| ; UBE2B|IDBG-44827|ENSG00000119048|7320|0|&lt;1.0E-5| ; UBE2E1|IDBG-22029|ENSG00000170142|7324|0|&lt;1.0E-5| ; XIAP|IDBG-85142|ENSG00000101966|331|0|&lt;1.0E-5| ; </t>
  </si>
  <si>
    <t>Staphylococcus aureus infection</t>
  </si>
  <si>
    <t xml:space="preserve">CFB ; FCAR ; HLA-DPA1 ; ICAM1 ; IL10 ; </t>
  </si>
  <si>
    <t xml:space="preserve">CFB|IDBG-406018|ENSG00000243649|629|0|&lt;1.0E-5| ; FCAR|IDBG-69662|ENSG00000186431|2204|0|&lt;1.0E-5| ; HLA-DPA1|IDBG-303981|ENSG00000231389|3113|0|&lt;1.0E-5| ; ICAM1|IDBG-26804|ENSG00000090339|3383|0|&lt;1.0E-5| ; IL10|IDBG-106270|ENSG00000136634|3586|0|&lt;1.0E-5| ; </t>
  </si>
  <si>
    <t>Terpenoid backbone biosynthesis</t>
  </si>
  <si>
    <t xml:space="preserve">HMGCS1 ; PDSS1 ; </t>
  </si>
  <si>
    <t xml:space="preserve">HMGCS1|IDBG-19361|ENSG00000112972|3157|0|&lt;1.0E-5| ; PDSS1|IDBG-63902|ENSG00000148459|23590|0|&lt;1.0E-5| ; </t>
  </si>
  <si>
    <t>Asthma</t>
  </si>
  <si>
    <t xml:space="preserve">HLA-DPA1 ; IL10 ; TNF ; </t>
  </si>
  <si>
    <t xml:space="preserve">HLA-DPA1|IDBG-303981|ENSG00000231389|3113|0|&lt;1.0E-5| ; IL10|IDBG-106270|ENSG00000136634|3586|0|&lt;1.0E-5| ; TNF|IDBG-302501|ENSG00000232810|7124|0|&lt;1.0E-5| ; </t>
  </si>
  <si>
    <t>Pantothenate and CoA biosynthesis</t>
  </si>
  <si>
    <t xml:space="preserve">BCAT1 ; UPB1 ; </t>
  </si>
  <si>
    <t xml:space="preserve">BCAT1|IDBG-23682|ENSG00000060982|586|0|&lt;1.0E-5| ; UPB1|IDBG-2864|ENSG00000100024|51733|0|&lt;1.0E-5| ; </t>
  </si>
  <si>
    <t>Aldosterone-regulated sodium reabsorption</t>
  </si>
  <si>
    <t xml:space="preserve">INSR ; NEDD4L ; PIK3R5 ; PRKCB ; </t>
  </si>
  <si>
    <t xml:space="preserve">INSR|IDBG-22529|ENSG00000171105|3643|0|&lt;1.0E-5| ; NEDD4L|IDBG-3835|ENSG00000049759|23327|0|&lt;1.0E-5| ; PIK3R5|IDBG-29574|ENSG00000141506|23533|0|&lt;1.0E-5| ; PRKCB|IDBG-20895|ENSG00000166501|5579|0|&lt;1.0E-5| ; </t>
  </si>
  <si>
    <t>Fatty acid metabolism</t>
  </si>
  <si>
    <t xml:space="preserve">ACSL1 ; ACSL3 ; ACSL4 ; ACSL5 ; </t>
  </si>
  <si>
    <t xml:space="preserve">ACSL1|IDBG-46574|ENSG00000151726|2180|0|&lt;1.0E-5| ; ACSL3|IDBG-82223|ENSG00000123983|2181|0|&lt;1.0E-5| ; ACSL4|IDBG-82250|ENSG00000068366|2182|0|&lt;1.0E-5| ; ACSL5|IDBG-89780|ENSG00000197142|51703|0|&lt;1.0E-5| ; </t>
  </si>
  <si>
    <t>Steroid biosynthesis</t>
  </si>
  <si>
    <t xml:space="preserve">LIPA ; LSS ; </t>
  </si>
  <si>
    <t xml:space="preserve">LIPA|IDBG-81838|ENSG00000107798|3988|0|&lt;1.0E-5| ; LSS|IDBG-6269|ENSG00000160285|4047|0|&lt;1.0E-5| ; </t>
  </si>
  <si>
    <t>Ether lipid metabolism</t>
  </si>
  <si>
    <t xml:space="preserve">EPT1 ; PLA2G4A ; PLD1 ; </t>
  </si>
  <si>
    <t xml:space="preserve">EPT1|IDBG-35563|ENSG00000138018||0|&lt;1.0E-5| ; PLA2G4A|IDBG-105429|ENSG00000116711|5321|0|&lt;1.0E-5| ; PLD1|IDBG-64867|ENSG00000075651|5337|0|&lt;1.0E-5| ; </t>
  </si>
  <si>
    <t>Fructose and mannose metabolism</t>
  </si>
  <si>
    <t xml:space="preserve">MTMR2 ; PFKFB2 ; PFKFB3 ; </t>
  </si>
  <si>
    <t xml:space="preserve">MTMR2|IDBG-68604|ENSG00000087053|8898|0|&lt;1.0E-5| ; PFKFB2|IDBG-106316|ENSG00000123836|5208|0|&lt;1.0E-5| ; PFKFB3|IDBG-50922|ENSG00000170525|5209|0|&lt;1.0E-5| ; </t>
  </si>
  <si>
    <t>Peroxisome</t>
  </si>
  <si>
    <t xml:space="preserve">ACSL1 ; ACSL3 ; ACSL4 ; ACSL5 ; FAR2 ; SOD2 ; </t>
  </si>
  <si>
    <t xml:space="preserve">ACSL1|IDBG-46574|ENSG00000151726|2180|0|&lt;1.0E-5| ; ACSL3|IDBG-82223|ENSG00000123983|2181|0|&lt;1.0E-5| ; ACSL4|IDBG-82250|ENSG00000068366|2182|0|&lt;1.0E-5| ; ACSL5|IDBG-89780|ENSG00000197142|51703|0|&lt;1.0E-5| ; FAR2|IDBG-25076|ENSG00000064763|55711|0|&lt;1.0E-5| ; SOD2|IDBG-98553|ENSG00000112096|6648|0|&lt;1.0E-5| ; </t>
  </si>
  <si>
    <t>SNARE interactions in vesicular transport</t>
  </si>
  <si>
    <t xml:space="preserve">BET1 ; STX7 ; VAMP3 ; </t>
  </si>
  <si>
    <t xml:space="preserve">BET1|IDBG-27278|ENSG00000105829|10282|0|&lt;1.0E-5| ; STX7|IDBG-96639|ENSG00000079950|8417|0|&lt;1.0E-5| ; VAMP3|IDBG-88198|ENSG00000049245|9341|0|&lt;1.0E-5| ; </t>
  </si>
  <si>
    <t>Antigen processing and presentation</t>
  </si>
  <si>
    <t xml:space="preserve">CIITA ; HLA-DPA1 ; HSPA5 ; PDIA3 ; TNF ; </t>
  </si>
  <si>
    <t xml:space="preserve">CIITA|IDBG-14377|ENSG00000179583|4261|0|&lt;1.0E-5| ; HLA-DPA1|IDBG-303981|ENSG00000231389|3113|0|&lt;1.0E-5| ; HSPA5|IDBG-85148|ENSG00000044574|3309|0|&lt;1.0E-5| ; PDIA3|IDBG-9160|ENSG00000167004|2923|0|&lt;1.0E-5| ; TNF|IDBG-302501|ENSG00000232810|7124|0|&lt;1.0E-5| ; </t>
  </si>
  <si>
    <t>Beta-Alanine metabolism</t>
  </si>
  <si>
    <t xml:space="preserve">SMS ; UPB1 ; </t>
  </si>
  <si>
    <t xml:space="preserve">SMS|IDBG-51494|ENSG00000102172|6611|0|&lt;1.0E-5| ; UPB1|IDBG-2864|ENSG00000100024|51733|0|&lt;1.0E-5| ; </t>
  </si>
  <si>
    <t>Arginine and proline metabolism</t>
  </si>
  <si>
    <t xml:space="preserve">CKB ; GLS ; GLUL ; SMS ; </t>
  </si>
  <si>
    <t xml:space="preserve">CKB|IDBG-21613|ENSG00000166165|1152|0|&lt;1.0E-5| ; GLS|IDBG-77587|ENSG00000115419|2744|0|&lt;1.0E-5| ; GLUL|IDBG-105226|ENSG00000135821|2752|0|&lt;1.0E-5| ; SMS|IDBG-51494|ENSG00000102172|6611|0|&lt;1.0E-5| ; </t>
  </si>
  <si>
    <t>Long-term potentiation</t>
  </si>
  <si>
    <t xml:space="preserve">BRAF ; NRAS ; PPP3CC ; PRKCB ; RPS6KA3 ; </t>
  </si>
  <si>
    <t xml:space="preserve">BRAF|IDBG-44351|ENSG00000157764|673|0|&lt;1.0E-5| ; NRAS|IDBG-243969|ENSG00000213281|4893|0|&lt;1.0E-5| ; PPP3CC|IDBG-10931|ENSG00000120910|5533|0|&lt;1.0E-5| ; PRKCB|IDBG-20895|ENSG00000166501|5579|0|&lt;1.0E-5| ; RPS6KA3|IDBG-50812|ENSG00000177189|6197|0|&lt;1.0E-5| ; </t>
  </si>
  <si>
    <t>Axon guidance</t>
  </si>
  <si>
    <t xml:space="preserve">EPHA4 ; FES ; FYN ; MET ; NFATC3 ; NRAS ; PAK1 ; PPP3CC ; SEMA3C ; </t>
  </si>
  <si>
    <t xml:space="preserve">EPHA4|IDBG-82135|ENSG00000116106|2043|0|&lt;1.0E-5| ; FES|IDBG-30488|ENSG00000182511|2242|0|&lt;1.0E-5| ; FYN|IDBG-95463|ENSG00000010810|2534|0|&lt;1.0E-5| ; MET|IDBG-37371|ENSG00000105976|4233|0|&lt;1.0E-5| ; NFATC3|IDBG-38028|ENSG00000072736|4775|0|&lt;1.0E-5| ; NRAS|IDBG-243969|ENSG00000213281|4893|0|&lt;1.0E-5| ; PAK1|IDBG-65610|ENSG00000149269|5058|0|&lt;1.0E-5| ; PPP3CC|IDBG-10931|ENSG00000120910|5533|0|&lt;1.0E-5| ; SEMA3C|IDBG-24094|ENSG00000075223|10512|0|&lt;1.0E-5| ; </t>
  </si>
  <si>
    <t>Bacterial invasion of epithelial cells</t>
  </si>
  <si>
    <t xml:space="preserve">CBL ; DNM1L ; MET ; PIK3R5 ; SRC ; </t>
  </si>
  <si>
    <t xml:space="preserve">CBL|IDBG-74417|ENSG00000110395|867|0|&lt;1.0E-5| ; DNM1L|IDBG-26348|ENSG00000087470|10059|0|&lt;1.0E-5| ; MET|IDBG-37371|ENSG00000105976|4233|0|&lt;1.0E-5| ; PIK3R5|IDBG-29574|ENSG00000141506|23533|0|&lt;1.0E-5| ; SRC|IDBG-74081|ENSG00000197122|6714|0|&lt;1.0E-5| ; </t>
  </si>
  <si>
    <t>Long-term depression</t>
  </si>
  <si>
    <t xml:space="preserve">BRAF ; NRAS ; PLA2G4A ; PPP2CB ; PRKCB ; </t>
  </si>
  <si>
    <t xml:space="preserve">BRAF|IDBG-44351|ENSG00000157764|673|0|&lt;1.0E-5| ; NRAS|IDBG-243969|ENSG00000213281|4893|0|&lt;1.0E-5| ; PLA2G4A|IDBG-105429|ENSG00000116711|5321|0|&lt;1.0E-5| ; PPP2CB|IDBG-15988|ENSG00000104695|5516|0|&lt;1.0E-5| ; PRKCB|IDBG-20895|ENSG00000166501|5579|0|&lt;1.0E-5| ; </t>
  </si>
  <si>
    <t>Vibrio cholerae infection</t>
  </si>
  <si>
    <t xml:space="preserve">ATP6V1H ; KDELR2 ; PRKCB ; TJP2 ; </t>
  </si>
  <si>
    <t xml:space="preserve">ATP6V1H|IDBG-21670|ENSG00000047249|51606|0|&lt;1.0E-5| ; KDELR2|IDBG-8205|ENSG00000136240|11014|0|&lt;1.0E-5| ; PRKCB|IDBG-20895|ENSG00000166501|5579|0|&lt;1.0E-5| ; TJP2|IDBG-69307|ENSG00000119139|9414|0|&lt;1.0E-5| ; </t>
  </si>
  <si>
    <t>Tight junction</t>
  </si>
  <si>
    <t xml:space="preserve">AKT3 ; EPB41L3 ; NRAS ; PPP2CB ; PRKCB ; PTEN ; SRC ; TJP2 ; ZAK ; </t>
  </si>
  <si>
    <t xml:space="preserve">AKT3|IDBG-107751|ENSG00000117020|10000|0|&lt;1.0E-5| ; EPB41L3|IDBG-527|ENSG00000082397|23136|0|&lt;1.0E-5| ; NRAS|IDBG-243969|ENSG00000213281|4893|0|&lt;1.0E-5| ; PPP2CB|IDBG-15988|ENSG00000104695|5516|0|&lt;1.0E-5| ; PRKCB|IDBG-20895|ENSG00000166501|5579|0|&lt;1.0E-5| ; PTEN|IDBG-81409|ENSG00000171862|5728|0|&lt;1.0E-5| ; SRC|IDBG-74081|ENSG00000197122|6714|0|&lt;1.0E-5| ; TJP2|IDBG-69307|ENSG00000119139|9414|0|&lt;1.0E-5| ; ZAK|IDBG-75233|ENSG00000091436|51776|0|&lt;1.0E-5| ; </t>
  </si>
  <si>
    <t>Basal cell carcinoma</t>
  </si>
  <si>
    <t xml:space="preserve">FZD2 ; TCF7L2 ; WNT5A ; WNT5B ; </t>
  </si>
  <si>
    <t xml:space="preserve">FZD2|IDBG-54110|ENSG00000180340|2535|0|&lt;1.0E-5| ; TCF7L2|IDBG-89861|ENSG00000148737|6934|0|&lt;1.0E-5| ; WNT5A|IDBG-40713|ENSG00000114251|7474|0|&lt;1.0E-5| ; WNT5B|IDBG-11885|ENSG00000111186|81029|0|&lt;1.0E-5| ; </t>
  </si>
  <si>
    <t>Progesterone-mediated oocyte maturation</t>
  </si>
  <si>
    <t xml:space="preserve">AKT3 ; BRAF ; CCNA1 ; CDC23 ; PIK3R5 ; RPS6KA3 ; </t>
  </si>
  <si>
    <t xml:space="preserve">AKT3|IDBG-107751|ENSG00000117020|10000|0|&lt;1.0E-5| ; BRAF|IDBG-44351|ENSG00000157764|673|0|&lt;1.0E-5| ; CCNA1|IDBG-24529|ENSG00000133101|8900|0|&lt;1.0E-5| ; CDC23|IDBG-46810|ENSG00000094880|8697|0|&lt;1.0E-5| ; PIK3R5|IDBG-29574|ENSG00000141506|23533|0|&lt;1.0E-5| ; RPS6KA3|IDBG-50812|ENSG00000177189|6197|0|&lt;1.0E-5| ; </t>
  </si>
  <si>
    <t>Carbohydrate digestion and absorption</t>
  </si>
  <si>
    <t xml:space="preserve">AKT3 ; PIK3R5 ; PRKCB ; </t>
  </si>
  <si>
    <t xml:space="preserve">AKT3|IDBG-107751|ENSG00000117020|10000|0|&lt;1.0E-5| ; PIK3R5|IDBG-29574|ENSG00000141506|23533|0|&lt;1.0E-5| ; PRKCB|IDBG-20895|ENSG00000166501|5579|0|&lt;1.0E-5| ; </t>
  </si>
  <si>
    <t>Sphingolipid metabolism</t>
  </si>
  <si>
    <t xml:space="preserve">SGMS2 ; SGPP2 ; SPHK1 ; </t>
  </si>
  <si>
    <t xml:space="preserve">SGMS2|IDBG-33373|ENSG00000164023|166929|0|&lt;1.0E-5| ; SGPP2|IDBG-82202|ENSG00000163082|130367|0|&lt;1.0E-5| ; SPHK1|IDBG-69650|ENSG00000176170|8877|0|&lt;1.0E-5| ; </t>
  </si>
  <si>
    <t>Maturity onset diabetes of the young</t>
  </si>
  <si>
    <t xml:space="preserve">HES1 ; HHEX ; </t>
  </si>
  <si>
    <t xml:space="preserve">HES1|IDBG-70185|ENSG00000114315|3280|0|&lt;1.0E-5| ; HHEX|IDBG-82541|ENSG00000152804|3087|0|&lt;1.0E-5| ; </t>
  </si>
  <si>
    <t>Arachidonic acid metabolism</t>
  </si>
  <si>
    <t xml:space="preserve">LTA4H ; PLA2G4A ; PTGS1 ; PTGS2 ; </t>
  </si>
  <si>
    <t xml:space="preserve">LTA4H|IDBG-51977|ENSG00000111144|4048|0|&lt;1.0E-5| ; PLA2G4A|IDBG-105429|ENSG00000116711|5321|0|&lt;1.0E-5| ; PTGS1|IDBG-83887|ENSG00000095303|5742|0|&lt;1.0E-5| ; PTGS2|IDBG-105426|ENSG00000073756|5743|0|&lt;1.0E-5| ; </t>
  </si>
  <si>
    <t>Glycosaminoglycan biosynthesis - heparan sulfate</t>
  </si>
  <si>
    <t xml:space="preserve">B3GALT6 ; HS3ST3B1 ; </t>
  </si>
  <si>
    <t xml:space="preserve">B3GALT6|IDBG-84714|ENSG00000176022|126792|0|&lt;1.0E-5| ; HS3ST3B1|IDBG-31438|ENSG00000125430|9953|0|&lt;1.0E-5| ; </t>
  </si>
  <si>
    <t>Adherens junction</t>
  </si>
  <si>
    <t xml:space="preserve">FYN ; INSR ; MET ; SRC ; TCF7L2 ; </t>
  </si>
  <si>
    <t xml:space="preserve">FYN|IDBG-95463|ENSG00000010810|2534|0|&lt;1.0E-5| ; INSR|IDBG-22529|ENSG00000171105|3643|0|&lt;1.0E-5| ; MET|IDBG-37371|ENSG00000105976|4233|0|&lt;1.0E-5| ; SRC|IDBG-74081|ENSG00000197122|6714|0|&lt;1.0E-5| ; TCF7L2|IDBG-89861|ENSG00000148737|6934|0|&lt;1.0E-5| ; </t>
  </si>
  <si>
    <t>Tryptophan metabolism</t>
  </si>
  <si>
    <t xml:space="preserve">IDO1 ; KMO ; KYNU ; </t>
  </si>
  <si>
    <t xml:space="preserve">IDO1|IDBG-18750|ENSG00000131203|3620|0|&lt;1.0E-5| ; KMO|IDBG-107692|ENSG00000117009|8564|0|&lt;1.0E-5| ; KYNU|IDBG-71532|ENSG00000115919|8942|0|&lt;1.0E-5| ; </t>
  </si>
  <si>
    <t>ABC transporters</t>
  </si>
  <si>
    <t xml:space="preserve">ABCA1 ; ABCB5 ; ABCC5 ; </t>
  </si>
  <si>
    <t xml:space="preserve">ABCA1|IDBG-79441|ENSG00000165029|19|0|&lt;1.0E-5| ; ABCB5|IDBG-9209|ENSG00000004846|340273|0|&lt;1.0E-5| ; ABCC5|IDBG-67159|ENSG00000114770|10057|0|&lt;1.0E-5| ; </t>
  </si>
  <si>
    <t>Valine, leucine and isoleucine degradation</t>
  </si>
  <si>
    <t xml:space="preserve">BCAT1 ; DLD ; HMGCS1 ; </t>
  </si>
  <si>
    <t xml:space="preserve">BCAT1|IDBG-23682|ENSG00000060982|586|0|&lt;1.0E-5| ; DLD|IDBG-35812|ENSG00000091140|1738|0|&lt;1.0E-5| ; HMGCS1|IDBG-19361|ENSG00000112972|3157|0|&lt;1.0E-5| ; </t>
  </si>
  <si>
    <t>Homologous recombination</t>
  </si>
  <si>
    <t xml:space="preserve">NBN ; XRCC2 ; </t>
  </si>
  <si>
    <t xml:space="preserve">NBN|IDBG-28009|ENSG00000104320|4683|0|&lt;1.0E-5| ; XRCC2|IDBG-50037|ENSG00000196584|7516|0|&lt;1.0E-5| ; </t>
  </si>
  <si>
    <t>Fat digestion and absorption</t>
  </si>
  <si>
    <t xml:space="preserve">ABCA1 ; CD36 ; PLA2G4A ; </t>
  </si>
  <si>
    <t xml:space="preserve">ABCA1|IDBG-79441|ENSG00000165029|19|0|&lt;1.0E-5| ; CD36|IDBG-24023|ENSG00000135218|948|0|&lt;1.0E-5| ; PLA2G4A|IDBG-105429|ENSG00000116711|5321|0|&lt;1.0E-5| ; </t>
  </si>
  <si>
    <t>Mucin type O-Glycan biosynthesis</t>
  </si>
  <si>
    <t xml:space="preserve">B4GALT5 ; GALNT5 ; </t>
  </si>
  <si>
    <t xml:space="preserve">B4GALT5|IDBG-80555|ENSG00000158470|9334|0|&lt;1.0E-5| ; GALNT5|IDBG-72836|ENSG00000136542|11227|0|&lt;1.0E-5| ; </t>
  </si>
  <si>
    <t>Glycerophospholipid metabolism</t>
  </si>
  <si>
    <t xml:space="preserve">EPT1 ; ETNK1 ; PLA2G15 ; PLA2G4A ; PLD1 ; </t>
  </si>
  <si>
    <t xml:space="preserve">EPT1|IDBG-35563|ENSG00000138018||0|&lt;1.0E-5| ; ETNK1|IDBG-23439|ENSG00000139163|55500|0|&lt;1.0E-5| ; PLA2G15|IDBG-38228|ENSG00000103066|23659|0|&lt;1.0E-5| ; PLA2G4A|IDBG-105429|ENSG00000116711|5321|0|&lt;1.0E-5| ; PLD1|IDBG-64867|ENSG00000075651|5337|0|&lt;1.0E-5| ; </t>
  </si>
  <si>
    <t>MRNA surveillance pathway</t>
  </si>
  <si>
    <t xml:space="preserve">ETF1 ; NXT2 ; PELO ; PPP2CB ; RNMT ; </t>
  </si>
  <si>
    <t xml:space="preserve">ETF1|IDBG-47217|ENSG00000120705|2107|0|&lt;1.0E-5| ; NXT2|IDBG-82177|ENSG00000101888|55916|0|&lt;1.0E-5| ; PELO|IDBG-20210|ENSG00000152684|53918|0|&lt;1.0E-5| ; PPP2CB|IDBG-15988|ENSG00000104695|5516|0|&lt;1.0E-5| ; RNMT|IDBG-1256|ENSG00000101654|8731|0|&lt;1.0E-5| ; </t>
  </si>
  <si>
    <t>Pyrimidine metabolism</t>
  </si>
  <si>
    <t xml:space="preserve">CMPK2 ; NT5C3 ; PNPT1 ; POLR1B ; UPB1 ; UPP1 ; </t>
  </si>
  <si>
    <t xml:space="preserve">CMPK2|IDBG-26891|ENSG00000134326|129607|0|&lt;1.0E-5| ; NT5C3|IDBG-11769|ENSG00000122643|51251|0|&lt;1.0E-5| ; PNPT1|IDBG-52626|ENSG00000138035|87178|0|&lt;1.0E-5| ; POLR1B|IDBG-66306|ENSG00000125630|84172|0|&lt;1.0E-5| ; UPB1|IDBG-2864|ENSG00000100024|51733|0|&lt;1.0E-5| ; UPP1|IDBG-16202|ENSG00000183696|7378|0|&lt;1.0E-5| ; </t>
  </si>
  <si>
    <t>Protein processing in endoplasmic reticulum</t>
  </si>
  <si>
    <t xml:space="preserve">CAPN2 ; DNAJC3 ; EIF2AK2 ; HSPA5 ; MAP2K7 ; PDIA3 ; PPP1R15A ; SAR1A ; SELS ; UBE2E1 ; </t>
  </si>
  <si>
    <t xml:space="preserve">CAPN2|IDBG-106873|ENSG00000162909|824|0|&lt;1.0E-5| ; DNAJC3|IDBG-43059|ENSG00000102580|5611|0|&lt;1.0E-5| ; EIF2AK2|IDBG-44867|ENSG00000055332|5610|0|&lt;1.0E-5| ; HSPA5|IDBG-85148|ENSG00000044574|3309|0|&lt;1.0E-5| ; MAP2K7|IDBG-24000|ENSG00000076984|5609|0|&lt;1.0E-5| ; PDIA3|IDBG-9160|ENSG00000167004|2923|0|&lt;1.0E-5| ; PPP1R15A|IDBG-61333|ENSG00000087074|23645|0|&lt;1.0E-5| ; SAR1A|IDBG-77267|ENSG00000079332|56681|0|&lt;1.0E-5| ; SELS|IDBG-32368|ENSG00000131871||0|&lt;1.0E-5| ; UBE2E1|IDBG-22029|ENSG00000170142|7324|0|&lt;1.0E-5| ; </t>
  </si>
  <si>
    <t>Melanogenesis</t>
  </si>
  <si>
    <t xml:space="preserve">FZD2 ; NRAS ; PRKCB ; TCF7L2 ; WNT5A ; WNT5B ; </t>
  </si>
  <si>
    <t xml:space="preserve">FZD2|IDBG-54110|ENSG00000180340|2535|0|&lt;1.0E-5| ; NRAS|IDBG-243969|ENSG00000213281|4893|0|&lt;1.0E-5| ; PRKCB|IDBG-20895|ENSG00000166501|5579|0|&lt;1.0E-5| ; TCF7L2|IDBG-89861|ENSG00000148737|6934|0|&lt;1.0E-5| ; WNT5A|IDBG-40713|ENSG00000114251|7474|0|&lt;1.0E-5| ; WNT5B|IDBG-11885|ENSG00000111186|81029|0|&lt;1.0E-5| ; </t>
  </si>
  <si>
    <t>RNA transport</t>
  </si>
  <si>
    <t xml:space="preserve">EIF1AX ; EIF1B ; EIF3J ; EIF4E ; EIF5 ; NUP35 ; NUP98 ; NUPL1 ; NXT2 ; </t>
  </si>
  <si>
    <t xml:space="preserve">EIF1AX|IDBG-50658|ENSG00000173674|1964|0|&lt;1.0E-5| ; EIF1B|IDBG-27073|ENSG00000114784|10289|0|&lt;1.0E-5| ; EIF3J|IDBG-9813|ENSG00000104131|8669|0|&lt;1.0E-5| ; EIF4E|IDBG-30970|ENSG00000151247|1977|0|&lt;1.0E-5| ; EIF5|IDBG-21484|ENSG00000100664|1983|0|&lt;1.0E-5| ; NUP35|IDBG-76939|ENSG00000163002|129401|0|&lt;1.0E-5| ; NUP98|IDBG-24385|ENSG00000110713|4928|0|&lt;1.0E-5| ; NUPL1|IDBG-16856|ENSG00000139496|9818|0|&lt;1.0E-5| ; NXT2|IDBG-82177|ENSG00000101888|55916|0|&lt;1.0E-5| ; </t>
  </si>
  <si>
    <t>RNA degradation</t>
  </si>
  <si>
    <t xml:space="preserve">BTG3 ; PNPT1 ; RQCD1 ; XRN1 ; </t>
  </si>
  <si>
    <t xml:space="preserve">BTG3|IDBG-891|ENSG00000154640|10950|0|&lt;1.0E-5| ; PNPT1|IDBG-52626|ENSG00000138035|87178|0|&lt;1.0E-5| ; RQCD1|IDBG-81033|ENSG00000144580|9125|0|&lt;1.0E-5| ; XRN1|IDBG-59457|ENSG00000114127|54464|0|&lt;1.0E-5| ; </t>
  </si>
  <si>
    <t>Autoimmune thyroid disease</t>
  </si>
  <si>
    <t xml:space="preserve">CD80 ; HLA-DPA1 ; IL10 ; </t>
  </si>
  <si>
    <t xml:space="preserve">CD80|IDBG-51287|ENSG00000121594|941|0|&lt;1.0E-5| ; HLA-DPA1|IDBG-303981|ENSG00000231389|3113|0|&lt;1.0E-5| ; IL10|IDBG-106270|ENSG00000136634|3586|0|&lt;1.0E-5| ; </t>
  </si>
  <si>
    <t>Glutathione metabolism</t>
  </si>
  <si>
    <t xml:space="preserve">GCLM ; MGST1 ; SMS ; </t>
  </si>
  <si>
    <t xml:space="preserve">GCLM|IDBG-100355|ENSG00000023909|2730|0|&lt;1.0E-5| ; MGST1|IDBG-21764|ENSG00000008394|4257|0|&lt;1.0E-5| ; SMS|IDBG-51494|ENSG00000102172|6611|0|&lt;1.0E-5| ; </t>
  </si>
  <si>
    <t>Glycerolipid metabolism</t>
  </si>
  <si>
    <t xml:space="preserve">AGK ; LPL ; MGLL ; </t>
  </si>
  <si>
    <t xml:space="preserve">AGK|IDBG-44452|ENSG00000006530|55750|0|&lt;1.0E-5| ; LPL|IDBG-9632|ENSG00000175445|4023|0|&lt;1.0E-5| ; MGLL|IDBG-55027|ENSG00000074416|11343|0|&lt;1.0E-5| ; </t>
  </si>
  <si>
    <t>Lysosome</t>
  </si>
  <si>
    <t xml:space="preserve">ATP6V1H ; CTSC ; HEXA ; LAMP3 ; LIPA ; PLA2G15 ; SLC11A2 ; </t>
  </si>
  <si>
    <t xml:space="preserve">ATP6V1H|IDBG-21670|ENSG00000047249|51606|0|&lt;1.0E-5| ; CTSC|IDBG-67143|ENSG00000109861|1075|0|&lt;1.0E-5| ; HEXA|IDBG-239945|ENSG00000213614|3073|0|&lt;1.0E-5| ; LAMP3|IDBG-66856|ENSG00000078081|27074|0|&lt;1.0E-5| ; LIPA|IDBG-81838|ENSG00000107798|3988|0|&lt;1.0E-5| ; PLA2G15|IDBG-38228|ENSG00000103066|23659|0|&lt;1.0E-5| ; SLC11A2|IDBG-32924|ENSG00000110911|4891|0|&lt;1.0E-5| ; </t>
  </si>
  <si>
    <t>Regulation of autophagy</t>
  </si>
  <si>
    <t xml:space="preserve">ATG4C ; ULK2 ; </t>
  </si>
  <si>
    <t xml:space="preserve">ATG4C|IDBG-99370|ENSG00000125703|84938|0|&lt;1.0E-5| ; ULK2|IDBG-35098|ENSG00000083290|9706|0|&lt;1.0E-5| ; </t>
  </si>
  <si>
    <t>Hypertrophic cardiomyopathy (HCM)</t>
  </si>
  <si>
    <t xml:space="preserve">IL6 ; ITGAV ; ITGB8 ; TNF ; TPM4 ; </t>
  </si>
  <si>
    <t xml:space="preserve">IL6|IDBG-9462|ENSG00000136244|3569|0|&lt;1.0E-5| ; ITGAV|IDBG-77054|ENSG00000138448|3685|0|&lt;1.0E-5| ; ITGB8|IDBG-9181|ENSG00000105855|3696|0|&lt;1.0E-5| ; TNF|IDBG-302501|ENSG00000232810|7124|0|&lt;1.0E-5| ; TPM4|IDBG-35241|ENSG00000167460|7171|0|&lt;1.0E-5| ; </t>
  </si>
  <si>
    <t>Pathogenic Escherichia coli infection</t>
  </si>
  <si>
    <t xml:space="preserve">FYN ; TUBB2A ; TUBB6 ; </t>
  </si>
  <si>
    <t xml:space="preserve">FYN|IDBG-95463|ENSG00000010810|2534|0|&lt;1.0E-5| ; TUBB2A|IDBG-57522|ENSG00000137267|7280|0|&lt;1.0E-5| ; TUBB6|IDBG-1097|ENSG00000176014|84617|0|&lt;1.0E-5| ; </t>
  </si>
  <si>
    <t>Gap junction</t>
  </si>
  <si>
    <t xml:space="preserve">NRAS ; PRKCB ; SRC ; TUBB2A ; TUBB6 ; </t>
  </si>
  <si>
    <t xml:space="preserve">NRAS|IDBG-243969|ENSG00000213281|4893|0|&lt;1.0E-5| ; PRKCB|IDBG-20895|ENSG00000166501|5579|0|&lt;1.0E-5| ; SRC|IDBG-74081|ENSG00000197122|6714|0|&lt;1.0E-5| ; TUBB2A|IDBG-57522|ENSG00000137267|7280|0|&lt;1.0E-5| ; TUBB6|IDBG-1097|ENSG00000176014|84617|0|&lt;1.0E-5| ; </t>
  </si>
  <si>
    <t>Systemic lupus erythematosus</t>
  </si>
  <si>
    <t xml:space="preserve">CD80 ; H3F3C ; HLA-DPA1 ; IL10 ; TNF ; </t>
  </si>
  <si>
    <t xml:space="preserve">CD80|IDBG-51287|ENSG00000121594|941|0|&lt;1.0E-5| ; H3F3C|IDBG-26114|ENSG00000188375|440093|0|&lt;1.0E-5| ; HLA-DPA1|IDBG-303981|ENSG00000231389|3113|0|&lt;1.0E-5| ; IL10|IDBG-106270|ENSG00000136634|3586|0|&lt;1.0E-5| ; TNF|IDBG-302501|ENSG00000232810|7124|0|&lt;1.0E-5| ; </t>
  </si>
  <si>
    <t>Cell cycle</t>
  </si>
  <si>
    <t xml:space="preserve">CCNA1 ; CDC23 ; CDKN1A ; CDKN2B ; ESPL1 ; GADD45G ; MYC ; </t>
  </si>
  <si>
    <t xml:space="preserve">CCNA1|IDBG-24529|ENSG00000133101|8900|0|&lt;1.0E-5| ; CDC23|IDBG-46810|ENSG00000094880|8697|0|&lt;1.0E-5| ; CDKN1A|IDBG-85033|ENSG00000124762|1026|0|&lt;1.0E-5| ; CDKN2B|IDBG-54658|ENSG00000147883|1030|0|&lt;1.0E-5| ; ESPL1|IDBG-36272|ENSG00000135476|9700|0|&lt;1.0E-5| ; GADD45G|IDBG-75478|ENSG00000130222|10912|0|&lt;1.0E-5| ; MYC|IDBG-35442|ENSG00000136997|4609|0|&lt;1.0E-5| ; </t>
  </si>
  <si>
    <t>Basal transcription factors</t>
  </si>
  <si>
    <t xml:space="preserve">GTF2H3 ; TAF13 ; </t>
  </si>
  <si>
    <t xml:space="preserve">GTF2H3|IDBG-63638|ENSG00000111358|2967|0|&lt;1.0E-5| ; TAF13|IDBG-100762|ENSG00000197780|6884|0|&lt;1.0E-5| ; </t>
  </si>
  <si>
    <t>Alzheimer`s disease</t>
  </si>
  <si>
    <t xml:space="preserve">ADAM17 ; BID ; CAPN2 ; IL1B ; LPL ; NDUFS8 ; PPP3CC ; PSEN1 ; TNF ; </t>
  </si>
  <si>
    <t xml:space="preserve">ADAM17|IDBG-27788|ENSG00000151694|6868|0|&lt;1.0E-5| ; BID|IDBG-1050|ENSG00000015475|637|0|&lt;1.0E-5| ; CAPN2|IDBG-106873|ENSG00000162909|824|0|&lt;1.0E-5| ; IL1B|IDBG-66519|ENSG00000125538|3553|0|&lt;1.0E-5| ; LPL|IDBG-9632|ENSG00000175445|4023|0|&lt;1.0E-5| ; NDUFS8|IDBG-61138|ENSG00000110717|4728|0|&lt;1.0E-5| ; PPP3CC|IDBG-10931|ENSG00000120910|5533|0|&lt;1.0E-5| ; PSEN1|IDBG-11235|ENSG00000080815|5663|0|&lt;1.0E-5| ; TNF|IDBG-302501|ENSG00000232810|7124|0|&lt;1.0E-5| ; </t>
  </si>
  <si>
    <t>Purine metabolism</t>
  </si>
  <si>
    <t xml:space="preserve">ADA ; ADSS ; AK4 ; AMPD3 ; NT5C3 ; PDE4B ; PDE4C ; PNPT1 ; POLR1B ; </t>
  </si>
  <si>
    <t xml:space="preserve">ADA|IDBG-76830|ENSG00000196839|100|0|&lt;1.0E-5| ; ADSS|IDBG-107773|ENSG00000035687|159|0|&lt;1.0E-5| ; AK4|IDBG-99453|ENSG00000162433|100507855,205|0|&lt;1.0E-5| ; AMPD3|IDBG-31696|ENSG00000133805|272|0|&lt;1.0E-5| ; NT5C3|IDBG-11769|ENSG00000122643|51251|0|&lt;1.0E-5| ; PDE4B|IDBG-99484|ENSG00000184588|5142|0|&lt;1.0E-5| ; PDE4C|IDBG-37833|ENSG00000105650|5143|0|&lt;1.0E-5| ; PNPT1|IDBG-52626|ENSG00000138035|87178|0|&lt;1.0E-5| ; POLR1B|IDBG-66306|ENSG00000125630|84172|0|&lt;1.0E-5| ; </t>
  </si>
  <si>
    <t>Phosphatidylinositol signaling system</t>
  </si>
  <si>
    <t xml:space="preserve">PI4K2B ; PIK3R5 ; PRKCB ; PTEN ; </t>
  </si>
  <si>
    <t xml:space="preserve">PI4K2B|IDBG-12178|ENSG00000038210|55300|0|&lt;1.0E-5| ; PIK3R5|IDBG-29574|ENSG00000141506|23533|0|&lt;1.0E-5| ; PRKCB|IDBG-20895|ENSG00000166501|5579|0|&lt;1.0E-5| ; PTEN|IDBG-81409|ENSG00000171862|5728|0|&lt;1.0E-5| ; </t>
  </si>
  <si>
    <t>Lysine degradation</t>
  </si>
  <si>
    <t xml:space="preserve">DOT1L ; SETDB2 ; </t>
  </si>
  <si>
    <t xml:space="preserve">DOT1L|IDBG-15707|ENSG00000104885|84444|0|&lt;1.0E-5| ; SETDB2|IDBG-33315|ENSG00000136169|83852|0|&lt;1.0E-5| ; </t>
  </si>
  <si>
    <t>Salivary secretion</t>
  </si>
  <si>
    <t xml:space="preserve">ATP2B1 ; CD38 ; KCNN4 ; PRKCB ; </t>
  </si>
  <si>
    <t xml:space="preserve">ATP2B1|IDBG-50612|ENSG00000070961|490|0|&lt;1.0E-5| ; CD38|IDBG-10668|ENSG00000004468|952|0|&lt;1.0E-5| ; KCNN4|IDBG-55572|ENSG00000104783|3783|0|&lt;1.0E-5| ; PRKCB|IDBG-20895|ENSG00000166501|5579|0|&lt;1.0E-5| ; </t>
  </si>
  <si>
    <t>N-Glycan biosynthesis</t>
  </si>
  <si>
    <t xml:space="preserve">MGAT2 ; MGAT4A ; </t>
  </si>
  <si>
    <t xml:space="preserve">MGAT2|IDBG-5731|ENSG00000168282|4247|0|&lt;1.0E-5| ; MGAT4A|IDBG-63060|ENSG00000071073|11320|0|&lt;1.0E-5| ; </t>
  </si>
  <si>
    <t>Metabolism of xenobiotics by cytochrome P450</t>
  </si>
  <si>
    <t xml:space="preserve">AKR1C1 ; AKR1C2 ; MGST1 ; </t>
  </si>
  <si>
    <t xml:space="preserve">AKR1C1|IDBG-47077|ENSG00000187134|1645|0|&lt;1.0E-5| ; AKR1C2|IDBG-47297|ENSG00000151632|100653286,1646|0|&lt;1.0E-5| ; MGST1|IDBG-21764|ENSG00000008394|4257|0|&lt;1.0E-5| ; </t>
  </si>
  <si>
    <t>Dilated cardiomyopathy</t>
  </si>
  <si>
    <t xml:space="preserve">ITGAV ; ITGB8 ; TNF ; TPM4 ; </t>
  </si>
  <si>
    <t xml:space="preserve">ITGAV|IDBG-77054|ENSG00000138448|3685|0|&lt;1.0E-5| ; ITGB8|IDBG-9181|ENSG00000105855|3696|0|&lt;1.0E-5| ; TNF|IDBG-302501|ENSG00000232810|7124|0|&lt;1.0E-5| ; TPM4|IDBG-35241|ENSG00000167460|7171|0|&lt;1.0E-5| ; </t>
  </si>
  <si>
    <t>Oocyte meiosis</t>
  </si>
  <si>
    <t xml:space="preserve">CDC23 ; ESPL1 ; PPP2CB ; PPP3CC ; RPS6KA3 ; </t>
  </si>
  <si>
    <t xml:space="preserve">CDC23|IDBG-46810|ENSG00000094880|8697|0|&lt;1.0E-5| ; ESPL1|IDBG-36272|ENSG00000135476|9700|0|&lt;1.0E-5| ; PPP2CB|IDBG-15988|ENSG00000104695|5516|0|&lt;1.0E-5| ; PPP3CC|IDBG-10931|ENSG00000120910|5533|0|&lt;1.0E-5| ; RPS6KA3|IDBG-50812|ENSG00000177189|6197|0|&lt;1.0E-5| ; </t>
  </si>
  <si>
    <t>Drug metabolism - other enzymes</t>
  </si>
  <si>
    <t xml:space="preserve">UPB1 ; UPP1 ; </t>
  </si>
  <si>
    <t xml:space="preserve">UPB1|IDBG-2864|ENSG00000100024|51733|0|&lt;1.0E-5| ; UPP1|IDBG-16202|ENSG00000183696|7378|0|&lt;1.0E-5| ; </t>
  </si>
  <si>
    <t>Arrhythmogenic right ventricular cardiomyopathy (ARVC)</t>
  </si>
  <si>
    <t xml:space="preserve">ITGAV ; ITGB8 ; TCF7L2 ; </t>
  </si>
  <si>
    <t xml:space="preserve">ITGAV|IDBG-77054|ENSG00000138448|3685|0|&lt;1.0E-5| ; ITGB8|IDBG-9181|ENSG00000105855|3696|0|&lt;1.0E-5| ; TCF7L2|IDBG-89861|ENSG00000148737|6934|0|&lt;1.0E-5| ; </t>
  </si>
  <si>
    <t>Steroid hormone biosynthesis</t>
  </si>
  <si>
    <t xml:space="preserve">AKR1C1 ; AKR1C2 ; </t>
  </si>
  <si>
    <t xml:space="preserve">AKR1C1|IDBG-47077|ENSG00000187134|1645|0|&lt;1.0E-5| ; AKR1C2|IDBG-47297|ENSG00000151632|100653286,1646|0|&lt;1.0E-5| ; </t>
  </si>
  <si>
    <t>Calcium signaling pathway</t>
  </si>
  <si>
    <t xml:space="preserve">ATP2B1 ; CD38 ; HRH1 ; P2RX4 ; P2RX7 ; PPP3CC ; PRKCB ; SPHK1 ; </t>
  </si>
  <si>
    <t xml:space="preserve">ATP2B1|IDBG-50612|ENSG00000070961|490|0|&lt;1.0E-5| ; CD38|IDBG-10668|ENSG00000004468|952|0|&lt;1.0E-5| ; HRH1|IDBG-18663|ENSG00000196639|3269|0|&lt;1.0E-5| ; P2RX4|IDBG-61373|ENSG00000135124|5025|0|&lt;1.0E-5| ; P2RX7|IDBG-61253|ENSG00000089041|5027|0|&lt;1.0E-5| ; PPP3CC|IDBG-10931|ENSG00000120910|5533|0|&lt;1.0E-5| ; PRKCB|IDBG-20895|ENSG00000166501|5579|0|&lt;1.0E-5| ; SPHK1|IDBG-69650|ENSG00000176170|8877|0|&lt;1.0E-5| ; </t>
  </si>
  <si>
    <t>Hedgehog signaling pathway</t>
  </si>
  <si>
    <t xml:space="preserve">WNT5A ; WNT5B ; </t>
  </si>
  <si>
    <t xml:space="preserve">WNT5A|IDBG-40713|ENSG00000114251|7474|0|&lt;1.0E-5| ; WNT5B|IDBG-11885|ENSG00000111186|81029|0|&lt;1.0E-5| ; </t>
  </si>
  <si>
    <t>Inositol phosphate metabolism</t>
  </si>
  <si>
    <t xml:space="preserve">PI4K2B ; PTEN ; </t>
  </si>
  <si>
    <t xml:space="preserve">PI4K2B|IDBG-12178|ENSG00000038210|55300|0|&lt;1.0E-5| ; PTEN|IDBG-81409|ENSG00000171862|5728|0|&lt;1.0E-5| ; </t>
  </si>
  <si>
    <t>Vascular smooth muscle contraction</t>
  </si>
  <si>
    <t xml:space="preserve">ADM ; ARHGEF1 ; BRAF ; PLA2G4A ; PRKCB ; </t>
  </si>
  <si>
    <t xml:space="preserve">ADM|IDBG-31636|ENSG00000148926|133|0|&lt;1.0E-5| ; ARHGEF1|IDBG-53394|ENSG00000076928|9138|0|&lt;1.0E-5| ; BRAF|IDBG-44351|ENSG00000157764|673|0|&lt;1.0E-5| ; PLA2G4A|IDBG-105429|ENSG00000116711|5321|0|&lt;1.0E-5| ; PRKCB|IDBG-20895|ENSG00000166501|5579|0|&lt;1.0E-5| ; </t>
  </si>
  <si>
    <t>Pancreatic secretion</t>
  </si>
  <si>
    <t xml:space="preserve">ATP2B1 ; CD38 ; PLA2G4A ; PRKCB ; </t>
  </si>
  <si>
    <t xml:space="preserve">ATP2B1|IDBG-50612|ENSG00000070961|490|0|&lt;1.0E-5| ; CD38|IDBG-10668|ENSG00000004468|952|0|&lt;1.0E-5| ; PLA2G4A|IDBG-105429|ENSG00000116711|5321|0|&lt;1.0E-5| ; PRKCB|IDBG-20895|ENSG00000166501|5579|0|&lt;1.0E-5| ; </t>
  </si>
  <si>
    <t>Gastric acid secretion</t>
  </si>
  <si>
    <t xml:space="preserve">KCNJ2 ; PRKCB ; </t>
  </si>
  <si>
    <t xml:space="preserve">KCNJ2|IDBG-66556|ENSG00000123700|3759|0|&lt;1.0E-5| ; PRKCB|IDBG-20895|ENSG00000166501|5579|0|&lt;1.0E-5| ; </t>
  </si>
  <si>
    <t>Regulation of actin cytoskeleton</t>
  </si>
  <si>
    <t xml:space="preserve">ARHGEF1 ; BRAF ; ITGAV ; ITGB8 ; NRAS ; PAK1 ; PIK3R5 ; RDX ; </t>
  </si>
  <si>
    <t xml:space="preserve">ARHGEF1|IDBG-53394|ENSG00000076928|9138|0|&lt;1.0E-5| ; BRAF|IDBG-44351|ENSG00000157764|673|0|&lt;1.0E-5| ; ITGAV|IDBG-77054|ENSG00000138448|3685|0|&lt;1.0E-5| ; ITGB8|IDBG-9181|ENSG00000105855|3696|0|&lt;1.0E-5| ; NRAS|IDBG-243969|ENSG00000213281|4893|0|&lt;1.0E-5| ; PAK1|IDBG-65610|ENSG00000149269|5058|0|&lt;1.0E-5| ; PIK3R5|IDBG-29574|ENSG00000141506|23533|0|&lt;1.0E-5| ; RDX|IDBG-70605|ENSG00000137710|5962|0|&lt;1.0E-5| ; </t>
  </si>
  <si>
    <t>Metabolic pathways</t>
  </si>
  <si>
    <t xml:space="preserve">ACSL1 ; ACSL3 ; ACSL4 ; ACSL5 ; ADA ; ADSS ; AGK ; AK4 ; AMDHD1 ; AMPD3 ; ATP6V1H ; B3GALT6 ; BCAT1 ; CD38 ; CKB ; CMPK2 ; DHRS9 ; DLD ; EPT1 ; ETNK1 ; FUT4 ; GALNT5 ; GCH1 ; GCLM ; GFPT1 ; GLS ; GLUL ; HEXA ; HMGCS1 ; IDO1 ; KMO ; KYNU ; LSS ; LTA4H ; MGAT2 ; MGAT4A ; MGLL ; MTHFD2 ; MTHFD2L ; MTHFR ; NDUFS8 ; NT5C3 ; PI4K2B ; PIGW ; PLA2G4A ; PLD1 ; POLR1B ; PTGS1 ; PTGS2 ; PTS ; SGMS2 ; SMS ; SPHK1 ; UAP1 ; UPB1 ; UPP1 ; UXS1 ; </t>
  </si>
  <si>
    <t xml:space="preserve">ACSL1|IDBG-46574|ENSG00000151726|2180|0|&lt;1.0E-5| ; ACSL3|IDBG-82223|ENSG00000123983|2181|0|&lt;1.0E-5| ; ACSL4|IDBG-82250|ENSG00000068366|2182|0|&lt;1.0E-5| ; ACSL5|IDBG-89780|ENSG00000197142|51703|0|&lt;1.0E-5| ; ADA|IDBG-76830|ENSG00000196839|100|0|&lt;1.0E-5| ; ADSS|IDBG-107773|ENSG00000035687|159|0|&lt;1.0E-5| ; AGK|IDBG-44452|ENSG00000006530|55750|0|&lt;1.0E-5| ; AK4|IDBG-99453|ENSG00000162433|100507855,205|0|&lt;1.0E-5| ; AMDHD1|IDBG-51864|ENSG00000139344|144193|0|&lt;1.0E-5| ; AMPD3|IDBG-31696|ENSG00000133805|272|0|&lt;1.0E-5| ; ATP6V1H|IDBG-21670|ENSG00000047249|51606|0|&lt;1.0E-5| ; B3GALT6|IDBG-84714|ENSG00000176022|126792|0|&lt;1.0E-5| ; BCAT1|IDBG-23682|ENSG00000060982|586|0|&lt;1.0E-5| ; CD38|IDBG-10668|ENSG00000004468|952|0|&lt;1.0E-5| ; CKB|IDBG-21613|ENSG00000166165|1152|0|&lt;1.0E-5| ; CMPK2|IDBG-26891|ENSG00000134326|129607|0|&lt;1.0E-5| ; DHRS9|IDBG-74381|ENSG00000073737|10170|0|&lt;1.0E-5| ; DLD|IDBG-35812|ENSG00000091140|1738|0|&lt;1.0E-5| ; EPT1|IDBG-35563|ENSG00000138018||0|&lt;1.0E-5| ; ETNK1|IDBG-23439|ENSG00000139163|55500|0|&lt;1.0E-5| ; FUT4|IDBG-68299|ENSG00000196371|2526|0|&lt;1.0E-5| ; GALNT5|IDBG-72836|ENSG00000136542|11227|0|&lt;1.0E-5| ; GCH1|IDBG-7150|ENSG00000131979|2643|0|&lt;1.0E-5| ; GCLM|IDBG-100355|ENSG00000023909|2730|0|&lt;1.0E-5| ; GFPT1|IDBG-54824|ENSG00000198380|2673|0|&lt;1.0E-5| ; GLS|IDBG-77587|ENSG00000115419|2744|0|&lt;1.0E-5| ; GLUL|IDBG-105226|ENSG00000135821|2752|0|&lt;1.0E-5| ; HEXA|IDBG-239945|ENSG00000213614|3073|0|&lt;1.0E-5| ; HMGCS1|IDBG-19361|ENSG00000112972|3157|0|&lt;1.0E-5| ; IDO1|IDBG-18750|ENSG00000131203|3620|0|&lt;1.0E-5| ; KMO|IDBG-107692|ENSG00000117009|8564|0|&lt;1.0E-5| ; KYNU|IDBG-71532|ENSG00000115919|8942|0|&lt;1.0E-5| ; LSS|IDBG-6269|ENSG00000160285|4047|0|&lt;1.0E-5| ; LTA4H|IDBG-51977|ENSG00000111144|4048|0|&lt;1.0E-5| ; MGAT2|IDBG-5731|ENSG00000168282|4247|0|&lt;1.0E-5| ; MGAT4A|IDBG-63060|ENSG00000071073|11320|0|&lt;1.0E-5| ; MGLL|IDBG-55027|ENSG00000074416|11343|0|&lt;1.0E-5| ; MTHFD2|IDBG-57007|ENSG00000065911|10797|0|&lt;1.0E-5| ; MTHFD2L|IDBG-24298|ENSG00000163738|441024|0|&lt;1.0E-5| ; MTHFR|IDBG-89655|ENSG00000177000|4524|0|&lt;1.0E-5| ; NDUFS8|IDBG-61138|ENSG00000110717|4728|0|&lt;1.0E-5| ; NT5C3|IDBG-11769|ENSG00000122643|51251|0|&lt;1.0E-5| ; PI4K2B|IDBG-12178|ENSG00000038210|55300|0|&lt;1.0E-5| ; PIGW|IDBG-43145|ENSG00000184886|284098|0|&lt;1.0E-5| ; PLA2G4A|IDBG-105429|ENSG00000116711|5321|0|&lt;1.0E-5| ; PLD1|IDBG-64867|ENSG00000075651|5337|0|&lt;1.0E-5| ; POLR1B|IDBG-66306|ENSG00000125630|84172|0|&lt;1.0E-5| ; PTGS1|IDBG-83887|ENSG00000095303|5742|0|&lt;1.0E-5| ; PTGS2|IDBG-105426|ENSG00000073756|5743|0|&lt;1.0E-5| ; PTS|IDBG-71519|ENSG00000150787|5805|0|&lt;1.0E-5| ; SGMS2|IDBG-33373|ENSG00000164023|166929|0|&lt;1.0E-5| ; SMS|IDBG-51494|ENSG00000102172|6611|0|&lt;1.0E-5| ; SPHK1|IDBG-69650|ENSG00000176170|8877|0|&lt;1.0E-5| ; UAP1|IDBG-104387|ENSG00000117143|6675|0|&lt;1.0E-5| ; UPB1|IDBG-2864|ENSG00000100024|51733|0|&lt;1.0E-5| ; UPP1|IDBG-16202|ENSG00000183696|7378|0|&lt;1.0E-5| ; UXS1|IDBG-64692|ENSG00000115652|80146|0|&lt;1.0E-5| ; </t>
  </si>
  <si>
    <t>Protein digestion and absorption</t>
  </si>
  <si>
    <t xml:space="preserve">COL1A1 ; KCNN4 ; </t>
  </si>
  <si>
    <t xml:space="preserve">COL1A1|IDBG-58238|ENSG00000108821|1277|0|&lt;1.0E-5| ; KCNN4|IDBG-55572|ENSG00000104783|3783|0|&lt;1.0E-5| ; </t>
  </si>
  <si>
    <t>Leukocyte transendothelial migration</t>
  </si>
  <si>
    <t xml:space="preserve">ICAM1 ; PIK3R5 ; PRKCB ; </t>
  </si>
  <si>
    <t xml:space="preserve">ICAM1|IDBG-26804|ENSG00000090339|3383|0|&lt;1.0E-5| ; PIK3R5|IDBG-29574|ENSG00000141506|23533|0|&lt;1.0E-5| ; PRKCB|IDBG-20895|ENSG00000166501|5579|0|&lt;1.0E-5| ; </t>
  </si>
  <si>
    <t>Parkinson`s disease</t>
  </si>
  <si>
    <t xml:space="preserve">LRRK2 ; NDUFS8 ; </t>
  </si>
  <si>
    <t xml:space="preserve">LRRK2|IDBG-27257|ENSG00000188906|120892|0|&lt;1.0E-5| ; NDUFS8|IDBG-61138|ENSG00000110717|4728|0|&lt;1.0E-5| ; </t>
  </si>
  <si>
    <t>Oxidative phosphorylation</t>
  </si>
  <si>
    <t xml:space="preserve">ATP6V1H ; NDUFS8 ; </t>
  </si>
  <si>
    <t xml:space="preserve">ATP6V1H|IDBG-21670|ENSG00000047249|51606|0|&lt;1.0E-5| ; NDUFS8|IDBG-61138|ENSG00000110717|4728|0|&lt;1.0E-5| ; </t>
  </si>
  <si>
    <t>Huntington`s disease</t>
  </si>
  <si>
    <t xml:space="preserve">AP2A1 ; CREB5 ; NDUFS8 ; SOD2 ; </t>
  </si>
  <si>
    <t xml:space="preserve">AP2A1|IDBG-63459|ENSG00000196961|160|0|&lt;1.0E-5| ; CREB5|IDBG-10759|ENSG00000146592|9586|0|&lt;1.0E-5| ; NDUFS8|IDBG-61138|ENSG00000110717|4728|0|&lt;1.0E-5| ; SOD2|IDBG-98553|ENSG00000112096|6648|0|&lt;1.0E-5| ; </t>
  </si>
  <si>
    <t>Spliceosome</t>
  </si>
  <si>
    <t xml:space="preserve">HNRNPC ; SRSF3 ; </t>
  </si>
  <si>
    <t xml:space="preserve">HNRNPC|IDBG-2589|ENSG00000092199|3183|0|&lt;1.0E-5| ; SRSF3|IDBG-84998|ENSG00000112081|6428|0|&lt;1.0E-5| ; </t>
  </si>
  <si>
    <t>Neuroactive ligand-receptor interaction</t>
  </si>
  <si>
    <t xml:space="preserve">ADORA3 ; HRH1 ; NR3C1 ; P2RX4 ; P2RX7 ; P2RY13 ; PTGER2 ; PTGER4 ; </t>
  </si>
  <si>
    <t xml:space="preserve">ADORA3|IDBG-101074|ENSG00000121933|140|0|&lt;1.0E-5| ; HRH1|IDBG-18663|ENSG00000196639|3269|0|&lt;1.0E-5| ; NR3C1|IDBG-51637|ENSG00000113580|2908|0|&lt;1.0E-5| ; P2RX4|IDBG-61373|ENSG00000135124|5025|0|&lt;1.0E-5| ; P2RX7|IDBG-61253|ENSG00000089041|5027|0|&lt;1.0E-5| ; P2RY13|IDBG-61535|ENSG00000181631|53829|0|&lt;1.0E-5| ; PTGER2|IDBG-6740|ENSG00000125384|5732|0|&lt;1.0E-5| ; PTGER4|IDBG-18106|ENSG00000171522|5734|0|&lt;1.0E-5| ; </t>
  </si>
  <si>
    <t>significant</t>
  </si>
  <si>
    <t>p.value</t>
  </si>
  <si>
    <t>term.size</t>
  </si>
  <si>
    <t>query.size</t>
  </si>
  <si>
    <t>overlap.size</t>
  </si>
  <si>
    <t>precision</t>
  </si>
  <si>
    <t>recall</t>
  </si>
  <si>
    <t>term.id</t>
  </si>
  <si>
    <t>domain</t>
  </si>
  <si>
    <t>subgraph.number</t>
  </si>
  <si>
    <t>term.name</t>
  </si>
  <si>
    <t>relative.depth</t>
  </si>
  <si>
    <t>intersection</t>
  </si>
  <si>
    <t>KEGG:04060</t>
  </si>
  <si>
    <t>ke</t>
  </si>
  <si>
    <t>ENSG00000115009,ENSG00000122641,ENSG00000125657,ENSG00000136244,ENSG00000099985,ENSG00000232810,ENSG00000049249,ENSG00000169429,ENSG00000124875,ENSG00000163739,ENSG00000163734,ENSG00000081041,ENSG00000136634,ENSG00000256515,ENSG00000169248,ENSG00000205021,ENSG00000213494,ENSG00000108688,ENSG00000134470,ENSG00000115008,ENSG00000125538,ENSG00000161574,ENSG00000267596,ENSG00000105976,ENSG00000186827,ENSG00000006075,ENSG00000129277,ENSG00000164136,ENSG00000115594,ENSG00000142224,ENSG00000162892,ENSG00000106952,ENSG00000108691,ENSG00000108700,ENSG00000164400,ENSG00000108342,ENSG00000150782,ENSG00000113302,ENSG00000121989,ENSG00000121858,ENSG00000145777,ENSG00000128342,ENSG00000177663,ENSG00000184371,ENSG00000169245,ENSG00000181634,ENSG00000108702,ENSG00000134460,ENSG00000161570,ENSG00000167236,ENSG00000006074,ENSG00000168685,ENSG00000112715,ENSG00000103522,ENSG00000121807,ENSG00000019991</t>
  </si>
  <si>
    <t>KEGG:04621</t>
  </si>
  <si>
    <t>ENSG00000100906,ENSG00000136244,ENSG00000232810,ENSG00000169429,ENSG00000163739,ENSG00000081041,ENSG00000249437,ENSG00000125538,ENSG00000137757,ENSG00000118503,ENSG00000104312,ENSG00000055208,ENSG00000162711,ENSG00000173039,ENSG00000109320,ENSG00000023445,ENSG00000108691,ENSG00000137752,ENSG00000150782,ENSG00000091106,ENSG00000161570,ENSG00000103490</t>
  </si>
  <si>
    <t>KEGG:04620</t>
  </si>
  <si>
    <t>ENSG00000100906,ENSG00000136244,ENSG00000232810,ENSG00000169429,ENSG00000256515,ENSG00000169248,ENSG00000205021,ENSG00000034152,ENSG00000125538,ENSG00000107968,ENSG00000006075,ENSG00000129277,ENSG00000121594,ENSG00000055208,ENSG00000117020,ENSG00000173039,ENSG00000177606,ENSG00000109320,ENSG00000113302,ENSG00000185507,ENSG00000141506,ENSG00000137462,ENSG00000169245,ENSG00000076984,ENSG00000161570,ENSG00000196664</t>
  </si>
  <si>
    <t>KEGG:04062</t>
  </si>
  <si>
    <t>ENSG00000115009,ENSG00000100906,ENSG00000169429,ENSG00000124875,ENSG00000163739,ENSG00000163734,ENSG00000081041,ENSG00000256515,ENSG00000169248,ENSG00000205021,ENSG00000213494,ENSG00000108688,ENSG00000161574,ENSG00000267596,ENSG00000006075,ENSG00000129277,ENSG00000118689,ENSG00000157764,ENSG00000197122,ENSG00000117020,ENSG00000173039,ENSG00000213281,ENSG00000109320,ENSG00000108691,ENSG00000108700,ENSG00000141506,ENSG00000166501,ENSG00000149269,ENSG00000169245,ENSG00000108702,ENSG00000161570,ENSG00000167236,ENSG00000006074,ENSG00000000938,ENSG00000121807</t>
  </si>
  <si>
    <t>KEGG:05164</t>
  </si>
  <si>
    <t>Influenza A</t>
  </si>
  <si>
    <t>ENSG00000100906,ENSG00000102580,ENSG00000111335,ENSG00000055332,ENSG00000136244,ENSG00000232810,ENSG00000169429,ENSG00000034152,ENSG00000115008,ENSG00000125538,ENSG00000107201,ENSG00000184557,ENSG00000134321,ENSG00000115267,ENSG00000090339,ENSG00000157601,ENSG00000111331,ENSG00000117020,ENSG00000162711,ENSG00000173039,ENSG00000140464,ENSG00000177606,ENSG00000109320,ENSG00000108691,ENSG00000137752,ENSG00000110713,ENSG00000150782,ENSG00000113302,ENSG00000185507,ENSG00000141506,ENSG00000166501,ENSG00000231389,ENSG00000121858,ENSG00000089127,ENSG00000179583,ENSG00000169245,ENSG00000076984,ENSG00000161570,ENSG00000101888,ENSG00000196664,ENSG00000103490</t>
  </si>
  <si>
    <t>KEGG:05134</t>
  </si>
  <si>
    <t>Legionellosis</t>
  </si>
  <si>
    <t>ENSG00000100906,ENSG00000077150,ENSG00000136244,ENSG00000232810,ENSG00000169429,ENSG00000163739,ENSG00000163734,ENSG00000081041,ENSG00000249437,ENSG00000125538,ENSG00000173039,ENSG00000109320,ENSG00000137752,ENSG00000079332,ENSG00000150782,ENSG00000113302,ENSG00000091106,ENSG00000137462,ENSG00000103490</t>
  </si>
  <si>
    <t>KEGG:05202</t>
  </si>
  <si>
    <t>Transcriptional misregulation in cancer</t>
  </si>
  <si>
    <t>ENSG00000172493,ENSG00000140379,ENSG00000133101,ENSG00000136244,ENSG00000162924,ENSG00000104885,ENSG00000169429,ENSG00000144802,ENSG00000105976,ENSG00000056558,ENSG00000119508,ENSG00000124813,ENSG00000136997,ENSG00000147050,ENSG00000173039,ENSG00000141380,ENSG00000140464,ENSG00000109320,ENSG00000023445,ENSG00000188375,ENSG00000132475,ENSG00000115738,ENSG00000164400,ENSG00000081189,ENSG00000124762,ENSG00000245848,ENSG00000138756,ENSG00000152804,ENSG00000151702,ENSG00000178573,ENSG00000196092</t>
  </si>
  <si>
    <t>KEGG:05132</t>
  </si>
  <si>
    <t>Salmonella infection</t>
  </si>
  <si>
    <t>ENSG00000136244,ENSG00000169429,ENSG00000163739,ENSG00000163734,ENSG00000081041,ENSG00000256515,ENSG00000205021,ENSG00000115008,ENSG00000125538,ENSG00000006075,ENSG00000129277,ENSG00000173039,ENSG00000177606,ENSG00000109320,ENSG00000137752,ENSG00000164400,ENSG00000150782,ENSG00000091106,ENSG00000103490</t>
  </si>
  <si>
    <t>KEGG:04064</t>
  </si>
  <si>
    <t>NF-kappa B signaling pathway</t>
  </si>
  <si>
    <t>ENSG00000100906,ENSG00000140379,ENSG00000077150,ENSG00000232810,ENSG00000073756,ENSG00000169429,ENSG00000081041,ENSG00000125538,ENSG00000107201,ENSG00000056558,ENSG00000129277,ENSG00000118503,ENSG00000090339,ENSG00000003402,ENSG00000055208,ENSG00000115594,ENSG00000173039,ENSG00000109320,ENSG00000023445,ENSG00000101966,ENSG00000166501,ENSG00000095585</t>
  </si>
  <si>
    <t>KEGG:05142</t>
  </si>
  <si>
    <t>ENSG00000100906,ENSG00000136244,ENSG00000232810,ENSG00000169429,ENSG00000136634,ENSG00000256515,ENSG00000205021,ENSG00000125538,ENSG00000106366,ENSG00000006075,ENSG00000003402,ENSG00000117020,ENSG00000173039,ENSG00000177606,ENSG00000109320,ENSG00000108691,ENSG00000104695,ENSG00000113302,ENSG00000141506,ENSG00000137462,ENSG00000161570</t>
  </si>
  <si>
    <t>KEGG:05144</t>
  </si>
  <si>
    <t>ENSG00000136244,ENSG00000232810,ENSG00000169429,ENSG00000136634,ENSG00000125538,ENSG00000105976,ENSG00000090339,ENSG00000108691,ENSG00000137801,ENSG00000108342,ENSG00000150782,ENSG00000135218,ENSG00000137462,ENSG00000019991</t>
  </si>
  <si>
    <t>KEGG:05162</t>
  </si>
  <si>
    <t>Measles</t>
  </si>
  <si>
    <t>ENSG00000100906,ENSG00000111335,ENSG00000055332,ENSG00000136244,ENSG00000115008,ENSG00000125538,ENSG00000107201,ENSG00000115267,ENSG00000118503,ENSG00000055208,ENSG00000157601,ENSG00000111331,ENSG00000117020,ENSG00000173039,ENSG00000109320,ENSG00000113302,ENSG00000185507,ENSG00000141506,ENSG00000117090,ENSG00000121858,ENSG00000089127,ENSG00000137462,ENSG00000134460,ENSG00000010810,ENSG00000196664</t>
  </si>
  <si>
    <t>KEGG:04210</t>
  </si>
  <si>
    <t>ENSG00000100906,ENSG00000232810,ENSG00000120910,ENSG00000115008,ENSG00000125538,ENSG00000134070,ENSG00000003402,ENSG00000162909,ENSG00000090376,ENSG00000117020,ENSG00000115594,ENSG00000173039,ENSG00000109320,ENSG00000023445,ENSG00000101966,ENSG00000141506,ENSG00000121858,ENSG00000015475</t>
  </si>
  <si>
    <t>KEGG:04012</t>
  </si>
  <si>
    <t>ENSG00000143322,ENSG00000124882,ENSG00000109321,ENSG00000205595,ENSG00000136997,ENSG00000157764,ENSG00000197122,ENSG00000117020,ENSG00000213281,ENSG00000177606,ENSG00000113070,ENSG00000141506,ENSG00000166501,ENSG00000110395,ENSG00000149269,ENSG00000124762,ENSG00000076984</t>
  </si>
  <si>
    <t>KEGG:05161</t>
  </si>
  <si>
    <t>Hepatitis B</t>
  </si>
  <si>
    <t>ENSG00000100906,ENSG00000133101,ENSG00000215301,ENSG00000136244,ENSG00000232810,ENSG00000169429,ENSG00000107201,ENSG00000115267,ENSG00000136997,ENSG00000197122,ENSG00000117020,ENSG00000173039,ENSG00000146592,ENSG00000213281,ENSG00000177606,ENSG00000109320,ENSG00000138378,ENSG00000185507,ENSG00000141506,ENSG00000166501,ENSG00000137462,ENSG00000124762,ENSG00000072736,ENSG00000171862</t>
  </si>
  <si>
    <t>KEGG:04630</t>
  </si>
  <si>
    <t>ENSG00000136244,ENSG00000099985,ENSG00000136634,ENSG00000134470,ENSG00000184557,ENSG00000136997,ENSG00000164136,ENSG00000117020,ENSG00000142224,ENSG00000162892,ENSG00000164400,ENSG00000108342,ENSG00000138378,ENSG00000113302,ENSG00000141506,ENSG00000198369,ENSG00000110395,ENSG00000145777,ENSG00000128342,ENSG00000185338,ENSG00000134460,ENSG00000168685,ENSG00000103522</t>
  </si>
  <si>
    <t>KEGG:04380</t>
  </si>
  <si>
    <t>ENSG00000100906,ENSG00000171223,ENSG00000077150,ENSG00000075426,ENSG00000232810,ENSG00000120910,ENSG00000115008,ENSG00000125538,ENSG00000184557,ENSG00000055208,ENSG00000117020,ENSG00000115594,ENSG00000173039,ENSG00000175592,ENSG00000177606,ENSG00000109320,ENSG00000141506,ENSG00000043462,ENSG00000259207,ENSG00000184371,ENSG00000185338,ENSG00000076984,ENSG00000010810,ENSG00000095585</t>
  </si>
  <si>
    <t>KEGG:04623</t>
  </si>
  <si>
    <t>ENSG00000100906,ENSG00000136244,ENSG00000125538,ENSG00000107201,ENSG00000129277,ENSG00000173039,ENSG00000109320,ENSG00000137752,ENSG00000150782,ENSG00000185507,ENSG00000169245,ENSG00000161570,ENSG00000103490</t>
  </si>
  <si>
    <t>KEGG:04660</t>
  </si>
  <si>
    <t>ENSG00000100906,ENSG00000232810,ENSG00000136634,ENSG00000120910,ENSG00000107968,ENSG00000117020,ENSG00000173039,ENSG00000213281,ENSG00000177606,ENSG00000109320,ENSG00000164400,ENSG00000141506,ENSG00000043462,ENSG00000110395,ENSG00000149269,ENSG00000076984,ENSG00000010810,ENSG00000072736</t>
  </si>
  <si>
    <t>KEGG:04010</t>
  </si>
  <si>
    <t>ENSG00000158050,ENSG00000120129,ENSG00000077150,ENSG00000085511,ENSG00000232810,ENSG00000109756,ENSG00000120910,ENSG00000034152,ENSG00000115008,ENSG00000125538,ENSG00000107968,ENSG00000055208,ENSG00000136997,ENSG00000157764,ENSG00000177189,ENSG00000130222,ENSG00000117020,ENSG00000115594,ENSG00000138166,ENSG00000173039,ENSG00000116711,ENSG00000213281,ENSG00000177606,ENSG00000109320,ENSG00000091436,ENSG00000120875,ENSG00000160551,ENSG00000166501,ENSG00000081189,ENSG00000164086,ENSG00000152689,ENSG00000149269,ENSG00000076984</t>
  </si>
  <si>
    <t>KEGG:04622</t>
  </si>
  <si>
    <t>ENSG00000100906,ENSG00000215301,ENSG00000232810,ENSG00000169429,ENSG00000107201,ENSG00000187608,ENSG00000115267,ENSG00000163512,ENSG00000173039,ENSG00000108771,ENSG00000109320,ENSG00000113302,ENSG00000185507,ENSG00000169245</t>
  </si>
  <si>
    <t>KEGG:04662</t>
  </si>
  <si>
    <t>ENSG00000155629,ENSG00000100906,ENSG00000120910,ENSG00000117020,ENSG00000173039,ENSG00000213281,ENSG00000177606,ENSG00000109320,ENSG00000141506,ENSG00000166501,ENSG00000152689,ENSG00000072736,ENSG00000095585,ENSG00000007312</t>
  </si>
  <si>
    <t>KEGG:05323</t>
  </si>
  <si>
    <t>Rheumatoid arthritis</t>
  </si>
  <si>
    <t>ENSG00000115009,ENSG00000136244,ENSG00000232810,ENSG00000169429,ENSG00000124875,ENSG00000163739,ENSG00000256515,ENSG00000205021,ENSG00000115008,ENSG00000125538,ENSG00000006075,ENSG00000121594,ENSG00000090339,ENSG00000164136,ENSG00000177606,ENSG00000108691,ENSG00000164400,ENSG00000150782,ENSG00000231389,ENSG00000137462,ENSG00000184371,ENSG00000161570,ENSG00000112715,ENSG00000047249</t>
  </si>
  <si>
    <t>KEGG:05200</t>
  </si>
  <si>
    <t>ENSG00000075651,ENSG00000180340,ENSG00000100906,ENSG00000077150,ENSG00000133101,ENSG00000136244,ENSG00000073756,ENSG00000169429,ENSG00000114251,ENSG00000147883,ENSG00000167034,ENSG00000105976,ENSG00000056558,ENSG00000136997,ENSG00000157764,ENSG00000006451,ENSG00000117020,ENSG00000173039,ENSG00000111186,ENSG00000140464,ENSG00000213281,ENSG00000177606,ENSG00000109320,ENSG00000023445,ENSG00000101966,ENSG00000141506,ENSG00000166501,ENSG00000148737,ENSG00000110395,ENSG00000124762,ENSG00000015475,ENSG00000245848,ENSG00000112715,ENSG00000138448,ENSG00000171862,ENSG00000019991</t>
  </si>
  <si>
    <t>KEGG:05120</t>
  </si>
  <si>
    <t>ENSG00000100906,ENSG00000169429,ENSG00000163739,ENSG00000105976,ENSG00000151694,ENSG00000197122,ENSG00000173039,ENSG00000177606,ENSG00000109320,ENSG00000113070,ENSG00000149269,ENSG00000161570,ENSG00000047249</t>
  </si>
  <si>
    <t>KEGG:05221</t>
  </si>
  <si>
    <t>ENSG00000133101,ENSG00000136997,ENSG00000157764,ENSG00000117020,ENSG00000173039,ENSG00000140464,ENSG00000213281,ENSG00000109320,ENSG00000141506,ENSG00000148737,ENSG00000245848</t>
  </si>
  <si>
    <t>KEGG:05146</t>
  </si>
  <si>
    <t>ENSG00000170542,ENSG00000197632,ENSG00000136244,ENSG00000232810,ENSG00000169429,ENSG00000163739,ENSG00000136634,ENSG00000125538,ENSG00000115594,ENSG00000173039,ENSG00000109320,ENSG00000108821,ENSG00000164400,ENSG00000113302,ENSG00000141506,ENSG00000166501,ENSG00000137462</t>
  </si>
  <si>
    <t>Ensembl Gene ID</t>
  </si>
  <si>
    <t>ENSG00000211519</t>
  </si>
  <si>
    <t>ENSG00000252714</t>
  </si>
  <si>
    <t>ENSG00000225241</t>
  </si>
  <si>
    <t>ENSG00000267034</t>
  </si>
  <si>
    <t>ENSG00000267520</t>
  </si>
  <si>
    <t>ENSG00000163121</t>
  </si>
  <si>
    <t>ENSG00000233834</t>
  </si>
  <si>
    <t>ENSG00000148481</t>
  </si>
  <si>
    <t>ENSG00000264885</t>
  </si>
  <si>
    <t>ENSG00000230997</t>
  </si>
  <si>
    <t>ENSG00000117036</t>
  </si>
  <si>
    <t>ENSG00000263535</t>
  </si>
  <si>
    <t>ENSG00000203446</t>
  </si>
  <si>
    <t>ENSG00000232457</t>
  </si>
  <si>
    <t>ENSG00000185909</t>
  </si>
  <si>
    <t>ENSG00000179978</t>
  </si>
  <si>
    <t>ENSG00000232956</t>
  </si>
  <si>
    <t>ENSG00000026751</t>
  </si>
  <si>
    <t>ENSG00000115009</t>
  </si>
  <si>
    <t>ENSG00000253522</t>
  </si>
  <si>
    <t>ENSG00000239213</t>
  </si>
  <si>
    <t>ENSG00000163082</t>
  </si>
  <si>
    <t>ENSG00000242048</t>
  </si>
  <si>
    <t>ENSG00000162290</t>
  </si>
  <si>
    <t>ENSG00000165997</t>
  </si>
  <si>
    <t>ENSG00000105993</t>
  </si>
  <si>
    <t>ENSG00000172493</t>
  </si>
  <si>
    <t>ENSG00000251136</t>
  </si>
  <si>
    <t>ENSG00000134802</t>
  </si>
  <si>
    <t>ENSG00000254281</t>
  </si>
  <si>
    <t>ENSG00000138642</t>
  </si>
  <si>
    <t>ENSG00000138646</t>
  </si>
  <si>
    <t>ENSG00000138640</t>
  </si>
  <si>
    <t>ENSG00000139289</t>
  </si>
  <si>
    <t>ENSG00000132510</t>
  </si>
  <si>
    <t>ENSG00000110047</t>
  </si>
  <si>
    <t>ENSG00000259758</t>
  </si>
  <si>
    <t>ENSG00000170542</t>
  </si>
  <si>
    <t>ENSG00000175183</t>
  </si>
  <si>
    <t>ENSG00000165891</t>
  </si>
  <si>
    <t>ENSG00000154310</t>
  </si>
  <si>
    <t>ENSG00000260196</t>
  </si>
  <si>
    <t>ENSG00000164181</t>
  </si>
  <si>
    <t>ENSG00000075651</t>
  </si>
  <si>
    <t>ENSG00000075420</t>
  </si>
  <si>
    <t>ENSG00000115956</t>
  </si>
  <si>
    <t>ENSG00000119487</t>
  </si>
  <si>
    <t>ENSG00000197142</t>
  </si>
  <si>
    <t>ENSG00000198380</t>
  </si>
  <si>
    <t>ENSG00000050730</t>
  </si>
  <si>
    <t>ENSG00000148158</t>
  </si>
  <si>
    <t>ENSG00000232702</t>
  </si>
  <si>
    <t>ENSG00000078804</t>
  </si>
  <si>
    <t>ENSG00000173451</t>
  </si>
  <si>
    <t>ENSG00000080371</t>
  </si>
  <si>
    <t>ENSG00000153317</t>
  </si>
  <si>
    <t>ENSG00000233381</t>
  </si>
  <si>
    <t>ENSG00000180340</t>
  </si>
  <si>
    <t>ENSG00000180233</t>
  </si>
  <si>
    <t>ENSG00000151327</t>
  </si>
  <si>
    <t>ENSG00000155629</t>
  </si>
  <si>
    <t>ENSG00000169155</t>
  </si>
  <si>
    <t>ENSG00000144655</t>
  </si>
  <si>
    <t>ENSG00000179362</t>
  </si>
  <si>
    <t>ENSG00000197329</t>
  </si>
  <si>
    <t>ENSG00000100906</t>
  </si>
  <si>
    <t>ENSG00000114784</t>
  </si>
  <si>
    <t>ENSG00000158050</t>
  </si>
  <si>
    <t>ENSG00000164292</t>
  </si>
  <si>
    <t>ENSG00000140379</t>
  </si>
  <si>
    <t>ENSG00000234883</t>
  </si>
  <si>
    <t>ENSG00000102580</t>
  </si>
  <si>
    <t>ENSG00000101384</t>
  </si>
  <si>
    <t>ENSG00000215458</t>
  </si>
  <si>
    <t>ENSG00000114315</t>
  </si>
  <si>
    <t>ENSG00000133657</t>
  </si>
  <si>
    <t>ENSG00000119231</t>
  </si>
  <si>
    <t>ENSG00000168246</t>
  </si>
  <si>
    <t>ENSG00000120129</t>
  </si>
  <si>
    <t>ENSG00000258555</t>
  </si>
  <si>
    <t>ENSG00000128271</t>
  </si>
  <si>
    <t>ENSG00000100024</t>
  </si>
  <si>
    <t>ENSG00000003393</t>
  </si>
  <si>
    <t>ENSG00000102804</t>
  </si>
  <si>
    <t>ENSG00000023909</t>
  </si>
  <si>
    <t>ENSG00000101654</t>
  </si>
  <si>
    <t>ENSG00000213846</t>
  </si>
  <si>
    <t>ENSG00000117525</t>
  </si>
  <si>
    <t>ENSG00000171223</t>
  </si>
  <si>
    <t>ENSG00000261827</t>
  </si>
  <si>
    <t>ENSG00000186480</t>
  </si>
  <si>
    <t>ENSG00000112096</t>
  </si>
  <si>
    <t>ENSG00000106462</t>
  </si>
  <si>
    <t>ENSG00000146457</t>
  </si>
  <si>
    <t>ENSG00000166197</t>
  </si>
  <si>
    <t>ENSG00000077150</t>
  </si>
  <si>
    <t>ENSG00000133101</t>
  </si>
  <si>
    <t>ENSG00000075426</t>
  </si>
  <si>
    <t>ENSG00000085511</t>
  </si>
  <si>
    <t>ENSG00000143514</t>
  </si>
  <si>
    <t>ENSG00000236739</t>
  </si>
  <si>
    <t>ENSG00000134061</t>
  </si>
  <si>
    <t>ENSG00000157557</t>
  </si>
  <si>
    <t>ENSG00000071073</t>
  </si>
  <si>
    <t>ENSG00000269605</t>
  </si>
  <si>
    <t>ENSG00000196839</t>
  </si>
  <si>
    <t>ENSG00000122641</t>
  </si>
  <si>
    <t>ENSG00000100139</t>
  </si>
  <si>
    <t>ENSG00000164543</t>
  </si>
  <si>
    <t>ENSG00000185022</t>
  </si>
  <si>
    <t>ENSG00000215301</t>
  </si>
  <si>
    <t>ENSG00000139496</t>
  </si>
  <si>
    <t>ENSG00000254612</t>
  </si>
  <si>
    <t>ENSG00000111335</t>
  </si>
  <si>
    <t>ENSG00000188372</t>
  </si>
  <si>
    <t>ENSG00000116962</t>
  </si>
  <si>
    <t>ENSG00000131669</t>
  </si>
  <si>
    <t>ENSG00000146707</t>
  </si>
  <si>
    <t>ENSG00000117009</t>
  </si>
  <si>
    <t>ENSG00000176834</t>
  </si>
  <si>
    <t>ENSG00000152484</t>
  </si>
  <si>
    <t>ENSG00000125657</t>
  </si>
  <si>
    <t>ENSG00000178726</t>
  </si>
  <si>
    <t>ENSG00000055332</t>
  </si>
  <si>
    <t>ENSG00000205726</t>
  </si>
  <si>
    <t>ENSG00000145569</t>
  </si>
  <si>
    <t>ENSG00000261128</t>
  </si>
  <si>
    <t>ENSG00000125733</t>
  </si>
  <si>
    <t>ENSG00000075223</t>
  </si>
  <si>
    <t>ENSG00000135114</t>
  </si>
  <si>
    <t>ENSG00000089041</t>
  </si>
  <si>
    <t>ENSG00000115652</t>
  </si>
  <si>
    <t>ENSG00000139514</t>
  </si>
  <si>
    <t>ENSG00000145555</t>
  </si>
  <si>
    <t>ENSG00000169184</t>
  </si>
  <si>
    <t>ENSG00000141682</t>
  </si>
  <si>
    <t>ENSG00000110077</t>
  </si>
  <si>
    <t>ENSG00000126003</t>
  </si>
  <si>
    <t>ENSG00000137331</t>
  </si>
  <si>
    <t>ENSG00000197632</t>
  </si>
  <si>
    <t>ENSG00000166401</t>
  </si>
  <si>
    <t>ENSG00000136244</t>
  </si>
  <si>
    <t>ENSG00000037897</t>
  </si>
  <si>
    <t>ENSG00000259075</t>
  </si>
  <si>
    <t>ENSG00000257594</t>
  </si>
  <si>
    <t>ENSG00000070961</t>
  </si>
  <si>
    <t>ENSG00000150637</t>
  </si>
  <si>
    <t>ENSG00000099985</t>
  </si>
  <si>
    <t>ENSG00000176915</t>
  </si>
  <si>
    <t>ENSG00000138035</t>
  </si>
  <si>
    <t>ENSG00000148450</t>
  </si>
  <si>
    <t>ENSG00000251230</t>
  </si>
  <si>
    <t>ENSG00000196387</t>
  </si>
  <si>
    <t>ENSG00000134108</t>
  </si>
  <si>
    <t>ENSG00000232810</t>
  </si>
  <si>
    <t>ENSG00000226137</t>
  </si>
  <si>
    <t>ENSG00000148459</t>
  </si>
  <si>
    <t>ENSG00000162924</t>
  </si>
  <si>
    <t>ENSG00000117143</t>
  </si>
  <si>
    <t>ENSG00000120539</t>
  </si>
  <si>
    <t>ENSG00000197965</t>
  </si>
  <si>
    <t>ENSG00000213614</t>
  </si>
  <si>
    <t>ENSG00000104885</t>
  </si>
  <si>
    <t>ENSG00000135870</t>
  </si>
  <si>
    <t>ENSG00000257027</t>
  </si>
  <si>
    <t>ENSG00000123908</t>
  </si>
  <si>
    <t>ENSG00000131389</t>
  </si>
  <si>
    <t>ENSG00000143322</t>
  </si>
  <si>
    <t>ENSG00000135821</t>
  </si>
  <si>
    <t>ENSG00000022567</t>
  </si>
  <si>
    <t>ENSG00000184979</t>
  </si>
  <si>
    <t>ENSG00000073756</t>
  </si>
  <si>
    <t>ENSG00000107937</t>
  </si>
  <si>
    <t>ENSG00000109756</t>
  </si>
  <si>
    <t>ENSG00000049249</t>
  </si>
  <si>
    <t>ENSG00000169429</t>
  </si>
  <si>
    <t>ENSG00000124875</t>
  </si>
  <si>
    <t>ENSG00000163739</t>
  </si>
  <si>
    <t>ENSG00000158615</t>
  </si>
  <si>
    <t>ENSG00000163734</t>
  </si>
  <si>
    <t>ENSG00000081041</t>
  </si>
  <si>
    <t>ENSG00000108932</t>
  </si>
  <si>
    <t>ENSG00000160285</t>
  </si>
  <si>
    <t>ENSG00000113811</t>
  </si>
  <si>
    <t>ENSG00000147443</t>
  </si>
  <si>
    <t>ENSG00000124882</t>
  </si>
  <si>
    <t>ENSG00000171621</t>
  </si>
  <si>
    <t>ENSG00000109321</t>
  </si>
  <si>
    <t>ENSG00000205595</t>
  </si>
  <si>
    <t>ENSG00000114251</t>
  </si>
  <si>
    <t>ENSG00000235878</t>
  </si>
  <si>
    <t>ENSG00000163602</t>
  </si>
  <si>
    <t>ENSG00000163605</t>
  </si>
  <si>
    <t>ENSG00000102794</t>
  </si>
  <si>
    <t>ENSG00000165801</t>
  </si>
  <si>
    <t>ENSG00000143479</t>
  </si>
  <si>
    <t>ENSG00000136634</t>
  </si>
  <si>
    <t>ENSG00000089351</t>
  </si>
  <si>
    <t>ENSG00000164949</t>
  </si>
  <si>
    <t>ENSG00000147883</t>
  </si>
  <si>
    <t>ENSG00000256515</t>
  </si>
  <si>
    <t>ENSG00000181381</t>
  </si>
  <si>
    <t>ENSG00000123689</t>
  </si>
  <si>
    <t>ENSG00000137267</t>
  </si>
  <si>
    <t>ENSG00000117597</t>
  </si>
  <si>
    <t>ENSG00000120910</t>
  </si>
  <si>
    <t>ENSG00000188211</t>
  </si>
  <si>
    <t>ENSG00000173846</t>
  </si>
  <si>
    <t>ENSG00000085721</t>
  </si>
  <si>
    <t>ENSG00000222009</t>
  </si>
  <si>
    <t>ENSG00000143067</t>
  </si>
  <si>
    <t>ENSG00000169248</t>
  </si>
  <si>
    <t>ENSG00000094880</t>
  </si>
  <si>
    <t>ENSG00000137266</t>
  </si>
  <si>
    <t>ENSG00000100664</t>
  </si>
  <si>
    <t>ENSG00000011007</t>
  </si>
  <si>
    <t>ENSG00000026508</t>
  </si>
  <si>
    <t>ENSG00000073712</t>
  </si>
  <si>
    <t>ENSG00000135476</t>
  </si>
  <si>
    <t>ENSG00000080822</t>
  </si>
  <si>
    <t>ENSG00000123610</t>
  </si>
  <si>
    <t>ENSG00000168374</t>
  </si>
  <si>
    <t>ENSG00000205021</t>
  </si>
  <si>
    <t>ENSG00000038210</t>
  </si>
  <si>
    <t>ENSG00000147454</t>
  </si>
  <si>
    <t>ENSG00000215298</t>
  </si>
  <si>
    <t>ENSG00000167034</t>
  </si>
  <si>
    <t>ENSG00000103257</t>
  </si>
  <si>
    <t>ENSG00000168884</t>
  </si>
  <si>
    <t>ENSG00000166920</t>
  </si>
  <si>
    <t>ENSG00000138018</t>
  </si>
  <si>
    <t>ENSG00000128590</t>
  </si>
  <si>
    <t>ENSG00000169504</t>
  </si>
  <si>
    <t>ENSG00000182782</t>
  </si>
  <si>
    <t>ENSG00000255398</t>
  </si>
  <si>
    <t>ENSG00000213494</t>
  </si>
  <si>
    <t>ENSG00000114770</t>
  </si>
  <si>
    <t>ENSG00000163870</t>
  </si>
  <si>
    <t>ENSG00000145779</t>
  </si>
  <si>
    <t>ENSG00000249437</t>
  </si>
  <si>
    <t>ENSG00000011422</t>
  </si>
  <si>
    <t>ENSG00000179431</t>
  </si>
  <si>
    <t>ENSG00000108688</t>
  </si>
  <si>
    <t>ENSG00000134470</t>
  </si>
  <si>
    <t>ENSG00000034152</t>
  </si>
  <si>
    <t>ENSG00000115008</t>
  </si>
  <si>
    <t>ENSG00000006652</t>
  </si>
  <si>
    <t>ENSG00000125538</t>
  </si>
  <si>
    <t>ENSG00000139146</t>
  </si>
  <si>
    <t>ENSG00000136688</t>
  </si>
  <si>
    <t>ENSG00000107968</t>
  </si>
  <si>
    <t>ENSG00000140830</t>
  </si>
  <si>
    <t>ENSG00000087074</t>
  </si>
  <si>
    <t>ENSG00000165732</t>
  </si>
  <si>
    <t>ENSG00000107201</t>
  </si>
  <si>
    <t>ENSG00000164603</t>
  </si>
  <si>
    <t>ENSG00000161574</t>
  </si>
  <si>
    <t>ENSG00000125430</t>
  </si>
  <si>
    <t>ENSG00000149557</t>
  </si>
  <si>
    <t>ENSG00000188419</t>
  </si>
  <si>
    <t>ENSG00000170525</t>
  </si>
  <si>
    <t>ENSG00000144802</t>
  </si>
  <si>
    <t>ENSG00000162433</t>
  </si>
  <si>
    <t>ENSG00000116675</t>
  </si>
  <si>
    <t>ENSG00000170017</t>
  </si>
  <si>
    <t>ENSG00000106366</t>
  </si>
  <si>
    <t>ENSG00000267596</t>
  </si>
  <si>
    <t>ENSG00000115084</t>
  </si>
  <si>
    <t>ENSG00000013375</t>
  </si>
  <si>
    <t>ENSG00000010295</t>
  </si>
  <si>
    <t>ENSG00000124496</t>
  </si>
  <si>
    <t>ENSG00000187479</t>
  </si>
  <si>
    <t>ENSG00000133961</t>
  </si>
  <si>
    <t>ENSG00000155324</t>
  </si>
  <si>
    <t>ENSG00000155304</t>
  </si>
  <si>
    <t>ENSG00000105976</t>
  </si>
  <si>
    <t>ENSG00000163874</t>
  </si>
  <si>
    <t>ENSG00000137757</t>
  </si>
  <si>
    <t>ENSG00000115107</t>
  </si>
  <si>
    <t>ENSG00000142961</t>
  </si>
  <si>
    <t>ENSG00000166128</t>
  </si>
  <si>
    <t>ENSG00000176170</t>
  </si>
  <si>
    <t>ENSG00000159658</t>
  </si>
  <si>
    <t>ENSG00000076351</t>
  </si>
  <si>
    <t>ENSG00000163659</t>
  </si>
  <si>
    <t>ENSG00000150977</t>
  </si>
  <si>
    <t>ENSG00000178860</t>
  </si>
  <si>
    <t>ENSG00000154640</t>
  </si>
  <si>
    <t>ENSG00000188549</t>
  </si>
  <si>
    <t>ENSG00000165424</t>
  </si>
  <si>
    <t>ENSG00000196449</t>
  </si>
  <si>
    <t>ENSG00000197982</t>
  </si>
  <si>
    <t>ENSG00000188786</t>
  </si>
  <si>
    <t>ENSG00000187608</t>
  </si>
  <si>
    <t>ENSG00000151726</t>
  </si>
  <si>
    <t>ENSG00000105825</t>
  </si>
  <si>
    <t>ENSG00000186827</t>
  </si>
  <si>
    <t>ENSG00000163661</t>
  </si>
  <si>
    <t>ENSG00000226479</t>
  </si>
  <si>
    <t>ENSG00000188483</t>
  </si>
  <si>
    <t>ENSG00000112245</t>
  </si>
  <si>
    <t>ENSG00000155096</t>
  </si>
  <si>
    <t>ENSG00000104064</t>
  </si>
  <si>
    <t>ENSG00000006075</t>
  </si>
  <si>
    <t>ENSG00000056558</t>
  </si>
  <si>
    <t>ENSG00000095951</t>
  </si>
  <si>
    <t>ENSG00000184557</t>
  </si>
  <si>
    <t>ENSG00000256235</t>
  </si>
  <si>
    <t>ENSG00000269636</t>
  </si>
  <si>
    <t>ENSG00000147650</t>
  </si>
  <si>
    <t>ENSG00000145901</t>
  </si>
  <si>
    <t>ENSG00000134326</t>
  </si>
  <si>
    <t>ENSG00000134602</t>
  </si>
  <si>
    <t>ENSG00000129277</t>
  </si>
  <si>
    <t>ENSG00000134321</t>
  </si>
  <si>
    <t>ENSG00000173575</t>
  </si>
  <si>
    <t>ENSG00000123728</t>
  </si>
  <si>
    <t>ENSG00000004799</t>
  </si>
  <si>
    <t>ENSG00000095794</t>
  </si>
  <si>
    <t>ENSG00000175352</t>
  </si>
  <si>
    <t>ENSG00000164683</t>
  </si>
  <si>
    <t>ENSG00000008294</t>
  </si>
  <si>
    <t>ENSG00000134070</t>
  </si>
  <si>
    <t>ENSG00000188060</t>
  </si>
  <si>
    <t>ENSG00000119139</t>
  </si>
  <si>
    <t>ENSG00000112149</t>
  </si>
  <si>
    <t>ENSG00000205189</t>
  </si>
  <si>
    <t>ENSG00000119900</t>
  </si>
  <si>
    <t>ENSG00000107771</t>
  </si>
  <si>
    <t>ENSG00000168389</t>
  </si>
  <si>
    <t>ENSG00000176142</t>
  </si>
  <si>
    <t>ENSG00000115267</t>
  </si>
  <si>
    <t>ENSG00000181649</t>
  </si>
  <si>
    <t>ENSG00000162616</t>
  </si>
  <si>
    <t>ENSG00000229644</t>
  </si>
  <si>
    <t>ENSG00000151693</t>
  </si>
  <si>
    <t>ENSG00000124788</t>
  </si>
  <si>
    <t>ENSG00000121594</t>
  </si>
  <si>
    <t>ENSG00000069956</t>
  </si>
  <si>
    <t>ENSG00000137965</t>
  </si>
  <si>
    <t>ENSG00000215019</t>
  </si>
  <si>
    <t>ENSG00000119508</t>
  </si>
  <si>
    <t>ENSG00000167460</t>
  </si>
  <si>
    <t>ENSG00000137710</t>
  </si>
  <si>
    <t>ENSG00000107104</t>
  </si>
  <si>
    <t>ENSG00000075240</t>
  </si>
  <si>
    <t>ENSG00000148926</t>
  </si>
  <si>
    <t>ENSG00000144840</t>
  </si>
  <si>
    <t>ENSG00000133805</t>
  </si>
  <si>
    <t>ENSG00000123342</t>
  </si>
  <si>
    <t>ENSG00000155329</t>
  </si>
  <si>
    <t>ENSG00000168209</t>
  </si>
  <si>
    <t>ENSG00000151694</t>
  </si>
  <si>
    <t>ENSG00000102921</t>
  </si>
  <si>
    <t>ENSG00000118503</t>
  </si>
  <si>
    <t>ENSG00000119138</t>
  </si>
  <si>
    <t>ENSG00000101187</t>
  </si>
  <si>
    <t>ENSG00000198355</t>
  </si>
  <si>
    <t>ENSG00000137393</t>
  </si>
  <si>
    <t>ENSG00000066697</t>
  </si>
  <si>
    <t>ENSG00000104312</t>
  </si>
  <si>
    <t>ENSG00000060982</t>
  </si>
  <si>
    <t>ENSG00000164823</t>
  </si>
  <si>
    <t>ENSG00000104320</t>
  </si>
  <si>
    <t>ENSG00000124813</t>
  </si>
  <si>
    <t>ENSG00000154099</t>
  </si>
  <si>
    <t>ENSG00000105835</t>
  </si>
  <si>
    <t>ENSG00000181704</t>
  </si>
  <si>
    <t>ENSG00000128641</t>
  </si>
  <si>
    <t>ENSG00000105855</t>
  </si>
  <si>
    <t>ENSG00000171522</t>
  </si>
  <si>
    <t>ENSG00000113282</t>
  </si>
  <si>
    <t>ENSG00000113580</t>
  </si>
  <si>
    <t>ENSG00000090339</t>
  </si>
  <si>
    <t>ENSG00000100580</t>
  </si>
  <si>
    <t>ENSG00000013619</t>
  </si>
  <si>
    <t>ENSG00000119922</t>
  </si>
  <si>
    <t>ENSG00000081320</t>
  </si>
  <si>
    <t>ENSG00000119917</t>
  </si>
  <si>
    <t>ENSG00000185745</t>
  </si>
  <si>
    <t>ENSG00000152778</t>
  </si>
  <si>
    <t>ENSG00000173391</t>
  </si>
  <si>
    <t>ENSG00000105939</t>
  </si>
  <si>
    <t>ENSG00000118689</t>
  </si>
  <si>
    <t>ENSG00000003402</t>
  </si>
  <si>
    <t>ENSG00000199179</t>
  </si>
  <si>
    <t>ENSG00000264501</t>
  </si>
  <si>
    <t>ENSG00000172965</t>
  </si>
  <si>
    <t>ENSG00000147324</t>
  </si>
  <si>
    <t>ENSG00000244567</t>
  </si>
  <si>
    <t>ENSG00000222041</t>
  </si>
  <si>
    <t>ENSG00000122257</t>
  </si>
  <si>
    <t>ENSG00000248780</t>
  </si>
  <si>
    <t>ENSG00000162734</t>
  </si>
  <si>
    <t>ENSG00000234456</t>
  </si>
  <si>
    <t>ENSG00000230551</t>
  </si>
  <si>
    <t>ENSG00000231989</t>
  </si>
  <si>
    <t>ENSG00000026025</t>
  </si>
  <si>
    <t>ENSG00000236686</t>
  </si>
  <si>
    <t>ENSG00000108510</t>
  </si>
  <si>
    <t>ENSG00000248394</t>
  </si>
  <si>
    <t>ENSG00000198406</t>
  </si>
  <si>
    <t>ENSG00000247516</t>
  </si>
  <si>
    <t>ENSG00000144580</t>
  </si>
  <si>
    <t>ENSG00000055208</t>
  </si>
  <si>
    <t>ENSG00000140406</t>
  </si>
  <si>
    <t>ENSG00000217060</t>
  </si>
  <si>
    <t>ENSG00000172183</t>
  </si>
  <si>
    <t>ENSG00000262742</t>
  </si>
  <si>
    <t>ENSG00000115946</t>
  </si>
  <si>
    <t>ENSG00000174799</t>
  </si>
  <si>
    <t>ENSG00000196792</t>
  </si>
  <si>
    <t>ENSG00000251194</t>
  </si>
  <si>
    <t>ENSG00000184313</t>
  </si>
  <si>
    <t>ENSG00000243725</t>
  </si>
  <si>
    <t>ENSG00000136997</t>
  </si>
  <si>
    <t>ENSG00000157654</t>
  </si>
  <si>
    <t>ENSG00000241978</t>
  </si>
  <si>
    <t>ENSG00000186432</t>
  </si>
  <si>
    <t>ENSG00000198604</t>
  </si>
  <si>
    <t>ENSG00000226268</t>
  </si>
  <si>
    <t>ENSG00000010818</t>
  </si>
  <si>
    <t>ENSG00000247400</t>
  </si>
  <si>
    <t>ENSG00000138709</t>
  </si>
  <si>
    <t>ENSG00000113369</t>
  </si>
  <si>
    <t>ENSG00000175471</t>
  </si>
  <si>
    <t>ENSG00000118496</t>
  </si>
  <si>
    <t>ENSG00000126814</t>
  </si>
  <si>
    <t>ENSG00000121797</t>
  </si>
  <si>
    <t>ENSG00000089048</t>
  </si>
  <si>
    <t>ENSG00000184203</t>
  </si>
  <si>
    <t>ENSG00000151012</t>
  </si>
  <si>
    <t>ENSG00000151014</t>
  </si>
  <si>
    <t>ENSG00000162645</t>
  </si>
  <si>
    <t>ENSG00000197147</t>
  </si>
  <si>
    <t>ENSG00000183722</t>
  </si>
  <si>
    <t>ENSG00000176014</t>
  </si>
  <si>
    <t>ENSG00000120688</t>
  </si>
  <si>
    <t>ENSG00000183486</t>
  </si>
  <si>
    <t>ENSG00000157601</t>
  </si>
  <si>
    <t>ENSG00000157764</t>
  </si>
  <si>
    <t>ENSG00000109436</t>
  </si>
  <si>
    <t>ENSG00000006530</t>
  </si>
  <si>
    <t>ENSG00000173276</t>
  </si>
  <si>
    <t>ENSG00000113742</t>
  </si>
  <si>
    <t>ENSG00000164136</t>
  </si>
  <si>
    <t>ENSG00000179630</t>
  </si>
  <si>
    <t>ENSG00000177150</t>
  </si>
  <si>
    <t>ENSG00000048162</t>
  </si>
  <si>
    <t>ENSG00000177426</t>
  </si>
  <si>
    <t>ENSG00000224080</t>
  </si>
  <si>
    <t>ENSG00000139597</t>
  </si>
  <si>
    <t>ENSG00000101782</t>
  </si>
  <si>
    <t>ENSG00000118257</t>
  </si>
  <si>
    <t>ENSG00000197122</t>
  </si>
  <si>
    <t>ENSG00000157212</t>
  </si>
  <si>
    <t>ENSG00000118242</t>
  </si>
  <si>
    <t>ENSG00000154813</t>
  </si>
  <si>
    <t>ENSG00000131378</t>
  </si>
  <si>
    <t>ENSG00000162772</t>
  </si>
  <si>
    <t>ENSG00000136643</t>
  </si>
  <si>
    <t>ENSG00000105246</t>
  </si>
  <si>
    <t>ENSG00000173674</t>
  </si>
  <si>
    <t>ENSG00000177189</t>
  </si>
  <si>
    <t>ENSG00000067533</t>
  </si>
  <si>
    <t>ENSG00000005889</t>
  </si>
  <si>
    <t>ENSG00000162909</t>
  </si>
  <si>
    <t>ENSG00000130222</t>
  </si>
  <si>
    <t>ENSG00000006451</t>
  </si>
  <si>
    <t>ENSG00000090376</t>
  </si>
  <si>
    <t>ENSG00000116574</t>
  </si>
  <si>
    <t>ENSG00000124145</t>
  </si>
  <si>
    <t>ENSG00000163512</t>
  </si>
  <si>
    <t>ENSG00000132530</t>
  </si>
  <si>
    <t>ENSG00000111331</t>
  </si>
  <si>
    <t>ENSG00000077585</t>
  </si>
  <si>
    <t>ENSG00000147050</t>
  </si>
  <si>
    <t>ENSG00000147119</t>
  </si>
  <si>
    <t>ENSG00000117020</t>
  </si>
  <si>
    <t>ENSG00000102218</t>
  </si>
  <si>
    <t>ENSG00000162711</t>
  </si>
  <si>
    <t>ENSG00000115594</t>
  </si>
  <si>
    <t>ENSG00000138166</t>
  </si>
  <si>
    <t>ENSG00000163539</t>
  </si>
  <si>
    <t>ENSG00000236698</t>
  </si>
  <si>
    <t>ENSG00000164211</t>
  </si>
  <si>
    <t>ENSG00000110048</t>
  </si>
  <si>
    <t>ENSG00000135124</t>
  </si>
  <si>
    <t>ENSG00000218996</t>
  </si>
  <si>
    <t>ENSG00000171456</t>
  </si>
  <si>
    <t>ENSG00000152503</t>
  </si>
  <si>
    <t>ENSG00000133773</t>
  </si>
  <si>
    <t>ENSG00000110218</t>
  </si>
  <si>
    <t>ENSG00000139725</t>
  </si>
  <si>
    <t>ENSG00000011114</t>
  </si>
  <si>
    <t>ENSG00000173039</t>
  </si>
  <si>
    <t>ENSG00000130340</t>
  </si>
  <si>
    <t>ENSG00000196371</t>
  </si>
  <si>
    <t>ENSG00000111186</t>
  </si>
  <si>
    <t>ENSG00000175592</t>
  </si>
  <si>
    <t>ENSG00000176845</t>
  </si>
  <si>
    <t>ENSG00000138041</t>
  </si>
  <si>
    <t>ENSG00000186594</t>
  </si>
  <si>
    <t>ENSG00000166347</t>
  </si>
  <si>
    <t>ENSG00000078747</t>
  </si>
  <si>
    <t>ENSG00000076053</t>
  </si>
  <si>
    <t>ENSG00000266709</t>
  </si>
  <si>
    <t>ENSG00000106701</t>
  </si>
  <si>
    <t>ENSG00000165312</t>
  </si>
  <si>
    <t>ENSG00000111142</t>
  </si>
  <si>
    <t>ENSG00000112081</t>
  </si>
  <si>
    <t>ENSG00000136754</t>
  </si>
  <si>
    <t>ENSG00000152684</t>
  </si>
  <si>
    <t>ENSG00000136147</t>
  </si>
  <si>
    <t>ENSG00000117475</t>
  </si>
  <si>
    <t>ENSG00000119326</t>
  </si>
  <si>
    <t>ENSG00000141380</t>
  </si>
  <si>
    <t>ENSG00000256594</t>
  </si>
  <si>
    <t>ENSG00000146592</t>
  </si>
  <si>
    <t>ENSG00000135842</t>
  </si>
  <si>
    <t>ENSG00000140464</t>
  </si>
  <si>
    <t>ENSG00000116711</t>
  </si>
  <si>
    <t>ENSG00000163376</t>
  </si>
  <si>
    <t>ENSG00000090104</t>
  </si>
  <si>
    <t>ENSG00000134371</t>
  </si>
  <si>
    <t>ENSG00000118197</t>
  </si>
  <si>
    <t>ENSG00000118200</t>
  </si>
  <si>
    <t>ENSG00000154359</t>
  </si>
  <si>
    <t>ENSG00000052795</t>
  </si>
  <si>
    <t>ENSG00000155893</t>
  </si>
  <si>
    <t>ENSG00000184602</t>
  </si>
  <si>
    <t>ENSG00000104213</t>
  </si>
  <si>
    <t>ENSG00000102554</t>
  </si>
  <si>
    <t>ENSG00000145414</t>
  </si>
  <si>
    <t>ENSG00000108771</t>
  </si>
  <si>
    <t>ENSG00000198498</t>
  </si>
  <si>
    <t>ENSG00000156011</t>
  </si>
  <si>
    <t>ENSG00000151748</t>
  </si>
  <si>
    <t>ENSG00000163738</t>
  </si>
  <si>
    <t>ENSG00000171612</t>
  </si>
  <si>
    <t>ENSG00000067082</t>
  </si>
  <si>
    <t>ENSG00000142224</t>
  </si>
  <si>
    <t>ENSG00000162892</t>
  </si>
  <si>
    <t>ENSG00000144597</t>
  </si>
  <si>
    <t>ENSG00000213281</t>
  </si>
  <si>
    <t>ENSG00000196352</t>
  </si>
  <si>
    <t>ENSG00000054523</t>
  </si>
  <si>
    <t>ENSG00000137628</t>
  </si>
  <si>
    <t>ENSG00000123700</t>
  </si>
  <si>
    <t>ENSG00000116815</t>
  </si>
  <si>
    <t>ENSG00000116514</t>
  </si>
  <si>
    <t>ENSG00000108582</t>
  </si>
  <si>
    <t>ENSG00000175040</t>
  </si>
  <si>
    <t>ENSG00000103569</t>
  </si>
  <si>
    <t>ENSG00000131263</t>
  </si>
  <si>
    <t>ENSG00000177606</t>
  </si>
  <si>
    <t>ENSG00000185215</t>
  </si>
  <si>
    <t>ENSG00000138821</t>
  </si>
  <si>
    <t>ENSG00000109320</t>
  </si>
  <si>
    <t>ENSG00000175895</t>
  </si>
  <si>
    <t>ENSG00000180628</t>
  </si>
  <si>
    <t>ENSG00000106952</t>
  </si>
  <si>
    <t>ENSG00000041982</t>
  </si>
  <si>
    <t>ENSG00000080345</t>
  </si>
  <si>
    <t>ENSG00000116560</t>
  </si>
  <si>
    <t>ENSG00000174840</t>
  </si>
  <si>
    <t>ENSG00000166165</t>
  </si>
  <si>
    <t>ENSG00000083290</t>
  </si>
  <si>
    <t>ENSG00000197045</t>
  </si>
  <si>
    <t>ENSG00000023445</t>
  </si>
  <si>
    <t>ENSG00000131979</t>
  </si>
  <si>
    <t>ENSG00000184886</t>
  </si>
  <si>
    <t>ENSG00000160326</t>
  </si>
  <si>
    <t>ENSG00000152229</t>
  </si>
  <si>
    <t>ENSG00000104783</t>
  </si>
  <si>
    <t>ENSG00000108691</t>
  </si>
  <si>
    <t>ENSG00000108700</t>
  </si>
  <si>
    <t>ENSG00000091436</t>
  </si>
  <si>
    <t>ENSG00000198839</t>
  </si>
  <si>
    <t>ENSG00000124731</t>
  </si>
  <si>
    <t>ENSG00000162493</t>
  </si>
  <si>
    <t>ENSG00000196116</t>
  </si>
  <si>
    <t>ENSG00000242629</t>
  </si>
  <si>
    <t>ENSG00000136689</t>
  </si>
  <si>
    <t>ENSG00000163297</t>
  </si>
  <si>
    <t>ENSG00000166750</t>
  </si>
  <si>
    <t>ENSG00000188375</t>
  </si>
  <si>
    <t>ENSG00000092199</t>
  </si>
  <si>
    <t>ENSG00000080815</t>
  </si>
  <si>
    <t>ENSG00000100418</t>
  </si>
  <si>
    <t>ENSG00000108821</t>
  </si>
  <si>
    <t>ENSG00000132475</t>
  </si>
  <si>
    <t>ENSG00000122862</t>
  </si>
  <si>
    <t>ENSG00000101966</t>
  </si>
  <si>
    <t>ENSG00000065911</t>
  </si>
  <si>
    <t>ENSG00000184588</t>
  </si>
  <si>
    <t>ENSG00000087470</t>
  </si>
  <si>
    <t>ENSG00000124201</t>
  </si>
  <si>
    <t>ENSG00000138670</t>
  </si>
  <si>
    <t>ENSG00000153234</t>
  </si>
  <si>
    <t>ENSG00000158470</t>
  </si>
  <si>
    <t>ENSG00000115091</t>
  </si>
  <si>
    <t>ENSG00000137801</t>
  </si>
  <si>
    <t>ENSG00000120875</t>
  </si>
  <si>
    <t>ENSG00000171681</t>
  </si>
  <si>
    <t>ENSG00000083312</t>
  </si>
  <si>
    <t>ENSG00000104695</t>
  </si>
  <si>
    <t>ENSG00000074935</t>
  </si>
  <si>
    <t>ENSG00000103642</t>
  </si>
  <si>
    <t>ENSG00000205413</t>
  </si>
  <si>
    <t>ENSG00000143384</t>
  </si>
  <si>
    <t>ENSG00000183484</t>
  </si>
  <si>
    <t>ENSG00000137752</t>
  </si>
  <si>
    <t>ENSG00000242247</t>
  </si>
  <si>
    <t>ENSG00000186187</t>
  </si>
  <si>
    <t>ENSG00000113070</t>
  </si>
  <si>
    <t>ENSG00000173145</t>
  </si>
  <si>
    <t>ENSG00000121892</t>
  </si>
  <si>
    <t>ENSG00000155130</t>
  </si>
  <si>
    <t>ENSG00000074660</t>
  </si>
  <si>
    <t>ENSG00000008394</t>
  </si>
  <si>
    <t>ENSG00000155158</t>
  </si>
  <si>
    <t>ENSG00000108239</t>
  </si>
  <si>
    <t>ENSG00000105829</t>
  </si>
  <si>
    <t>ENSG00000146676</t>
  </si>
  <si>
    <t>ENSG00000134594</t>
  </si>
  <si>
    <t>ENSG00000136286</t>
  </si>
  <si>
    <t>ENSG00000164023</t>
  </si>
  <si>
    <t>ENSG00000116095</t>
  </si>
  <si>
    <t>ENSG00000042286</t>
  </si>
  <si>
    <t>ENSG00000117758</t>
  </si>
  <si>
    <t>ENSG00000079332</t>
  </si>
  <si>
    <t>ENSG00000164933</t>
  </si>
  <si>
    <t>ENSG00000071243</t>
  </si>
  <si>
    <t>ENSG00000124225</t>
  </si>
  <si>
    <t>ENSG00000139572</t>
  </si>
  <si>
    <t>ENSG00000115738</t>
  </si>
  <si>
    <t>ENSG00000121579</t>
  </si>
  <si>
    <t>ENSG00000107130</t>
  </si>
  <si>
    <t>ENSG00000164400</t>
  </si>
  <si>
    <t>ENSG00000184014</t>
  </si>
  <si>
    <t>ENSG00000014824</t>
  </si>
  <si>
    <t>ENSG00000122644</t>
  </si>
  <si>
    <t>ENSG00000166471</t>
  </si>
  <si>
    <t>ENSG00000136048</t>
  </si>
  <si>
    <t>ENSG00000205339</t>
  </si>
  <si>
    <t>ENSG00000146278</t>
  </si>
  <si>
    <t>ENSG00000138434</t>
  </si>
  <si>
    <t>ENSG00000138594</t>
  </si>
  <si>
    <t>ENSG00000140450</t>
  </si>
  <si>
    <t>ENSG00000137959</t>
  </si>
  <si>
    <t>ENSG00000198833</t>
  </si>
  <si>
    <t>ENSG00000136514</t>
  </si>
  <si>
    <t>ENSG00000111711</t>
  </si>
  <si>
    <t>ENSG00000149289</t>
  </si>
  <si>
    <t>ENSG00000163002</t>
  </si>
  <si>
    <t>ENSG00000108342</t>
  </si>
  <si>
    <t>ENSG00000134330</t>
  </si>
  <si>
    <t>ENSG00000183696</t>
  </si>
  <si>
    <t>ENSG00000174485</t>
  </si>
  <si>
    <t>ENSG00000137449</t>
  </si>
  <si>
    <t>ENSG00000167721</t>
  </si>
  <si>
    <t>ENSG00000128989</t>
  </si>
  <si>
    <t>ENSG00000003436</t>
  </si>
  <si>
    <t>ENSG00000165474</t>
  </si>
  <si>
    <t>ENSG00000167004</t>
  </si>
  <si>
    <t>ENSG00000107443</t>
  </si>
  <si>
    <t>ENSG00000156273</t>
  </si>
  <si>
    <t>ENSG00000173262</t>
  </si>
  <si>
    <t>ENSG00000110713</t>
  </si>
  <si>
    <t>ENSG00000164758</t>
  </si>
  <si>
    <t>ENSG00000059804</t>
  </si>
  <si>
    <t>ENSG00000251349</t>
  </si>
  <si>
    <t>ENSG00000127124</t>
  </si>
  <si>
    <t>ENSG00000146776</t>
  </si>
  <si>
    <t>ENSG00000119048</t>
  </si>
  <si>
    <t>ENSG00000241697</t>
  </si>
  <si>
    <t>ENSG00000004468</t>
  </si>
  <si>
    <t>ENSG00000131871</t>
  </si>
  <si>
    <t>ENSG00000166523</t>
  </si>
  <si>
    <t>ENSG00000138386</t>
  </si>
  <si>
    <t>ENSG00000127561</t>
  </si>
  <si>
    <t>ENSG00000104131</t>
  </si>
  <si>
    <t>ENSG00000132603</t>
  </si>
  <si>
    <t>ENSG00000176148</t>
  </si>
  <si>
    <t>ENSG00000186431</t>
  </si>
  <si>
    <t>ENSG00000138378</t>
  </si>
  <si>
    <t>ENSG00000130589</t>
  </si>
  <si>
    <t>ENSG00000105849</t>
  </si>
  <si>
    <t>ENSG00000107249</t>
  </si>
  <si>
    <t>ENSG00000150782</t>
  </si>
  <si>
    <t>ENSG00000181019</t>
  </si>
  <si>
    <t>ENSG00000136052</t>
  </si>
  <si>
    <t>ENSG00000173559</t>
  </si>
  <si>
    <t>ENSG00000145860</t>
  </si>
  <si>
    <t>ENSG00000156535</t>
  </si>
  <si>
    <t>ENSG00000112249</t>
  </si>
  <si>
    <t>ENSG00000113302</t>
  </si>
  <si>
    <t>ENSG00000091140</t>
  </si>
  <si>
    <t>ENSG00000150787</t>
  </si>
  <si>
    <t>ENSG00000185507</t>
  </si>
  <si>
    <t>ENSG00000141506</t>
  </si>
  <si>
    <t>ENSG00000115919</t>
  </si>
  <si>
    <t>ENSG00000064763</t>
  </si>
  <si>
    <t>ENSG00000115520</t>
  </si>
  <si>
    <t>ENSG00000121989</t>
  </si>
  <si>
    <t>ENSG00000120217</t>
  </si>
  <si>
    <t>ENSG00000082153</t>
  </si>
  <si>
    <t>ENSG00000043462</t>
  </si>
  <si>
    <t>ENSG00000006459</t>
  </si>
  <si>
    <t>ENSG00000197872</t>
  </si>
  <si>
    <t>ENSG00000200463</t>
  </si>
  <si>
    <t>ENSG00000197989</t>
  </si>
  <si>
    <t>ENSG00000269614</t>
  </si>
  <si>
    <t>ENSG00000225492</t>
  </si>
  <si>
    <t>ENSG00000160551</t>
  </si>
  <si>
    <t>ENSG00000213080</t>
  </si>
  <si>
    <t>ENSG00000234148</t>
  </si>
  <si>
    <t>ENSG00000204253</t>
  </si>
  <si>
    <t>ENSG00000230756</t>
  </si>
  <si>
    <t>ENSG00000260941</t>
  </si>
  <si>
    <t>ENSG00000232742</t>
  </si>
  <si>
    <t>ENSG00000180672</t>
  </si>
  <si>
    <t>ENSG00000215861</t>
  </si>
  <si>
    <t>ENSG00000256309</t>
  </si>
  <si>
    <t>ENSG00000166501</t>
  </si>
  <si>
    <t>ENSG00000258568</t>
  </si>
  <si>
    <t>ENSG00000240445</t>
  </si>
  <si>
    <t>ENSG00000231389</t>
  </si>
  <si>
    <t>ENSG00000197291</t>
  </si>
  <si>
    <t>ENSG00000251442</t>
  </si>
  <si>
    <t>ENSG00000132704</t>
  </si>
  <si>
    <t>ENSG00000261882</t>
  </si>
  <si>
    <t>ENSG00000224113</t>
  </si>
  <si>
    <t>ENSG00000228434</t>
  </si>
  <si>
    <t>ENSG00000117090</t>
  </si>
  <si>
    <t>ENSG00000153823</t>
  </si>
  <si>
    <t>ENSG00000261899</t>
  </si>
  <si>
    <t>ENSG00000116106</t>
  </si>
  <si>
    <t>ENSG00000182372</t>
  </si>
  <si>
    <t>ENSG00000123983</t>
  </si>
  <si>
    <t>ENSG00000213492</t>
  </si>
  <si>
    <t>ENSG00000197780</t>
  </si>
  <si>
    <t>ENSG00000079308</t>
  </si>
  <si>
    <t>ENSG00000248791</t>
  </si>
  <si>
    <t>ENSG00000111961</t>
  </si>
  <si>
    <t>ENSG00000131015</t>
  </si>
  <si>
    <t>ENSG00000119986</t>
  </si>
  <si>
    <t>ENSG00000118762</t>
  </si>
  <si>
    <t>ENSG00000163644</t>
  </si>
  <si>
    <t>ENSG00000151247</t>
  </si>
  <si>
    <t>ENSG00000139278</t>
  </si>
  <si>
    <t>ENSG00000047634</t>
  </si>
  <si>
    <t>ENSG00000100441</t>
  </si>
  <si>
    <t>ENSG00000173698</t>
  </si>
  <si>
    <t>ENSG00000198369</t>
  </si>
  <si>
    <t>ENSG00000254765</t>
  </si>
  <si>
    <t>ENSG00000122643</t>
  </si>
  <si>
    <t>ENSG00000044574</t>
  </si>
  <si>
    <t>ENSG00000259207</t>
  </si>
  <si>
    <t>ENSG00000230259</t>
  </si>
  <si>
    <t>ENSG00000121858</t>
  </si>
  <si>
    <t>ENSG00000232757</t>
  </si>
  <si>
    <t>ENSG00000167693</t>
  </si>
  <si>
    <t>ENSG00000171109</t>
  </si>
  <si>
    <t>ENSG00000164111</t>
  </si>
  <si>
    <t>ENSG00000148737</t>
  </si>
  <si>
    <t>ENSG00000133858</t>
  </si>
  <si>
    <t>ENSG00000231607</t>
  </si>
  <si>
    <t>ENSG00000123091</t>
  </si>
  <si>
    <t>ENSG00000187720</t>
  </si>
  <si>
    <t>ENSG00000104419</t>
  </si>
  <si>
    <t>ENSG00000258790</t>
  </si>
  <si>
    <t>ENSG00000100902</t>
  </si>
  <si>
    <t>ENSG00000081189</t>
  </si>
  <si>
    <t>ENSG00000162378</t>
  </si>
  <si>
    <t>ENSG00000245532</t>
  </si>
  <si>
    <t>ENSG00000103888</t>
  </si>
  <si>
    <t>ENSG00000065150</t>
  </si>
  <si>
    <t>ENSG00000153898</t>
  </si>
  <si>
    <t>ENSG00000164086</t>
  </si>
  <si>
    <t>ENSG00000125871</t>
  </si>
  <si>
    <t>ENSG00000097033</t>
  </si>
  <si>
    <t>ENSG00000117226</t>
  </si>
  <si>
    <t>ENSG00000117228</t>
  </si>
  <si>
    <t>ENSG00000154451</t>
  </si>
  <si>
    <t>ENSG00000132669</t>
  </si>
  <si>
    <t>ENSG00000215414</t>
  </si>
  <si>
    <t>ENSG00000237984</t>
  </si>
  <si>
    <t>ENSG00000178723</t>
  </si>
  <si>
    <t>ENSG00000174405</t>
  </si>
  <si>
    <t>ENSG00000010322</t>
  </si>
  <si>
    <t>ENSG00000102760</t>
  </si>
  <si>
    <t>ENSG00000133106</t>
  </si>
  <si>
    <t>ENSG00000159200</t>
  </si>
  <si>
    <t>ENSG00000073910</t>
  </si>
  <si>
    <t>ENSG00000137936</t>
  </si>
  <si>
    <t>ENSG00000138439</t>
  </si>
  <si>
    <t>ENSG00000237357</t>
  </si>
  <si>
    <t>ENSG00000204802</t>
  </si>
  <si>
    <t>ENSG00000106615</t>
  </si>
  <si>
    <t>ENSG00000101773</t>
  </si>
  <si>
    <t>ENSG00000226007</t>
  </si>
  <si>
    <t>ENSG00000259419</t>
  </si>
  <si>
    <t>ENSG00000173166</t>
  </si>
  <si>
    <t>ENSG00000170161</t>
  </si>
  <si>
    <t>ENSG00000082397</t>
  </si>
  <si>
    <t>ENSG00000110395</t>
  </si>
  <si>
    <t>ENSG00000240907</t>
  </si>
  <si>
    <t>ENSG00000241190</t>
  </si>
  <si>
    <t>ENSG00000234394</t>
  </si>
  <si>
    <t>ENSG00000137491</t>
  </si>
  <si>
    <t>ENSG00000174469</t>
  </si>
  <si>
    <t>ENSG00000227917</t>
  </si>
  <si>
    <t>ENSG00000255856</t>
  </si>
  <si>
    <t>ENSG00000135655</t>
  </si>
  <si>
    <t>ENSG00000102172</t>
  </si>
  <si>
    <t>ENSG00000206418</t>
  </si>
  <si>
    <t>ENSG00000146094</t>
  </si>
  <si>
    <t>ENSG00000111490</t>
  </si>
  <si>
    <t>ENSG00000065883</t>
  </si>
  <si>
    <t>ENSG00000165030</t>
  </si>
  <si>
    <t>ENSG00000170142</t>
  </si>
  <si>
    <t>ENSG00000254806</t>
  </si>
  <si>
    <t>ENSG00000244274</t>
  </si>
  <si>
    <t>ENSG00000165874</t>
  </si>
  <si>
    <t>ENSG00000152689</t>
  </si>
  <si>
    <t>ENSG00000089127</t>
  </si>
  <si>
    <t>ENSG00000229927</t>
  </si>
  <si>
    <t>ENSG00000189014</t>
  </si>
  <si>
    <t>ENSG00000226964</t>
  </si>
  <si>
    <t>ENSG00000150938</t>
  </si>
  <si>
    <t>ENSG00000149269</t>
  </si>
  <si>
    <t>ENSG00000124479</t>
  </si>
  <si>
    <t>ENSG00000203668</t>
  </si>
  <si>
    <t>ENSG00000263276</t>
  </si>
  <si>
    <t>ENSG00000128383</t>
  </si>
  <si>
    <t>ENSG00000035687</t>
  </si>
  <si>
    <t>ENSG00000127947</t>
  </si>
  <si>
    <t>ENSG00000166881</t>
  </si>
  <si>
    <t>ENSG00000123892</t>
  </si>
  <si>
    <t>ENSG00000081923</t>
  </si>
  <si>
    <t>ENSG00000049759</t>
  </si>
  <si>
    <t>ENSG00000105650</t>
  </si>
  <si>
    <t>ENSG00000135218</t>
  </si>
  <si>
    <t>ENSG00000145777</t>
  </si>
  <si>
    <t>ENSG00000091106</t>
  </si>
  <si>
    <t>ENSG00000171105</t>
  </si>
  <si>
    <t>ENSG00000119906</t>
  </si>
  <si>
    <t>ENSG00000101367</t>
  </si>
  <si>
    <t>ENSG00000166396</t>
  </si>
  <si>
    <t>ENSG00000188613</t>
  </si>
  <si>
    <t>ENSG00000165029</t>
  </si>
  <si>
    <t>ENSG00000128342</t>
  </si>
  <si>
    <t>ENSG00000143622</t>
  </si>
  <si>
    <t>ENSG00000112972</t>
  </si>
  <si>
    <t>ENSG00000137462</t>
  </si>
  <si>
    <t>ENSG00000198825</t>
  </si>
  <si>
    <t>ENSG00000107338</t>
  </si>
  <si>
    <t>ENSG00000112078</t>
  </si>
  <si>
    <t>ENSG00000105928</t>
  </si>
  <si>
    <t>ENSG00000124762</t>
  </si>
  <si>
    <t>ENSG00000139344</t>
  </si>
  <si>
    <t>ENSG00000146192</t>
  </si>
  <si>
    <t>ENSG00000179583</t>
  </si>
  <si>
    <t>ENSG00000162745</t>
  </si>
  <si>
    <t>ENSG00000142178</t>
  </si>
  <si>
    <t>ENSG00000172939</t>
  </si>
  <si>
    <t>ENSG00000172070</t>
  </si>
  <si>
    <t>ENSG00000234516</t>
  </si>
  <si>
    <t>ENSG00000086300</t>
  </si>
  <si>
    <t>ENSG00000136169</t>
  </si>
  <si>
    <t>ENSG00000117479</t>
  </si>
  <si>
    <t>ENSG00000115464</t>
  </si>
  <si>
    <t>ENSG00000178996</t>
  </si>
  <si>
    <t>ENSG00000177663</t>
  </si>
  <si>
    <t>ENSG00000015475</t>
  </si>
  <si>
    <t>ENSG00000160886</t>
  </si>
  <si>
    <t>ENSG00000158234</t>
  </si>
  <si>
    <t>ENSG00000163378</t>
  </si>
  <si>
    <t>ENSG00000144747</t>
  </si>
  <si>
    <t>ENSG00000168282</t>
  </si>
  <si>
    <t>ENSG00000184371</t>
  </si>
  <si>
    <t>ENSG00000184226</t>
  </si>
  <si>
    <t>ENSG00000185338</t>
  </si>
  <si>
    <t>ENSG00000173638</t>
  </si>
  <si>
    <t>ENSG00000134375</t>
  </si>
  <si>
    <t>ENSG00000155975</t>
  </si>
  <si>
    <t>ENSG00000121933</t>
  </si>
  <si>
    <t>ENSG00000049245</t>
  </si>
  <si>
    <t>ENSG00000145416</t>
  </si>
  <si>
    <t>ENSG00000114127</t>
  </si>
  <si>
    <t>ENSG00000175445</t>
  </si>
  <si>
    <t>ENSG00000103381</t>
  </si>
  <si>
    <t>ENSG00000076928</t>
  </si>
  <si>
    <t>ENSG00000245848</t>
  </si>
  <si>
    <t>ENSG00000187134</t>
  </si>
  <si>
    <t>ENSG00000168476</t>
  </si>
  <si>
    <t>ENSG00000123836</t>
  </si>
  <si>
    <t>ENSG00000151632</t>
  </si>
  <si>
    <t>ENSG00000156675</t>
  </si>
  <si>
    <t>ENSG00000087053</t>
  </si>
  <si>
    <t>ENSG00000134247</t>
  </si>
  <si>
    <t>ENSG00000125384</t>
  </si>
  <si>
    <t>ENSG00000184060</t>
  </si>
  <si>
    <t>ENSG00000164221</t>
  </si>
  <si>
    <t>ENSG00000169245</t>
  </si>
  <si>
    <t>ENSG00000188313</t>
  </si>
  <si>
    <t>ENSG00000158122</t>
  </si>
  <si>
    <t>ENSG00000186074</t>
  </si>
  <si>
    <t>ENSG00000147535</t>
  </si>
  <si>
    <t>ENSG00000117318</t>
  </si>
  <si>
    <t>ENSG00000099246</t>
  </si>
  <si>
    <t>ENSG00000078081</t>
  </si>
  <si>
    <t>ENSG00000084733</t>
  </si>
  <si>
    <t>ENSG00000148677</t>
  </si>
  <si>
    <t>ENSG00000178104</t>
  </si>
  <si>
    <t>ENSG00000181634</t>
  </si>
  <si>
    <t>ENSG00000177000</t>
  </si>
  <si>
    <t>ENSG00000113657</t>
  </si>
  <si>
    <t>ENSG00000243064</t>
  </si>
  <si>
    <t>ENSG00000076984</t>
  </si>
  <si>
    <t>ENSG00000180767</t>
  </si>
  <si>
    <t>ENSG00000153208</t>
  </si>
  <si>
    <t>ENSG00000137767</t>
  </si>
  <si>
    <t>ENSG00000110436</t>
  </si>
  <si>
    <t>ENSG00000120162</t>
  </si>
  <si>
    <t>ENSG00000105509</t>
  </si>
  <si>
    <t>ENSG00000120705</t>
  </si>
  <si>
    <t>ENSG00000197321</t>
  </si>
  <si>
    <t>ENSG00000137673</t>
  </si>
  <si>
    <t>ENSG00000108702</t>
  </si>
  <si>
    <t>ENSG00000184838</t>
  </si>
  <si>
    <t>ENSG00000074416</t>
  </si>
  <si>
    <t>ENSG00000102317</t>
  </si>
  <si>
    <t>ENSG00000138756</t>
  </si>
  <si>
    <t>ENSG00000243649</t>
  </si>
  <si>
    <t>ENSG00000169495</t>
  </si>
  <si>
    <t>ENSG00000152804</t>
  </si>
  <si>
    <t>ENSG00000134460</t>
  </si>
  <si>
    <t>ENSG00000079950</t>
  </si>
  <si>
    <t>ENSG00000122986</t>
  </si>
  <si>
    <t>ENSG00000244255</t>
  </si>
  <si>
    <t>ENSG00000138119</t>
  </si>
  <si>
    <t>ENSG00000136240</t>
  </si>
  <si>
    <t>ENSG00000136861</t>
  </si>
  <si>
    <t>ENSG00000139132</t>
  </si>
  <si>
    <t>ENSG00000181631</t>
  </si>
  <si>
    <t>ENSG00000064652</t>
  </si>
  <si>
    <t>ENSG00000151914</t>
  </si>
  <si>
    <t>ENSG00000181467</t>
  </si>
  <si>
    <t>ENSG00000070367</t>
  </si>
  <si>
    <t>ENSG00000161570</t>
  </si>
  <si>
    <t>ENSG00000131203</t>
  </si>
  <si>
    <t>ENSG00000105967</t>
  </si>
  <si>
    <t>ENSG00000206560</t>
  </si>
  <si>
    <t>ENSG00000010810</t>
  </si>
  <si>
    <t>ENSG00000182511</t>
  </si>
  <si>
    <t>ENSG00000167236</t>
  </si>
  <si>
    <t>ENSG00000155307</t>
  </si>
  <si>
    <t>ENSG00000177409</t>
  </si>
  <si>
    <t>ENSG00000151490</t>
  </si>
  <si>
    <t>ENSG00000006074</t>
  </si>
  <si>
    <t>ENSG00000153283</t>
  </si>
  <si>
    <t>ENSG00000168685</t>
  </si>
  <si>
    <t>ENSG00000130844</t>
  </si>
  <si>
    <t>ENSG00000103528</t>
  </si>
  <si>
    <t>ENSG00000133246</t>
  </si>
  <si>
    <t>ENSG00000079156</t>
  </si>
  <si>
    <t>ENSG00000119729</t>
  </si>
  <si>
    <t>ENSG00000188906</t>
  </si>
  <si>
    <t>ENSG00000111358</t>
  </si>
  <si>
    <t>ENSG00000176022</t>
  </si>
  <si>
    <t>ENSG00000066557</t>
  </si>
  <si>
    <t>ENSG00000000938</t>
  </si>
  <si>
    <t>ENSG00000126947</t>
  </si>
  <si>
    <t>ENSG00000132405</t>
  </si>
  <si>
    <t>ENSG00000163694</t>
  </si>
  <si>
    <t>ENSG00000126709</t>
  </si>
  <si>
    <t>ENSG00000164929</t>
  </si>
  <si>
    <t>ENSG00000205269</t>
  </si>
  <si>
    <t>ENSG00000164932</t>
  </si>
  <si>
    <t>ENSG00000017260</t>
  </si>
  <si>
    <t>ENSG00000185432</t>
  </si>
  <si>
    <t>ENSG00000110911</t>
  </si>
  <si>
    <t>ENSG00000124209</t>
  </si>
  <si>
    <t>ENSG00000180304</t>
  </si>
  <si>
    <t>ENSG00000187231</t>
  </si>
  <si>
    <t>ENSG00000185222</t>
  </si>
  <si>
    <t>ENSG00000093183</t>
  </si>
  <si>
    <t>ENSG00000151702</t>
  </si>
  <si>
    <t>ENSG00000267824</t>
  </si>
  <si>
    <t>ENSG00000196961</t>
  </si>
  <si>
    <t>ENSG00000044459</t>
  </si>
  <si>
    <t>ENSG00000110717</t>
  </si>
  <si>
    <t>ENSG00000120457</t>
  </si>
  <si>
    <t>ENSG00000116990</t>
  </si>
  <si>
    <t>ENSG00000178573</t>
  </si>
  <si>
    <t>ENSG00000072736</t>
  </si>
  <si>
    <t>ENSG00000006453</t>
  </si>
  <si>
    <t>ENSG00000107738</t>
  </si>
  <si>
    <t>ENSG00000136273</t>
  </si>
  <si>
    <t>ENSG00000135525</t>
  </si>
  <si>
    <t>ENSG00000148943</t>
  </si>
  <si>
    <t>ENSG00000133812</t>
  </si>
  <si>
    <t>ENSG00000103066</t>
  </si>
  <si>
    <t>ENSG00000112715</t>
  </si>
  <si>
    <t>ENSG00000185015</t>
  </si>
  <si>
    <t>ENSG00000137714</t>
  </si>
  <si>
    <t>ENSG00000138448</t>
  </si>
  <si>
    <t>ENSG00000196639</t>
  </si>
  <si>
    <t>ENSG00000106246</t>
  </si>
  <si>
    <t>ENSG00000104447</t>
  </si>
  <si>
    <t>ENSG00000139163</t>
  </si>
  <si>
    <t>ENSG00000047249</t>
  </si>
  <si>
    <t>ENSG00000163406</t>
  </si>
  <si>
    <t>ENSG00000127527</t>
  </si>
  <si>
    <t>ENSG00000095585</t>
  </si>
  <si>
    <t>ENSG00000111912</t>
  </si>
  <si>
    <t>ENSG00000171862</t>
  </si>
  <si>
    <t>ENSG00000095303</t>
  </si>
  <si>
    <t>ENSG00000101888</t>
  </si>
  <si>
    <t>ENSG00000068366</t>
  </si>
  <si>
    <t>ENSG00000118308</t>
  </si>
  <si>
    <t>ENSG00000073737</t>
  </si>
  <si>
    <t>ENSG00000111729</t>
  </si>
  <si>
    <t>ENSG00000082074</t>
  </si>
  <si>
    <t>ENSG00000115419</t>
  </si>
  <si>
    <t>ENSG00000132846</t>
  </si>
  <si>
    <t>ENSG00000179029</t>
  </si>
  <si>
    <t>ENSG00000123095</t>
  </si>
  <si>
    <t>ENSG00000153071</t>
  </si>
  <si>
    <t>ENSG00000004846</t>
  </si>
  <si>
    <t>ENSG00000251380</t>
  </si>
  <si>
    <t>ENSG00000255833</t>
  </si>
  <si>
    <t>ENSG00000107798</t>
  </si>
  <si>
    <t>ENSG00000110848</t>
  </si>
  <si>
    <t>ENSG00000085514</t>
  </si>
  <si>
    <t>ENSG00000170915</t>
  </si>
  <si>
    <t>ENSG00000128262</t>
  </si>
  <si>
    <t>ENSG00000264451</t>
  </si>
  <si>
    <t>ENSG00000253203</t>
  </si>
  <si>
    <t>ENSG00000066294</t>
  </si>
  <si>
    <t>ENSG00000253816</t>
  </si>
  <si>
    <t>ENSG00000253333</t>
  </si>
  <si>
    <t>ENSG00000196302</t>
  </si>
  <si>
    <t>ENSG00000235558</t>
  </si>
  <si>
    <t>ENSG00000161103</t>
  </si>
  <si>
    <t>ENSG00000197210</t>
  </si>
  <si>
    <t>ENSG00000103522</t>
  </si>
  <si>
    <t>ENSG00000168061</t>
  </si>
  <si>
    <t>ENSG00000185829</t>
  </si>
  <si>
    <t>ENSG00000228609</t>
  </si>
  <si>
    <t>ENSG00000220693</t>
  </si>
  <si>
    <t>ENSG00000196664</t>
  </si>
  <si>
    <t>ENSG00000145284</t>
  </si>
  <si>
    <t>ENSG00000261487</t>
  </si>
  <si>
    <t>ENSG00000228696</t>
  </si>
  <si>
    <t>ENSG00000269038</t>
  </si>
  <si>
    <t>ENSG00000121807</t>
  </si>
  <si>
    <t>ENSG00000172264</t>
  </si>
  <si>
    <t>ENSG00000196584</t>
  </si>
  <si>
    <t>ENSG00000137502</t>
  </si>
  <si>
    <t>ENSG00000171659</t>
  </si>
  <si>
    <t>ENSG00000109861</t>
  </si>
  <si>
    <t>ENSG00000139508</t>
  </si>
  <si>
    <t>ENSG00000019991</t>
  </si>
  <si>
    <t>ENSG00000153165</t>
  </si>
  <si>
    <t>ENSG00000151612</t>
  </si>
  <si>
    <t>ENSG00000165323</t>
  </si>
  <si>
    <t>ENSG00000015568</t>
  </si>
  <si>
    <t>ENSG00000164649</t>
  </si>
  <si>
    <t>ENSG00000196092</t>
  </si>
  <si>
    <t>ENSG00000111144</t>
  </si>
  <si>
    <t>ENSG00000174282</t>
  </si>
  <si>
    <t>ENSG00000007312</t>
  </si>
  <si>
    <t>ENSG00000143110</t>
  </si>
  <si>
    <t>ENSG00000132000</t>
  </si>
  <si>
    <t>ENSG00000153064</t>
  </si>
  <si>
    <t>ENSG00000183054</t>
  </si>
  <si>
    <t>ENSG00000170190</t>
  </si>
  <si>
    <t>ENSG00000125630</t>
  </si>
  <si>
    <t>ENSG00000125703</t>
  </si>
  <si>
    <t>ENSG00000124782</t>
  </si>
  <si>
    <t>ENSG00000100403</t>
  </si>
  <si>
    <t>ENSG00000136542</t>
  </si>
  <si>
    <t>ENSG00000170949</t>
  </si>
  <si>
    <t>ENSG00000175938</t>
  </si>
  <si>
    <t>ENSG00000154639</t>
  </si>
  <si>
    <t>ENSG00000130560</t>
  </si>
  <si>
    <t>ENSG00000156050</t>
  </si>
  <si>
    <t>ENSG00000006007</t>
  </si>
  <si>
    <t>ENSG00000148411</t>
  </si>
  <si>
    <t>ENSG00000103490</t>
  </si>
  <si>
    <t>ENSG00000132386</t>
  </si>
  <si>
    <t>ENSG00000082438</t>
  </si>
  <si>
    <t>ENSG00000110777</t>
  </si>
  <si>
    <t>ENSG00000127526</t>
  </si>
  <si>
    <t>ENSG00000065413</t>
  </si>
  <si>
    <t>ENSG00000172243</t>
  </si>
  <si>
    <t>gprofiler</t>
  </si>
  <si>
    <t>SIGORA</t>
  </si>
  <si>
    <t>DAVID</t>
  </si>
  <si>
    <t>D-Glutamine and D-glutamate metabolism</t>
  </si>
  <si>
    <t>Synthesis and degradation of ketone bodies</t>
  </si>
  <si>
    <t>Glycosaminoglycan biosynthesis - keratan sulfate</t>
  </si>
  <si>
    <t>Non-homologous end-joining</t>
  </si>
  <si>
    <t>Dorso-ventral axis formation</t>
  </si>
  <si>
    <t>Circadian rhythm - mammal</t>
  </si>
  <si>
    <t>Glycosphingolipid biosynthesis - lacto and neolacto series</t>
  </si>
  <si>
    <t>Citrate cycle (TCA cycle)</t>
  </si>
  <si>
    <t>Linoleic acid metabolism</t>
  </si>
  <si>
    <t>RNA polymerase</t>
  </si>
  <si>
    <t>Proteasome</t>
  </si>
  <si>
    <t>Bile secretion</t>
  </si>
  <si>
    <t>AF</t>
  </si>
  <si>
    <t>GSEA</t>
  </si>
  <si>
    <t>Glycosylphosphatidylinositol gpi anchor biosynthesis</t>
  </si>
  <si>
    <t xml:space="preserve">Homologous recombination </t>
  </si>
  <si>
    <t xml:space="preserve">Sphingolipid metabolism </t>
  </si>
  <si>
    <t xml:space="preserve">Valine leucine and isoleucine biosynthesis </t>
  </si>
  <si>
    <t xml:space="preserve">Ether lipid metabolism </t>
  </si>
  <si>
    <t xml:space="preserve">Pantothenate and coa biosynthesis </t>
  </si>
  <si>
    <t xml:space="preserve">Vibrio cholerae infection </t>
  </si>
  <si>
    <t xml:space="preserve">Renal cell carcinoma </t>
  </si>
  <si>
    <t xml:space="preserve">Fatty acid metabolism </t>
  </si>
  <si>
    <t xml:space="preserve">Tryptophan metabolism </t>
  </si>
  <si>
    <t>Glycerolipidmetabolism</t>
  </si>
  <si>
    <t xml:space="preserve">Tight junction </t>
  </si>
  <si>
    <t xml:space="preserve">Glycerophospholipid metabolism </t>
  </si>
  <si>
    <t xml:space="preserve">Insulin signaling pathway </t>
  </si>
  <si>
    <t xml:space="preserve">Pancreatic cancer </t>
  </si>
  <si>
    <t>Alpha linolenic acid metabolism</t>
  </si>
  <si>
    <t xml:space="preserve">Chronic myeloid leukemia </t>
  </si>
  <si>
    <t xml:space="preserve">ECM receptor interaction </t>
  </si>
  <si>
    <t>Glyoxylate and dicarboxylate metabolism</t>
  </si>
  <si>
    <t>Intestinal immune network for IGa production</t>
  </si>
  <si>
    <t>TGF beta signaling pathway</t>
  </si>
  <si>
    <t>Protein export</t>
  </si>
  <si>
    <t xml:space="preserve">Proteasome </t>
  </si>
  <si>
    <t xml:space="preserve">Pathogenic escherichia coli infection </t>
  </si>
  <si>
    <t>O glycan biosynthesis</t>
  </si>
  <si>
    <t xml:space="preserve">Notch signaling pathway </t>
  </si>
  <si>
    <t>Non small cell lung cancer</t>
  </si>
  <si>
    <t>Hypertrophic cardiomyopathy (hcm)</t>
  </si>
  <si>
    <t>Gnrh signaling pathway</t>
  </si>
  <si>
    <t>Fc epsilon ri signaling pathway</t>
  </si>
  <si>
    <t xml:space="preserve">Progesterone mediated oocyte maturation </t>
  </si>
  <si>
    <t xml:space="preserve">Amyotrophic lateral sclerosis als </t>
  </si>
  <si>
    <t xml:space="preserve">Antigen processing and presentation </t>
  </si>
  <si>
    <t>Graft versus host disease</t>
  </si>
  <si>
    <t>InnateDB</t>
  </si>
  <si>
    <t>Adipo cytokine signaling pathway</t>
  </si>
  <si>
    <t>Annotation Cluster 1    Enrichment Score: 0.9989538522990948</t>
  </si>
  <si>
    <t>Category        Term    Count   %       PValue  Genes   List Total      Pop Hits        Pop Total       Fold Enrichment Bonferroni      Benjamini       FDR</t>
  </si>
  <si>
    <t>KEGG_PATHWAY    hsa04012:ErbB signaling pathway 16      1.6376663254861823      4.7100866287206353E-4   ENSG00000117020, ENSG00000136997, ENSG00000205595, ENSG00000157764, ENSG00000197122, ENSG00000149269, ENSG00000141506, ENSG00000143322, ENSG00000076984, ENSG00000177606, ENSG00000124882, ENSG00000213281, ENSG00000166501, ENSG00000109321, ENSG00000124762, ENSG00000113070, ENSG00000110395 336     87      5085    2.7832512315270934      0.074790182700603       0.00966978623374637     0.5702283161958199</t>
  </si>
  <si>
    <t>KEGG_PATHWAY    hsa05221:Acute myeloid leukemia 10      1.023541453428864       0.012657579821710575    ENSG00000117020, ENSG00000136997, ENSG00000140464, ENSG00000148737, ENSG00000213281, ENSG00000109320, ENSG00000157764, ENSG00000133101, ENSG00000141506, ENSG00000173039        336     58      5085    2.60929802955665        0.8777675792034172      0.11629953581529073     14.326144128138163</t>
  </si>
  <si>
    <t>KEGG_PATHWAY    hsa05215:Prostate cancer        12      1.2282497441146365      0.030805229806438097    ENSG00000100906, ENSG00000117020, ENSG00000146592, ENSG00000167034, ENSG00000148737, ENSG00000213281, ENSG00000109320, ENSG00000157764, ENSG00000124762, ENSG00000171862, ENSG00000141506, ENSG00000173039      336     89      5085    2.0405296950240768      0.9942743442780464      0.21795854889245225     31.60048069879593</t>
  </si>
  <si>
    <t>KEGG_PATHWAY    hsa04722:Neurotrophin signaling pathway 15      1.5353121801432956      0.03239970460665548     ENSG00000117020, ENSG00000100906, ENSG00000080815, ENSG00000090376, ENSG00000157764, ENSG00000141506, ENSG00000173039, ENSG00000076984, ENSG00000177606, ENSG00000134070, ENSG00000104312, ENSG00000118689, ENSG00000213281, ENSG00000177189, ENSG00000109320   336     124     5085    1.8307171658986177      0.9956364623748057      0.21887607129674602     32.95393395191479</t>
  </si>
  <si>
    <t>KEGG_PATHWAY    hsa05213:Endometrial cancer     8       0.8188331627430911      0.052414263186406934    ENSG00000117020, ENSG00000136997, ENSG00000148737, ENSG00000213281, ENSG00000118689, ENSG00000157764, ENSG00000171862, ENSG00000141506  336     52      5085    2.328296703296703       0.9998613068596099      0.3093591046710499      47.97789412182583</t>
  </si>
  <si>
    <t>KEGG_PATHWAY    hsa05220:Chronic myeloid leukemia       10      1.023541453428864       0.05641166288970721     ENSG00000100906, ENSG00000117020, ENSG00000136997, ENSG00000213281, ENSG00000109320, ENSG00000157764, ENSG00000124762, ENSG00000141506, ENSG00000173039, ENSG00000110395        336     75      5085    2.017857142857143       0.9999309564505166      0.3082227533553775      50.58002045816463</t>
  </si>
  <si>
    <t>KEGG_PATHWAY    hsa05211:Renal cell carcinoma   9       0.9211873080859775      0.0874611710233609      ENSG00000117020, ENSG00000177606, ENSG00000105976, ENSG00000112715, ENSG00000213281, ENSG00000157764, ENSG00000149269, ENSG00000141506, ENSG00000019991 336     70      5085    1.9457908163265305      0.9999997236412375      0.38562346446805096     67.07559081356197</t>
  </si>
  <si>
    <t>KEGG_PATHWAY    hsa05218:Melanoma       8       0.8188331627430911      0.18475836155322373     ENSG00000117020, ENSG00000105976, ENSG00000213281, ENSG00000157764, ENSG00000124762, ENSG00000171862, ENSG00000141506, ENSG00000019991  336     71      5085    1.70523138832998        0.9999999999999977      0.618250460390623       91.62152665393873</t>
  </si>
  <si>
    <t>KEGG_PATHWAY    hsa05212:Pancreatic cancer      8       0.8188331627430911      0.19396999114760977     ENSG00000117020, ENSG00000006451, ENSG00000075651, ENSG00000112715, ENSG00000109320, ENSG00000157764, ENSG00000141506, ENSG00000173039  336     72      5085    1.681547619047619       0.9999999999999997      0.6277999868648032      92.70104758287687</t>
  </si>
  <si>
    <t>KEGG_PATHWAY    hsa05214:Glioma 7       0.7164790174002047      0.23302672210587924     ENSG00000117020, ENSG00000166501, ENSG00000213281, ENSG00000157764, ENSG00000124762, ENSG00000171862, ENSG00000141506   336     63      5085    1.681547619047619       1.0     0.6839879500592627      96.00584437684229</t>
  </si>
  <si>
    <t>KEGG_PATHWAY    hsa05223:Non-small cell lung cancer     6       0.6141248720573182      0.2819242252029755      ENSG00000117020, ENSG00000166501, ENSG00000213281, ENSG00000118689, ENSG00000157764, ENSG00000141506    336     54      5085    1.681547619047619       1.0     0.7362617865809992      98.20465461177042</t>
  </si>
  <si>
    <t>KEGG_PATHWAY    hsa05216:Thyroid cancer 4       0.4094165813715456      0.2980484897595861      ENSG00000136997, ENSG00000148737, ENSG00000213281, ENSG00000157764      336     29      5085    2.08743842364532        1.0     0.7347522718666183      98.6372200598837</t>
  </si>
  <si>
    <t>KEGG_PATHWAY    hsa05210:Colorectal cancer      8       0.8188331627430911      0.3159648070959702      ENSG00000117020, ENSG00000136997, ENSG00000177606, ENSG00000105976, ENSG00000148737, ENSG00000180340, ENSG00000157764, ENSG00000141506  336     84      5085    1.441326530612245       1.0     0.7515221752684497      99.00429995757762</t>
  </si>
  <si>
    <t>KEGG_PATHWAY    hsa04720:Long-term potentiation 5       0.511770726714432       0.6645346741971494      ENSG00000120910, ENSG00000166501, ENSG00000177189, ENSG00000213281, ENSG00000157764     336     68      5085    1.1127888655462186      1.0     0.9375007548451048      99.99982535478212</t>
  </si>
  <si>
    <t>KEGG_PATHWAY    hsa04730:Long-term depression   5       0.511770726714432       0.675847919296564       ENSG00000166501, ENSG00000213281, ENSG00000157764, ENSG00000116711, ENSG00000104695     336     69      5085    1.0966614906832297      1.0     0.9350100225837079      99.9998848378068</t>
  </si>
  <si>
    <t>KEGG_PATHWAY    hsa04914:Progesterone-mediated oocyte maturation        6       0.6141248720573182      0.6782512132675539      ENSG00000117020, ENSG00000094880, ENSG00000177189, ENSG00000157764, ENSG00000133101, ENSG00000141506    336     86      5085    1.0558554817275747      1.0     0.9335762998253124      99.9998947844026</t>
  </si>
  <si>
    <t>Annotation Cluster 2    Enrichment Score: 0.8667733552056401</t>
  </si>
  <si>
    <t>KEGG_PATHWAY    hsa04920:Adipocytokine signaling pathway        10      1.023541453428864       0.030298802910962676    ENSG00000100906, ENSG00000135218, ENSG00000117020, ENSG00000123983, ENSG00000184557, ENSG00000151726, ENSG00000197142, ENSG00000068366, ENSG00000109320, ENSG00000173039        336     67      5085    2.2587953091684434      0.9937589345401203      0.2241764884380495      31.165388075146105</t>
  </si>
  <si>
    <t>KEGG_PATHWAY    hsa03320:PPAR signaling pathway 8       0.8188331627430911      0.16690752060457803     ENSG00000135218, ENSG00000123983, ENSG00000175445, ENSG00000151726, ENSG00000197142, ENSG00000068366, ENSG00000173391, ENSG00000145284  336     69      5085    1.7546583850931676      0.9999999999999178      0.5877802149656568      89.10195920011505</t>
  </si>
  <si>
    <t>KEGG_PATHWAY    hsa00071:Fatty acid metabolism  4       0.4094165813715456      0.49633917957215157     ENSG00000123983, ENSG00000151726, ENSG00000197142, ENSG00000068366      336     40      5085    1.513392857142857       1.0     0.8483368878284097      99.97576426562614</t>
  </si>
  <si>
    <t>minimum rank</t>
  </si>
  <si>
    <t>median rank</t>
  </si>
  <si>
    <t>mean rank</t>
  </si>
  <si>
    <t>Bonferroni</t>
  </si>
  <si>
    <t>success</t>
  </si>
  <si>
    <t>N-m</t>
  </si>
  <si>
    <t>PUGs</t>
  </si>
  <si>
    <t>genes in Present GPS</t>
  </si>
  <si>
    <t>IL17RA;TNFSF9;TNFSF15;TNFSF8;TNFRSF4;TNFRSF9</t>
  </si>
  <si>
    <t>IL17RA;LIF;OSM;IL6;INHBA;IL7R;TNFSF9;IL21R;IL8;CXCL6;CXCL1;HGF;CXCL3;CXCL2;CXCL10;CXCL11;CCR2;TSLP;MET;IL15;CCL2;CCL7;CCL8;CCL1;CSF2;CCL5;CCL15;CCL23;CCL18;CCL3;CCL4;CCL3L1;CSF3;IL15RA;IL2RA;IL12B;IL1R1;TNFSF10;IL1A;IL1B;IL18;ACVR2A;TNFSF15;TNFSF8;CCL20;TNFRSF4;TNFRSF9;VEGFA;CSF1;IL10;IL19;IL24;CCL14;TNF</t>
  </si>
  <si>
    <t>NLRC4;CASP5;TNFAIP3;NLRP3;NAIP</t>
  </si>
  <si>
    <t>NFKBIA;IL6;IL8;CXCL1;CXCL2;RIPK2;PYCARD;NFKB1;CCL2;CCL7;CCL8;CCL5;NLRC4;RELA;IL1B;BIRC3;CASP5;CASP1;IL18;XIAP;TNFAIP3;TAB2;NLRP3;TNF;NAIP</t>
  </si>
  <si>
    <t>MAPK6;DUSP4;MEF2C;DUSP7;TAOK1;RAPGEF2;DUSP1;DUSP2;DUSP5</t>
  </si>
  <si>
    <t>PPP3CC;MAPK6;DUSP4;PRKCB;MAP2K7;NFKB1;MEF2C;MYC;MAP2K3;DUSP7;TAOK1;RAPGEF2;RASGRP3;BRAF;RPS6KA3;RELA;DUSP1;DUSP2;IL1R1;PAK1;IL1A;IL1B;MAP3K8;ZAK;GADD45G;NFKB2;DUSP5;TAB2;MAP3K4;JUN;PLA2G4A;AKT3;NRAS;TNF</t>
  </si>
  <si>
    <t>AZI2;DHX58;IFIH1;ISG15;DDX3X</t>
  </si>
  <si>
    <t>NFKBIA;IRF7;AZI2;IL8;CXCL10;NFKB1;DHX58;DDX58;IL12B;RELA;IFIH1;ISG15;DDX3X;TNF</t>
  </si>
  <si>
    <t>OAS1;OAS3;OAS2;IFIT1</t>
  </si>
  <si>
    <t>NFKBIA;PPP2CB;IRF7;IL8;PIK3R5;NFKB1;BRAF;EIF2AK2;DDX58;RELA;OAS1;OAS3;OAS2;SOCS3;IFIT1;CDKN1A;NRAS;AKT3;TNF</t>
  </si>
  <si>
    <t>CD79B;PIK3AP1</t>
  </si>
  <si>
    <t>NFKBIA;PPP3CC;PRKCB;PIK3R5;NFKB1;NFATC3;RASGRP3;RELA;CD79B;BLNK;PIK3AP1;JUN;AKT3;NRAS</t>
  </si>
  <si>
    <t>TLR7</t>
  </si>
  <si>
    <t>NFKBIA;IL6;IRF7;IL8;MAP2K7;CXCL10;CXCL11;PIK3R5;NFKB1;MAP2K3;TLR2;CCL5;CCL3;CCL4;TLR7;CD80;IL12B;MAP3K8;TAB2;JUN;RELA;IL1B;AKT3;TNF</t>
  </si>
  <si>
    <t>SPRED2;STAT4</t>
  </si>
  <si>
    <t>LIF;OSM;IL6;SOCS1;IL7R;IL21R;PIK3R5;MYC;TSLP;IL15;CSF2;CSF3;IL15RA;IL2RA;SPRED2;IL12B;SOCS3;CBL;STAT4;IL19;IL24;AKT3;IL10</t>
  </si>
  <si>
    <t>JUNB;FOSL2</t>
  </si>
  <si>
    <t>NFKBIA;PPP3CC;SOCS1;MAP2K7;PIK3R5;JUNB;NFKB1;FOSL2;LCP2;RELA;FOSL1;IL1R1;IL1A;IL1B;SOCS3;BLNK;NFKB2;FYN;TAB2;JUN;CSF1;AKT3;TNF</t>
  </si>
  <si>
    <t>MYO10;MARCKS</t>
  </si>
  <si>
    <t>MYO10;PRKCB;DNM1L;ASAP2;PIK3R5;ASAP1;PLD1;PAK1;SPHK1;MARCKS;PLA2G4A;AKT3</t>
  </si>
  <si>
    <t>EREG</t>
  </si>
  <si>
    <t>PRKCB;MAP2K7;EREG;PIK3R5;MYC;BRAF;HBEGF;PAK1;SRC;CBL;CDKN1A;JUN;ABL2;AKT3;NRAS</t>
  </si>
  <si>
    <t>SERPINB2;SERPINB9</t>
  </si>
  <si>
    <t>SERPINB2;IL6;PRKCB;IL8;CXCL1;PIK3R5;NFKB1;CSF2;TLR2;IL12B;SERPINB9;RELA;COL1A1;IL1R1;IL1B;IL10;TNF</t>
  </si>
  <si>
    <t>VPS37A;PSD3;RAB11FIP1;DAB2;EHD1;RAB22A;DNAJC6;SH3GLB1;ARFGAP3</t>
  </si>
  <si>
    <t>NEDD4L;VPS37A;PSD3;RAB11FIP1;DAB2;PML;DNM1L;ASAP2;ASAP1;MET;IL2RA;EHD1;AP2A1;PLD1;ITCH;SRC;CBL;RAB22A;DNAJC6;SH3GLB1;ARFGAP3</t>
  </si>
  <si>
    <t>FGR</t>
  </si>
  <si>
    <t>NFKBIA;PRKCB;IL8;CXCL6;CXCL1;CXCL3;CXCL2;CXCL10;CXCL11;PIK3R5;CCR2;NFKB1;CCL2;CCL7;CCL8;CCL1;CCL5;CCL15;CCL23;CCL18;CCL3;CCL4;CCL3L1;BRAF;RELA;PAK1;CCL20;FGR;FOXO3;AKT3;CCL14;NRAS</t>
  </si>
  <si>
    <t>CD80;IL12B;IL10;TNF;HLA-DPA1</t>
  </si>
  <si>
    <t>NFKBIA;IL6;PPP2CB;IL8;PIK3R5;NFKB1;SERPINE1;CCL2;TLR2;CCL5;CCL3;CCL3L1;IL12B;CFLAR;IL1B;IL10;RELA;JUN;AKT3;TNF</t>
  </si>
  <si>
    <t>DDIT4</t>
  </si>
  <si>
    <t>PIK3R5;EIF4E;ULK2;BRAF;RHEB;RPS6KA3;DDIT4;VEGFA;AKT3</t>
  </si>
  <si>
    <t>SLC1A2;ALS2</t>
  </si>
  <si>
    <t>BID;PPP3CC;MAP2K3;SLC1A2;CASP1;ALS2;TNF</t>
  </si>
  <si>
    <t>BID;NFKBIA;PPP3CC;IRAK2;NFKB1;IRAK3;RELA;IL1R1;TNFSF10;IL1A;BIRC3;CFLAR;CAPN2;XIAP;IL1B;TNF;AKT3</t>
  </si>
  <si>
    <t>B4GALT5</t>
  </si>
  <si>
    <t>GALNT5;B4GALT5</t>
  </si>
  <si>
    <t>CXADR</t>
  </si>
  <si>
    <t>CXADR;BID;ICAM1;CD80;FYN;ABL2;CD55;HLA-DPA1</t>
  </si>
  <si>
    <t>PFKFB3;MTMR2;PFKFB2</t>
  </si>
  <si>
    <t>PDSS1</t>
  </si>
  <si>
    <t>HMGCS1;PDSS1</t>
  </si>
  <si>
    <t>MYC;PTEN;TCF7L2;FOXO3</t>
  </si>
  <si>
    <t>GLS</t>
  </si>
  <si>
    <t>THBS1;IL6;IL8;CD36;HGF;ICAM1;MET;CCL2;TLR2;CSF3;IL1B;IL18;SDC4;IL10;TNF</t>
  </si>
  <si>
    <t>NAMPT</t>
  </si>
  <si>
    <t>CD38;NT5C3;NAMPT</t>
  </si>
  <si>
    <t>NFKBIA;ATP6V1H;IL8;CXCL1;ADAM17;NFKB1;MET;CCL5;HBEGF;RELA;SRC;PAK1;JUN</t>
  </si>
  <si>
    <t>CD226;CNTNAP2;CD274;ALCAM;CD58;MPZL1</t>
  </si>
  <si>
    <t>CD226;ITGB8;ICAM1;CNTNAP2;CD274;ALCAM;CD80;ITGAV;SDC4;CD58;MPZL1;HLA-DPA1</t>
  </si>
  <si>
    <t>PLAUR;THBD;TFPI;F3</t>
  </si>
  <si>
    <t>SERPINE1;PLAUR;THBD;TFPI;F3;CD55;CFB</t>
  </si>
  <si>
    <t>CHST7</t>
  </si>
  <si>
    <t>CHST13;CHST7;B3GALT6</t>
  </si>
  <si>
    <t>IL6;IDO1;PRKCB;ICAM1;IL12B;IL1B;IL18;IL10;TNF</t>
  </si>
  <si>
    <t>UPB1;SMS</t>
  </si>
  <si>
    <t>CLEC7A;STX12</t>
  </si>
  <si>
    <t>TUBB6;THBS1;CLEC7A;OLR1;ATP6V1H;CD36;TLR2;TUBB2A;FCAR;ITGAV;VAMP3;STX12;STX7;HLA-DPA1</t>
  </si>
  <si>
    <t>HMGCS1</t>
  </si>
  <si>
    <t>LPL;AGK;MGLL</t>
  </si>
  <si>
    <t>PPP3CC;NFATC3;SPHK1;SRC;VEGFA;PTGS2;PLA2G4A;NRAS</t>
  </si>
  <si>
    <t>CHST2</t>
  </si>
  <si>
    <t>ID2;ID3</t>
  </si>
  <si>
    <t>THBS1;INHBA;PPP2CB;ID2;MYC;CDKN2B;ACVR2A;ID3;TNF</t>
  </si>
  <si>
    <t>NFKBIA;CREB5;NKX3-1;PIK3R5;NFKB1;BRAF;RELA;PTEN;CDKN1A;TCF7L2;AKT3;NRAS</t>
  </si>
  <si>
    <t>LIG4</t>
  </si>
  <si>
    <t>PMAIP1;STEAP3</t>
  </si>
  <si>
    <t>BID;PMAIP1;THBS1;SERPINE1;STEAP3;GADD45G;PTEN;CDKN1A</t>
  </si>
  <si>
    <t>IL6;IRF7;CXCL10;PYCARD;CCL5;CCL4;DDX58;CASP1;IL18;IL1B</t>
  </si>
  <si>
    <t>PRKCB;TLR2;IL12B;IL1A;IL1B;TAB2;JUN;PTGS2;HLA-DPA1;IL10;TNF</t>
  </si>
  <si>
    <t>NFKBIA;CIITA;SOCS1;PIK3R5;MAP2K3;TLR2;IL12B;BIRC3;XIAP;PLA2G4A;AKT3;NFKB1;RELA;TAB2;IL10;HLA-DPA1</t>
  </si>
  <si>
    <t>KDELR2</t>
  </si>
  <si>
    <t>KDELR2;PRKCB;ATP6V1H;TJP2</t>
  </si>
  <si>
    <t>CA13</t>
  </si>
  <si>
    <t>CA13;GLS;GLUL</t>
  </si>
  <si>
    <t>HS3ST3B1</t>
  </si>
  <si>
    <t>HS3ST3B1;B3GALT6</t>
  </si>
  <si>
    <t>NUMB;JAG1</t>
  </si>
  <si>
    <t>PSEN1;NUMB;ADAM17;JAG1;HES1</t>
  </si>
  <si>
    <t>NBN;XRCC2</t>
  </si>
  <si>
    <t>PGM3</t>
  </si>
  <si>
    <t>GFPT1;UXS1;PGM3;UAP1;HEXA</t>
  </si>
  <si>
    <t>SGPP2</t>
  </si>
  <si>
    <t>SGMS2;SPHK1;SGPP2</t>
  </si>
  <si>
    <t>CIITA;IL7R;ADA;BLNK</t>
  </si>
  <si>
    <t>NRAS</t>
  </si>
  <si>
    <t>MYC;BRAF;TCF7L2;NRAS</t>
  </si>
  <si>
    <t>MAP2K3;CSF2;LCP2;FYN;PLA2G4A</t>
  </si>
  <si>
    <t>LSS;LIPA</t>
  </si>
  <si>
    <t>IL6;CCL5;IL1A;IL1B;HSPA5;FYN</t>
  </si>
  <si>
    <t>NFKBIA;CD36;NFKB1;ACSL1;RELA;SOCS3;ACSL3;ACSL4;ACSL5;AKT3;TNF</t>
  </si>
  <si>
    <t>IL15;IL15RA;CD80;HLA-DPA1</t>
  </si>
  <si>
    <t>ICAM1;FCAR;IL10;HLA-DPA1;CFB</t>
  </si>
  <si>
    <t>BID;NFKBIA;IL6;WNT5B;NKX3-1;RALA;PRKCB;PML;IL8;HGF;CCNA1;PIK3R5;NFKB1;MYC;MET;WNT5A;BRAF;FZD2;CDKN2B;PLD1;BIRC3;CBL;ITGAV;PTEN;TRAF1;CDKN1A;XIAP;NFKB2;VEGFA;TCF7L2;JUN;PTGS2;CEBPA;NRAS;RELA;AKT3</t>
  </si>
  <si>
    <t>ATG4C</t>
  </si>
  <si>
    <t>ULK2;ATG4C</t>
  </si>
  <si>
    <t>TRIP10;RHOQ</t>
  </si>
  <si>
    <t>SOCS1;TRIP10;INSR;PIK3R5;EIF4E;BRAF;RHEB;RHOQ;NRAS;SOCS3;CBL;AKT3</t>
  </si>
  <si>
    <t>ETS2</t>
  </si>
  <si>
    <t>HHEX</t>
  </si>
  <si>
    <t>HES1;HHEX</t>
  </si>
  <si>
    <t>IL6;CD38;IL7R;CD36;CD44;CSF2;CSF3;IL2RA;IL1R1;IL1A;IL1B;CSF1;CD55;TNF</t>
  </si>
  <si>
    <t>NFKBIA;IL8;RIPK2;NFKB1;CD44;RELA</t>
  </si>
  <si>
    <t>MAP2K7;MAP2K3;HBEGF;PLD1;SRC;MAP3K4;PLA2G4A</t>
  </si>
  <si>
    <t>PIK3R5;JUN;AKT3</t>
  </si>
  <si>
    <t>PIK3R5;MYC;BRAF;TCF7L2;JUN;AKT3</t>
  </si>
  <si>
    <t>NEDD4L;PRKCB;INSR;PIK3R5</t>
  </si>
  <si>
    <t>MGST1;AKR1C1;AKR1C2</t>
  </si>
  <si>
    <t>BHLHE41</t>
  </si>
  <si>
    <t>NFKBIA;PSEN1;IRAK2;MAP2K7;RIPK2;BRAF;IRAK3;RPS6KA3;FOXO3;PIK3R5;NFKB1;RELA;AKT3;NRAS;JUN</t>
  </si>
  <si>
    <t>NFKBIA;PPP3CC;MAP2K7;NFATC3;CSF2;LCP2;PAK1;MAP3K8;CBL;FYN;IL10;JUN;TNF;NRAS</t>
  </si>
  <si>
    <t>CCNA1;PIK3R5;BRAF;CDC23;RPS6KA3;AKT3</t>
  </si>
  <si>
    <t>CD36;ABCA1;PLA2G4A</t>
  </si>
  <si>
    <t>UPB1;UPP1;CMPK2;PNPT1</t>
  </si>
  <si>
    <t>LPL;OLR1;CD36;SCD5;ACSL1;ACSL3;ACSL4;ACSL5</t>
  </si>
  <si>
    <t>ABCB5;ABCC5</t>
  </si>
  <si>
    <t>ABCB5;ABCC5;ABCA1</t>
  </si>
  <si>
    <t>DOT1L;SETDB2</t>
  </si>
  <si>
    <t>THBS1;ITGB8;CD36;CD44;COL1A1;SDC4;TNC;ITGAV</t>
  </si>
  <si>
    <t>FUT4</t>
  </si>
  <si>
    <t>ULBP2</t>
  </si>
  <si>
    <t>BID;PPP3CC;PRKCB;ICAM1;PIK3R5;NFATC3;CSF2;BRAF;LCP2;TNFSF10;PAK1;FYN;ULBP2;NRAS;TNF</t>
  </si>
  <si>
    <t>WNT5B;WNT5A;FZD2</t>
  </si>
  <si>
    <t>WNT5B;WNT5A;FZD2;TCF7L2</t>
  </si>
  <si>
    <t>MGST1;SMS;GCLM</t>
  </si>
  <si>
    <t>KCNJ2</t>
  </si>
  <si>
    <t>PRKCB;KCNJ2</t>
  </si>
  <si>
    <t>DLD</t>
  </si>
  <si>
    <t>PLA2G4A</t>
  </si>
  <si>
    <t>TAF13</t>
  </si>
  <si>
    <t>GTF2H3;TAF13</t>
  </si>
  <si>
    <t>PDIA3;CIITA;HSPA5;TNF;HLA-DPA1</t>
  </si>
  <si>
    <t>BET1</t>
  </si>
  <si>
    <t>BET1;VAMP3;STX7</t>
  </si>
  <si>
    <t>POLR1B</t>
  </si>
  <si>
    <t>RNMT;PELO;ETF1</t>
  </si>
  <si>
    <t>RNMT;PPP2CB;PELO;ETF1;NXT2</t>
  </si>
  <si>
    <t>TUBB6;PRKCB;TUBB2A;SRC;NRAS</t>
  </si>
  <si>
    <t>ETNK1;EPT1;PLA2G15;PLD1;PLA2G4A</t>
  </si>
  <si>
    <t>THBS1;ITGB8;PRKCB;HGF;PIK3R5;MET;BRAF;COL1A1;PAK1;BIRC3;SRC;ITGAV;PTEN;TNC;XIAP;VEGFA;FYN;JUN;CAPN2;AKT3</t>
  </si>
  <si>
    <t>INSR;SRC;TCF7L2;MET;FYN</t>
  </si>
  <si>
    <t>BTG3;XRN1;RQCD1</t>
  </si>
  <si>
    <t>BTG3;PNPT1;XRN1;RQCD1</t>
  </si>
  <si>
    <t>FAR2</t>
  </si>
  <si>
    <t>FAR2;ACSL1;ACSL3;ACSL4;ACSL5;SOD2</t>
  </si>
  <si>
    <t>MMP7</t>
  </si>
  <si>
    <t>PPP3CC;PSEN1;WNT5B;PPP2CB;PRKCB;MYC;NFATC3;WNT5A;FZD2;FOSL1;MMP7;TCF7L2;JUN</t>
  </si>
  <si>
    <t>LRRK2</t>
  </si>
  <si>
    <t>LRRK2;NDUFS8</t>
  </si>
  <si>
    <t>PSMA6</t>
  </si>
  <si>
    <t>PPP3CC;PPP2CB;ESPL1;CDC23;RPS6KA3</t>
  </si>
  <si>
    <t>AQP9</t>
  </si>
  <si>
    <t>PDE4C;PDE4B</t>
  </si>
  <si>
    <t>NT5C3;AMPD3;PDE4C;PNPT1;POLR1B;ADA;AK4;PDE4B;ADSS</t>
  </si>
  <si>
    <t>CD38;PRKCB;ATP2B1;KCNN4</t>
  </si>
  <si>
    <t>BID;LPL;PPP3CC;PSEN1;ADAM17;NDUFS8;IL1B;CAPN2;TNF</t>
  </si>
  <si>
    <t>EPB41L3</t>
  </si>
  <si>
    <t>EPB41L3;PPP2CB;TJP2;SRC;ZAK;PRKCB;PTEN;AKT3;NRAS</t>
  </si>
  <si>
    <t>ADM</t>
  </si>
  <si>
    <t>PRKCB;ADM;ARHGEF1;BRAF;PLA2G4A</t>
  </si>
  <si>
    <t>H3F3C</t>
  </si>
  <si>
    <t>H3F3C;CD80;IL10;TNF;HLA-DPA1</t>
  </si>
  <si>
    <t>SLC11A2;LAMP3;CTSC</t>
  </si>
  <si>
    <t>ATP6V1H;SLC11A2;PLA2G15;LAMP3;CTSC;LIPA;HEXA</t>
  </si>
  <si>
    <t>RDX</t>
  </si>
  <si>
    <t>ITGB8;PIK3R5;BRAF;ARHGEF1;PAK1;RDX;NRAS;ITGAV</t>
  </si>
  <si>
    <t>PTGER2;PTGER4;NR3C1;P2RY13;ADORA3</t>
  </si>
  <si>
    <t>PTGER2;PTGER4;HRH1;NR3C1;P2RX7;P2RX4;P2RY13;ADORA3</t>
  </si>
  <si>
    <t>CCNA1;MYC;ESPL1;CDC23;CDKN2B;GADD45G;CDKN1A</t>
  </si>
  <si>
    <t>SEMA3C;FES;EPHA4</t>
  </si>
  <si>
    <t>PPP3CC;SEMA3C;FES;MET;NFATC3;PAK1;EPHA4;FYN;NRAS</t>
  </si>
  <si>
    <t>UBE2B</t>
  </si>
  <si>
    <t>NEDD4L;SOCS1;PML;UBE2E1;UBE2B;CDC23;ITCH;BIRC3;SOCS3;XIAP;CBL</t>
  </si>
  <si>
    <t>CD38;PPP3CC;HRH1;PRKCB;ATP2B1;P2RX7;P2RX4;SPHK1</t>
  </si>
  <si>
    <t>CREB5;NDUFS8;AP2A1;SOD2</t>
  </si>
  <si>
    <t>HNRNPC;SRSF3</t>
  </si>
  <si>
    <t>EIF3J;NUPL1;EIF5;NUP98;EIF1B;EIF1AX;NUP35</t>
  </si>
  <si>
    <t>EIF3J;NUPL1;EIF5;NUP98;EIF1B;EIF4E;EIF1AX;NUP35;NXT2</t>
  </si>
  <si>
    <t>SELS;DNAJC3;PPP1R15A;SAR1A</t>
  </si>
  <si>
    <t>PDIA3;UBE2E1;MAP2K7;SELS;DNAJC3;EIF2AK2;PPP1R15A;SAR1A;HSPA5;CAPN2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</si>
</sst>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</font>
    <font>
      <b/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1" fontId="0" fillId="0" borderId="0" xfId="0" applyNumberFormat="1"/>
    <xf numFmtId="9" fontId="0" fillId="0" borderId="0" xfId="0" applyNumberFormat="1"/>
    <xf numFmtId="0" fontId="0" fillId="0" borderId="0" xfId="0" applyNumberFormat="1"/>
    <xf numFmtId="9" fontId="2" fillId="0" borderId="0" xfId="0" applyNumberFormat="1" applyFont="1"/>
    <xf numFmtId="0" fontId="2" fillId="0" borderId="0" xfId="0" applyNumberFormat="1" applyFont="1"/>
    <xf numFmtId="11" fontId="2" fillId="0" borderId="0" xfId="0" applyNumberFormat="1" applyFont="1"/>
    <xf numFmtId="0" fontId="0" fillId="0" borderId="0" xfId="0" applyFont="1"/>
    <xf numFmtId="0" fontId="0" fillId="0" borderId="0" xfId="1" applyNumberFormat="1" applyFont="1"/>
    <xf numFmtId="0" fontId="3" fillId="0" borderId="0" xfId="0" applyFont="1"/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workbookViewId="0">
      <selection sqref="A1:A1048576"/>
    </sheetView>
  </sheetViews>
  <sheetFormatPr defaultRowHeight="15"/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3">
      <c r="A2" s="1" t="s">
        <v>11</v>
      </c>
      <c r="B2" s="1" t="s">
        <v>11</v>
      </c>
      <c r="C2" s="1" t="s">
        <v>12</v>
      </c>
      <c r="D2" s="1">
        <v>82</v>
      </c>
      <c r="E2" s="1">
        <v>0.55992010000000003</v>
      </c>
      <c r="F2" s="1">
        <v>1.8186028999999999</v>
      </c>
      <c r="G2" s="1">
        <v>0</v>
      </c>
      <c r="H2" s="1">
        <v>4.4499386000000002E-2</v>
      </c>
      <c r="I2" s="1">
        <v>3.1E-2</v>
      </c>
      <c r="J2" s="1">
        <v>2874</v>
      </c>
      <c r="K2" s="1" t="s">
        <v>13</v>
      </c>
      <c r="L2" s="1"/>
      <c r="M2" s="1"/>
    </row>
    <row r="3" spans="1:13">
      <c r="A3" t="s">
        <v>14</v>
      </c>
      <c r="B3" t="s">
        <v>14</v>
      </c>
      <c r="C3" t="s">
        <v>12</v>
      </c>
      <c r="D3">
        <v>65</v>
      </c>
      <c r="E3">
        <v>0.62882369999999999</v>
      </c>
      <c r="F3">
        <v>1.767531</v>
      </c>
      <c r="G3">
        <v>1.9646365999999998E-3</v>
      </c>
      <c r="H3">
        <v>4.6807636E-2</v>
      </c>
      <c r="I3">
        <v>6.4000000000000001E-2</v>
      </c>
      <c r="J3">
        <v>1964</v>
      </c>
      <c r="K3" t="s">
        <v>15</v>
      </c>
    </row>
    <row r="4" spans="1:13">
      <c r="A4" s="1" t="s">
        <v>16</v>
      </c>
      <c r="B4" s="1" t="s">
        <v>16</v>
      </c>
      <c r="C4" s="1" t="s">
        <v>12</v>
      </c>
      <c r="D4" s="1">
        <v>315</v>
      </c>
      <c r="E4" s="1">
        <v>0.42173233999999998</v>
      </c>
      <c r="F4" s="1">
        <v>1.6639451999999999</v>
      </c>
      <c r="G4" s="1">
        <v>0</v>
      </c>
      <c r="H4" s="1">
        <v>5.2888520000000001E-2</v>
      </c>
      <c r="I4" s="1">
        <v>0.23400000000000001</v>
      </c>
      <c r="J4" s="1">
        <v>2994</v>
      </c>
      <c r="K4" s="1" t="s">
        <v>17</v>
      </c>
      <c r="L4" s="1"/>
      <c r="M4" s="1"/>
    </row>
    <row r="5" spans="1:13">
      <c r="A5" t="s">
        <v>18</v>
      </c>
      <c r="B5" t="s">
        <v>18</v>
      </c>
      <c r="C5" t="s">
        <v>12</v>
      </c>
      <c r="D5">
        <v>151</v>
      </c>
      <c r="E5">
        <v>0.58035409999999998</v>
      </c>
      <c r="F5">
        <v>1.6820976999999999</v>
      </c>
      <c r="G5">
        <v>1.9762846999999998E-3</v>
      </c>
      <c r="H5">
        <v>5.5496919999999998E-2</v>
      </c>
      <c r="I5">
        <v>0.20100000000000001</v>
      </c>
      <c r="J5">
        <v>2057</v>
      </c>
      <c r="K5" t="s">
        <v>19</v>
      </c>
    </row>
    <row r="6" spans="1:13">
      <c r="A6" s="1" t="s">
        <v>20</v>
      </c>
      <c r="B6" s="1" t="s">
        <v>20</v>
      </c>
      <c r="C6" s="1" t="s">
        <v>12</v>
      </c>
      <c r="D6" s="1">
        <v>82</v>
      </c>
      <c r="E6" s="1">
        <v>0.44915650000000001</v>
      </c>
      <c r="F6" s="1">
        <v>1.6706544000000001</v>
      </c>
      <c r="G6" s="1">
        <v>0</v>
      </c>
      <c r="H6" s="1">
        <v>5.5779308E-2</v>
      </c>
      <c r="I6" s="1">
        <v>0.222</v>
      </c>
      <c r="J6" s="1">
        <v>1801</v>
      </c>
      <c r="K6" s="1" t="s">
        <v>21</v>
      </c>
      <c r="L6" s="1"/>
      <c r="M6" s="1"/>
    </row>
    <row r="7" spans="1:13">
      <c r="A7" s="1" t="s">
        <v>22</v>
      </c>
      <c r="B7" s="1" t="s">
        <v>22</v>
      </c>
      <c r="C7" s="1" t="s">
        <v>12</v>
      </c>
      <c r="D7" s="1">
        <v>35</v>
      </c>
      <c r="E7" s="1">
        <v>0.65106790000000003</v>
      </c>
      <c r="F7" s="1">
        <v>1.6525415999999999</v>
      </c>
      <c r="G7" s="1">
        <v>7.8895460000000008E-3</v>
      </c>
      <c r="H7" s="1">
        <v>5.6086376E-2</v>
      </c>
      <c r="I7" s="1">
        <v>0.26300000000000001</v>
      </c>
      <c r="J7" s="1">
        <v>1910</v>
      </c>
      <c r="K7" s="1" t="s">
        <v>23</v>
      </c>
      <c r="L7" s="1"/>
      <c r="M7" s="1"/>
    </row>
    <row r="8" spans="1:13">
      <c r="A8" t="s">
        <v>24</v>
      </c>
      <c r="B8" t="s">
        <v>24</v>
      </c>
      <c r="C8" t="s">
        <v>12</v>
      </c>
      <c r="D8">
        <v>41</v>
      </c>
      <c r="E8">
        <v>0.56985529999999995</v>
      </c>
      <c r="F8">
        <v>1.6907048</v>
      </c>
      <c r="G8">
        <v>0</v>
      </c>
      <c r="H8">
        <v>5.811852E-2</v>
      </c>
      <c r="I8">
        <v>0.184</v>
      </c>
      <c r="J8">
        <v>2916</v>
      </c>
      <c r="K8" t="s">
        <v>13</v>
      </c>
    </row>
    <row r="9" spans="1:13">
      <c r="A9" t="s">
        <v>25</v>
      </c>
      <c r="B9" t="s">
        <v>25</v>
      </c>
      <c r="C9" t="s">
        <v>12</v>
      </c>
      <c r="D9">
        <v>256</v>
      </c>
      <c r="E9">
        <v>0.41063454999999999</v>
      </c>
      <c r="F9">
        <v>1.6921113999999999</v>
      </c>
      <c r="G9">
        <v>1.9417475999999999E-3</v>
      </c>
      <c r="H9">
        <v>6.9135769999999999E-2</v>
      </c>
      <c r="I9">
        <v>0.182</v>
      </c>
      <c r="J9">
        <v>1807</v>
      </c>
      <c r="K9" t="s">
        <v>26</v>
      </c>
    </row>
    <row r="10" spans="1:13">
      <c r="A10" t="s">
        <v>27</v>
      </c>
      <c r="B10" t="s">
        <v>27</v>
      </c>
      <c r="C10" t="s">
        <v>12</v>
      </c>
      <c r="D10">
        <v>51</v>
      </c>
      <c r="E10">
        <v>0.69326810000000005</v>
      </c>
      <c r="F10">
        <v>1.7142378</v>
      </c>
      <c r="G10">
        <v>0</v>
      </c>
      <c r="H10">
        <v>7.4778979999999995E-2</v>
      </c>
      <c r="I10">
        <v>0.13700000000000001</v>
      </c>
      <c r="J10">
        <v>1896</v>
      </c>
      <c r="K10" t="s">
        <v>28</v>
      </c>
    </row>
    <row r="11" spans="1:13">
      <c r="A11" t="s">
        <v>29</v>
      </c>
      <c r="B11" t="s">
        <v>29</v>
      </c>
      <c r="C11" t="s">
        <v>12</v>
      </c>
      <c r="D11">
        <v>98</v>
      </c>
      <c r="E11">
        <v>0.64156835999999995</v>
      </c>
      <c r="F11">
        <v>1.6098399999999999</v>
      </c>
      <c r="G11">
        <v>0</v>
      </c>
      <c r="H11">
        <v>7.6915600000000001E-2</v>
      </c>
      <c r="I11">
        <v>0.35599999999999998</v>
      </c>
      <c r="J11">
        <v>2874</v>
      </c>
      <c r="K11" t="s">
        <v>30</v>
      </c>
    </row>
    <row r="12" spans="1:13">
      <c r="A12" t="s">
        <v>31</v>
      </c>
      <c r="B12" t="s">
        <v>31</v>
      </c>
      <c r="C12" t="s">
        <v>12</v>
      </c>
      <c r="D12">
        <v>82</v>
      </c>
      <c r="E12">
        <v>0.48239586000000001</v>
      </c>
      <c r="F12">
        <v>1.6161002</v>
      </c>
      <c r="G12">
        <v>7.9840320000000003E-3</v>
      </c>
      <c r="H12">
        <v>7.7358969999999999E-2</v>
      </c>
      <c r="I12">
        <v>0.34200000000000003</v>
      </c>
      <c r="J12">
        <v>2320</v>
      </c>
      <c r="K12" t="s">
        <v>32</v>
      </c>
    </row>
    <row r="13" spans="1:13">
      <c r="A13" t="s">
        <v>33</v>
      </c>
      <c r="B13" t="s">
        <v>33</v>
      </c>
      <c r="C13" t="s">
        <v>12</v>
      </c>
      <c r="D13">
        <v>245</v>
      </c>
      <c r="E13">
        <v>0.66301452999999999</v>
      </c>
      <c r="F13">
        <v>1.6986270999999999</v>
      </c>
      <c r="G13">
        <v>0</v>
      </c>
      <c r="H13">
        <v>7.7997540000000004E-2</v>
      </c>
      <c r="I13">
        <v>0.17299999999999999</v>
      </c>
      <c r="J13">
        <v>1150</v>
      </c>
      <c r="K13" t="s">
        <v>34</v>
      </c>
    </row>
    <row r="14" spans="1:13">
      <c r="A14" t="s">
        <v>35</v>
      </c>
      <c r="B14" t="s">
        <v>35</v>
      </c>
      <c r="C14" t="s">
        <v>12</v>
      </c>
      <c r="D14">
        <v>33</v>
      </c>
      <c r="E14">
        <v>0.55863552999999999</v>
      </c>
      <c r="F14">
        <v>1.5994919999999999</v>
      </c>
      <c r="G14">
        <v>1.6359918000000001E-2</v>
      </c>
      <c r="H14">
        <v>8.0493726000000002E-2</v>
      </c>
      <c r="I14">
        <v>0.376</v>
      </c>
      <c r="J14">
        <v>4059</v>
      </c>
      <c r="K14" t="s">
        <v>36</v>
      </c>
    </row>
    <row r="15" spans="1:13">
      <c r="A15" t="s">
        <v>37</v>
      </c>
      <c r="B15" t="s">
        <v>37</v>
      </c>
      <c r="C15" t="s">
        <v>12</v>
      </c>
      <c r="D15">
        <v>83</v>
      </c>
      <c r="E15">
        <v>0.60629964000000003</v>
      </c>
      <c r="F15">
        <v>1.5806751000000001</v>
      </c>
      <c r="G15">
        <v>0</v>
      </c>
      <c r="H15">
        <v>9.1453000000000007E-2</v>
      </c>
      <c r="I15">
        <v>0.42199999999999999</v>
      </c>
      <c r="J15">
        <v>2063</v>
      </c>
      <c r="K15" t="s">
        <v>38</v>
      </c>
    </row>
    <row r="16" spans="1:13">
      <c r="A16" t="s">
        <v>39</v>
      </c>
      <c r="B16" t="s">
        <v>39</v>
      </c>
      <c r="C16" t="s">
        <v>12</v>
      </c>
      <c r="D16">
        <v>82</v>
      </c>
      <c r="E16">
        <v>0.64622252999999996</v>
      </c>
      <c r="F16">
        <v>1.5721025</v>
      </c>
      <c r="G16">
        <v>0</v>
      </c>
      <c r="H16">
        <v>9.3480209999999994E-2</v>
      </c>
      <c r="I16">
        <v>0.443</v>
      </c>
      <c r="J16">
        <v>1846</v>
      </c>
      <c r="K16" t="s">
        <v>40</v>
      </c>
    </row>
    <row r="17" spans="1:13">
      <c r="A17" s="1" t="s">
        <v>41</v>
      </c>
      <c r="B17" s="1" t="s">
        <v>41</v>
      </c>
      <c r="C17" s="1" t="s">
        <v>12</v>
      </c>
      <c r="D17" s="1">
        <v>87</v>
      </c>
      <c r="E17" s="1">
        <v>0.44138571999999998</v>
      </c>
      <c r="F17" s="1">
        <v>1.5653554000000001</v>
      </c>
      <c r="G17" s="1">
        <v>3.8759689999999999E-3</v>
      </c>
      <c r="H17" s="1">
        <v>9.4595380000000007E-2</v>
      </c>
      <c r="I17" s="1">
        <v>0.46</v>
      </c>
      <c r="J17" s="1">
        <v>4072</v>
      </c>
      <c r="K17" s="1" t="s">
        <v>42</v>
      </c>
      <c r="L17" s="1"/>
      <c r="M17" s="1"/>
    </row>
    <row r="18" spans="1:13">
      <c r="A18" t="s">
        <v>43</v>
      </c>
      <c r="B18" t="s">
        <v>43</v>
      </c>
      <c r="D18">
        <v>188</v>
      </c>
      <c r="E18">
        <v>0.37331360000000002</v>
      </c>
      <c r="F18">
        <v>1.5369979</v>
      </c>
      <c r="G18">
        <v>1.1406844500000001E-2</v>
      </c>
      <c r="H18">
        <v>0.10034316</v>
      </c>
      <c r="I18">
        <v>0.54800000000000004</v>
      </c>
      <c r="J18">
        <v>3831</v>
      </c>
      <c r="K18" t="s">
        <v>44</v>
      </c>
    </row>
    <row r="19" spans="1:13">
      <c r="A19" t="s">
        <v>45</v>
      </c>
      <c r="B19" t="s">
        <v>45</v>
      </c>
      <c r="C19" t="s">
        <v>12</v>
      </c>
      <c r="D19">
        <v>71</v>
      </c>
      <c r="E19">
        <v>0.43242687000000002</v>
      </c>
      <c r="F19">
        <v>1.5414680000000001</v>
      </c>
      <c r="G19">
        <v>1.0141987999999999E-2</v>
      </c>
      <c r="H19">
        <v>0.10095709999999999</v>
      </c>
      <c r="I19">
        <v>0.53600000000000003</v>
      </c>
      <c r="J19">
        <v>2874</v>
      </c>
      <c r="K19" t="s">
        <v>46</v>
      </c>
    </row>
    <row r="20" spans="1:13">
      <c r="A20" t="s">
        <v>47</v>
      </c>
      <c r="B20" t="s">
        <v>47</v>
      </c>
      <c r="C20" t="s">
        <v>12</v>
      </c>
      <c r="D20">
        <v>122</v>
      </c>
      <c r="E20">
        <v>0.47025475</v>
      </c>
      <c r="F20">
        <v>1.5542707</v>
      </c>
      <c r="G20">
        <v>0</v>
      </c>
      <c r="H20">
        <v>0.10267784000000001</v>
      </c>
      <c r="I20">
        <v>0.496</v>
      </c>
      <c r="J20">
        <v>3394</v>
      </c>
      <c r="K20" t="s">
        <v>48</v>
      </c>
    </row>
    <row r="21" spans="1:13">
      <c r="A21" t="s">
        <v>49</v>
      </c>
      <c r="B21" t="s">
        <v>49</v>
      </c>
      <c r="C21" t="s">
        <v>12</v>
      </c>
      <c r="D21">
        <v>51</v>
      </c>
      <c r="E21">
        <v>0.78460640000000004</v>
      </c>
      <c r="F21">
        <v>1.5477581</v>
      </c>
      <c r="G21">
        <v>0</v>
      </c>
      <c r="H21">
        <v>0.10389419</v>
      </c>
      <c r="I21">
        <v>0.51500000000000001</v>
      </c>
      <c r="J21">
        <v>1606</v>
      </c>
      <c r="K21" t="s">
        <v>50</v>
      </c>
    </row>
    <row r="22" spans="1:13">
      <c r="A22" s="1" t="s">
        <v>51</v>
      </c>
      <c r="B22" s="1" t="s">
        <v>51</v>
      </c>
      <c r="C22" s="1" t="s">
        <v>12</v>
      </c>
      <c r="D22" s="1">
        <v>40</v>
      </c>
      <c r="E22" s="1">
        <v>0.5207195</v>
      </c>
      <c r="F22" s="1">
        <v>1.5431752999999999</v>
      </c>
      <c r="G22" s="1">
        <v>1.3513514000000001E-2</v>
      </c>
      <c r="H22" s="1">
        <v>0.10406107000000001</v>
      </c>
      <c r="I22" s="1">
        <v>0.52900000000000003</v>
      </c>
      <c r="J22" s="1">
        <v>4037</v>
      </c>
      <c r="K22" s="1" t="s">
        <v>52</v>
      </c>
      <c r="L22" s="1"/>
      <c r="M22" s="1"/>
    </row>
    <row r="23" spans="1:13">
      <c r="A23" s="1" t="s">
        <v>53</v>
      </c>
      <c r="B23" s="1" t="s">
        <v>53</v>
      </c>
      <c r="C23" s="1"/>
      <c r="D23" s="1">
        <v>40</v>
      </c>
      <c r="E23" s="1">
        <v>0.71547450000000001</v>
      </c>
      <c r="F23" s="1">
        <v>1.5162370999999999</v>
      </c>
      <c r="G23" s="1">
        <v>8.1466400000000001E-3</v>
      </c>
      <c r="H23" s="1">
        <v>0.10742493</v>
      </c>
      <c r="I23" s="1">
        <v>0.60099999999999998</v>
      </c>
      <c r="J23" s="1">
        <v>786</v>
      </c>
      <c r="K23" s="1" t="s">
        <v>54</v>
      </c>
      <c r="L23" s="1"/>
      <c r="M23" s="1"/>
    </row>
    <row r="24" spans="1:13">
      <c r="A24" t="s">
        <v>55</v>
      </c>
      <c r="B24" t="s">
        <v>55</v>
      </c>
      <c r="D24">
        <v>75</v>
      </c>
      <c r="E24">
        <v>0.50232105999999999</v>
      </c>
      <c r="F24">
        <v>1.5127984000000001</v>
      </c>
      <c r="G24">
        <v>2.03666E-3</v>
      </c>
      <c r="H24">
        <v>0.10753348</v>
      </c>
      <c r="I24">
        <v>0.60799999999999998</v>
      </c>
      <c r="J24">
        <v>3244</v>
      </c>
      <c r="K24" t="s">
        <v>56</v>
      </c>
    </row>
    <row r="25" spans="1:13">
      <c r="A25" t="s">
        <v>57</v>
      </c>
      <c r="B25" t="s">
        <v>57</v>
      </c>
      <c r="D25">
        <v>29</v>
      </c>
      <c r="E25">
        <v>0.47083560000000002</v>
      </c>
      <c r="F25">
        <v>1.5086447000000001</v>
      </c>
      <c r="G25">
        <v>2.2857143E-2</v>
      </c>
      <c r="H25">
        <v>0.10872061</v>
      </c>
      <c r="I25">
        <v>0.62</v>
      </c>
      <c r="J25">
        <v>1406</v>
      </c>
      <c r="K25" t="s">
        <v>58</v>
      </c>
    </row>
    <row r="26" spans="1:13">
      <c r="A26" t="s">
        <v>59</v>
      </c>
      <c r="B26" t="s">
        <v>59</v>
      </c>
      <c r="D26">
        <v>64</v>
      </c>
      <c r="E26">
        <v>0.55741909999999995</v>
      </c>
      <c r="F26">
        <v>1.5183420000000001</v>
      </c>
      <c r="G26">
        <v>1.6427105000000001E-2</v>
      </c>
      <c r="H26">
        <v>0.10932325</v>
      </c>
      <c r="I26">
        <v>0.6</v>
      </c>
      <c r="J26">
        <v>2295</v>
      </c>
      <c r="K26" t="s">
        <v>60</v>
      </c>
    </row>
    <row r="27" spans="1:13">
      <c r="A27" t="s">
        <v>61</v>
      </c>
      <c r="B27" t="s">
        <v>61</v>
      </c>
      <c r="D27">
        <v>173</v>
      </c>
      <c r="E27">
        <v>0.54217550000000003</v>
      </c>
      <c r="F27">
        <v>1.4941074000000001</v>
      </c>
      <c r="G27">
        <v>1.4227643E-2</v>
      </c>
      <c r="H27">
        <v>0.11292296</v>
      </c>
      <c r="I27">
        <v>0.65400000000000003</v>
      </c>
      <c r="J27">
        <v>3001</v>
      </c>
      <c r="K27" t="s">
        <v>62</v>
      </c>
    </row>
    <row r="28" spans="1:13">
      <c r="A28" t="s">
        <v>63</v>
      </c>
      <c r="B28" t="s">
        <v>63</v>
      </c>
      <c r="D28">
        <v>37</v>
      </c>
      <c r="E28">
        <v>0.74289959999999999</v>
      </c>
      <c r="F28">
        <v>1.4995177</v>
      </c>
      <c r="G28">
        <v>8.1967210000000006E-3</v>
      </c>
      <c r="H28">
        <v>0.11346617000000001</v>
      </c>
      <c r="I28">
        <v>0.63700000000000001</v>
      </c>
      <c r="J28">
        <v>786</v>
      </c>
      <c r="K28" t="s">
        <v>64</v>
      </c>
    </row>
    <row r="29" spans="1:13">
      <c r="A29" t="s">
        <v>65</v>
      </c>
      <c r="B29" t="s">
        <v>65</v>
      </c>
      <c r="D29">
        <v>66</v>
      </c>
      <c r="E29">
        <v>0.56760600000000005</v>
      </c>
      <c r="F29">
        <v>1.5184351</v>
      </c>
      <c r="G29">
        <v>2.5742574000000001E-2</v>
      </c>
      <c r="H29">
        <v>0.114009716</v>
      </c>
      <c r="I29">
        <v>0.6</v>
      </c>
      <c r="J29">
        <v>2483</v>
      </c>
      <c r="K29" t="s">
        <v>66</v>
      </c>
    </row>
    <row r="30" spans="1:13">
      <c r="A30" s="1" t="s">
        <v>67</v>
      </c>
      <c r="B30" s="1" t="s">
        <v>67</v>
      </c>
      <c r="C30" s="1"/>
      <c r="D30" s="1">
        <v>27</v>
      </c>
      <c r="E30" s="1">
        <v>0.66414713999999997</v>
      </c>
      <c r="F30" s="1">
        <v>1.4952877</v>
      </c>
      <c r="G30" s="1">
        <v>1.2145749000000001E-2</v>
      </c>
      <c r="H30" s="1">
        <v>0.114885494</v>
      </c>
      <c r="I30" s="1">
        <v>0.65</v>
      </c>
      <c r="J30" s="1">
        <v>2100</v>
      </c>
      <c r="K30" s="1" t="s">
        <v>68</v>
      </c>
      <c r="L30" s="1"/>
      <c r="M30" s="1"/>
    </row>
    <row r="31" spans="1:13">
      <c r="A31" t="s">
        <v>69</v>
      </c>
      <c r="B31" t="s">
        <v>69</v>
      </c>
      <c r="D31">
        <v>85</v>
      </c>
      <c r="E31">
        <v>0.39060622</v>
      </c>
      <c r="F31">
        <v>1.5214418999999999</v>
      </c>
      <c r="G31">
        <v>1.1857707E-2</v>
      </c>
      <c r="H31">
        <v>0.114936866</v>
      </c>
      <c r="I31">
        <v>0.59199999999999997</v>
      </c>
      <c r="J31">
        <v>3014</v>
      </c>
      <c r="K31" t="s">
        <v>70</v>
      </c>
    </row>
    <row r="32" spans="1:13">
      <c r="A32" t="s">
        <v>71</v>
      </c>
      <c r="B32" t="s">
        <v>71</v>
      </c>
      <c r="D32">
        <v>66</v>
      </c>
      <c r="E32">
        <v>0.51698272999999995</v>
      </c>
      <c r="F32">
        <v>1.4812312000000001</v>
      </c>
      <c r="G32">
        <v>2.0080319999999999E-2</v>
      </c>
      <c r="H32">
        <v>0.12184317</v>
      </c>
      <c r="I32">
        <v>0.68799999999999994</v>
      </c>
      <c r="J32">
        <v>1796</v>
      </c>
      <c r="K32" t="s">
        <v>72</v>
      </c>
    </row>
    <row r="33" spans="1:13">
      <c r="A33" t="s">
        <v>73</v>
      </c>
      <c r="B33" t="s">
        <v>73</v>
      </c>
      <c r="D33">
        <v>107</v>
      </c>
      <c r="E33">
        <v>0.54746382999999998</v>
      </c>
      <c r="F33">
        <v>1.4825531999999999</v>
      </c>
      <c r="G33">
        <v>1.4285714E-2</v>
      </c>
      <c r="H33">
        <v>0.124274805</v>
      </c>
      <c r="I33">
        <v>0.68700000000000006</v>
      </c>
      <c r="J33">
        <v>3373</v>
      </c>
      <c r="K33" t="s">
        <v>74</v>
      </c>
    </row>
    <row r="34" spans="1:13">
      <c r="A34" s="1" t="s">
        <v>75</v>
      </c>
      <c r="B34" s="1" t="s">
        <v>75</v>
      </c>
      <c r="C34" s="1"/>
      <c r="D34" s="1">
        <v>29</v>
      </c>
      <c r="E34" s="1">
        <v>0.52327800000000002</v>
      </c>
      <c r="F34" s="1">
        <v>1.4685999000000001</v>
      </c>
      <c r="G34" s="1">
        <v>1.2048191999999999E-2</v>
      </c>
      <c r="H34" s="1">
        <v>0.13276193999999999</v>
      </c>
      <c r="I34" s="1">
        <v>0.71299999999999997</v>
      </c>
      <c r="J34" s="1">
        <v>4037</v>
      </c>
      <c r="K34" s="1" t="s">
        <v>76</v>
      </c>
      <c r="L34" s="1"/>
      <c r="M34" s="1"/>
    </row>
    <row r="35" spans="1:13">
      <c r="A35" s="1" t="s">
        <v>77</v>
      </c>
      <c r="B35" s="1" t="s">
        <v>77</v>
      </c>
      <c r="C35" s="1"/>
      <c r="D35" s="1">
        <v>51</v>
      </c>
      <c r="E35" s="1">
        <v>0.47459525000000002</v>
      </c>
      <c r="F35" s="1">
        <v>1.4543012</v>
      </c>
      <c r="G35" s="1">
        <v>5.9405941999999996E-3</v>
      </c>
      <c r="H35" s="1">
        <v>0.14660159</v>
      </c>
      <c r="I35" s="1">
        <v>0.73599999999999999</v>
      </c>
      <c r="J35" s="1">
        <v>3329</v>
      </c>
      <c r="K35" s="1" t="s">
        <v>48</v>
      </c>
      <c r="L35" s="1"/>
      <c r="M35" s="1"/>
    </row>
    <row r="36" spans="1:13">
      <c r="A36" s="1" t="s">
        <v>78</v>
      </c>
      <c r="B36" s="1" t="s">
        <v>78</v>
      </c>
      <c r="C36" s="1"/>
      <c r="D36" s="1">
        <v>62</v>
      </c>
      <c r="E36" s="1">
        <v>0.57064532999999995</v>
      </c>
      <c r="F36" s="1">
        <v>1.4428896</v>
      </c>
      <c r="G36" s="1">
        <v>2.9702969999999999E-2</v>
      </c>
      <c r="H36" s="1">
        <v>0.15362681</v>
      </c>
      <c r="I36" s="1">
        <v>0.751</v>
      </c>
      <c r="J36" s="1">
        <v>3230</v>
      </c>
      <c r="K36" s="1" t="s">
        <v>79</v>
      </c>
      <c r="L36" s="1"/>
      <c r="M36" s="1"/>
    </row>
    <row r="37" spans="1:13">
      <c r="A37" t="s">
        <v>80</v>
      </c>
      <c r="B37" t="s">
        <v>80</v>
      </c>
      <c r="D37">
        <v>10</v>
      </c>
      <c r="E37">
        <v>0.70089215000000005</v>
      </c>
      <c r="F37">
        <v>1.4433929000000001</v>
      </c>
      <c r="G37">
        <v>5.2529182000000001E-2</v>
      </c>
      <c r="H37">
        <v>0.15732023000000001</v>
      </c>
      <c r="I37">
        <v>0.749</v>
      </c>
      <c r="J37">
        <v>743</v>
      </c>
      <c r="K37" t="s">
        <v>81</v>
      </c>
    </row>
    <row r="38" spans="1:13">
      <c r="A38" t="s">
        <v>82</v>
      </c>
      <c r="B38" t="s">
        <v>82</v>
      </c>
      <c r="D38">
        <v>157</v>
      </c>
      <c r="E38">
        <v>0.40807098000000003</v>
      </c>
      <c r="F38">
        <v>1.4358015</v>
      </c>
      <c r="G38">
        <v>2.8112450000000001E-2</v>
      </c>
      <c r="H38">
        <v>0.15893583</v>
      </c>
      <c r="I38">
        <v>0.76800000000000002</v>
      </c>
      <c r="J38">
        <v>2542</v>
      </c>
      <c r="K38" t="s">
        <v>83</v>
      </c>
    </row>
    <row r="39" spans="1:13">
      <c r="A39" s="1" t="s">
        <v>84</v>
      </c>
      <c r="B39" s="1" t="s">
        <v>84</v>
      </c>
      <c r="C39" s="1"/>
      <c r="D39" s="1">
        <v>63</v>
      </c>
      <c r="E39" s="1">
        <v>0.36255567999999999</v>
      </c>
      <c r="F39" s="1">
        <v>1.4247780000000001</v>
      </c>
      <c r="G39" s="1">
        <v>1.9685040000000001E-2</v>
      </c>
      <c r="H39" s="1">
        <v>0.17093523999999999</v>
      </c>
      <c r="I39" s="1">
        <v>0.78400000000000003</v>
      </c>
      <c r="J39" s="1">
        <v>4037</v>
      </c>
      <c r="K39" s="1" t="s">
        <v>85</v>
      </c>
      <c r="L39" s="1"/>
      <c r="M39" s="1"/>
    </row>
    <row r="40" spans="1:13">
      <c r="A40" t="s">
        <v>86</v>
      </c>
      <c r="B40" t="s">
        <v>86</v>
      </c>
      <c r="D40">
        <v>125</v>
      </c>
      <c r="E40">
        <v>0.35678969999999999</v>
      </c>
      <c r="F40">
        <v>1.4120071000000001</v>
      </c>
      <c r="G40">
        <v>2.9821073999999999E-2</v>
      </c>
      <c r="H40">
        <v>0.18644693000000001</v>
      </c>
      <c r="I40">
        <v>0.80300000000000005</v>
      </c>
      <c r="J40">
        <v>3116</v>
      </c>
      <c r="K40" t="s">
        <v>17</v>
      </c>
    </row>
    <row r="41" spans="1:13">
      <c r="A41" t="s">
        <v>87</v>
      </c>
      <c r="B41" t="s">
        <v>87</v>
      </c>
      <c r="D41">
        <v>97</v>
      </c>
      <c r="E41">
        <v>0.31451449999999997</v>
      </c>
      <c r="F41">
        <v>1.4012055000000001</v>
      </c>
      <c r="G41">
        <v>3.3138399999999998E-2</v>
      </c>
      <c r="H41">
        <v>0.19853182</v>
      </c>
      <c r="I41">
        <v>0.82299999999999995</v>
      </c>
      <c r="J41">
        <v>2798</v>
      </c>
      <c r="K41" t="s">
        <v>88</v>
      </c>
    </row>
    <row r="42" spans="1:13">
      <c r="A42" s="1" t="s">
        <v>89</v>
      </c>
      <c r="B42" s="1" t="s">
        <v>89</v>
      </c>
      <c r="C42" s="1"/>
      <c r="D42" s="1">
        <v>44</v>
      </c>
      <c r="E42" s="1">
        <v>0.45147737999999998</v>
      </c>
      <c r="F42" s="1">
        <v>1.3918657000000001</v>
      </c>
      <c r="G42" s="1">
        <v>7.8028745999999996E-2</v>
      </c>
      <c r="H42" s="1">
        <v>0.19901279999999999</v>
      </c>
      <c r="I42" s="1">
        <v>0.83599999999999997</v>
      </c>
      <c r="J42" s="1">
        <v>1025</v>
      </c>
      <c r="K42" s="1" t="s">
        <v>90</v>
      </c>
      <c r="L42" s="1"/>
      <c r="M42" s="1"/>
    </row>
    <row r="43" spans="1:13">
      <c r="A43" s="1" t="s">
        <v>91</v>
      </c>
      <c r="B43" s="1" t="s">
        <v>91</v>
      </c>
      <c r="C43" s="1"/>
      <c r="D43" s="1">
        <v>69</v>
      </c>
      <c r="E43" s="1">
        <v>0.42088102999999999</v>
      </c>
      <c r="F43" s="1">
        <v>1.3840129999999999</v>
      </c>
      <c r="G43" s="1">
        <v>8.8408639999999997E-2</v>
      </c>
      <c r="H43" s="1">
        <v>0.19975730999999999</v>
      </c>
      <c r="I43" s="1">
        <v>0.84299999999999997</v>
      </c>
      <c r="J43" s="1">
        <v>3952</v>
      </c>
      <c r="K43" s="1" t="s">
        <v>92</v>
      </c>
      <c r="L43" s="1"/>
      <c r="M43" s="1"/>
    </row>
    <row r="44" spans="1:13">
      <c r="A44" t="s">
        <v>93</v>
      </c>
      <c r="B44" t="s">
        <v>93</v>
      </c>
      <c r="D44">
        <v>129</v>
      </c>
      <c r="E44">
        <v>0.45507923</v>
      </c>
      <c r="F44">
        <v>1.3811594</v>
      </c>
      <c r="G44">
        <v>5.462185E-2</v>
      </c>
      <c r="H44">
        <v>0.19988252000000001</v>
      </c>
      <c r="I44">
        <v>0.84699999999999998</v>
      </c>
      <c r="J44">
        <v>3394</v>
      </c>
      <c r="K44" t="s">
        <v>94</v>
      </c>
    </row>
    <row r="45" spans="1:13">
      <c r="A45" s="1" t="s">
        <v>95</v>
      </c>
      <c r="B45" s="1" t="s">
        <v>95</v>
      </c>
      <c r="C45" s="1"/>
      <c r="D45" s="1">
        <v>62</v>
      </c>
      <c r="E45" s="1">
        <v>0.66476464000000002</v>
      </c>
      <c r="F45" s="1">
        <v>1.3853911999999999</v>
      </c>
      <c r="G45" s="1">
        <v>5.4435483999999999E-2</v>
      </c>
      <c r="H45" s="1">
        <v>0.20176317999999999</v>
      </c>
      <c r="I45" s="1">
        <v>0.84199999999999997</v>
      </c>
      <c r="J45" s="1">
        <v>2080</v>
      </c>
      <c r="K45" s="1" t="s">
        <v>96</v>
      </c>
      <c r="L45" s="1"/>
      <c r="M45" s="1"/>
    </row>
    <row r="46" spans="1:13">
      <c r="A46" s="1" t="s">
        <v>97</v>
      </c>
      <c r="B46" s="1" t="s">
        <v>97</v>
      </c>
      <c r="C46" s="1"/>
      <c r="D46" s="1">
        <v>107</v>
      </c>
      <c r="E46" s="1">
        <v>0.43179899999999999</v>
      </c>
      <c r="F46" s="1">
        <v>1.3931646</v>
      </c>
      <c r="G46" s="1">
        <v>7.0993915000000005E-2</v>
      </c>
      <c r="H46" s="1">
        <v>0.20201609000000001</v>
      </c>
      <c r="I46" s="1">
        <v>0.83599999999999997</v>
      </c>
      <c r="J46" s="1">
        <v>4613</v>
      </c>
      <c r="K46" s="1" t="s">
        <v>98</v>
      </c>
      <c r="L46" s="1"/>
      <c r="M46" s="1"/>
    </row>
    <row r="47" spans="1:13">
      <c r="A47" s="1" t="s">
        <v>99</v>
      </c>
      <c r="B47" s="1" t="s">
        <v>99</v>
      </c>
      <c r="C47" s="1"/>
      <c r="D47" s="1">
        <v>45</v>
      </c>
      <c r="E47" s="1">
        <v>0.58795419999999998</v>
      </c>
      <c r="F47" s="1">
        <v>1.3960527</v>
      </c>
      <c r="G47" s="1">
        <v>6.3008129999999996E-2</v>
      </c>
      <c r="H47" s="1">
        <v>0.20225515999999999</v>
      </c>
      <c r="I47" s="1">
        <v>0.83299999999999996</v>
      </c>
      <c r="J47" s="1">
        <v>1076</v>
      </c>
      <c r="K47" s="1" t="s">
        <v>100</v>
      </c>
      <c r="L47" s="1"/>
      <c r="M47" s="1"/>
    </row>
    <row r="48" spans="1:13">
      <c r="A48" s="1" t="s">
        <v>101</v>
      </c>
      <c r="B48" s="1" t="s">
        <v>101</v>
      </c>
      <c r="C48" s="1"/>
      <c r="D48" s="1">
        <v>56</v>
      </c>
      <c r="E48" s="1">
        <v>0.53050220000000003</v>
      </c>
      <c r="F48" s="1">
        <v>1.3754772</v>
      </c>
      <c r="G48" s="1">
        <v>5.9917356999999997E-2</v>
      </c>
      <c r="H48" s="1">
        <v>0.20408043000000001</v>
      </c>
      <c r="I48" s="1">
        <v>0.85199999999999998</v>
      </c>
      <c r="J48" s="1">
        <v>2874</v>
      </c>
      <c r="K48" s="1" t="s">
        <v>102</v>
      </c>
      <c r="L48" s="1"/>
      <c r="M48" s="1"/>
    </row>
    <row r="49" spans="1:13">
      <c r="A49" s="1" t="s">
        <v>103</v>
      </c>
      <c r="B49" s="1" t="s">
        <v>103</v>
      </c>
      <c r="C49" s="1"/>
      <c r="D49" s="1">
        <v>34</v>
      </c>
      <c r="E49" s="1">
        <v>0.69306049999999997</v>
      </c>
      <c r="F49" s="1">
        <v>1.3861235000000001</v>
      </c>
      <c r="G49" s="1">
        <v>6.9387760000000007E-2</v>
      </c>
      <c r="H49" s="1">
        <v>0.20471260999999999</v>
      </c>
      <c r="I49" s="1">
        <v>0.84099999999999997</v>
      </c>
      <c r="J49" s="1">
        <v>1076</v>
      </c>
      <c r="K49" s="1" t="s">
        <v>104</v>
      </c>
      <c r="L49" s="1"/>
      <c r="M49" s="1"/>
    </row>
    <row r="50" spans="1:13">
      <c r="A50" t="s">
        <v>105</v>
      </c>
      <c r="B50" t="s">
        <v>105</v>
      </c>
      <c r="D50">
        <v>30</v>
      </c>
      <c r="E50">
        <v>0.48529549999999999</v>
      </c>
      <c r="F50">
        <v>1.3615984999999999</v>
      </c>
      <c r="G50">
        <v>8.4168339999999994E-2</v>
      </c>
      <c r="H50">
        <v>0.21748352000000001</v>
      </c>
      <c r="I50">
        <v>0.87</v>
      </c>
      <c r="J50">
        <v>2232</v>
      </c>
      <c r="K50" t="s">
        <v>106</v>
      </c>
    </row>
    <row r="51" spans="1:13">
      <c r="A51" t="s">
        <v>107</v>
      </c>
      <c r="B51" t="s">
        <v>107</v>
      </c>
      <c r="D51">
        <v>24</v>
      </c>
      <c r="E51">
        <v>0.55012490000000003</v>
      </c>
      <c r="F51">
        <v>1.3541453999999999</v>
      </c>
      <c r="G51">
        <v>0.10453649</v>
      </c>
      <c r="H51">
        <v>0.21790233000000001</v>
      </c>
      <c r="I51">
        <v>0.88400000000000001</v>
      </c>
      <c r="J51">
        <v>2967</v>
      </c>
      <c r="K51" t="s">
        <v>108</v>
      </c>
    </row>
    <row r="52" spans="1:13">
      <c r="A52" s="1" t="s">
        <v>109</v>
      </c>
      <c r="B52" s="1" t="s">
        <v>109</v>
      </c>
      <c r="C52" s="1"/>
      <c r="D52" s="1">
        <v>89</v>
      </c>
      <c r="E52" s="1">
        <v>0.3439161</v>
      </c>
      <c r="F52" s="1">
        <v>1.358646</v>
      </c>
      <c r="G52" s="1">
        <v>0.05</v>
      </c>
      <c r="H52" s="1">
        <v>0.21848118</v>
      </c>
      <c r="I52" s="1">
        <v>0.873</v>
      </c>
      <c r="J52" s="1">
        <v>831</v>
      </c>
      <c r="K52" s="1" t="s">
        <v>110</v>
      </c>
      <c r="L52" s="1"/>
      <c r="M52" s="1"/>
    </row>
    <row r="53" spans="1:13">
      <c r="A53" t="s">
        <v>111</v>
      </c>
      <c r="B53" t="s">
        <v>111</v>
      </c>
      <c r="D53">
        <v>17</v>
      </c>
      <c r="E53">
        <v>0.49749863</v>
      </c>
      <c r="F53">
        <v>1.3558159000000001</v>
      </c>
      <c r="G53">
        <v>0.125</v>
      </c>
      <c r="H53">
        <v>0.21876061999999999</v>
      </c>
      <c r="I53">
        <v>0.879</v>
      </c>
      <c r="J53">
        <v>1304</v>
      </c>
      <c r="K53" t="s">
        <v>112</v>
      </c>
    </row>
    <row r="54" spans="1:13">
      <c r="A54" s="1" t="s">
        <v>113</v>
      </c>
      <c r="B54" s="1" t="s">
        <v>113</v>
      </c>
      <c r="C54" s="1"/>
      <c r="D54" s="1">
        <v>67</v>
      </c>
      <c r="E54" s="1">
        <v>0.46170312000000002</v>
      </c>
      <c r="F54" s="1">
        <v>1.3622439</v>
      </c>
      <c r="G54" s="1">
        <v>0.10816327000000001</v>
      </c>
      <c r="H54" s="1">
        <v>0.22071895999999999</v>
      </c>
      <c r="I54" s="1">
        <v>0.87</v>
      </c>
      <c r="J54" s="1">
        <v>5061</v>
      </c>
      <c r="K54" s="1" t="s">
        <v>114</v>
      </c>
      <c r="L54" s="1"/>
      <c r="M54" s="1"/>
    </row>
    <row r="55" spans="1:13">
      <c r="A55" t="s">
        <v>115</v>
      </c>
      <c r="B55" t="s">
        <v>115</v>
      </c>
      <c r="D55">
        <v>28</v>
      </c>
      <c r="E55">
        <v>0.47132732999999999</v>
      </c>
      <c r="F55">
        <v>1.3411803</v>
      </c>
      <c r="G55">
        <v>0.13568774</v>
      </c>
      <c r="H55">
        <v>0.23569904</v>
      </c>
      <c r="I55">
        <v>0.89800000000000002</v>
      </c>
      <c r="J55">
        <v>1782</v>
      </c>
      <c r="K55" t="s">
        <v>72</v>
      </c>
    </row>
    <row r="56" spans="1:13">
      <c r="A56" t="s">
        <v>116</v>
      </c>
      <c r="B56" t="s">
        <v>116</v>
      </c>
      <c r="D56">
        <v>46</v>
      </c>
      <c r="E56">
        <v>0.39188084000000001</v>
      </c>
      <c r="F56">
        <v>1.3363959000000001</v>
      </c>
      <c r="G56">
        <v>7.4999999999999997E-2</v>
      </c>
      <c r="H56">
        <v>0.24057764000000001</v>
      </c>
      <c r="I56">
        <v>0.90300000000000002</v>
      </c>
      <c r="J56">
        <v>2874</v>
      </c>
      <c r="K56" t="s">
        <v>117</v>
      </c>
    </row>
    <row r="57" spans="1:13">
      <c r="A57" t="s">
        <v>118</v>
      </c>
      <c r="B57" t="s">
        <v>118</v>
      </c>
      <c r="D57">
        <v>66</v>
      </c>
      <c r="E57">
        <v>0.44583210000000001</v>
      </c>
      <c r="F57">
        <v>1.3300017</v>
      </c>
      <c r="G57">
        <v>0.10916179400000001</v>
      </c>
      <c r="H57">
        <v>0.24330834000000001</v>
      </c>
      <c r="I57">
        <v>0.91</v>
      </c>
      <c r="J57">
        <v>1730</v>
      </c>
      <c r="K57" t="s">
        <v>119</v>
      </c>
    </row>
    <row r="58" spans="1:13">
      <c r="A58" t="s">
        <v>120</v>
      </c>
      <c r="B58" t="s">
        <v>120</v>
      </c>
      <c r="D58">
        <v>122</v>
      </c>
      <c r="E58">
        <v>0.45641017</v>
      </c>
      <c r="F58">
        <v>1.3305984</v>
      </c>
      <c r="G58">
        <v>5.7259711999999997E-2</v>
      </c>
      <c r="H58">
        <v>0.24648017</v>
      </c>
      <c r="I58">
        <v>0.91</v>
      </c>
      <c r="J58">
        <v>4182</v>
      </c>
      <c r="K58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workbookViewId="0">
      <selection activeCell="A4" sqref="A4"/>
    </sheetView>
  </sheetViews>
  <sheetFormatPr defaultRowHeight="15"/>
  <cols>
    <col min="1" max="1" width="17.28515625" customWidth="1"/>
    <col min="5" max="5" width="22.42578125" customWidth="1"/>
  </cols>
  <sheetData>
    <row r="1" spans="1:5">
      <c r="A1" t="s">
        <v>122</v>
      </c>
      <c r="B1" t="s">
        <v>5</v>
      </c>
      <c r="C1" t="s">
        <v>4</v>
      </c>
      <c r="D1" t="s">
        <v>123</v>
      </c>
      <c r="E1" t="s">
        <v>124</v>
      </c>
    </row>
    <row r="2" spans="1:5">
      <c r="A2" s="1" t="s">
        <v>125</v>
      </c>
      <c r="B2" s="1" t="s">
        <v>126</v>
      </c>
      <c r="C2" s="1">
        <v>0.62304676000000003</v>
      </c>
      <c r="D2" s="1">
        <v>8.2135530000000002E-3</v>
      </c>
      <c r="E2" s="1">
        <v>4.4915789999999997E-2</v>
      </c>
    </row>
    <row r="3" spans="1:5">
      <c r="A3" s="1" t="s">
        <v>127</v>
      </c>
      <c r="B3" s="1" t="s">
        <v>128</v>
      </c>
      <c r="C3" s="1">
        <v>0.43408254000000002</v>
      </c>
      <c r="D3" s="1">
        <v>1.9801979999999999E-3</v>
      </c>
      <c r="E3" s="1">
        <v>4.636763E-2</v>
      </c>
    </row>
    <row r="4" spans="1:5">
      <c r="A4" s="1" t="s">
        <v>129</v>
      </c>
      <c r="B4" s="1" t="s">
        <v>130</v>
      </c>
      <c r="C4" s="1">
        <v>0.47937474000000002</v>
      </c>
      <c r="D4" s="1">
        <v>9.9601599999999992E-3</v>
      </c>
      <c r="E4" s="1">
        <v>4.8535170000000002E-2</v>
      </c>
    </row>
    <row r="5" spans="1:5">
      <c r="A5" s="1" t="s">
        <v>131</v>
      </c>
      <c r="B5" s="1" t="s">
        <v>132</v>
      </c>
      <c r="C5" s="1">
        <v>0.3902313</v>
      </c>
      <c r="D5" s="1">
        <v>0</v>
      </c>
      <c r="E5" s="1">
        <v>5.2448729999999999E-2</v>
      </c>
    </row>
    <row r="6" spans="1:5">
      <c r="A6" t="s">
        <v>133</v>
      </c>
      <c r="B6" t="s">
        <v>134</v>
      </c>
      <c r="C6">
        <v>0.52826434</v>
      </c>
      <c r="D6">
        <v>1.9960080000000001E-3</v>
      </c>
      <c r="E6">
        <v>5.2473772000000002E-2</v>
      </c>
    </row>
    <row r="7" spans="1:5">
      <c r="A7" s="1" t="s">
        <v>135</v>
      </c>
      <c r="B7" s="1" t="s">
        <v>136</v>
      </c>
      <c r="C7" s="1">
        <v>0.45891225000000002</v>
      </c>
      <c r="D7" s="1">
        <v>3.9682540000000001E-3</v>
      </c>
      <c r="E7" s="1">
        <v>5.2534974999999998E-2</v>
      </c>
    </row>
    <row r="8" spans="1:5">
      <c r="A8" s="1" t="s">
        <v>137</v>
      </c>
      <c r="B8" s="1" t="s">
        <v>138</v>
      </c>
      <c r="C8" s="1">
        <v>0.48221153</v>
      </c>
      <c r="D8" s="1">
        <v>0</v>
      </c>
      <c r="E8" s="1">
        <v>5.4761591999999998E-2</v>
      </c>
    </row>
    <row r="9" spans="1:5">
      <c r="A9" t="s">
        <v>139</v>
      </c>
      <c r="B9" t="s">
        <v>140</v>
      </c>
      <c r="C9">
        <v>0.50155395000000003</v>
      </c>
      <c r="D9">
        <v>0</v>
      </c>
      <c r="E9">
        <v>5.4809610000000002E-2</v>
      </c>
    </row>
    <row r="10" spans="1:5">
      <c r="A10" t="s">
        <v>141</v>
      </c>
      <c r="B10" t="s">
        <v>142</v>
      </c>
      <c r="C10">
        <v>0.47545822999999998</v>
      </c>
      <c r="D10">
        <v>2.0408162000000001E-3</v>
      </c>
      <c r="E10">
        <v>5.5706125000000002E-2</v>
      </c>
    </row>
    <row r="11" spans="1:5">
      <c r="A11" t="s">
        <v>143</v>
      </c>
      <c r="B11" t="s">
        <v>144</v>
      </c>
      <c r="C11">
        <v>0.48174467999999998</v>
      </c>
      <c r="D11">
        <v>0</v>
      </c>
      <c r="E11">
        <v>5.6812923000000001E-2</v>
      </c>
    </row>
    <row r="12" spans="1:5">
      <c r="A12" t="s">
        <v>145</v>
      </c>
      <c r="B12" t="s">
        <v>146</v>
      </c>
      <c r="C12">
        <v>0.73501660000000002</v>
      </c>
      <c r="D12">
        <v>0</v>
      </c>
      <c r="E12">
        <v>5.7149958000000001E-2</v>
      </c>
    </row>
    <row r="13" spans="1:5">
      <c r="A13" s="1" t="s">
        <v>147</v>
      </c>
      <c r="B13" s="1" t="s">
        <v>148</v>
      </c>
      <c r="C13" s="1">
        <v>0.56061685000000006</v>
      </c>
      <c r="D13" s="1">
        <v>0</v>
      </c>
      <c r="E13" s="1">
        <v>5.7935069999999998E-2</v>
      </c>
    </row>
    <row r="14" spans="1:5">
      <c r="A14" t="s">
        <v>149</v>
      </c>
      <c r="B14" t="s">
        <v>150</v>
      </c>
      <c r="C14">
        <v>0.45842153000000002</v>
      </c>
      <c r="D14">
        <v>0</v>
      </c>
      <c r="E14">
        <v>5.8584772E-2</v>
      </c>
    </row>
    <row r="15" spans="1:5">
      <c r="A15" t="s">
        <v>151</v>
      </c>
      <c r="B15" t="s">
        <v>152</v>
      </c>
      <c r="C15">
        <v>0.45047435000000002</v>
      </c>
      <c r="D15">
        <v>2.1008403999999998E-3</v>
      </c>
      <c r="E15">
        <v>5.9564319999999997E-2</v>
      </c>
    </row>
    <row r="16" spans="1:5">
      <c r="A16" t="s">
        <v>153</v>
      </c>
      <c r="B16" t="s">
        <v>154</v>
      </c>
      <c r="C16">
        <v>0.56245429999999996</v>
      </c>
      <c r="D16">
        <v>0</v>
      </c>
      <c r="E16">
        <v>6.1358669999999997E-2</v>
      </c>
    </row>
    <row r="17" spans="1:5">
      <c r="A17" t="s">
        <v>155</v>
      </c>
      <c r="B17" t="s">
        <v>156</v>
      </c>
      <c r="C17">
        <v>0.61869960000000002</v>
      </c>
      <c r="D17">
        <v>0</v>
      </c>
      <c r="E17">
        <v>6.1515473000000001E-2</v>
      </c>
    </row>
    <row r="18" spans="1:5">
      <c r="A18" t="s">
        <v>157</v>
      </c>
      <c r="B18" t="s">
        <v>158</v>
      </c>
      <c r="C18">
        <v>0.43305949999999999</v>
      </c>
      <c r="D18">
        <v>0</v>
      </c>
      <c r="E18">
        <v>6.1972215999999997E-2</v>
      </c>
    </row>
    <row r="19" spans="1:5">
      <c r="A19" t="s">
        <v>159</v>
      </c>
      <c r="B19" t="s">
        <v>160</v>
      </c>
      <c r="C19">
        <v>0.38395980000000002</v>
      </c>
      <c r="D19">
        <v>0</v>
      </c>
      <c r="E19">
        <v>6.6304520000000006E-2</v>
      </c>
    </row>
    <row r="20" spans="1:5">
      <c r="A20" t="s">
        <v>161</v>
      </c>
      <c r="B20" t="s">
        <v>162</v>
      </c>
      <c r="C20">
        <v>0.63147850000000005</v>
      </c>
      <c r="D20">
        <v>0</v>
      </c>
      <c r="E20">
        <v>6.7438689999999996E-2</v>
      </c>
    </row>
    <row r="21" spans="1:5">
      <c r="A21" s="1" t="s">
        <v>163</v>
      </c>
      <c r="B21" s="1" t="s">
        <v>164</v>
      </c>
      <c r="C21" s="1">
        <v>0.48350011999999998</v>
      </c>
      <c r="D21" s="1">
        <v>2.4242422999999999E-2</v>
      </c>
      <c r="E21" s="1">
        <v>6.7812440000000002E-2</v>
      </c>
    </row>
    <row r="22" spans="1:5">
      <c r="A22" t="s">
        <v>165</v>
      </c>
      <c r="B22" t="s">
        <v>166</v>
      </c>
      <c r="C22">
        <v>0.72915213999999995</v>
      </c>
      <c r="D22">
        <v>0</v>
      </c>
      <c r="E22">
        <v>7.0864029999999995E-2</v>
      </c>
    </row>
    <row r="23" spans="1:5">
      <c r="A23" s="1" t="s">
        <v>167</v>
      </c>
      <c r="B23" s="1" t="s">
        <v>168</v>
      </c>
      <c r="C23" s="1">
        <v>0.50236802999999997</v>
      </c>
      <c r="D23" s="1">
        <v>8.2474230000000003E-3</v>
      </c>
      <c r="E23" s="1">
        <v>7.1558535000000006E-2</v>
      </c>
    </row>
    <row r="24" spans="1:5">
      <c r="A24" s="1" t="s">
        <v>169</v>
      </c>
      <c r="B24" s="1" t="s">
        <v>170</v>
      </c>
      <c r="C24" s="1">
        <v>0.62459310000000001</v>
      </c>
      <c r="D24" s="1">
        <v>3.1746033999999999E-2</v>
      </c>
      <c r="E24" s="1">
        <v>7.2908394000000001E-2</v>
      </c>
    </row>
    <row r="25" spans="1:5">
      <c r="A25" t="s">
        <v>171</v>
      </c>
      <c r="B25" t="s">
        <v>172</v>
      </c>
      <c r="C25">
        <v>0.44347164</v>
      </c>
      <c r="D25">
        <v>6.1601642999999998E-3</v>
      </c>
      <c r="E25">
        <v>7.3816694000000002E-2</v>
      </c>
    </row>
    <row r="26" spans="1:5">
      <c r="A26" s="1" t="s">
        <v>173</v>
      </c>
      <c r="B26" s="1" t="s">
        <v>174</v>
      </c>
      <c r="C26" s="1">
        <v>0.52506154999999999</v>
      </c>
      <c r="D26" s="1">
        <v>2.0325202000000001E-2</v>
      </c>
      <c r="E26" s="1">
        <v>7.5453110000000004E-2</v>
      </c>
    </row>
    <row r="27" spans="1:5">
      <c r="A27" s="1" t="s">
        <v>175</v>
      </c>
      <c r="B27" s="1" t="s">
        <v>176</v>
      </c>
      <c r="C27" s="1">
        <v>0.34792176000000002</v>
      </c>
      <c r="D27" s="1">
        <v>2.0040079999999998E-3</v>
      </c>
      <c r="E27" s="1">
        <v>7.6910086000000003E-2</v>
      </c>
    </row>
    <row r="28" spans="1:5">
      <c r="A28" s="1" t="s">
        <v>177</v>
      </c>
      <c r="B28" s="1" t="s">
        <v>178</v>
      </c>
      <c r="C28" s="1">
        <v>0.42028209999999999</v>
      </c>
      <c r="D28" s="1">
        <v>1.8072287999999999E-2</v>
      </c>
      <c r="E28" s="1">
        <v>7.7985120000000005E-2</v>
      </c>
    </row>
    <row r="29" spans="1:5">
      <c r="A29" t="s">
        <v>179</v>
      </c>
      <c r="B29" t="s">
        <v>180</v>
      </c>
      <c r="C29">
        <v>0.51442957</v>
      </c>
      <c r="D29">
        <v>4.0080159999999997E-3</v>
      </c>
      <c r="E29">
        <v>7.8407824000000001E-2</v>
      </c>
    </row>
    <row r="30" spans="1:5">
      <c r="A30" t="s">
        <v>181</v>
      </c>
      <c r="B30" t="s">
        <v>182</v>
      </c>
      <c r="C30">
        <v>0.65932332999999999</v>
      </c>
      <c r="D30">
        <v>0</v>
      </c>
      <c r="E30">
        <v>8.1877930000000002E-2</v>
      </c>
    </row>
    <row r="31" spans="1:5">
      <c r="A31" t="s">
        <v>183</v>
      </c>
      <c r="B31" t="s">
        <v>184</v>
      </c>
      <c r="C31">
        <v>0.46889976</v>
      </c>
      <c r="D31">
        <v>1.7716536000000001E-2</v>
      </c>
      <c r="E31">
        <v>8.2602865999999997E-2</v>
      </c>
    </row>
    <row r="32" spans="1:5">
      <c r="A32" s="1" t="s">
        <v>185</v>
      </c>
      <c r="B32" s="1" t="s">
        <v>186</v>
      </c>
      <c r="C32" s="1">
        <v>0.53486973000000004</v>
      </c>
      <c r="D32" s="1">
        <v>9.8814230000000003E-3</v>
      </c>
      <c r="E32" s="1">
        <v>9.4535910000000001E-2</v>
      </c>
    </row>
    <row r="33" spans="1:5">
      <c r="A33" t="s">
        <v>187</v>
      </c>
      <c r="B33" t="s">
        <v>188</v>
      </c>
      <c r="C33">
        <v>0.51470289999999996</v>
      </c>
      <c r="D33">
        <v>2.4340771000000001E-2</v>
      </c>
      <c r="E33">
        <v>0.12722992999999999</v>
      </c>
    </row>
    <row r="34" spans="1:5">
      <c r="A34" t="s">
        <v>189</v>
      </c>
      <c r="B34" t="s">
        <v>190</v>
      </c>
      <c r="C34">
        <v>0.50863795999999994</v>
      </c>
      <c r="D34">
        <v>4.0404040000000002E-2</v>
      </c>
      <c r="E34">
        <v>0.12937087</v>
      </c>
    </row>
    <row r="35" spans="1:5">
      <c r="A35" s="1" t="s">
        <v>191</v>
      </c>
      <c r="B35" s="1" t="s">
        <v>192</v>
      </c>
      <c r="C35" s="1">
        <v>0.62872649999999997</v>
      </c>
      <c r="D35" s="1">
        <v>5.8467742000000003E-2</v>
      </c>
      <c r="E35" s="1">
        <v>0.12946922999999999</v>
      </c>
    </row>
    <row r="36" spans="1:5">
      <c r="A36" s="1" t="s">
        <v>193</v>
      </c>
      <c r="B36" s="1" t="s">
        <v>194</v>
      </c>
      <c r="C36" s="1">
        <v>0.46108280000000001</v>
      </c>
      <c r="D36" s="1">
        <v>6.3241110000000003E-2</v>
      </c>
      <c r="E36" s="1">
        <v>0.12957431</v>
      </c>
    </row>
    <row r="37" spans="1:5">
      <c r="A37" t="s">
        <v>195</v>
      </c>
      <c r="B37" t="s">
        <v>196</v>
      </c>
      <c r="C37">
        <v>0.63017469999999998</v>
      </c>
      <c r="D37">
        <v>4.048583E-2</v>
      </c>
      <c r="E37">
        <v>0.13091257000000001</v>
      </c>
    </row>
    <row r="38" spans="1:5">
      <c r="A38" t="s">
        <v>197</v>
      </c>
      <c r="B38" t="s">
        <v>198</v>
      </c>
      <c r="C38">
        <v>0.48552919999999999</v>
      </c>
      <c r="D38">
        <v>7.9207920000000001E-2</v>
      </c>
      <c r="E38">
        <v>0.13092988999999999</v>
      </c>
    </row>
    <row r="39" spans="1:5">
      <c r="A39" s="1" t="s">
        <v>199</v>
      </c>
      <c r="B39" s="1" t="s">
        <v>200</v>
      </c>
      <c r="C39" s="1">
        <v>0.53410696999999996</v>
      </c>
      <c r="D39" s="1">
        <v>3.3398822000000002E-2</v>
      </c>
      <c r="E39" s="1">
        <v>0.13118418000000001</v>
      </c>
    </row>
    <row r="40" spans="1:5">
      <c r="A40" t="s">
        <v>201</v>
      </c>
      <c r="B40" t="s">
        <v>202</v>
      </c>
      <c r="C40">
        <v>0.35268630000000001</v>
      </c>
      <c r="D40">
        <v>2.534113E-2</v>
      </c>
      <c r="E40">
        <v>0.13245323000000001</v>
      </c>
    </row>
    <row r="41" spans="1:5">
      <c r="A41" s="1" t="s">
        <v>203</v>
      </c>
      <c r="B41" s="1" t="s">
        <v>204</v>
      </c>
      <c r="C41" s="1">
        <v>0.34647387000000002</v>
      </c>
      <c r="D41" s="1">
        <v>8.5836909999999992E-3</v>
      </c>
      <c r="E41" s="1">
        <v>0.13250229999999999</v>
      </c>
    </row>
    <row r="42" spans="1:5">
      <c r="A42" t="s">
        <v>205</v>
      </c>
      <c r="B42" t="s">
        <v>206</v>
      </c>
      <c r="C42">
        <v>0.42573517999999999</v>
      </c>
      <c r="D42">
        <v>3.8461540000000002E-2</v>
      </c>
      <c r="E42">
        <v>0.13285743</v>
      </c>
    </row>
    <row r="43" spans="1:5">
      <c r="A43" t="s">
        <v>207</v>
      </c>
      <c r="B43" t="s">
        <v>208</v>
      </c>
      <c r="C43">
        <v>0.54862034000000004</v>
      </c>
      <c r="D43">
        <v>5.2631579999999997E-2</v>
      </c>
      <c r="E43">
        <v>0.13307521999999999</v>
      </c>
    </row>
    <row r="44" spans="1:5">
      <c r="A44" t="s">
        <v>209</v>
      </c>
      <c r="B44" t="s">
        <v>210</v>
      </c>
      <c r="C44">
        <v>0.45485755999999999</v>
      </c>
      <c r="D44">
        <v>4.2084169999999997E-2</v>
      </c>
      <c r="E44">
        <v>0.13363712</v>
      </c>
    </row>
    <row r="45" spans="1:5">
      <c r="A45" t="s">
        <v>211</v>
      </c>
      <c r="B45" t="s">
        <v>212</v>
      </c>
      <c r="C45">
        <v>0.53434389999999998</v>
      </c>
      <c r="D45">
        <v>3.0487805999999999E-2</v>
      </c>
      <c r="E45">
        <v>0.13419529999999999</v>
      </c>
    </row>
    <row r="46" spans="1:5">
      <c r="A46" s="1" t="s">
        <v>213</v>
      </c>
      <c r="B46" s="1" t="s">
        <v>214</v>
      </c>
      <c r="C46" s="1">
        <v>0.49782673</v>
      </c>
      <c r="D46" s="1">
        <v>5.5555555999999999E-2</v>
      </c>
      <c r="E46" s="1">
        <v>0.13434974999999999</v>
      </c>
    </row>
    <row r="47" spans="1:5">
      <c r="A47" t="s">
        <v>215</v>
      </c>
      <c r="B47" t="s">
        <v>216</v>
      </c>
      <c r="C47">
        <v>0.44033</v>
      </c>
      <c r="D47">
        <v>3.0364372000000001E-2</v>
      </c>
      <c r="E47">
        <v>0.13505942000000001</v>
      </c>
    </row>
    <row r="48" spans="1:5">
      <c r="A48" s="1" t="s">
        <v>217</v>
      </c>
      <c r="B48" s="1" t="s">
        <v>218</v>
      </c>
      <c r="C48" s="1">
        <v>0.42851359999999999</v>
      </c>
      <c r="D48" s="1">
        <v>3.0120483E-2</v>
      </c>
      <c r="E48" s="1">
        <v>0.13509937999999999</v>
      </c>
    </row>
    <row r="49" spans="1:5">
      <c r="A49" t="s">
        <v>219</v>
      </c>
      <c r="B49" t="s">
        <v>220</v>
      </c>
      <c r="C49">
        <v>0.66022502999999999</v>
      </c>
      <c r="D49">
        <v>4.4806517999999997E-2</v>
      </c>
      <c r="E49">
        <v>0.13583814</v>
      </c>
    </row>
    <row r="50" spans="1:5">
      <c r="A50" t="s">
        <v>221</v>
      </c>
      <c r="B50" t="s">
        <v>222</v>
      </c>
      <c r="C50">
        <v>0.65498160000000005</v>
      </c>
      <c r="D50">
        <v>6.1099796999999997E-2</v>
      </c>
      <c r="E50">
        <v>0.13650770000000001</v>
      </c>
    </row>
    <row r="51" spans="1:5">
      <c r="A51" t="s">
        <v>223</v>
      </c>
      <c r="B51" t="s">
        <v>224</v>
      </c>
      <c r="C51">
        <v>0.4709699</v>
      </c>
      <c r="D51">
        <v>5.7142856999999998E-2</v>
      </c>
      <c r="E51">
        <v>0.13670964999999999</v>
      </c>
    </row>
    <row r="52" spans="1:5">
      <c r="A52" t="s">
        <v>225</v>
      </c>
      <c r="B52" t="s">
        <v>226</v>
      </c>
      <c r="C52">
        <v>0.39327679999999998</v>
      </c>
      <c r="D52">
        <v>4.3999999999999997E-2</v>
      </c>
      <c r="E52">
        <v>0.13742778999999999</v>
      </c>
    </row>
    <row r="53" spans="1:5">
      <c r="A53" s="1" t="s">
        <v>227</v>
      </c>
      <c r="B53" s="1" t="s">
        <v>228</v>
      </c>
      <c r="C53" s="1">
        <v>0.45372881999999998</v>
      </c>
      <c r="D53" s="1">
        <v>7.2434604E-2</v>
      </c>
      <c r="E53" s="1">
        <v>0.13822058000000001</v>
      </c>
    </row>
    <row r="54" spans="1:5">
      <c r="A54" s="1" t="s">
        <v>229</v>
      </c>
      <c r="B54" s="1" t="s">
        <v>230</v>
      </c>
      <c r="C54" s="1">
        <v>0.66772480000000001</v>
      </c>
      <c r="D54" s="1">
        <v>7.3469385999999998E-2</v>
      </c>
      <c r="E54" s="1">
        <v>0.14358199999999999</v>
      </c>
    </row>
    <row r="55" spans="1:5">
      <c r="A55" s="1" t="s">
        <v>231</v>
      </c>
      <c r="B55" s="1" t="s">
        <v>232</v>
      </c>
      <c r="C55" s="1">
        <v>0.33817199999999997</v>
      </c>
      <c r="D55" s="1">
        <v>2.819549E-2</v>
      </c>
      <c r="E55" s="1">
        <v>0.15908857000000001</v>
      </c>
    </row>
    <row r="56" spans="1:5">
      <c r="A56" t="s">
        <v>233</v>
      </c>
      <c r="B56" t="s">
        <v>234</v>
      </c>
      <c r="C56">
        <v>0.41434569999999998</v>
      </c>
      <c r="D56">
        <v>7.421875E-2</v>
      </c>
      <c r="E56">
        <v>0.16758629999999999</v>
      </c>
    </row>
    <row r="57" spans="1:5">
      <c r="A57" t="s">
        <v>235</v>
      </c>
      <c r="B57" t="s">
        <v>236</v>
      </c>
      <c r="C57">
        <v>0.31088948</v>
      </c>
      <c r="D57">
        <v>2.7777777999999999E-2</v>
      </c>
      <c r="E57">
        <v>0.16885702</v>
      </c>
    </row>
    <row r="58" spans="1:5">
      <c r="A58" s="1" t="s">
        <v>237</v>
      </c>
      <c r="B58" s="1" t="s">
        <v>238</v>
      </c>
      <c r="C58" s="1">
        <v>0.39344965999999998</v>
      </c>
      <c r="D58" s="1">
        <v>4.1928720000000003E-2</v>
      </c>
      <c r="E58" s="1">
        <v>0.16979909000000001</v>
      </c>
    </row>
    <row r="59" spans="1:5">
      <c r="A59" t="s">
        <v>239</v>
      </c>
      <c r="B59" t="s">
        <v>240</v>
      </c>
      <c r="C59">
        <v>0.4450712</v>
      </c>
      <c r="D59">
        <v>5.7142856999999998E-2</v>
      </c>
      <c r="E59">
        <v>0.17007351000000001</v>
      </c>
    </row>
    <row r="60" spans="1:5">
      <c r="A60" t="s">
        <v>241</v>
      </c>
      <c r="B60" t="s">
        <v>242</v>
      </c>
      <c r="C60">
        <v>0.42407250000000002</v>
      </c>
      <c r="D60">
        <v>3.1434186000000003E-2</v>
      </c>
      <c r="E60">
        <v>0.170572</v>
      </c>
    </row>
    <row r="61" spans="1:5">
      <c r="A61" s="1" t="s">
        <v>243</v>
      </c>
      <c r="B61" s="1" t="s">
        <v>244</v>
      </c>
      <c r="C61" s="1">
        <v>0.59180284000000005</v>
      </c>
      <c r="D61" s="1">
        <v>9.4567399999999996E-2</v>
      </c>
      <c r="E61" s="1">
        <v>0.17473967000000001</v>
      </c>
    </row>
    <row r="62" spans="1:5">
      <c r="A62" t="s">
        <v>245</v>
      </c>
      <c r="B62" t="s">
        <v>246</v>
      </c>
      <c r="C62">
        <v>0.38405447999999998</v>
      </c>
      <c r="D62">
        <v>9.1093116000000002E-2</v>
      </c>
      <c r="E62">
        <v>0.17701739</v>
      </c>
    </row>
    <row r="63" spans="1:5">
      <c r="A63" t="s">
        <v>247</v>
      </c>
      <c r="B63" t="s">
        <v>248</v>
      </c>
      <c r="C63">
        <v>0.52140089999999994</v>
      </c>
      <c r="D63">
        <v>0.10663984</v>
      </c>
      <c r="E63">
        <v>0.18141547</v>
      </c>
    </row>
    <row r="64" spans="1:5">
      <c r="A64" t="s">
        <v>249</v>
      </c>
      <c r="B64" t="s">
        <v>250</v>
      </c>
      <c r="C64">
        <v>0.46282519999999999</v>
      </c>
      <c r="D64">
        <v>0.10816327000000001</v>
      </c>
      <c r="E64">
        <v>0.18409507</v>
      </c>
    </row>
    <row r="65" spans="1:5">
      <c r="A65" t="s">
        <v>251</v>
      </c>
      <c r="B65" t="s">
        <v>252</v>
      </c>
      <c r="C65">
        <v>0.27507853999999998</v>
      </c>
      <c r="D65">
        <v>4.3478259999999998E-2</v>
      </c>
      <c r="E65">
        <v>0.19666502999999999</v>
      </c>
    </row>
    <row r="66" spans="1:5">
      <c r="A66" t="s">
        <v>253</v>
      </c>
      <c r="B66" t="s">
        <v>254</v>
      </c>
      <c r="C66">
        <v>0.42198163</v>
      </c>
      <c r="D66">
        <v>8.5594989999999996E-2</v>
      </c>
      <c r="E66">
        <v>0.20142070000000001</v>
      </c>
    </row>
    <row r="67" spans="1:5">
      <c r="A67" t="s">
        <v>255</v>
      </c>
      <c r="B67" t="s">
        <v>256</v>
      </c>
      <c r="C67">
        <v>0.32312303999999997</v>
      </c>
      <c r="D67">
        <v>8.5828340000000003E-2</v>
      </c>
      <c r="E67">
        <v>0.2118476</v>
      </c>
    </row>
    <row r="68" spans="1:5">
      <c r="A68" t="s">
        <v>257</v>
      </c>
      <c r="B68" t="s">
        <v>258</v>
      </c>
      <c r="C68">
        <v>0.32396861999999998</v>
      </c>
      <c r="D68">
        <v>8.2840233999999999E-2</v>
      </c>
      <c r="E68">
        <v>0.21217448999999999</v>
      </c>
    </row>
    <row r="69" spans="1:5">
      <c r="A69" s="1" t="s">
        <v>259</v>
      </c>
      <c r="B69" s="1" t="s">
        <v>260</v>
      </c>
      <c r="C69" s="1">
        <v>0.49277916999999999</v>
      </c>
      <c r="D69" s="1">
        <v>0.16155418999999999</v>
      </c>
      <c r="E69" s="1">
        <v>0.22229946</v>
      </c>
    </row>
    <row r="70" spans="1:5">
      <c r="A70" t="s">
        <v>261</v>
      </c>
      <c r="B70" t="s">
        <v>262</v>
      </c>
      <c r="C70">
        <v>0.32275203000000002</v>
      </c>
      <c r="D70">
        <v>8.1300810000000001E-2</v>
      </c>
      <c r="E70">
        <v>0.22457589999999999</v>
      </c>
    </row>
    <row r="71" spans="1:5">
      <c r="A71" t="s">
        <v>263</v>
      </c>
      <c r="B71" t="s">
        <v>264</v>
      </c>
      <c r="C71">
        <v>0.49857776999999998</v>
      </c>
      <c r="D71">
        <v>0.17276422999999999</v>
      </c>
      <c r="E71">
        <v>0.22578359000000001</v>
      </c>
    </row>
    <row r="72" spans="1:5">
      <c r="A72" t="s">
        <v>265</v>
      </c>
      <c r="B72" t="s">
        <v>266</v>
      </c>
      <c r="C72">
        <v>0.32378646999999999</v>
      </c>
      <c r="D72">
        <v>9.9206349999999999E-2</v>
      </c>
      <c r="E72">
        <v>0.22995992000000001</v>
      </c>
    </row>
    <row r="73" spans="1:5">
      <c r="A73" t="s">
        <v>267</v>
      </c>
      <c r="B73" t="s">
        <v>268</v>
      </c>
      <c r="C73">
        <v>0.31268733999999998</v>
      </c>
      <c r="D73">
        <v>5.4545455E-2</v>
      </c>
      <c r="E73">
        <v>0.23033882999999999</v>
      </c>
    </row>
    <row r="74" spans="1:5">
      <c r="A74" t="s">
        <v>269</v>
      </c>
      <c r="B74" t="s">
        <v>270</v>
      </c>
      <c r="C74">
        <v>0.35384326999999999</v>
      </c>
      <c r="D74">
        <v>0.13944224</v>
      </c>
      <c r="E74">
        <v>0.23111799999999999</v>
      </c>
    </row>
    <row r="75" spans="1:5">
      <c r="A75" t="s">
        <v>271</v>
      </c>
      <c r="B75" t="s">
        <v>272</v>
      </c>
      <c r="C75">
        <v>0.60963725999999996</v>
      </c>
      <c r="D75">
        <v>0.19301847999999999</v>
      </c>
      <c r="E75">
        <v>0.23756041999999999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2"/>
  <sheetViews>
    <sheetView workbookViewId="0">
      <selection sqref="A1:J122"/>
    </sheetView>
  </sheetViews>
  <sheetFormatPr defaultRowHeight="15"/>
  <sheetData>
    <row r="1" spans="1:10">
      <c r="A1" t="s">
        <v>296</v>
      </c>
      <c r="B1" t="s">
        <v>297</v>
      </c>
      <c r="C1" t="s">
        <v>2009</v>
      </c>
      <c r="D1" t="s">
        <v>124</v>
      </c>
      <c r="E1" t="s">
        <v>2010</v>
      </c>
      <c r="F1" t="s">
        <v>298</v>
      </c>
      <c r="G1" t="s">
        <v>2011</v>
      </c>
      <c r="H1" t="s">
        <v>299</v>
      </c>
      <c r="I1" t="s">
        <v>2012</v>
      </c>
      <c r="J1" t="s">
        <v>2013</v>
      </c>
    </row>
    <row r="2" spans="1:10">
      <c r="A2" t="s">
        <v>280</v>
      </c>
      <c r="B2" s="2">
        <v>2.0179999999999999E-146</v>
      </c>
      <c r="C2" s="2">
        <v>4.5199999999999999E-144</v>
      </c>
      <c r="D2" s="2">
        <v>4.5199999999999999E-144</v>
      </c>
      <c r="E2">
        <v>428</v>
      </c>
      <c r="F2">
        <v>12295</v>
      </c>
      <c r="G2">
        <v>221260</v>
      </c>
      <c r="H2">
        <v>1903</v>
      </c>
      <c r="I2" t="s">
        <v>2014</v>
      </c>
      <c r="J2" s="4" t="s">
        <v>2015</v>
      </c>
    </row>
    <row r="3" spans="1:10">
      <c r="A3" t="s">
        <v>281</v>
      </c>
      <c r="B3" s="2">
        <v>4.2829999999999999E-80</v>
      </c>
      <c r="C3" s="2">
        <v>9.5939999999999995E-78</v>
      </c>
      <c r="D3" s="2">
        <v>4.7969999999999998E-78</v>
      </c>
      <c r="E3">
        <v>88</v>
      </c>
      <c r="F3">
        <v>617</v>
      </c>
      <c r="G3">
        <v>232938</v>
      </c>
      <c r="H3">
        <v>1903</v>
      </c>
      <c r="I3" t="s">
        <v>2016</v>
      </c>
      <c r="J3" t="s">
        <v>2017</v>
      </c>
    </row>
    <row r="4" spans="1:10">
      <c r="A4" t="s">
        <v>289</v>
      </c>
      <c r="B4" s="2">
        <v>7.1230000000000002E-27</v>
      </c>
      <c r="C4" s="2">
        <v>1.5960000000000001E-24</v>
      </c>
      <c r="D4" s="2">
        <v>5.3189999999999996E-25</v>
      </c>
      <c r="E4">
        <v>204</v>
      </c>
      <c r="F4">
        <v>11128</v>
      </c>
      <c r="G4">
        <v>222427</v>
      </c>
      <c r="H4">
        <v>1903</v>
      </c>
      <c r="I4" t="s">
        <v>2018</v>
      </c>
      <c r="J4" t="s">
        <v>2019</v>
      </c>
    </row>
    <row r="5" spans="1:10">
      <c r="A5" t="s">
        <v>292</v>
      </c>
      <c r="B5" s="2">
        <v>5.4639999999999995E-23</v>
      </c>
      <c r="C5" s="2">
        <v>1.224E-20</v>
      </c>
      <c r="D5" s="2">
        <v>3.0599999999999999E-21</v>
      </c>
      <c r="E5">
        <v>40</v>
      </c>
      <c r="F5">
        <v>666</v>
      </c>
      <c r="G5">
        <v>232889</v>
      </c>
      <c r="H5">
        <v>1903</v>
      </c>
      <c r="I5" t="s">
        <v>2020</v>
      </c>
      <c r="J5" t="s">
        <v>2021</v>
      </c>
    </row>
    <row r="6" spans="1:10">
      <c r="A6" t="s">
        <v>300</v>
      </c>
      <c r="B6" s="2">
        <v>7.9360000000000003E-20</v>
      </c>
      <c r="C6" s="2">
        <v>1.7779999999999999E-17</v>
      </c>
      <c r="D6" s="2">
        <v>3.555E-18</v>
      </c>
      <c r="E6">
        <v>51</v>
      </c>
      <c r="F6">
        <v>1335</v>
      </c>
      <c r="G6">
        <v>232220</v>
      </c>
      <c r="H6">
        <v>1903</v>
      </c>
      <c r="I6" t="s">
        <v>2022</v>
      </c>
      <c r="J6" t="s">
        <v>2023</v>
      </c>
    </row>
    <row r="7" spans="1:10">
      <c r="A7" t="s">
        <v>288</v>
      </c>
      <c r="B7" s="2">
        <v>6.5560000000000004E-11</v>
      </c>
      <c r="C7" s="2">
        <v>1.468E-8</v>
      </c>
      <c r="D7" s="2">
        <v>2.4479999999999998E-9</v>
      </c>
      <c r="E7">
        <v>18</v>
      </c>
      <c r="F7">
        <v>332</v>
      </c>
      <c r="G7">
        <v>233223</v>
      </c>
      <c r="H7">
        <v>1903</v>
      </c>
      <c r="I7" t="s">
        <v>2024</v>
      </c>
      <c r="J7" t="s">
        <v>2025</v>
      </c>
    </row>
    <row r="8" spans="1:10">
      <c r="A8" t="s">
        <v>282</v>
      </c>
      <c r="B8" s="2">
        <v>1.017E-10</v>
      </c>
      <c r="C8" s="2">
        <v>2.278E-8</v>
      </c>
      <c r="D8" s="2">
        <v>3.2540000000000001E-9</v>
      </c>
      <c r="E8">
        <v>25</v>
      </c>
      <c r="F8">
        <v>663</v>
      </c>
      <c r="G8">
        <v>232892</v>
      </c>
      <c r="H8">
        <v>1903</v>
      </c>
      <c r="I8" t="s">
        <v>2026</v>
      </c>
      <c r="J8" t="s">
        <v>2027</v>
      </c>
    </row>
    <row r="9" spans="1:10">
      <c r="A9" t="s">
        <v>286</v>
      </c>
      <c r="B9" s="2">
        <v>1.229E-9</v>
      </c>
      <c r="C9" s="2">
        <v>2.7529999999999998E-7</v>
      </c>
      <c r="D9" s="2">
        <v>3.4410000000000002E-8</v>
      </c>
      <c r="E9">
        <v>47</v>
      </c>
      <c r="F9">
        <v>2168</v>
      </c>
      <c r="G9">
        <v>231387</v>
      </c>
      <c r="H9">
        <v>1903</v>
      </c>
      <c r="I9" t="s">
        <v>2028</v>
      </c>
      <c r="J9" t="s">
        <v>2029</v>
      </c>
    </row>
    <row r="10" spans="1:10">
      <c r="A10" t="s">
        <v>302</v>
      </c>
      <c r="B10" s="2">
        <v>3.3470000000000001E-9</v>
      </c>
      <c r="C10" s="2">
        <v>7.498E-7</v>
      </c>
      <c r="D10" s="2">
        <v>8.3299999999999998E-8</v>
      </c>
      <c r="E10">
        <v>43</v>
      </c>
      <c r="F10">
        <v>1949</v>
      </c>
      <c r="G10">
        <v>231606</v>
      </c>
      <c r="H10">
        <v>1903</v>
      </c>
      <c r="I10" t="s">
        <v>2030</v>
      </c>
      <c r="J10" t="s">
        <v>2031</v>
      </c>
    </row>
    <row r="11" spans="1:10">
      <c r="A11" t="s">
        <v>303</v>
      </c>
      <c r="B11" s="2">
        <v>3.34E-7</v>
      </c>
      <c r="C11" s="2">
        <v>7.4809999999999997E-5</v>
      </c>
      <c r="D11" s="2">
        <v>7.4819999999999997E-6</v>
      </c>
      <c r="E11">
        <v>20</v>
      </c>
      <c r="F11">
        <v>680</v>
      </c>
      <c r="G11">
        <v>232875</v>
      </c>
      <c r="H11">
        <v>1903</v>
      </c>
      <c r="I11" t="s">
        <v>2032</v>
      </c>
      <c r="J11" t="s">
        <v>2033</v>
      </c>
    </row>
    <row r="12" spans="1:10">
      <c r="A12" t="s">
        <v>287</v>
      </c>
      <c r="B12" s="2">
        <v>9.9850000000000005E-7</v>
      </c>
      <c r="C12">
        <v>2.2369999999999999E-4</v>
      </c>
      <c r="D12" s="2">
        <v>2.033E-5</v>
      </c>
      <c r="E12">
        <v>14</v>
      </c>
      <c r="F12">
        <v>387</v>
      </c>
      <c r="G12">
        <v>233168</v>
      </c>
      <c r="H12">
        <v>1903</v>
      </c>
      <c r="I12" t="s">
        <v>2034</v>
      </c>
      <c r="J12" t="s">
        <v>2035</v>
      </c>
    </row>
    <row r="13" spans="1:10">
      <c r="A13" t="s">
        <v>304</v>
      </c>
      <c r="B13" s="2">
        <v>1.731E-6</v>
      </c>
      <c r="C13">
        <v>3.8779999999999999E-4</v>
      </c>
      <c r="D13" s="2">
        <v>3.2310000000000001E-5</v>
      </c>
      <c r="E13">
        <v>22</v>
      </c>
      <c r="F13">
        <v>883</v>
      </c>
      <c r="G13">
        <v>232672</v>
      </c>
      <c r="H13">
        <v>1903</v>
      </c>
      <c r="I13" t="s">
        <v>2036</v>
      </c>
      <c r="J13" t="s">
        <v>2037</v>
      </c>
    </row>
    <row r="14" spans="1:10">
      <c r="A14" t="s">
        <v>301</v>
      </c>
      <c r="B14" s="2">
        <v>8.388E-6</v>
      </c>
      <c r="C14">
        <v>1.879E-3</v>
      </c>
      <c r="D14">
        <v>1.4449999999999999E-4</v>
      </c>
      <c r="E14">
        <v>129</v>
      </c>
      <c r="F14">
        <v>10775</v>
      </c>
      <c r="G14">
        <v>222780</v>
      </c>
      <c r="H14">
        <v>1903</v>
      </c>
      <c r="I14" t="s">
        <v>2038</v>
      </c>
      <c r="J14" t="s">
        <v>2039</v>
      </c>
    </row>
    <row r="15" spans="1:10">
      <c r="A15" t="s">
        <v>283</v>
      </c>
      <c r="B15" s="2">
        <v>2.8030000000000001E-5</v>
      </c>
      <c r="C15">
        <v>6.2779999999999997E-3</v>
      </c>
      <c r="D15">
        <v>4.4850000000000001E-4</v>
      </c>
      <c r="E15">
        <v>57</v>
      </c>
      <c r="F15">
        <v>3995</v>
      </c>
      <c r="G15">
        <v>229560</v>
      </c>
      <c r="H15">
        <v>1903</v>
      </c>
      <c r="I15" t="s">
        <v>2040</v>
      </c>
      <c r="J15" t="s">
        <v>2041</v>
      </c>
    </row>
    <row r="16" spans="1:10">
      <c r="A16" t="s">
        <v>306</v>
      </c>
      <c r="B16" s="2">
        <v>8.2529999999999998E-5</v>
      </c>
      <c r="C16">
        <v>1.8489999999999999E-2</v>
      </c>
      <c r="D16">
        <v>1.232E-3</v>
      </c>
      <c r="E16">
        <v>15</v>
      </c>
      <c r="F16">
        <v>630</v>
      </c>
      <c r="G16">
        <v>232925</v>
      </c>
      <c r="H16">
        <v>1903</v>
      </c>
      <c r="I16" t="s">
        <v>2042</v>
      </c>
      <c r="J16" t="s">
        <v>2042</v>
      </c>
    </row>
    <row r="17" spans="1:10">
      <c r="A17" t="s">
        <v>331</v>
      </c>
      <c r="B17">
        <v>1.0069999999999999E-4</v>
      </c>
      <c r="C17">
        <v>2.256E-2</v>
      </c>
      <c r="D17">
        <v>1.41E-3</v>
      </c>
      <c r="E17">
        <v>10</v>
      </c>
      <c r="F17">
        <v>329</v>
      </c>
      <c r="G17">
        <v>233226</v>
      </c>
      <c r="H17">
        <v>1903</v>
      </c>
      <c r="J17" t="s">
        <v>2043</v>
      </c>
    </row>
    <row r="18" spans="1:10">
      <c r="A18" t="s">
        <v>377</v>
      </c>
      <c r="B18">
        <v>1.649E-4</v>
      </c>
      <c r="C18">
        <v>3.6929999999999998E-2</v>
      </c>
      <c r="D18">
        <v>2.173E-3</v>
      </c>
      <c r="E18">
        <v>9</v>
      </c>
      <c r="F18">
        <v>291</v>
      </c>
      <c r="G18">
        <v>233264</v>
      </c>
      <c r="H18">
        <v>1903</v>
      </c>
      <c r="I18" t="s">
        <v>2044</v>
      </c>
      <c r="J18" t="s">
        <v>2045</v>
      </c>
    </row>
    <row r="19" spans="1:10">
      <c r="A19" t="s">
        <v>423</v>
      </c>
      <c r="B19">
        <v>1.9010000000000001E-4</v>
      </c>
      <c r="C19">
        <v>4.258E-2</v>
      </c>
      <c r="D19">
        <v>2.366E-3</v>
      </c>
      <c r="E19">
        <v>10</v>
      </c>
      <c r="F19">
        <v>354</v>
      </c>
      <c r="G19">
        <v>233201</v>
      </c>
      <c r="H19">
        <v>1903</v>
      </c>
      <c r="I19" t="s">
        <v>2046</v>
      </c>
      <c r="J19" t="s">
        <v>2047</v>
      </c>
    </row>
    <row r="20" spans="1:10">
      <c r="A20" t="s">
        <v>284</v>
      </c>
      <c r="B20">
        <v>4.9379999999999997E-4</v>
      </c>
      <c r="C20">
        <v>0.1106</v>
      </c>
      <c r="D20">
        <v>5.8219999999999999E-3</v>
      </c>
      <c r="E20">
        <v>14</v>
      </c>
      <c r="F20">
        <v>668</v>
      </c>
      <c r="G20">
        <v>232887</v>
      </c>
      <c r="H20">
        <v>1903</v>
      </c>
      <c r="J20" t="s">
        <v>2048</v>
      </c>
    </row>
    <row r="21" spans="1:10">
      <c r="A21" t="s">
        <v>616</v>
      </c>
      <c r="B21">
        <v>7.4080000000000001E-4</v>
      </c>
      <c r="C21">
        <v>0.16589999999999999</v>
      </c>
      <c r="D21">
        <v>8.2970000000000006E-3</v>
      </c>
      <c r="E21">
        <v>2</v>
      </c>
      <c r="F21">
        <v>22</v>
      </c>
      <c r="G21">
        <v>233533</v>
      </c>
      <c r="H21">
        <v>1903</v>
      </c>
      <c r="I21" t="s">
        <v>2049</v>
      </c>
      <c r="J21" t="s">
        <v>2050</v>
      </c>
    </row>
    <row r="22" spans="1:10">
      <c r="A22" t="s">
        <v>429</v>
      </c>
      <c r="B22">
        <v>1.0009999999999999E-3</v>
      </c>
      <c r="C22">
        <v>0.22420000000000001</v>
      </c>
      <c r="D22">
        <v>1.068E-2</v>
      </c>
      <c r="E22">
        <v>9</v>
      </c>
      <c r="F22">
        <v>367</v>
      </c>
      <c r="G22">
        <v>233188</v>
      </c>
      <c r="H22">
        <v>1903</v>
      </c>
      <c r="I22" t="s">
        <v>2051</v>
      </c>
      <c r="J22" t="s">
        <v>2052</v>
      </c>
    </row>
    <row r="23" spans="1:10">
      <c r="A23" t="s">
        <v>541</v>
      </c>
      <c r="B23">
        <v>1.127E-3</v>
      </c>
      <c r="C23">
        <v>0.25240000000000001</v>
      </c>
      <c r="D23">
        <v>1.1469999999999999E-2</v>
      </c>
      <c r="E23">
        <v>6</v>
      </c>
      <c r="F23">
        <v>193</v>
      </c>
      <c r="G23">
        <v>233362</v>
      </c>
      <c r="H23">
        <v>1903</v>
      </c>
      <c r="I23" t="s">
        <v>2053</v>
      </c>
      <c r="J23" t="s">
        <v>2053</v>
      </c>
    </row>
    <row r="24" spans="1:10">
      <c r="A24" t="s">
        <v>520</v>
      </c>
      <c r="B24">
        <v>1.8600000000000001E-3</v>
      </c>
      <c r="C24">
        <v>0.41670000000000001</v>
      </c>
      <c r="D24">
        <v>1.8110000000000001E-2</v>
      </c>
      <c r="E24">
        <v>2</v>
      </c>
      <c r="F24">
        <v>30</v>
      </c>
      <c r="G24">
        <v>233525</v>
      </c>
      <c r="H24">
        <v>1903</v>
      </c>
      <c r="I24" t="s">
        <v>2054</v>
      </c>
      <c r="J24" t="s">
        <v>2055</v>
      </c>
    </row>
    <row r="25" spans="1:10">
      <c r="A25" t="s">
        <v>399</v>
      </c>
      <c r="B25">
        <v>2.859E-3</v>
      </c>
      <c r="C25">
        <v>0.64039999999999997</v>
      </c>
      <c r="D25">
        <v>2.562E-2</v>
      </c>
      <c r="E25">
        <v>1</v>
      </c>
      <c r="F25">
        <v>10</v>
      </c>
      <c r="G25">
        <v>233545</v>
      </c>
      <c r="H25">
        <v>1903</v>
      </c>
      <c r="J25" t="s">
        <v>2056</v>
      </c>
    </row>
    <row r="26" spans="1:10">
      <c r="A26" t="s">
        <v>1934</v>
      </c>
      <c r="B26">
        <v>2.859E-3</v>
      </c>
      <c r="C26">
        <v>0.64039999999999997</v>
      </c>
      <c r="D26">
        <v>2.562E-2</v>
      </c>
      <c r="E26">
        <v>1</v>
      </c>
      <c r="F26">
        <v>10</v>
      </c>
      <c r="G26">
        <v>233545</v>
      </c>
      <c r="H26">
        <v>1903</v>
      </c>
      <c r="I26" t="s">
        <v>2057</v>
      </c>
      <c r="J26" t="s">
        <v>2057</v>
      </c>
    </row>
    <row r="27" spans="1:10">
      <c r="A27" t="s">
        <v>324</v>
      </c>
      <c r="B27">
        <v>3.6510000000000002E-3</v>
      </c>
      <c r="C27">
        <v>0.81769999999999998</v>
      </c>
      <c r="D27">
        <v>3.1449999999999999E-2</v>
      </c>
      <c r="E27">
        <v>6</v>
      </c>
      <c r="F27">
        <v>238</v>
      </c>
      <c r="G27">
        <v>233317</v>
      </c>
      <c r="H27">
        <v>1903</v>
      </c>
      <c r="J27" t="s">
        <v>2058</v>
      </c>
    </row>
    <row r="28" spans="1:10">
      <c r="A28" t="s">
        <v>508</v>
      </c>
      <c r="B28">
        <v>4.5710000000000004E-3</v>
      </c>
      <c r="C28">
        <v>1</v>
      </c>
      <c r="D28">
        <v>3.7920000000000002E-2</v>
      </c>
      <c r="E28">
        <v>2</v>
      </c>
      <c r="F28">
        <v>41</v>
      </c>
      <c r="G28">
        <v>233514</v>
      </c>
      <c r="H28">
        <v>1903</v>
      </c>
      <c r="I28" t="s">
        <v>2059</v>
      </c>
      <c r="J28" t="s">
        <v>2060</v>
      </c>
    </row>
    <row r="29" spans="1:10">
      <c r="A29" t="s">
        <v>290</v>
      </c>
      <c r="B29">
        <v>5.7489999999999998E-3</v>
      </c>
      <c r="C29">
        <v>1</v>
      </c>
      <c r="D29">
        <v>4.5990000000000003E-2</v>
      </c>
      <c r="E29">
        <v>6</v>
      </c>
      <c r="F29">
        <v>259</v>
      </c>
      <c r="G29">
        <v>233296</v>
      </c>
      <c r="H29">
        <v>1903</v>
      </c>
      <c r="J29" t="s">
        <v>2061</v>
      </c>
    </row>
    <row r="30" spans="1:10">
      <c r="A30" t="s">
        <v>305</v>
      </c>
      <c r="B30">
        <v>6.8040000000000002E-3</v>
      </c>
      <c r="C30">
        <v>1</v>
      </c>
      <c r="D30">
        <v>5.0889999999999998E-2</v>
      </c>
      <c r="E30">
        <v>43</v>
      </c>
      <c r="F30">
        <v>3620</v>
      </c>
      <c r="G30">
        <v>229935</v>
      </c>
      <c r="H30">
        <v>1903</v>
      </c>
      <c r="I30" t="s">
        <v>2062</v>
      </c>
      <c r="J30" t="s">
        <v>2063</v>
      </c>
    </row>
    <row r="31" spans="1:10">
      <c r="A31" t="s">
        <v>472</v>
      </c>
      <c r="B31">
        <v>6.8149999999999999E-3</v>
      </c>
      <c r="C31">
        <v>1</v>
      </c>
      <c r="D31">
        <v>5.0889999999999998E-2</v>
      </c>
      <c r="E31">
        <v>20</v>
      </c>
      <c r="F31">
        <v>1406</v>
      </c>
      <c r="G31">
        <v>232149</v>
      </c>
      <c r="H31">
        <v>1903</v>
      </c>
      <c r="I31" t="s">
        <v>2064</v>
      </c>
      <c r="J31" t="s">
        <v>2065</v>
      </c>
    </row>
    <row r="32" spans="1:10">
      <c r="A32" t="s">
        <v>484</v>
      </c>
      <c r="B32">
        <v>1.1690000000000001E-2</v>
      </c>
      <c r="C32">
        <v>1</v>
      </c>
      <c r="D32">
        <v>8.4470000000000003E-2</v>
      </c>
      <c r="E32">
        <v>3</v>
      </c>
      <c r="F32">
        <v>107</v>
      </c>
      <c r="G32">
        <v>233448</v>
      </c>
      <c r="H32">
        <v>1903</v>
      </c>
      <c r="I32" t="s">
        <v>2066</v>
      </c>
      <c r="J32" t="s">
        <v>2067</v>
      </c>
    </row>
    <row r="33" spans="1:10">
      <c r="A33" t="s">
        <v>345</v>
      </c>
      <c r="B33">
        <v>1.9E-2</v>
      </c>
      <c r="C33">
        <v>1</v>
      </c>
      <c r="D33">
        <v>0.13300000000000001</v>
      </c>
      <c r="E33">
        <v>2</v>
      </c>
      <c r="F33">
        <v>69</v>
      </c>
      <c r="G33">
        <v>233486</v>
      </c>
      <c r="H33">
        <v>1903</v>
      </c>
      <c r="J33" t="s">
        <v>2068</v>
      </c>
    </row>
    <row r="34" spans="1:10">
      <c r="A34" t="s">
        <v>553</v>
      </c>
      <c r="B34">
        <v>2.2259999999999999E-2</v>
      </c>
      <c r="C34">
        <v>1</v>
      </c>
      <c r="D34">
        <v>0.15110000000000001</v>
      </c>
      <c r="E34">
        <v>3</v>
      </c>
      <c r="F34">
        <v>130</v>
      </c>
      <c r="G34">
        <v>233425</v>
      </c>
      <c r="H34">
        <v>1903</v>
      </c>
      <c r="I34" t="s">
        <v>2069</v>
      </c>
      <c r="J34" t="s">
        <v>2069</v>
      </c>
    </row>
    <row r="35" spans="1:10">
      <c r="A35" t="s">
        <v>449</v>
      </c>
      <c r="B35">
        <v>3.2030000000000003E-2</v>
      </c>
      <c r="C35">
        <v>1</v>
      </c>
      <c r="D35">
        <v>0.21099999999999999</v>
      </c>
      <c r="E35">
        <v>35</v>
      </c>
      <c r="F35">
        <v>3170</v>
      </c>
      <c r="G35">
        <v>230385</v>
      </c>
      <c r="H35">
        <v>1903</v>
      </c>
      <c r="I35" t="s">
        <v>2070</v>
      </c>
      <c r="J35" t="s">
        <v>2071</v>
      </c>
    </row>
    <row r="36" spans="1:10">
      <c r="A36" t="s">
        <v>1935</v>
      </c>
      <c r="B36">
        <v>3.6609999999999997E-2</v>
      </c>
      <c r="C36">
        <v>1</v>
      </c>
      <c r="D36">
        <v>0.23430000000000001</v>
      </c>
      <c r="E36">
        <v>1</v>
      </c>
      <c r="F36">
        <v>37</v>
      </c>
      <c r="G36">
        <v>233518</v>
      </c>
      <c r="H36">
        <v>1903</v>
      </c>
      <c r="I36" t="s">
        <v>2072</v>
      </c>
      <c r="J36" t="s">
        <v>2072</v>
      </c>
    </row>
    <row r="37" spans="1:10">
      <c r="A37" t="s">
        <v>646</v>
      </c>
      <c r="B37">
        <v>4.0300000000000002E-2</v>
      </c>
      <c r="C37">
        <v>1</v>
      </c>
      <c r="D37">
        <v>0.24709999999999999</v>
      </c>
      <c r="E37">
        <v>1</v>
      </c>
      <c r="F37">
        <v>39</v>
      </c>
      <c r="G37">
        <v>233516</v>
      </c>
      <c r="H37">
        <v>1903</v>
      </c>
      <c r="J37" t="s">
        <v>2073</v>
      </c>
    </row>
    <row r="38" spans="1:10">
      <c r="A38" t="s">
        <v>380</v>
      </c>
      <c r="B38">
        <v>4.0820000000000002E-2</v>
      </c>
      <c r="C38">
        <v>1</v>
      </c>
      <c r="D38">
        <v>0.24709999999999999</v>
      </c>
      <c r="E38">
        <v>2</v>
      </c>
      <c r="F38">
        <v>93</v>
      </c>
      <c r="G38">
        <v>233462</v>
      </c>
      <c r="H38">
        <v>1903</v>
      </c>
      <c r="J38" t="s">
        <v>2074</v>
      </c>
    </row>
    <row r="39" spans="1:10">
      <c r="A39" t="s">
        <v>1936</v>
      </c>
      <c r="B39">
        <v>5.425E-2</v>
      </c>
      <c r="C39">
        <v>1</v>
      </c>
      <c r="D39">
        <v>0.31979999999999997</v>
      </c>
      <c r="E39">
        <v>1</v>
      </c>
      <c r="F39">
        <v>46</v>
      </c>
      <c r="G39">
        <v>233509</v>
      </c>
      <c r="H39">
        <v>1903</v>
      </c>
      <c r="I39" t="s">
        <v>2075</v>
      </c>
      <c r="J39" t="s">
        <v>2075</v>
      </c>
    </row>
    <row r="40" spans="1:10">
      <c r="A40" t="s">
        <v>446</v>
      </c>
      <c r="B40">
        <v>6.5699999999999995E-2</v>
      </c>
      <c r="C40">
        <v>1</v>
      </c>
      <c r="D40">
        <v>0.37740000000000001</v>
      </c>
      <c r="E40">
        <v>15</v>
      </c>
      <c r="F40">
        <v>1285</v>
      </c>
      <c r="G40">
        <v>232270</v>
      </c>
      <c r="H40">
        <v>1903</v>
      </c>
      <c r="I40" t="s">
        <v>2076</v>
      </c>
      <c r="J40" t="s">
        <v>2077</v>
      </c>
    </row>
    <row r="41" spans="1:10">
      <c r="A41" t="s">
        <v>383</v>
      </c>
      <c r="B41">
        <v>7.1120000000000003E-2</v>
      </c>
      <c r="C41">
        <v>1</v>
      </c>
      <c r="D41">
        <v>0.39290000000000003</v>
      </c>
      <c r="E41">
        <v>2</v>
      </c>
      <c r="F41">
        <v>117</v>
      </c>
      <c r="G41">
        <v>233438</v>
      </c>
      <c r="H41">
        <v>1903</v>
      </c>
      <c r="J41" t="s">
        <v>2078</v>
      </c>
    </row>
    <row r="42" spans="1:10">
      <c r="A42" t="s">
        <v>1937</v>
      </c>
      <c r="B42">
        <v>7.1910000000000002E-2</v>
      </c>
      <c r="C42">
        <v>1</v>
      </c>
      <c r="D42">
        <v>0.39290000000000003</v>
      </c>
      <c r="E42">
        <v>1</v>
      </c>
      <c r="F42">
        <v>54</v>
      </c>
      <c r="G42">
        <v>233501</v>
      </c>
      <c r="H42">
        <v>1903</v>
      </c>
      <c r="I42" t="s">
        <v>2079</v>
      </c>
      <c r="J42" t="s">
        <v>2079</v>
      </c>
    </row>
    <row r="43" spans="1:10">
      <c r="A43" t="s">
        <v>426</v>
      </c>
      <c r="B43">
        <v>8.0930000000000002E-2</v>
      </c>
      <c r="C43">
        <v>1</v>
      </c>
      <c r="D43">
        <v>0.43159999999999998</v>
      </c>
      <c r="E43">
        <v>12</v>
      </c>
      <c r="F43">
        <v>1025</v>
      </c>
      <c r="G43">
        <v>232530</v>
      </c>
      <c r="H43">
        <v>1903</v>
      </c>
      <c r="I43" t="s">
        <v>2080</v>
      </c>
      <c r="J43" t="s">
        <v>2081</v>
      </c>
    </row>
    <row r="44" spans="1:10">
      <c r="A44" t="s">
        <v>285</v>
      </c>
      <c r="B44">
        <v>8.3500000000000005E-2</v>
      </c>
      <c r="C44">
        <v>1</v>
      </c>
      <c r="D44">
        <v>0.435</v>
      </c>
      <c r="E44">
        <v>4</v>
      </c>
      <c r="F44">
        <v>283</v>
      </c>
      <c r="G44">
        <v>233272</v>
      </c>
      <c r="H44">
        <v>1903</v>
      </c>
      <c r="J44" t="s">
        <v>2082</v>
      </c>
    </row>
    <row r="45" spans="1:10">
      <c r="A45" t="s">
        <v>342</v>
      </c>
      <c r="B45">
        <v>0.1143</v>
      </c>
      <c r="C45">
        <v>1</v>
      </c>
      <c r="D45">
        <v>0.58189999999999997</v>
      </c>
      <c r="E45">
        <v>1</v>
      </c>
      <c r="F45">
        <v>71</v>
      </c>
      <c r="G45">
        <v>233484</v>
      </c>
      <c r="H45">
        <v>1903</v>
      </c>
      <c r="J45" t="s">
        <v>2083</v>
      </c>
    </row>
    <row r="46" spans="1:10">
      <c r="A46" t="s">
        <v>371</v>
      </c>
      <c r="B46">
        <v>0.1255</v>
      </c>
      <c r="C46">
        <v>1</v>
      </c>
      <c r="D46">
        <v>0.61099999999999999</v>
      </c>
      <c r="E46">
        <v>6</v>
      </c>
      <c r="F46">
        <v>509</v>
      </c>
      <c r="G46">
        <v>233046</v>
      </c>
      <c r="H46">
        <v>1903</v>
      </c>
      <c r="J46" t="s">
        <v>2084</v>
      </c>
    </row>
    <row r="47" spans="1:10">
      <c r="A47" t="s">
        <v>571</v>
      </c>
      <c r="B47">
        <v>0.127</v>
      </c>
      <c r="C47">
        <v>1</v>
      </c>
      <c r="D47">
        <v>0.61099999999999999</v>
      </c>
      <c r="E47">
        <v>3</v>
      </c>
      <c r="F47">
        <v>235</v>
      </c>
      <c r="G47">
        <v>233320</v>
      </c>
      <c r="H47">
        <v>1903</v>
      </c>
      <c r="I47" t="s">
        <v>2085</v>
      </c>
      <c r="J47" t="s">
        <v>2086</v>
      </c>
    </row>
    <row r="48" spans="1:10">
      <c r="A48" t="s">
        <v>493</v>
      </c>
      <c r="B48">
        <v>0.12820000000000001</v>
      </c>
      <c r="C48">
        <v>1</v>
      </c>
      <c r="D48">
        <v>0.61099999999999999</v>
      </c>
      <c r="E48">
        <v>2</v>
      </c>
      <c r="F48">
        <v>152</v>
      </c>
      <c r="G48">
        <v>233403</v>
      </c>
      <c r="H48">
        <v>1903</v>
      </c>
      <c r="I48" t="s">
        <v>2087</v>
      </c>
      <c r="J48" t="s">
        <v>2088</v>
      </c>
    </row>
    <row r="49" spans="1:10">
      <c r="A49" t="s">
        <v>595</v>
      </c>
      <c r="B49">
        <v>0.13370000000000001</v>
      </c>
      <c r="C49">
        <v>1</v>
      </c>
      <c r="D49">
        <v>0.62390000000000001</v>
      </c>
      <c r="E49">
        <v>2</v>
      </c>
      <c r="F49">
        <v>155</v>
      </c>
      <c r="G49">
        <v>233400</v>
      </c>
      <c r="H49">
        <v>1903</v>
      </c>
      <c r="I49" t="s">
        <v>2089</v>
      </c>
      <c r="J49" t="s">
        <v>2090</v>
      </c>
    </row>
    <row r="50" spans="1:10">
      <c r="A50" t="s">
        <v>490</v>
      </c>
      <c r="B50">
        <v>0.14380000000000001</v>
      </c>
      <c r="C50">
        <v>1</v>
      </c>
      <c r="D50">
        <v>0.65739999999999998</v>
      </c>
      <c r="E50">
        <v>8</v>
      </c>
      <c r="F50">
        <v>727</v>
      </c>
      <c r="G50">
        <v>232828</v>
      </c>
      <c r="H50">
        <v>1903</v>
      </c>
      <c r="I50" t="s">
        <v>2091</v>
      </c>
      <c r="J50" t="s">
        <v>2092</v>
      </c>
    </row>
    <row r="51" spans="1:10">
      <c r="A51" t="s">
        <v>610</v>
      </c>
      <c r="B51">
        <v>0.14729999999999999</v>
      </c>
      <c r="C51">
        <v>1</v>
      </c>
      <c r="D51">
        <v>0.65990000000000004</v>
      </c>
      <c r="E51">
        <v>3</v>
      </c>
      <c r="F51">
        <v>249</v>
      </c>
      <c r="G51">
        <v>233306</v>
      </c>
      <c r="H51">
        <v>1903</v>
      </c>
      <c r="I51" t="s">
        <v>2093</v>
      </c>
      <c r="J51" t="s">
        <v>2093</v>
      </c>
    </row>
    <row r="52" spans="1:10">
      <c r="A52" t="s">
        <v>502</v>
      </c>
      <c r="B52">
        <v>0.17280000000000001</v>
      </c>
      <c r="C52">
        <v>1</v>
      </c>
      <c r="D52">
        <v>0.75900000000000001</v>
      </c>
      <c r="E52">
        <v>4</v>
      </c>
      <c r="F52">
        <v>360</v>
      </c>
      <c r="G52">
        <v>233195</v>
      </c>
      <c r="H52">
        <v>1903</v>
      </c>
      <c r="I52" t="s">
        <v>2094</v>
      </c>
      <c r="J52" t="s">
        <v>2095</v>
      </c>
    </row>
    <row r="53" spans="1:10">
      <c r="A53" t="s">
        <v>586</v>
      </c>
      <c r="B53">
        <v>0.18429999999999999</v>
      </c>
      <c r="C53">
        <v>1</v>
      </c>
      <c r="D53">
        <v>0.79390000000000005</v>
      </c>
      <c r="E53">
        <v>2</v>
      </c>
      <c r="F53">
        <v>181</v>
      </c>
      <c r="G53">
        <v>233374</v>
      </c>
      <c r="H53">
        <v>1903</v>
      </c>
      <c r="I53" t="s">
        <v>2096</v>
      </c>
      <c r="J53" t="s">
        <v>2097</v>
      </c>
    </row>
    <row r="54" spans="1:10">
      <c r="A54" t="s">
        <v>496</v>
      </c>
      <c r="B54">
        <v>0.1966</v>
      </c>
      <c r="C54">
        <v>1</v>
      </c>
      <c r="D54">
        <v>0.83089999999999997</v>
      </c>
      <c r="E54">
        <v>2</v>
      </c>
      <c r="F54">
        <v>187</v>
      </c>
      <c r="G54">
        <v>233368</v>
      </c>
      <c r="H54">
        <v>1903</v>
      </c>
      <c r="J54" t="s">
        <v>2098</v>
      </c>
    </row>
    <row r="55" spans="1:10">
      <c r="A55" t="s">
        <v>461</v>
      </c>
      <c r="B55">
        <v>0.20280000000000001</v>
      </c>
      <c r="C55">
        <v>1</v>
      </c>
      <c r="D55">
        <v>0.83530000000000004</v>
      </c>
      <c r="E55">
        <v>3</v>
      </c>
      <c r="F55">
        <v>284</v>
      </c>
      <c r="G55">
        <v>233271</v>
      </c>
      <c r="H55">
        <v>1903</v>
      </c>
      <c r="I55" t="s">
        <v>2099</v>
      </c>
      <c r="J55" t="s">
        <v>2100</v>
      </c>
    </row>
    <row r="56" spans="1:10">
      <c r="A56" t="s">
        <v>386</v>
      </c>
      <c r="B56">
        <v>0.2051</v>
      </c>
      <c r="C56">
        <v>1</v>
      </c>
      <c r="D56">
        <v>0.83530000000000004</v>
      </c>
      <c r="E56">
        <v>1</v>
      </c>
      <c r="F56">
        <v>103</v>
      </c>
      <c r="G56">
        <v>233452</v>
      </c>
      <c r="H56">
        <v>1903</v>
      </c>
      <c r="J56" t="s">
        <v>2101</v>
      </c>
    </row>
    <row r="57" spans="1:10">
      <c r="A57" t="s">
        <v>535</v>
      </c>
      <c r="B57">
        <v>0.25509999999999999</v>
      </c>
      <c r="C57">
        <v>1</v>
      </c>
      <c r="D57">
        <v>1</v>
      </c>
      <c r="E57">
        <v>0</v>
      </c>
      <c r="F57">
        <v>36</v>
      </c>
      <c r="G57">
        <v>233519</v>
      </c>
      <c r="H57">
        <v>1903</v>
      </c>
      <c r="J57" t="s">
        <v>2102</v>
      </c>
    </row>
    <row r="58" spans="1:10">
      <c r="A58" t="s">
        <v>405</v>
      </c>
      <c r="B58">
        <v>0.2651</v>
      </c>
      <c r="C58">
        <v>1</v>
      </c>
      <c r="D58">
        <v>1</v>
      </c>
      <c r="E58">
        <v>1</v>
      </c>
      <c r="F58">
        <v>123</v>
      </c>
      <c r="G58">
        <v>233432</v>
      </c>
      <c r="H58">
        <v>1903</v>
      </c>
      <c r="J58" t="s">
        <v>2103</v>
      </c>
    </row>
    <row r="59" spans="1:10">
      <c r="A59" t="s">
        <v>374</v>
      </c>
      <c r="B59">
        <v>0.26860000000000001</v>
      </c>
      <c r="C59">
        <v>1</v>
      </c>
      <c r="D59">
        <v>1</v>
      </c>
      <c r="E59">
        <v>4</v>
      </c>
      <c r="F59">
        <v>426</v>
      </c>
      <c r="G59">
        <v>233129</v>
      </c>
      <c r="H59">
        <v>1903</v>
      </c>
      <c r="J59" t="s">
        <v>2104</v>
      </c>
    </row>
    <row r="60" spans="1:10">
      <c r="A60" t="s">
        <v>434</v>
      </c>
      <c r="B60">
        <v>0.27410000000000001</v>
      </c>
      <c r="C60">
        <v>1</v>
      </c>
      <c r="D60">
        <v>1</v>
      </c>
      <c r="E60">
        <v>1</v>
      </c>
      <c r="F60">
        <v>126</v>
      </c>
      <c r="G60">
        <v>233429</v>
      </c>
      <c r="H60">
        <v>1903</v>
      </c>
      <c r="J60" t="s">
        <v>2105</v>
      </c>
    </row>
    <row r="61" spans="1:10">
      <c r="A61" t="s">
        <v>517</v>
      </c>
      <c r="B61">
        <v>0.28910000000000002</v>
      </c>
      <c r="C61">
        <v>1</v>
      </c>
      <c r="D61">
        <v>1</v>
      </c>
      <c r="E61">
        <v>2</v>
      </c>
      <c r="F61">
        <v>230</v>
      </c>
      <c r="G61">
        <v>233325</v>
      </c>
      <c r="H61">
        <v>1903</v>
      </c>
      <c r="J61" t="s">
        <v>2106</v>
      </c>
    </row>
    <row r="62" spans="1:10">
      <c r="A62" t="s">
        <v>293</v>
      </c>
      <c r="B62">
        <v>0.30109999999999998</v>
      </c>
      <c r="C62">
        <v>1</v>
      </c>
      <c r="D62">
        <v>1</v>
      </c>
      <c r="E62">
        <v>62</v>
      </c>
      <c r="F62">
        <v>7204</v>
      </c>
      <c r="G62">
        <v>226351</v>
      </c>
      <c r="H62">
        <v>1903</v>
      </c>
      <c r="J62" t="s">
        <v>2107</v>
      </c>
    </row>
    <row r="63" spans="1:10">
      <c r="A63" t="s">
        <v>652</v>
      </c>
      <c r="B63">
        <v>0.32229999999999998</v>
      </c>
      <c r="C63">
        <v>1</v>
      </c>
      <c r="D63">
        <v>1</v>
      </c>
      <c r="E63">
        <v>2</v>
      </c>
      <c r="F63">
        <v>245</v>
      </c>
      <c r="G63">
        <v>233310</v>
      </c>
      <c r="H63">
        <v>1903</v>
      </c>
      <c r="I63" t="s">
        <v>2108</v>
      </c>
      <c r="J63" t="s">
        <v>2109</v>
      </c>
    </row>
    <row r="64" spans="1:10">
      <c r="A64" t="s">
        <v>475</v>
      </c>
      <c r="B64">
        <v>0.32840000000000003</v>
      </c>
      <c r="C64">
        <v>1</v>
      </c>
      <c r="D64">
        <v>1</v>
      </c>
      <c r="E64">
        <v>18</v>
      </c>
      <c r="F64">
        <v>2065</v>
      </c>
      <c r="G64">
        <v>231490</v>
      </c>
      <c r="H64">
        <v>1903</v>
      </c>
      <c r="I64" t="s">
        <v>2110</v>
      </c>
      <c r="J64" t="s">
        <v>2111</v>
      </c>
    </row>
    <row r="65" spans="1:10">
      <c r="A65" t="s">
        <v>1938</v>
      </c>
      <c r="B65">
        <v>0.34570000000000001</v>
      </c>
      <c r="C65">
        <v>1</v>
      </c>
      <c r="D65">
        <v>1</v>
      </c>
      <c r="E65">
        <v>1</v>
      </c>
      <c r="F65">
        <v>150</v>
      </c>
      <c r="G65">
        <v>233405</v>
      </c>
      <c r="H65">
        <v>1903</v>
      </c>
      <c r="I65" t="s">
        <v>2112</v>
      </c>
      <c r="J65" t="s">
        <v>2112</v>
      </c>
    </row>
    <row r="66" spans="1:10">
      <c r="A66" t="s">
        <v>589</v>
      </c>
      <c r="B66">
        <v>0.34670000000000001</v>
      </c>
      <c r="C66">
        <v>1</v>
      </c>
      <c r="D66">
        <v>1</v>
      </c>
      <c r="E66">
        <v>2</v>
      </c>
      <c r="F66">
        <v>256</v>
      </c>
      <c r="G66">
        <v>233299</v>
      </c>
      <c r="H66">
        <v>1903</v>
      </c>
      <c r="I66" t="s">
        <v>2113</v>
      </c>
      <c r="J66" t="s">
        <v>2114</v>
      </c>
    </row>
    <row r="67" spans="1:10">
      <c r="A67" t="s">
        <v>295</v>
      </c>
      <c r="B67">
        <v>0.38500000000000001</v>
      </c>
      <c r="C67">
        <v>1</v>
      </c>
      <c r="D67">
        <v>1</v>
      </c>
      <c r="E67">
        <v>9</v>
      </c>
      <c r="F67">
        <v>1079</v>
      </c>
      <c r="G67">
        <v>232476</v>
      </c>
      <c r="H67">
        <v>1903</v>
      </c>
      <c r="J67" t="s">
        <v>2115</v>
      </c>
    </row>
    <row r="68" spans="1:10">
      <c r="A68" t="s">
        <v>499</v>
      </c>
      <c r="B68">
        <v>0.40079999999999999</v>
      </c>
      <c r="C68">
        <v>1</v>
      </c>
      <c r="D68">
        <v>1</v>
      </c>
      <c r="E68">
        <v>1</v>
      </c>
      <c r="F68">
        <v>169</v>
      </c>
      <c r="G68">
        <v>233386</v>
      </c>
      <c r="H68">
        <v>1903</v>
      </c>
      <c r="J68" t="s">
        <v>2116</v>
      </c>
    </row>
    <row r="69" spans="1:10">
      <c r="A69" t="s">
        <v>452</v>
      </c>
      <c r="B69">
        <v>0.40810000000000002</v>
      </c>
      <c r="C69">
        <v>1</v>
      </c>
      <c r="D69">
        <v>1</v>
      </c>
      <c r="E69">
        <v>2</v>
      </c>
      <c r="F69">
        <v>284</v>
      </c>
      <c r="G69">
        <v>233271</v>
      </c>
      <c r="H69">
        <v>1903</v>
      </c>
      <c r="J69" t="s">
        <v>2117</v>
      </c>
    </row>
    <row r="70" spans="1:10">
      <c r="A70" t="s">
        <v>511</v>
      </c>
      <c r="B70">
        <v>0.41299999999999998</v>
      </c>
      <c r="C70">
        <v>1</v>
      </c>
      <c r="D70">
        <v>1</v>
      </c>
      <c r="E70">
        <v>13</v>
      </c>
      <c r="F70">
        <v>1580</v>
      </c>
      <c r="G70">
        <v>231975</v>
      </c>
      <c r="H70">
        <v>1903</v>
      </c>
      <c r="I70" t="s">
        <v>2118</v>
      </c>
      <c r="J70" t="s">
        <v>2119</v>
      </c>
    </row>
    <row r="71" spans="1:10">
      <c r="A71" t="s">
        <v>529</v>
      </c>
      <c r="B71">
        <v>0.42330000000000001</v>
      </c>
      <c r="C71">
        <v>1</v>
      </c>
      <c r="D71">
        <v>1</v>
      </c>
      <c r="E71">
        <v>1</v>
      </c>
      <c r="F71">
        <v>177</v>
      </c>
      <c r="G71">
        <v>233378</v>
      </c>
      <c r="H71">
        <v>1903</v>
      </c>
      <c r="J71" t="s">
        <v>2120</v>
      </c>
    </row>
    <row r="72" spans="1:10">
      <c r="A72" t="s">
        <v>691</v>
      </c>
      <c r="B72">
        <v>0.43719999999999998</v>
      </c>
      <c r="C72">
        <v>1</v>
      </c>
      <c r="D72">
        <v>1</v>
      </c>
      <c r="E72">
        <v>1</v>
      </c>
      <c r="F72">
        <v>182</v>
      </c>
      <c r="G72">
        <v>233373</v>
      </c>
      <c r="H72">
        <v>1903</v>
      </c>
      <c r="J72" t="s">
        <v>2121</v>
      </c>
    </row>
    <row r="73" spans="1:10">
      <c r="A73" t="s">
        <v>1939</v>
      </c>
      <c r="B73">
        <v>0.44269999999999998</v>
      </c>
      <c r="C73">
        <v>1</v>
      </c>
      <c r="D73">
        <v>1</v>
      </c>
      <c r="E73">
        <v>1</v>
      </c>
      <c r="F73">
        <v>184</v>
      </c>
      <c r="G73">
        <v>233371</v>
      </c>
      <c r="H73">
        <v>1903</v>
      </c>
      <c r="I73" t="s">
        <v>2122</v>
      </c>
      <c r="J73" t="s">
        <v>2122</v>
      </c>
    </row>
    <row r="74" spans="1:10">
      <c r="A74" t="s">
        <v>389</v>
      </c>
      <c r="B74">
        <v>0.47089999999999999</v>
      </c>
      <c r="C74">
        <v>1</v>
      </c>
      <c r="D74">
        <v>1</v>
      </c>
      <c r="E74">
        <v>10</v>
      </c>
      <c r="F74">
        <v>1280</v>
      </c>
      <c r="G74">
        <v>232275</v>
      </c>
      <c r="H74">
        <v>1903</v>
      </c>
      <c r="J74" t="s">
        <v>2123</v>
      </c>
    </row>
    <row r="75" spans="1:10">
      <c r="A75" t="s">
        <v>291</v>
      </c>
      <c r="B75">
        <v>0.55959999999999999</v>
      </c>
      <c r="C75">
        <v>1</v>
      </c>
      <c r="D75">
        <v>1</v>
      </c>
      <c r="E75">
        <v>3</v>
      </c>
      <c r="F75">
        <v>486</v>
      </c>
      <c r="G75">
        <v>233069</v>
      </c>
      <c r="H75">
        <v>1903</v>
      </c>
      <c r="J75" t="s">
        <v>2124</v>
      </c>
    </row>
    <row r="76" spans="1:10">
      <c r="A76" t="s">
        <v>580</v>
      </c>
      <c r="B76">
        <v>0.56699999999999995</v>
      </c>
      <c r="C76">
        <v>1</v>
      </c>
      <c r="D76">
        <v>1</v>
      </c>
      <c r="E76">
        <v>1</v>
      </c>
      <c r="F76">
        <v>233</v>
      </c>
      <c r="G76">
        <v>233322</v>
      </c>
      <c r="H76">
        <v>1903</v>
      </c>
      <c r="J76" t="s">
        <v>2125</v>
      </c>
    </row>
    <row r="77" spans="1:10">
      <c r="A77" t="s">
        <v>613</v>
      </c>
      <c r="B77">
        <v>0.59419999999999995</v>
      </c>
      <c r="C77">
        <v>1</v>
      </c>
      <c r="D77">
        <v>1</v>
      </c>
      <c r="E77">
        <v>1</v>
      </c>
      <c r="F77">
        <v>245</v>
      </c>
      <c r="G77">
        <v>233310</v>
      </c>
      <c r="H77">
        <v>1903</v>
      </c>
      <c r="J77" t="s">
        <v>2126</v>
      </c>
    </row>
    <row r="78" spans="1:10">
      <c r="A78" t="s">
        <v>625</v>
      </c>
      <c r="B78">
        <v>0.65859999999999996</v>
      </c>
      <c r="C78">
        <v>1</v>
      </c>
      <c r="D78">
        <v>1</v>
      </c>
      <c r="E78">
        <v>1</v>
      </c>
      <c r="F78">
        <v>276</v>
      </c>
      <c r="G78">
        <v>233279</v>
      </c>
      <c r="H78">
        <v>1903</v>
      </c>
      <c r="J78" t="s">
        <v>2127</v>
      </c>
    </row>
    <row r="79" spans="1:10">
      <c r="A79" t="s">
        <v>440</v>
      </c>
      <c r="B79">
        <v>0.68020000000000003</v>
      </c>
      <c r="C79">
        <v>1</v>
      </c>
      <c r="D79">
        <v>1</v>
      </c>
      <c r="E79">
        <v>6</v>
      </c>
      <c r="F79">
        <v>974</v>
      </c>
      <c r="G79">
        <v>232581</v>
      </c>
      <c r="H79">
        <v>1903</v>
      </c>
      <c r="J79" t="s">
        <v>2128</v>
      </c>
    </row>
    <row r="80" spans="1:10">
      <c r="A80" t="s">
        <v>604</v>
      </c>
      <c r="B80">
        <v>0.68189999999999995</v>
      </c>
      <c r="C80">
        <v>1</v>
      </c>
      <c r="D80">
        <v>1</v>
      </c>
      <c r="E80">
        <v>4</v>
      </c>
      <c r="F80">
        <v>706</v>
      </c>
      <c r="G80">
        <v>232849</v>
      </c>
      <c r="H80">
        <v>1903</v>
      </c>
      <c r="I80" t="s">
        <v>2129</v>
      </c>
      <c r="J80" t="s">
        <v>2130</v>
      </c>
    </row>
    <row r="81" spans="1:10">
      <c r="A81" t="s">
        <v>682</v>
      </c>
      <c r="B81">
        <v>0.68810000000000004</v>
      </c>
      <c r="C81">
        <v>1</v>
      </c>
      <c r="D81">
        <v>1</v>
      </c>
      <c r="E81">
        <v>3</v>
      </c>
      <c r="F81">
        <v>574</v>
      </c>
      <c r="G81">
        <v>232981</v>
      </c>
      <c r="H81">
        <v>1903</v>
      </c>
      <c r="I81" t="s">
        <v>2131</v>
      </c>
      <c r="J81" t="s">
        <v>2131</v>
      </c>
    </row>
    <row r="82" spans="1:10">
      <c r="A82" t="s">
        <v>487</v>
      </c>
      <c r="B82">
        <v>0.7288</v>
      </c>
      <c r="C82">
        <v>1</v>
      </c>
      <c r="D82">
        <v>1</v>
      </c>
      <c r="E82">
        <v>3</v>
      </c>
      <c r="F82">
        <v>607</v>
      </c>
      <c r="G82">
        <v>232948</v>
      </c>
      <c r="H82">
        <v>1903</v>
      </c>
      <c r="J82" t="s">
        <v>2132</v>
      </c>
    </row>
    <row r="83" spans="1:10">
      <c r="A83" t="s">
        <v>1940</v>
      </c>
      <c r="B83">
        <v>0.73240000000000005</v>
      </c>
      <c r="C83">
        <v>1</v>
      </c>
      <c r="D83">
        <v>1</v>
      </c>
      <c r="E83">
        <v>1</v>
      </c>
      <c r="F83">
        <v>318</v>
      </c>
      <c r="G83">
        <v>233237</v>
      </c>
      <c r="H83">
        <v>1903</v>
      </c>
      <c r="I83" t="s">
        <v>2133</v>
      </c>
      <c r="J83" t="s">
        <v>2133</v>
      </c>
    </row>
    <row r="84" spans="1:10">
      <c r="A84" t="s">
        <v>408</v>
      </c>
      <c r="B84">
        <v>0.74109999999999998</v>
      </c>
      <c r="C84">
        <v>1</v>
      </c>
      <c r="D84">
        <v>1</v>
      </c>
      <c r="E84">
        <v>12</v>
      </c>
      <c r="F84">
        <v>1851</v>
      </c>
      <c r="G84">
        <v>231704</v>
      </c>
      <c r="H84">
        <v>1903</v>
      </c>
      <c r="I84" t="s">
        <v>2134</v>
      </c>
      <c r="J84" t="s">
        <v>2135</v>
      </c>
    </row>
    <row r="85" spans="1:10">
      <c r="A85" t="s">
        <v>577</v>
      </c>
      <c r="B85">
        <v>0.75580000000000003</v>
      </c>
      <c r="C85">
        <v>1</v>
      </c>
      <c r="D85">
        <v>1</v>
      </c>
      <c r="E85">
        <v>8</v>
      </c>
      <c r="F85">
        <v>1331</v>
      </c>
      <c r="G85">
        <v>232224</v>
      </c>
      <c r="H85">
        <v>1903</v>
      </c>
      <c r="I85" t="s">
        <v>2136</v>
      </c>
      <c r="J85" t="s">
        <v>2137</v>
      </c>
    </row>
    <row r="86" spans="1:10">
      <c r="A86" t="s">
        <v>643</v>
      </c>
      <c r="B86">
        <v>0.78169999999999995</v>
      </c>
      <c r="C86">
        <v>1</v>
      </c>
      <c r="D86">
        <v>1</v>
      </c>
      <c r="E86">
        <v>1</v>
      </c>
      <c r="F86">
        <v>352</v>
      </c>
      <c r="G86">
        <v>233203</v>
      </c>
      <c r="H86">
        <v>1903</v>
      </c>
      <c r="J86" t="s">
        <v>2138</v>
      </c>
    </row>
    <row r="87" spans="1:10">
      <c r="A87" t="s">
        <v>724</v>
      </c>
      <c r="B87">
        <v>0.78749999999999998</v>
      </c>
      <c r="C87">
        <v>1</v>
      </c>
      <c r="D87">
        <v>1</v>
      </c>
      <c r="E87">
        <v>2</v>
      </c>
      <c r="F87">
        <v>512</v>
      </c>
      <c r="G87">
        <v>233043</v>
      </c>
      <c r="H87">
        <v>1903</v>
      </c>
      <c r="I87" t="s">
        <v>2139</v>
      </c>
      <c r="J87" t="s">
        <v>2140</v>
      </c>
    </row>
    <row r="88" spans="1:10">
      <c r="A88" t="s">
        <v>1941</v>
      </c>
      <c r="B88">
        <v>0.82940000000000003</v>
      </c>
      <c r="C88">
        <v>1</v>
      </c>
      <c r="D88">
        <v>1</v>
      </c>
      <c r="E88">
        <v>1</v>
      </c>
      <c r="F88">
        <v>392</v>
      </c>
      <c r="G88">
        <v>233163</v>
      </c>
      <c r="H88">
        <v>1903</v>
      </c>
      <c r="I88" t="s">
        <v>2141</v>
      </c>
      <c r="J88" t="s">
        <v>2141</v>
      </c>
    </row>
    <row r="89" spans="1:10">
      <c r="A89" t="s">
        <v>1942</v>
      </c>
      <c r="B89">
        <v>0.8357</v>
      </c>
      <c r="C89">
        <v>1</v>
      </c>
      <c r="D89">
        <v>1</v>
      </c>
      <c r="E89">
        <v>1</v>
      </c>
      <c r="F89">
        <v>398</v>
      </c>
      <c r="G89">
        <v>233157</v>
      </c>
      <c r="H89">
        <v>1903</v>
      </c>
      <c r="I89" t="s">
        <v>2142</v>
      </c>
      <c r="J89" t="s">
        <v>2142</v>
      </c>
    </row>
    <row r="90" spans="1:10">
      <c r="A90" t="s">
        <v>670</v>
      </c>
      <c r="B90">
        <v>0.84350000000000003</v>
      </c>
      <c r="C90">
        <v>1</v>
      </c>
      <c r="D90">
        <v>1</v>
      </c>
      <c r="E90">
        <v>2</v>
      </c>
      <c r="F90">
        <v>570</v>
      </c>
      <c r="G90">
        <v>232985</v>
      </c>
      <c r="H90">
        <v>1903</v>
      </c>
      <c r="I90" t="s">
        <v>2143</v>
      </c>
      <c r="J90" t="s">
        <v>2144</v>
      </c>
    </row>
    <row r="91" spans="1:10">
      <c r="A91" t="s">
        <v>550</v>
      </c>
      <c r="B91">
        <v>0.86029999999999995</v>
      </c>
      <c r="C91">
        <v>1</v>
      </c>
      <c r="D91">
        <v>1</v>
      </c>
      <c r="E91">
        <v>2</v>
      </c>
      <c r="F91">
        <v>591</v>
      </c>
      <c r="G91">
        <v>232964</v>
      </c>
      <c r="H91">
        <v>1903</v>
      </c>
      <c r="J91" t="s">
        <v>2145</v>
      </c>
    </row>
    <row r="92" spans="1:10">
      <c r="A92" t="s">
        <v>547</v>
      </c>
      <c r="B92">
        <v>0.86780000000000002</v>
      </c>
      <c r="C92">
        <v>1</v>
      </c>
      <c r="D92">
        <v>1</v>
      </c>
      <c r="E92">
        <v>2</v>
      </c>
      <c r="F92">
        <v>601</v>
      </c>
      <c r="G92">
        <v>232954</v>
      </c>
      <c r="H92">
        <v>1903</v>
      </c>
      <c r="I92" t="s">
        <v>2146</v>
      </c>
      <c r="J92" t="s">
        <v>2147</v>
      </c>
    </row>
    <row r="93" spans="1:10">
      <c r="A93" t="s">
        <v>1943</v>
      </c>
      <c r="B93">
        <v>0.87</v>
      </c>
      <c r="C93">
        <v>1</v>
      </c>
      <c r="D93">
        <v>1</v>
      </c>
      <c r="E93">
        <v>1</v>
      </c>
      <c r="F93">
        <v>435</v>
      </c>
      <c r="G93">
        <v>233120</v>
      </c>
      <c r="H93">
        <v>1903</v>
      </c>
      <c r="I93" t="s">
        <v>2148</v>
      </c>
      <c r="J93" t="s">
        <v>2148</v>
      </c>
    </row>
    <row r="94" spans="1:10">
      <c r="A94" t="s">
        <v>622</v>
      </c>
      <c r="B94">
        <v>0.88270000000000004</v>
      </c>
      <c r="C94">
        <v>1</v>
      </c>
      <c r="D94">
        <v>1</v>
      </c>
      <c r="E94">
        <v>10</v>
      </c>
      <c r="F94">
        <v>1839</v>
      </c>
      <c r="G94">
        <v>231716</v>
      </c>
      <c r="H94">
        <v>1903</v>
      </c>
      <c r="I94" t="s">
        <v>2149</v>
      </c>
      <c r="J94" t="s">
        <v>2150</v>
      </c>
    </row>
    <row r="95" spans="1:10">
      <c r="A95" t="s">
        <v>661</v>
      </c>
      <c r="B95">
        <v>0.89359999999999995</v>
      </c>
      <c r="C95">
        <v>1</v>
      </c>
      <c r="D95">
        <v>1</v>
      </c>
      <c r="E95">
        <v>1</v>
      </c>
      <c r="F95">
        <v>466</v>
      </c>
      <c r="G95">
        <v>233089</v>
      </c>
      <c r="H95">
        <v>1903</v>
      </c>
      <c r="J95" t="s">
        <v>2151</v>
      </c>
    </row>
    <row r="96" spans="1:10">
      <c r="A96" t="s">
        <v>619</v>
      </c>
      <c r="B96">
        <v>0.90610000000000002</v>
      </c>
      <c r="C96">
        <v>1</v>
      </c>
      <c r="D96">
        <v>1</v>
      </c>
      <c r="E96">
        <v>2</v>
      </c>
      <c r="F96">
        <v>662</v>
      </c>
      <c r="G96">
        <v>232893</v>
      </c>
      <c r="H96">
        <v>1903</v>
      </c>
      <c r="J96" t="s">
        <v>2152</v>
      </c>
    </row>
    <row r="97" spans="1:10">
      <c r="A97" t="s">
        <v>414</v>
      </c>
      <c r="B97">
        <v>0.90759999999999996</v>
      </c>
      <c r="C97">
        <v>1</v>
      </c>
      <c r="D97">
        <v>1</v>
      </c>
      <c r="E97">
        <v>13</v>
      </c>
      <c r="F97">
        <v>2345</v>
      </c>
      <c r="G97">
        <v>231210</v>
      </c>
      <c r="H97">
        <v>1903</v>
      </c>
      <c r="J97" t="s">
        <v>2153</v>
      </c>
    </row>
    <row r="98" spans="1:10">
      <c r="A98" t="s">
        <v>598</v>
      </c>
      <c r="B98">
        <v>0.96989999999999998</v>
      </c>
      <c r="C98">
        <v>1</v>
      </c>
      <c r="D98">
        <v>1</v>
      </c>
      <c r="E98">
        <v>1</v>
      </c>
      <c r="F98">
        <v>654</v>
      </c>
      <c r="G98">
        <v>232901</v>
      </c>
      <c r="H98">
        <v>1903</v>
      </c>
      <c r="J98" t="s">
        <v>2154</v>
      </c>
    </row>
    <row r="99" spans="1:10">
      <c r="A99" t="s">
        <v>637</v>
      </c>
      <c r="B99">
        <v>0.9738</v>
      </c>
      <c r="C99">
        <v>1</v>
      </c>
      <c r="D99">
        <v>1</v>
      </c>
      <c r="E99">
        <v>8</v>
      </c>
      <c r="F99">
        <v>1916</v>
      </c>
      <c r="G99">
        <v>231639</v>
      </c>
      <c r="H99">
        <v>1903</v>
      </c>
      <c r="I99" t="s">
        <v>2155</v>
      </c>
      <c r="J99" t="s">
        <v>2156</v>
      </c>
    </row>
    <row r="100" spans="1:10">
      <c r="A100" t="s">
        <v>544</v>
      </c>
      <c r="B100">
        <v>0.98899999999999999</v>
      </c>
      <c r="C100">
        <v>1</v>
      </c>
      <c r="D100">
        <v>1</v>
      </c>
      <c r="E100">
        <v>6</v>
      </c>
      <c r="F100">
        <v>1761</v>
      </c>
      <c r="G100">
        <v>231794</v>
      </c>
      <c r="H100">
        <v>1903</v>
      </c>
      <c r="I100" t="s">
        <v>2157</v>
      </c>
      <c r="J100" t="s">
        <v>2158</v>
      </c>
    </row>
    <row r="101" spans="1:10">
      <c r="A101" t="s">
        <v>481</v>
      </c>
      <c r="B101">
        <v>0.99209999999999998</v>
      </c>
      <c r="C101">
        <v>1</v>
      </c>
      <c r="D101">
        <v>1</v>
      </c>
      <c r="E101">
        <v>15</v>
      </c>
      <c r="F101">
        <v>3327</v>
      </c>
      <c r="G101">
        <v>230228</v>
      </c>
      <c r="H101">
        <v>1903</v>
      </c>
      <c r="I101" t="s">
        <v>2159</v>
      </c>
      <c r="J101" t="s">
        <v>2160</v>
      </c>
    </row>
    <row r="102" spans="1:10">
      <c r="A102" t="s">
        <v>739</v>
      </c>
      <c r="B102">
        <v>0.99270000000000003</v>
      </c>
      <c r="C102">
        <v>1</v>
      </c>
      <c r="D102">
        <v>1</v>
      </c>
      <c r="E102">
        <v>2</v>
      </c>
      <c r="F102">
        <v>1076</v>
      </c>
      <c r="G102">
        <v>232479</v>
      </c>
      <c r="H102">
        <v>1903</v>
      </c>
      <c r="I102" t="s">
        <v>2161</v>
      </c>
      <c r="J102" t="s">
        <v>2162</v>
      </c>
    </row>
    <row r="103" spans="1:10">
      <c r="A103" t="s">
        <v>1944</v>
      </c>
      <c r="B103">
        <v>0.99529999999999996</v>
      </c>
      <c r="C103">
        <v>1</v>
      </c>
      <c r="D103">
        <v>1</v>
      </c>
      <c r="E103">
        <v>1</v>
      </c>
      <c r="F103">
        <v>916</v>
      </c>
      <c r="G103">
        <v>232639</v>
      </c>
      <c r="H103">
        <v>1903</v>
      </c>
      <c r="I103" t="s">
        <v>2163</v>
      </c>
      <c r="J103" t="s">
        <v>2163</v>
      </c>
    </row>
    <row r="104" spans="1:10">
      <c r="A104" t="s">
        <v>697</v>
      </c>
      <c r="B104">
        <v>0.996</v>
      </c>
      <c r="C104">
        <v>1</v>
      </c>
      <c r="D104">
        <v>1</v>
      </c>
      <c r="E104">
        <v>1</v>
      </c>
      <c r="F104">
        <v>938</v>
      </c>
      <c r="G104">
        <v>232617</v>
      </c>
      <c r="H104">
        <v>1903</v>
      </c>
      <c r="J104" t="s">
        <v>2164</v>
      </c>
    </row>
    <row r="105" spans="1:10">
      <c r="A105" t="s">
        <v>1945</v>
      </c>
      <c r="B105">
        <v>0.99709999999999999</v>
      </c>
      <c r="C105">
        <v>1</v>
      </c>
      <c r="D105">
        <v>1</v>
      </c>
      <c r="E105">
        <v>1</v>
      </c>
      <c r="F105">
        <v>981</v>
      </c>
      <c r="G105">
        <v>232574</v>
      </c>
      <c r="H105">
        <v>1903</v>
      </c>
      <c r="I105" t="s">
        <v>2165</v>
      </c>
      <c r="J105" t="s">
        <v>2165</v>
      </c>
    </row>
    <row r="106" spans="1:10">
      <c r="A106" t="s">
        <v>676</v>
      </c>
      <c r="B106">
        <v>0.99729999999999996</v>
      </c>
      <c r="C106">
        <v>1</v>
      </c>
      <c r="D106">
        <v>1</v>
      </c>
      <c r="E106">
        <v>14</v>
      </c>
      <c r="F106">
        <v>3418</v>
      </c>
      <c r="G106">
        <v>230137</v>
      </c>
      <c r="H106">
        <v>1903</v>
      </c>
      <c r="I106" t="s">
        <v>2166</v>
      </c>
      <c r="J106" t="s">
        <v>2167</v>
      </c>
    </row>
    <row r="107" spans="1:10">
      <c r="A107" t="s">
        <v>685</v>
      </c>
      <c r="B107">
        <v>0.99760000000000004</v>
      </c>
      <c r="C107">
        <v>1</v>
      </c>
      <c r="D107">
        <v>1</v>
      </c>
      <c r="E107">
        <v>1</v>
      </c>
      <c r="F107">
        <v>1009</v>
      </c>
      <c r="G107">
        <v>232546</v>
      </c>
      <c r="H107">
        <v>1903</v>
      </c>
      <c r="J107" t="s">
        <v>2168</v>
      </c>
    </row>
    <row r="108" spans="1:10">
      <c r="A108" t="s">
        <v>673</v>
      </c>
      <c r="B108">
        <v>0.99839999999999995</v>
      </c>
      <c r="C108">
        <v>1</v>
      </c>
      <c r="D108">
        <v>1</v>
      </c>
      <c r="E108">
        <v>5</v>
      </c>
      <c r="F108">
        <v>1930</v>
      </c>
      <c r="G108">
        <v>231625</v>
      </c>
      <c r="H108">
        <v>1903</v>
      </c>
      <c r="J108" t="s">
        <v>2169</v>
      </c>
    </row>
    <row r="109" spans="1:10">
      <c r="A109" t="s">
        <v>574</v>
      </c>
      <c r="B109">
        <v>0.99950000000000006</v>
      </c>
      <c r="C109">
        <v>1</v>
      </c>
      <c r="D109">
        <v>1</v>
      </c>
      <c r="E109">
        <v>9</v>
      </c>
      <c r="F109">
        <v>2912</v>
      </c>
      <c r="G109">
        <v>230643</v>
      </c>
      <c r="H109">
        <v>1903</v>
      </c>
      <c r="I109" t="s">
        <v>2170</v>
      </c>
      <c r="J109" t="s">
        <v>2171</v>
      </c>
    </row>
    <row r="110" spans="1:10">
      <c r="A110" t="s">
        <v>718</v>
      </c>
      <c r="B110">
        <v>0.99950000000000006</v>
      </c>
      <c r="C110">
        <v>1</v>
      </c>
      <c r="D110">
        <v>1</v>
      </c>
      <c r="E110">
        <v>4</v>
      </c>
      <c r="F110">
        <v>1933</v>
      </c>
      <c r="G110">
        <v>231622</v>
      </c>
      <c r="H110">
        <v>1903</v>
      </c>
      <c r="I110" t="s">
        <v>2172</v>
      </c>
      <c r="J110" t="s">
        <v>2173</v>
      </c>
    </row>
    <row r="111" spans="1:10">
      <c r="A111" t="s">
        <v>664</v>
      </c>
      <c r="B111">
        <v>0.99990000000000001</v>
      </c>
      <c r="C111">
        <v>1</v>
      </c>
      <c r="D111">
        <v>1</v>
      </c>
      <c r="E111">
        <v>3</v>
      </c>
      <c r="F111">
        <v>1900</v>
      </c>
      <c r="G111">
        <v>231655</v>
      </c>
      <c r="H111">
        <v>1903</v>
      </c>
      <c r="I111" t="s">
        <v>2174</v>
      </c>
      <c r="J111" t="s">
        <v>2175</v>
      </c>
    </row>
    <row r="112" spans="1:10">
      <c r="A112" t="s">
        <v>649</v>
      </c>
      <c r="B112">
        <v>0.99990000000000001</v>
      </c>
      <c r="C112">
        <v>1</v>
      </c>
      <c r="D112">
        <v>1</v>
      </c>
      <c r="E112">
        <v>16</v>
      </c>
      <c r="F112">
        <v>4547</v>
      </c>
      <c r="G112">
        <v>229008</v>
      </c>
      <c r="H112">
        <v>1903</v>
      </c>
      <c r="I112" t="s">
        <v>2176</v>
      </c>
      <c r="J112" t="s">
        <v>2177</v>
      </c>
    </row>
    <row r="113" spans="1:10">
      <c r="A113" t="s">
        <v>727</v>
      </c>
      <c r="B113">
        <v>1</v>
      </c>
      <c r="C113">
        <v>1</v>
      </c>
      <c r="D113">
        <v>1</v>
      </c>
      <c r="E113">
        <v>6</v>
      </c>
      <c r="F113">
        <v>5148</v>
      </c>
      <c r="G113">
        <v>228407</v>
      </c>
      <c r="H113">
        <v>1903</v>
      </c>
      <c r="I113" t="s">
        <v>2178</v>
      </c>
      <c r="J113" t="s">
        <v>2179</v>
      </c>
    </row>
    <row r="114" spans="1:10">
      <c r="A114" t="s">
        <v>751</v>
      </c>
      <c r="B114">
        <v>1</v>
      </c>
      <c r="C114">
        <v>1</v>
      </c>
      <c r="D114">
        <v>1</v>
      </c>
      <c r="E114">
        <v>26</v>
      </c>
      <c r="F114">
        <v>37474</v>
      </c>
      <c r="G114">
        <v>196081</v>
      </c>
      <c r="H114">
        <v>1903</v>
      </c>
      <c r="I114" t="s">
        <v>2180</v>
      </c>
      <c r="J114" t="s">
        <v>2181</v>
      </c>
    </row>
    <row r="115" spans="1:10">
      <c r="A115" t="s">
        <v>667</v>
      </c>
      <c r="B115">
        <v>1</v>
      </c>
      <c r="C115">
        <v>1</v>
      </c>
      <c r="D115">
        <v>1</v>
      </c>
      <c r="E115">
        <v>3</v>
      </c>
      <c r="F115">
        <v>2776</v>
      </c>
      <c r="G115">
        <v>230779</v>
      </c>
      <c r="H115">
        <v>1903</v>
      </c>
      <c r="J115" t="s">
        <v>2182</v>
      </c>
    </row>
    <row r="116" spans="1:10">
      <c r="A116" t="s">
        <v>562</v>
      </c>
      <c r="B116">
        <v>1</v>
      </c>
      <c r="C116">
        <v>1</v>
      </c>
      <c r="D116">
        <v>1</v>
      </c>
      <c r="E116">
        <v>16</v>
      </c>
      <c r="F116">
        <v>5295</v>
      </c>
      <c r="G116">
        <v>228260</v>
      </c>
      <c r="H116">
        <v>1903</v>
      </c>
      <c r="I116" t="s">
        <v>2183</v>
      </c>
      <c r="J116" t="s">
        <v>2184</v>
      </c>
    </row>
    <row r="117" spans="1:10">
      <c r="A117" t="s">
        <v>514</v>
      </c>
      <c r="B117">
        <v>1</v>
      </c>
      <c r="C117">
        <v>1</v>
      </c>
      <c r="D117">
        <v>1</v>
      </c>
      <c r="E117">
        <v>15</v>
      </c>
      <c r="F117">
        <v>5384</v>
      </c>
      <c r="G117">
        <v>228171</v>
      </c>
      <c r="H117">
        <v>1903</v>
      </c>
      <c r="I117" t="s">
        <v>2185</v>
      </c>
      <c r="J117" t="s">
        <v>2186</v>
      </c>
    </row>
    <row r="118" spans="1:10">
      <c r="A118" t="s">
        <v>709</v>
      </c>
      <c r="B118">
        <v>1</v>
      </c>
      <c r="C118">
        <v>1</v>
      </c>
      <c r="D118">
        <v>1</v>
      </c>
      <c r="E118">
        <v>6</v>
      </c>
      <c r="F118">
        <v>2834</v>
      </c>
      <c r="G118">
        <v>230721</v>
      </c>
      <c r="H118">
        <v>1903</v>
      </c>
      <c r="J118" t="s">
        <v>2187</v>
      </c>
    </row>
    <row r="119" spans="1:10">
      <c r="A119" t="s">
        <v>745</v>
      </c>
      <c r="B119">
        <v>1</v>
      </c>
      <c r="C119">
        <v>1</v>
      </c>
      <c r="D119">
        <v>1</v>
      </c>
      <c r="E119">
        <v>2</v>
      </c>
      <c r="F119">
        <v>3499</v>
      </c>
      <c r="G119">
        <v>230056</v>
      </c>
      <c r="H119">
        <v>1903</v>
      </c>
      <c r="J119" t="s">
        <v>2188</v>
      </c>
    </row>
    <row r="120" spans="1:10">
      <c r="A120" t="s">
        <v>748</v>
      </c>
      <c r="B120">
        <v>1</v>
      </c>
      <c r="C120">
        <v>1</v>
      </c>
      <c r="D120">
        <v>1</v>
      </c>
      <c r="E120">
        <v>3</v>
      </c>
      <c r="F120">
        <v>6734</v>
      </c>
      <c r="G120">
        <v>226821</v>
      </c>
      <c r="H120">
        <v>1903</v>
      </c>
      <c r="I120" t="s">
        <v>2189</v>
      </c>
      <c r="J120" t="s">
        <v>2189</v>
      </c>
    </row>
    <row r="121" spans="1:10">
      <c r="A121" t="s">
        <v>634</v>
      </c>
      <c r="B121">
        <v>1</v>
      </c>
      <c r="C121">
        <v>1</v>
      </c>
      <c r="D121">
        <v>1</v>
      </c>
      <c r="E121">
        <v>38</v>
      </c>
      <c r="F121">
        <v>8897</v>
      </c>
      <c r="G121">
        <v>224658</v>
      </c>
      <c r="H121">
        <v>1903</v>
      </c>
      <c r="I121" t="s">
        <v>2190</v>
      </c>
      <c r="J121" t="s">
        <v>2191</v>
      </c>
    </row>
    <row r="122" spans="1:10">
      <c r="A122" t="s">
        <v>628</v>
      </c>
      <c r="B122">
        <v>1</v>
      </c>
      <c r="C122">
        <v>1</v>
      </c>
      <c r="D122">
        <v>1</v>
      </c>
      <c r="E122">
        <v>31</v>
      </c>
      <c r="F122">
        <v>9128</v>
      </c>
      <c r="G122">
        <v>224427</v>
      </c>
      <c r="H122">
        <v>1903</v>
      </c>
      <c r="I122" t="s">
        <v>2192</v>
      </c>
      <c r="J122" t="s">
        <v>2193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A6" sqref="A6:XFD6"/>
    </sheetView>
  </sheetViews>
  <sheetFormatPr defaultRowHeight="15"/>
  <cols>
    <col min="1" max="1" width="20.28515625" customWidth="1"/>
    <col min="7" max="7" width="18.140625" customWidth="1"/>
  </cols>
  <sheetData>
    <row r="1" spans="1:7">
      <c r="A1" t="s">
        <v>273</v>
      </c>
      <c r="B1" t="s">
        <v>274</v>
      </c>
      <c r="C1" t="s">
        <v>275</v>
      </c>
      <c r="D1" t="s">
        <v>276</v>
      </c>
      <c r="E1" t="s">
        <v>277</v>
      </c>
      <c r="F1" t="s">
        <v>278</v>
      </c>
      <c r="G1" t="s">
        <v>124</v>
      </c>
    </row>
    <row r="2" spans="1:7">
      <c r="A2" t="s">
        <v>279</v>
      </c>
      <c r="B2" t="s">
        <v>280</v>
      </c>
      <c r="C2">
        <v>52</v>
      </c>
      <c r="D2">
        <v>5.3</v>
      </c>
      <c r="E2">
        <v>4.9000000000000003E-13</v>
      </c>
      <c r="F2">
        <v>8.1000000000000005E-11</v>
      </c>
      <c r="G2">
        <v>5.9000000000000003E-10</v>
      </c>
    </row>
    <row r="3" spans="1:7">
      <c r="A3" t="s">
        <v>279</v>
      </c>
      <c r="B3" t="s">
        <v>281</v>
      </c>
      <c r="C3">
        <v>24</v>
      </c>
      <c r="D3">
        <v>2.5</v>
      </c>
      <c r="E3">
        <v>1.8E-12</v>
      </c>
      <c r="F3">
        <v>1.5E-10</v>
      </c>
      <c r="G3">
        <v>2.1999999999999998E-9</v>
      </c>
    </row>
    <row r="4" spans="1:7">
      <c r="A4" t="s">
        <v>279</v>
      </c>
      <c r="B4" t="s">
        <v>282</v>
      </c>
      <c r="C4">
        <v>23</v>
      </c>
      <c r="D4">
        <v>2.4</v>
      </c>
      <c r="E4">
        <v>3.9999999999999998E-7</v>
      </c>
      <c r="F4">
        <v>2.1999999999999999E-5</v>
      </c>
      <c r="G4">
        <v>4.8999999999999998E-4</v>
      </c>
    </row>
    <row r="5" spans="1:7">
      <c r="A5" t="s">
        <v>279</v>
      </c>
      <c r="B5" t="s">
        <v>283</v>
      </c>
      <c r="C5">
        <v>31</v>
      </c>
      <c r="D5">
        <v>3.2</v>
      </c>
      <c r="E5">
        <v>3.4999999999999999E-6</v>
      </c>
      <c r="F5">
        <v>1.3999999999999999E-4</v>
      </c>
      <c r="G5">
        <v>4.1999999999999997E-3</v>
      </c>
    </row>
    <row r="7" spans="1:7">
      <c r="A7" t="s">
        <v>279</v>
      </c>
      <c r="B7" t="s">
        <v>284</v>
      </c>
      <c r="C7">
        <v>17</v>
      </c>
      <c r="D7">
        <v>1.7</v>
      </c>
      <c r="E7">
        <v>1.3999999999999999E-4</v>
      </c>
      <c r="F7">
        <v>4.5999999999999999E-3</v>
      </c>
      <c r="G7">
        <v>0.17</v>
      </c>
    </row>
    <row r="8" spans="1:7">
      <c r="A8" t="s">
        <v>279</v>
      </c>
      <c r="B8" t="s">
        <v>285</v>
      </c>
      <c r="C8">
        <v>13</v>
      </c>
      <c r="D8">
        <v>1.3</v>
      </c>
      <c r="E8">
        <v>1.8000000000000001E-4</v>
      </c>
      <c r="F8">
        <v>5.0000000000000001E-3</v>
      </c>
      <c r="G8">
        <v>0.22</v>
      </c>
    </row>
    <row r="9" spans="1:7">
      <c r="A9" t="s">
        <v>279</v>
      </c>
      <c r="B9" t="s">
        <v>286</v>
      </c>
      <c r="C9">
        <v>23</v>
      </c>
      <c r="D9">
        <v>2.4</v>
      </c>
      <c r="E9">
        <v>4.4999999999999999E-4</v>
      </c>
      <c r="F9">
        <v>1.0999999999999999E-2</v>
      </c>
      <c r="G9">
        <v>0.55000000000000004</v>
      </c>
    </row>
    <row r="10" spans="1:7">
      <c r="A10" t="s">
        <v>279</v>
      </c>
      <c r="B10" t="s">
        <v>287</v>
      </c>
      <c r="C10">
        <v>16</v>
      </c>
      <c r="D10">
        <v>1.6</v>
      </c>
      <c r="E10">
        <v>4.6999999999999999E-4</v>
      </c>
      <c r="F10">
        <v>9.7000000000000003E-3</v>
      </c>
      <c r="G10">
        <v>0.56999999999999995</v>
      </c>
    </row>
    <row r="11" spans="1:7">
      <c r="A11" t="s">
        <v>279</v>
      </c>
      <c r="B11" t="s">
        <v>288</v>
      </c>
      <c r="C11">
        <v>14</v>
      </c>
      <c r="D11">
        <v>1.4</v>
      </c>
      <c r="E11">
        <v>1.1000000000000001E-3</v>
      </c>
      <c r="F11">
        <v>1.9E-2</v>
      </c>
      <c r="G11">
        <v>1.3</v>
      </c>
    </row>
    <row r="12" spans="1:7">
      <c r="A12" t="s">
        <v>279</v>
      </c>
      <c r="B12" t="s">
        <v>289</v>
      </c>
      <c r="C12">
        <v>32</v>
      </c>
      <c r="D12">
        <v>3.3</v>
      </c>
      <c r="E12">
        <v>1.1999999999999999E-3</v>
      </c>
      <c r="F12">
        <v>0.02</v>
      </c>
      <c r="G12">
        <v>1.5</v>
      </c>
    </row>
    <row r="13" spans="1:7">
      <c r="A13" t="s">
        <v>279</v>
      </c>
      <c r="B13" t="s">
        <v>290</v>
      </c>
      <c r="C13">
        <v>13</v>
      </c>
      <c r="D13">
        <v>1.3</v>
      </c>
      <c r="E13">
        <v>1.4E-3</v>
      </c>
      <c r="F13">
        <v>2.1000000000000001E-2</v>
      </c>
      <c r="G13">
        <v>1.7</v>
      </c>
    </row>
    <row r="14" spans="1:7">
      <c r="A14" t="s">
        <v>279</v>
      </c>
      <c r="B14" t="s">
        <v>291</v>
      </c>
      <c r="C14">
        <v>17</v>
      </c>
      <c r="D14">
        <v>1.7</v>
      </c>
      <c r="E14">
        <v>1.6999999999999999E-3</v>
      </c>
      <c r="F14">
        <v>2.3E-2</v>
      </c>
      <c r="G14">
        <v>2</v>
      </c>
    </row>
    <row r="15" spans="1:7">
      <c r="A15" t="s">
        <v>279</v>
      </c>
      <c r="B15" t="s">
        <v>292</v>
      </c>
      <c r="C15">
        <v>13</v>
      </c>
      <c r="D15">
        <v>1.3</v>
      </c>
      <c r="E15">
        <v>2E-3</v>
      </c>
      <c r="F15">
        <v>2.5999999999999999E-2</v>
      </c>
      <c r="G15">
        <v>2.5</v>
      </c>
    </row>
    <row r="16" spans="1:7">
      <c r="A16" t="s">
        <v>279</v>
      </c>
      <c r="B16" t="s">
        <v>293</v>
      </c>
      <c r="C16">
        <v>35</v>
      </c>
      <c r="D16">
        <v>3.6</v>
      </c>
      <c r="E16">
        <v>4.7999999999999996E-3</v>
      </c>
      <c r="F16">
        <v>5.6000000000000001E-2</v>
      </c>
      <c r="G16">
        <v>5.7</v>
      </c>
    </row>
    <row r="17" spans="1:7">
      <c r="A17" t="s">
        <v>279</v>
      </c>
      <c r="B17" t="s">
        <v>294</v>
      </c>
      <c r="C17">
        <v>13</v>
      </c>
      <c r="D17">
        <v>1.3</v>
      </c>
      <c r="E17">
        <v>8.3999999999999995E-3</v>
      </c>
      <c r="F17">
        <v>8.7999999999999995E-2</v>
      </c>
      <c r="G17">
        <v>9.6999999999999993</v>
      </c>
    </row>
    <row r="18" spans="1:7">
      <c r="A18" t="s">
        <v>279</v>
      </c>
      <c r="B18" t="s">
        <v>295</v>
      </c>
      <c r="C18">
        <v>13</v>
      </c>
      <c r="D18">
        <v>1.3</v>
      </c>
      <c r="E18">
        <v>0.01</v>
      </c>
      <c r="F18">
        <v>9.9000000000000005E-2</v>
      </c>
      <c r="G18"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5"/>
  <sheetViews>
    <sheetView workbookViewId="0">
      <selection activeCell="B1" sqref="B1"/>
    </sheetView>
  </sheetViews>
  <sheetFormatPr defaultRowHeight="15"/>
  <cols>
    <col min="1" max="1" width="25.85546875" customWidth="1"/>
  </cols>
  <sheetData>
    <row r="1" spans="1:11">
      <c r="A1" t="s">
        <v>122</v>
      </c>
      <c r="B1" t="s">
        <v>307</v>
      </c>
      <c r="C1" t="s">
        <v>308</v>
      </c>
      <c r="D1" t="s">
        <v>309</v>
      </c>
      <c r="E1" t="s">
        <v>310</v>
      </c>
      <c r="F1" t="s">
        <v>311</v>
      </c>
      <c r="G1" t="s">
        <v>312</v>
      </c>
      <c r="H1" t="s">
        <v>313</v>
      </c>
      <c r="I1" t="s">
        <v>314</v>
      </c>
      <c r="J1" t="s">
        <v>315</v>
      </c>
      <c r="K1" t="s">
        <v>316</v>
      </c>
    </row>
    <row r="2" spans="1:11">
      <c r="A2" t="s">
        <v>281</v>
      </c>
      <c r="B2">
        <v>8112</v>
      </c>
      <c r="C2" t="s">
        <v>317</v>
      </c>
      <c r="D2">
        <v>9606</v>
      </c>
      <c r="E2">
        <v>25</v>
      </c>
      <c r="F2">
        <v>61</v>
      </c>
      <c r="G2" s="3">
        <v>0.41</v>
      </c>
      <c r="H2">
        <v>7.4408845535061202E-15</v>
      </c>
      <c r="I2">
        <v>5.7518037598602299E-12</v>
      </c>
      <c r="J2" t="s">
        <v>318</v>
      </c>
      <c r="K2" s="4" t="s">
        <v>319</v>
      </c>
    </row>
    <row r="3" spans="1:11">
      <c r="A3" t="s">
        <v>280</v>
      </c>
      <c r="B3">
        <v>515</v>
      </c>
      <c r="C3" t="s">
        <v>317</v>
      </c>
      <c r="D3">
        <v>9606</v>
      </c>
      <c r="E3">
        <v>54</v>
      </c>
      <c r="F3">
        <v>270</v>
      </c>
      <c r="G3" s="3">
        <v>0.2</v>
      </c>
      <c r="H3">
        <v>1.6946920290798501E-14</v>
      </c>
      <c r="I3">
        <v>6.5499846923936504E-12</v>
      </c>
      <c r="J3" s="4" t="s">
        <v>320</v>
      </c>
      <c r="K3" s="4" t="s">
        <v>321</v>
      </c>
    </row>
    <row r="4" spans="1:11">
      <c r="A4" t="s">
        <v>282</v>
      </c>
      <c r="B4">
        <v>564</v>
      </c>
      <c r="C4" t="s">
        <v>317</v>
      </c>
      <c r="D4">
        <v>9606</v>
      </c>
      <c r="E4">
        <v>24</v>
      </c>
      <c r="F4">
        <v>102</v>
      </c>
      <c r="G4" s="3">
        <v>0.24</v>
      </c>
      <c r="H4">
        <v>1.5050825529430702E-8</v>
      </c>
      <c r="I4">
        <v>2.9085720335624901E-6</v>
      </c>
      <c r="J4" t="s">
        <v>322</v>
      </c>
      <c r="K4" s="4" t="s">
        <v>323</v>
      </c>
    </row>
    <row r="5" spans="1:11" s="1" customFormat="1">
      <c r="A5" s="1" t="s">
        <v>324</v>
      </c>
      <c r="B5" s="1">
        <v>10359</v>
      </c>
      <c r="C5" s="1" t="s">
        <v>317</v>
      </c>
      <c r="D5" s="1">
        <v>9606</v>
      </c>
      <c r="E5" s="1">
        <v>15</v>
      </c>
      <c r="F5" s="1">
        <v>48</v>
      </c>
      <c r="G5" s="5">
        <v>0.31</v>
      </c>
      <c r="H5" s="1">
        <v>1.4586782968749099E-7</v>
      </c>
      <c r="I5" s="1">
        <v>2.2551166469686199E-5</v>
      </c>
      <c r="J5" s="1" t="s">
        <v>325</v>
      </c>
      <c r="K5" s="6" t="s">
        <v>326</v>
      </c>
    </row>
    <row r="6" spans="1:11">
      <c r="A6" t="s">
        <v>283</v>
      </c>
      <c r="B6">
        <v>4389</v>
      </c>
      <c r="C6" t="s">
        <v>317</v>
      </c>
      <c r="D6">
        <v>9606</v>
      </c>
      <c r="E6">
        <v>32</v>
      </c>
      <c r="F6">
        <v>186</v>
      </c>
      <c r="G6" s="3">
        <v>0.17</v>
      </c>
      <c r="H6">
        <v>1.9498433697028799E-7</v>
      </c>
      <c r="I6">
        <v>2.15318417825761E-5</v>
      </c>
      <c r="J6" t="s">
        <v>327</v>
      </c>
      <c r="K6" s="4" t="s">
        <v>328</v>
      </c>
    </row>
    <row r="7" spans="1:11">
      <c r="A7" t="s">
        <v>302</v>
      </c>
      <c r="B7">
        <v>10367</v>
      </c>
      <c r="C7" t="s">
        <v>317</v>
      </c>
      <c r="D7">
        <v>9606</v>
      </c>
      <c r="E7">
        <v>23</v>
      </c>
      <c r="F7">
        <v>127</v>
      </c>
      <c r="G7" s="3">
        <v>0.18</v>
      </c>
      <c r="H7">
        <v>4.26051429262211E-6</v>
      </c>
      <c r="I7">
        <v>2.5333673447668401E-4</v>
      </c>
      <c r="J7" t="s">
        <v>329</v>
      </c>
      <c r="K7" s="4" t="s">
        <v>330</v>
      </c>
    </row>
    <row r="8" spans="1:11" s="1" customFormat="1">
      <c r="A8" s="1" t="s">
        <v>331</v>
      </c>
      <c r="B8" s="1">
        <v>10366</v>
      </c>
      <c r="C8" s="1" t="s">
        <v>317</v>
      </c>
      <c r="D8" s="1">
        <v>9606</v>
      </c>
      <c r="E8" s="1">
        <v>20</v>
      </c>
      <c r="F8" s="1">
        <v>103</v>
      </c>
      <c r="G8" s="5">
        <v>0.19</v>
      </c>
      <c r="H8" s="1">
        <v>6.03458419393133E-6</v>
      </c>
      <c r="I8" s="1">
        <v>2.9154584886930697E-4</v>
      </c>
      <c r="J8" s="1" t="s">
        <v>332</v>
      </c>
      <c r="K8" s="6" t="s">
        <v>333</v>
      </c>
    </row>
    <row r="9" spans="1:11">
      <c r="A9" t="s">
        <v>284</v>
      </c>
      <c r="B9">
        <v>485</v>
      </c>
      <c r="C9" t="s">
        <v>317</v>
      </c>
      <c r="D9">
        <v>9606</v>
      </c>
      <c r="E9">
        <v>18</v>
      </c>
      <c r="F9">
        <v>88</v>
      </c>
      <c r="G9" s="3">
        <v>0.2</v>
      </c>
      <c r="H9">
        <v>8.2325227690646297E-6</v>
      </c>
      <c r="I9">
        <v>3.7433765296982099E-4</v>
      </c>
      <c r="J9" t="s">
        <v>334</v>
      </c>
      <c r="K9" s="4" t="s">
        <v>335</v>
      </c>
    </row>
    <row r="10" spans="1:11">
      <c r="A10" t="s">
        <v>285</v>
      </c>
      <c r="B10">
        <v>8117</v>
      </c>
      <c r="C10" t="s">
        <v>317</v>
      </c>
      <c r="D10">
        <v>9606</v>
      </c>
      <c r="E10">
        <v>13</v>
      </c>
      <c r="F10">
        <v>54</v>
      </c>
      <c r="G10" s="3">
        <v>0.24</v>
      </c>
      <c r="H10">
        <v>2.42048120699777E-5</v>
      </c>
      <c r="I10">
        <v>8.9096760619489603E-4</v>
      </c>
      <c r="J10" t="s">
        <v>336</v>
      </c>
      <c r="K10" s="4" t="s">
        <v>337</v>
      </c>
    </row>
    <row r="11" spans="1:11">
      <c r="A11" t="s">
        <v>289</v>
      </c>
      <c r="B11">
        <v>487</v>
      </c>
      <c r="C11" t="s">
        <v>317</v>
      </c>
      <c r="D11">
        <v>9606</v>
      </c>
      <c r="E11">
        <v>34</v>
      </c>
      <c r="F11">
        <v>268</v>
      </c>
      <c r="G11" s="3">
        <v>0.13</v>
      </c>
      <c r="H11">
        <v>8.2383940796915199E-5</v>
      </c>
      <c r="I11">
        <v>2.4493379321544398E-3</v>
      </c>
      <c r="J11" s="4" t="s">
        <v>338</v>
      </c>
      <c r="K11" s="4" t="s">
        <v>339</v>
      </c>
    </row>
    <row r="12" spans="1:11">
      <c r="A12" t="s">
        <v>286</v>
      </c>
      <c r="B12">
        <v>568</v>
      </c>
      <c r="C12" t="s">
        <v>317</v>
      </c>
      <c r="D12">
        <v>9606</v>
      </c>
      <c r="E12">
        <v>23</v>
      </c>
      <c r="F12">
        <v>154</v>
      </c>
      <c r="G12" s="3">
        <v>0.15</v>
      </c>
      <c r="H12">
        <v>1.0485387334894E-4</v>
      </c>
      <c r="I12">
        <v>2.8947158606689501E-3</v>
      </c>
      <c r="J12" t="s">
        <v>340</v>
      </c>
      <c r="K12" s="4" t="s">
        <v>341</v>
      </c>
    </row>
    <row r="13" spans="1:11" s="1" customFormat="1">
      <c r="A13" s="1" t="s">
        <v>342</v>
      </c>
      <c r="B13" s="1">
        <v>10355</v>
      </c>
      <c r="C13" s="1" t="s">
        <v>317</v>
      </c>
      <c r="D13" s="1">
        <v>9606</v>
      </c>
      <c r="E13" s="1">
        <v>14</v>
      </c>
      <c r="F13" s="1">
        <v>70</v>
      </c>
      <c r="G13" s="5">
        <v>0.2</v>
      </c>
      <c r="H13" s="1">
        <v>1.07135925285073E-4</v>
      </c>
      <c r="I13" s="1">
        <v>2.8557265601848901E-3</v>
      </c>
      <c r="J13" s="1" t="s">
        <v>343</v>
      </c>
      <c r="K13" s="6" t="s">
        <v>344</v>
      </c>
    </row>
    <row r="14" spans="1:11" s="1" customFormat="1">
      <c r="A14" s="1" t="s">
        <v>345</v>
      </c>
      <c r="B14" s="1">
        <v>10384</v>
      </c>
      <c r="C14" s="1" t="s">
        <v>317</v>
      </c>
      <c r="D14" s="1">
        <v>9606</v>
      </c>
      <c r="E14" s="1">
        <v>9</v>
      </c>
      <c r="F14" s="1">
        <v>32</v>
      </c>
      <c r="G14" s="5">
        <v>0.28000000000000003</v>
      </c>
      <c r="H14" s="1">
        <v>1.20578442227522E-4</v>
      </c>
      <c r="I14" s="1">
        <v>3.1069045280625002E-3</v>
      </c>
      <c r="J14" s="1" t="s">
        <v>346</v>
      </c>
      <c r="K14" s="6" t="s">
        <v>347</v>
      </c>
    </row>
    <row r="15" spans="1:11">
      <c r="A15" t="s">
        <v>292</v>
      </c>
      <c r="B15">
        <v>5713</v>
      </c>
      <c r="C15" t="s">
        <v>317</v>
      </c>
      <c r="D15">
        <v>9606</v>
      </c>
      <c r="E15">
        <v>14</v>
      </c>
      <c r="F15">
        <v>71</v>
      </c>
      <c r="G15" s="3">
        <v>0.2</v>
      </c>
      <c r="H15">
        <v>1.2580998863449499E-4</v>
      </c>
      <c r="I15">
        <v>3.1371329424020899E-3</v>
      </c>
      <c r="J15" t="s">
        <v>348</v>
      </c>
      <c r="K15" s="4" t="s">
        <v>349</v>
      </c>
    </row>
    <row r="16" spans="1:11">
      <c r="A16" t="s">
        <v>291</v>
      </c>
      <c r="B16">
        <v>563</v>
      </c>
      <c r="C16" t="s">
        <v>317</v>
      </c>
      <c r="D16">
        <v>9606</v>
      </c>
      <c r="E16">
        <v>18</v>
      </c>
      <c r="F16">
        <v>108</v>
      </c>
      <c r="G16" s="3">
        <v>0.17</v>
      </c>
      <c r="H16">
        <v>1.4372694370066899E-4</v>
      </c>
      <c r="I16">
        <v>3.4719039837693001E-3</v>
      </c>
      <c r="J16" t="s">
        <v>350</v>
      </c>
      <c r="K16" s="4" t="s">
        <v>351</v>
      </c>
    </row>
    <row r="17" spans="1:11">
      <c r="A17" t="s">
        <v>288</v>
      </c>
      <c r="B17">
        <v>532</v>
      </c>
      <c r="C17" t="s">
        <v>317</v>
      </c>
      <c r="D17">
        <v>9606</v>
      </c>
      <c r="E17">
        <v>14</v>
      </c>
      <c r="F17">
        <v>75</v>
      </c>
      <c r="G17" s="3">
        <v>0.19</v>
      </c>
      <c r="H17">
        <v>2.3151095651242299E-4</v>
      </c>
      <c r="I17">
        <v>5.1130848395457996E-3</v>
      </c>
      <c r="J17" t="s">
        <v>352</v>
      </c>
      <c r="K17" s="4" t="s">
        <v>353</v>
      </c>
    </row>
    <row r="18" spans="1:11" s="1" customFormat="1">
      <c r="A18" s="1" t="s">
        <v>290</v>
      </c>
      <c r="B18" s="1">
        <v>457</v>
      </c>
      <c r="C18" s="1" t="s">
        <v>317</v>
      </c>
      <c r="D18" s="1">
        <v>9606</v>
      </c>
      <c r="E18" s="1">
        <v>13</v>
      </c>
      <c r="F18" s="1">
        <v>68</v>
      </c>
      <c r="G18" s="5">
        <v>0.19</v>
      </c>
      <c r="H18" s="1">
        <v>3.0098981353722699E-4</v>
      </c>
      <c r="I18" s="1">
        <v>5.8166281466069097E-3</v>
      </c>
      <c r="J18" s="1" t="s">
        <v>354</v>
      </c>
      <c r="K18" s="6" t="s">
        <v>355</v>
      </c>
    </row>
    <row r="19" spans="1:11">
      <c r="A19" t="s">
        <v>287</v>
      </c>
      <c r="B19">
        <v>461</v>
      </c>
      <c r="C19" t="s">
        <v>317</v>
      </c>
      <c r="D19">
        <v>9606</v>
      </c>
      <c r="E19">
        <v>15</v>
      </c>
      <c r="F19">
        <v>86</v>
      </c>
      <c r="G19" s="3">
        <v>0.17</v>
      </c>
      <c r="H19">
        <v>3.05028162339082E-4</v>
      </c>
      <c r="I19">
        <v>5.7508968167831803E-3</v>
      </c>
      <c r="J19" t="s">
        <v>356</v>
      </c>
      <c r="K19" s="4" t="s">
        <v>357</v>
      </c>
    </row>
    <row r="20" spans="1:11" s="1" customFormat="1">
      <c r="A20" s="1" t="s">
        <v>304</v>
      </c>
      <c r="B20" s="1">
        <v>10358</v>
      </c>
      <c r="C20" s="1" t="s">
        <v>317</v>
      </c>
      <c r="D20" s="1">
        <v>9606</v>
      </c>
      <c r="E20" s="1">
        <v>17</v>
      </c>
      <c r="F20" s="1">
        <v>105</v>
      </c>
      <c r="G20" s="5">
        <v>0.16</v>
      </c>
      <c r="H20" s="1">
        <v>3.1244489706886802E-4</v>
      </c>
      <c r="I20" s="1">
        <v>5.7504739389103599E-3</v>
      </c>
      <c r="J20" s="1" t="s">
        <v>358</v>
      </c>
      <c r="K20" s="6" t="s">
        <v>359</v>
      </c>
    </row>
    <row r="21" spans="1:11" s="1" customFormat="1">
      <c r="A21" s="1" t="s">
        <v>293</v>
      </c>
      <c r="B21" s="1">
        <v>4397</v>
      </c>
      <c r="C21" s="1" t="s">
        <v>317</v>
      </c>
      <c r="D21" s="1">
        <v>9606</v>
      </c>
      <c r="E21" s="1">
        <v>36</v>
      </c>
      <c r="F21" s="1">
        <v>325</v>
      </c>
      <c r="G21" s="5">
        <v>0.11</v>
      </c>
      <c r="H21" s="1">
        <v>7.5833010889832296E-4</v>
      </c>
      <c r="I21" s="1">
        <v>1.0467663824614301E-2</v>
      </c>
      <c r="J21" s="6" t="s">
        <v>360</v>
      </c>
      <c r="K21" s="6" t="s">
        <v>361</v>
      </c>
    </row>
    <row r="22" spans="1:11">
      <c r="A22" t="s">
        <v>295</v>
      </c>
      <c r="B22">
        <v>415</v>
      </c>
      <c r="C22" t="s">
        <v>317</v>
      </c>
      <c r="D22">
        <v>9606</v>
      </c>
      <c r="E22">
        <v>14</v>
      </c>
      <c r="F22">
        <v>84</v>
      </c>
      <c r="G22" s="3">
        <v>0.17</v>
      </c>
      <c r="H22">
        <v>7.7216590153624096E-4</v>
      </c>
      <c r="I22">
        <v>1.0471653366447601E-2</v>
      </c>
      <c r="J22" t="s">
        <v>362</v>
      </c>
      <c r="K22" s="4" t="s">
        <v>363</v>
      </c>
    </row>
    <row r="23" spans="1:11" s="1" customFormat="1">
      <c r="A23" s="1" t="s">
        <v>300</v>
      </c>
      <c r="B23" s="1">
        <v>10404</v>
      </c>
      <c r="C23" s="1" t="s">
        <v>317</v>
      </c>
      <c r="D23" s="1">
        <v>9606</v>
      </c>
      <c r="E23" s="1">
        <v>19</v>
      </c>
      <c r="F23" s="1">
        <v>134</v>
      </c>
      <c r="G23" s="5">
        <v>0.14000000000000001</v>
      </c>
      <c r="H23" s="1">
        <v>7.9465246124838396E-4</v>
      </c>
      <c r="I23" s="1">
        <v>1.0590799181810299E-2</v>
      </c>
      <c r="J23" s="1" t="s">
        <v>364</v>
      </c>
      <c r="K23" s="6" t="s">
        <v>365</v>
      </c>
    </row>
    <row r="24" spans="1:11" s="1" customFormat="1">
      <c r="A24" s="1" t="s">
        <v>366</v>
      </c>
      <c r="B24" s="1">
        <v>424</v>
      </c>
      <c r="C24" s="1" t="s">
        <v>317</v>
      </c>
      <c r="D24" s="1">
        <v>9606</v>
      </c>
      <c r="E24" s="1">
        <v>11</v>
      </c>
      <c r="F24" s="1">
        <v>57</v>
      </c>
      <c r="G24" s="5">
        <v>0.19</v>
      </c>
      <c r="H24" s="1">
        <v>7.9763663393313602E-4</v>
      </c>
      <c r="I24" s="1">
        <v>1.0450391831022201E-2</v>
      </c>
      <c r="J24" s="1" t="s">
        <v>367</v>
      </c>
      <c r="K24" s="6" t="s">
        <v>368</v>
      </c>
    </row>
    <row r="25" spans="1:11" s="1" customFormat="1">
      <c r="A25" s="1" t="s">
        <v>294</v>
      </c>
      <c r="B25" s="1">
        <v>527</v>
      </c>
      <c r="C25" s="1" t="s">
        <v>317</v>
      </c>
      <c r="D25" s="1">
        <v>9606</v>
      </c>
      <c r="E25" s="1">
        <v>13</v>
      </c>
      <c r="F25" s="1">
        <v>85</v>
      </c>
      <c r="G25" s="5">
        <v>0.15</v>
      </c>
      <c r="H25" s="1">
        <v>2.6267950376325801E-3</v>
      </c>
      <c r="I25" s="1">
        <v>2.2814747911123399E-2</v>
      </c>
      <c r="J25" s="1" t="s">
        <v>369</v>
      </c>
      <c r="K25" s="6" t="s">
        <v>370</v>
      </c>
    </row>
    <row r="26" spans="1:11" s="1" customFormat="1">
      <c r="A26" s="1" t="s">
        <v>371</v>
      </c>
      <c r="B26" s="1">
        <v>10385</v>
      </c>
      <c r="C26" s="1" t="s">
        <v>317</v>
      </c>
      <c r="D26" s="1">
        <v>9606</v>
      </c>
      <c r="E26" s="1">
        <v>17</v>
      </c>
      <c r="F26" s="1">
        <v>127</v>
      </c>
      <c r="G26" s="5">
        <v>0.13</v>
      </c>
      <c r="H26" s="1">
        <v>2.7657698872507702E-3</v>
      </c>
      <c r="I26" s="1">
        <v>2.3754890253831599E-2</v>
      </c>
      <c r="J26" s="1" t="s">
        <v>372</v>
      </c>
      <c r="K26" s="6" t="s">
        <v>373</v>
      </c>
    </row>
    <row r="27" spans="1:11">
      <c r="A27" t="s">
        <v>374</v>
      </c>
      <c r="B27">
        <v>590</v>
      </c>
      <c r="C27" t="s">
        <v>317</v>
      </c>
      <c r="D27">
        <v>9606</v>
      </c>
      <c r="E27">
        <v>11</v>
      </c>
      <c r="F27">
        <v>68</v>
      </c>
      <c r="G27" s="3">
        <v>0.16</v>
      </c>
      <c r="H27">
        <v>3.5144899070453299E-3</v>
      </c>
      <c r="I27">
        <v>2.98538538257806E-2</v>
      </c>
      <c r="J27" t="s">
        <v>375</v>
      </c>
      <c r="K27" s="4" t="s">
        <v>376</v>
      </c>
    </row>
    <row r="28" spans="1:11">
      <c r="A28" t="s">
        <v>377</v>
      </c>
      <c r="B28">
        <v>405</v>
      </c>
      <c r="C28" t="s">
        <v>317</v>
      </c>
      <c r="D28">
        <v>9606</v>
      </c>
      <c r="E28">
        <v>9</v>
      </c>
      <c r="F28">
        <v>52</v>
      </c>
      <c r="G28" s="3">
        <v>0.17</v>
      </c>
      <c r="H28">
        <v>5.0666588129933297E-3</v>
      </c>
      <c r="I28">
        <v>3.7658915985036998E-2</v>
      </c>
      <c r="J28" t="s">
        <v>378</v>
      </c>
      <c r="K28" s="4" t="s">
        <v>379</v>
      </c>
    </row>
    <row r="29" spans="1:11">
      <c r="G29" s="3"/>
      <c r="K29" s="4"/>
    </row>
    <row r="30" spans="1:11">
      <c r="A30" t="s">
        <v>380</v>
      </c>
      <c r="B30">
        <v>432</v>
      </c>
      <c r="C30" t="s">
        <v>317</v>
      </c>
      <c r="D30">
        <v>9606</v>
      </c>
      <c r="E30">
        <v>11</v>
      </c>
      <c r="F30">
        <v>75</v>
      </c>
      <c r="G30" s="3">
        <v>0.15</v>
      </c>
      <c r="H30">
        <v>7.5159886904620403E-3</v>
      </c>
      <c r="I30">
        <v>5.05205152845839E-2</v>
      </c>
      <c r="J30" t="s">
        <v>381</v>
      </c>
      <c r="K30" s="4" t="s">
        <v>382</v>
      </c>
    </row>
    <row r="31" spans="1:11">
      <c r="A31" t="s">
        <v>383</v>
      </c>
      <c r="B31">
        <v>544</v>
      </c>
      <c r="C31" t="s">
        <v>317</v>
      </c>
      <c r="D31">
        <v>9606</v>
      </c>
      <c r="E31">
        <v>12</v>
      </c>
      <c r="F31">
        <v>88</v>
      </c>
      <c r="G31" s="3">
        <v>0.14000000000000001</v>
      </c>
      <c r="H31">
        <v>9.5664389550471508E-3</v>
      </c>
      <c r="I31">
        <v>6.1114523241747501E-2</v>
      </c>
      <c r="J31" t="s">
        <v>384</v>
      </c>
      <c r="K31" s="4" t="s">
        <v>385</v>
      </c>
    </row>
    <row r="32" spans="1:11">
      <c r="A32" t="s">
        <v>386</v>
      </c>
      <c r="B32">
        <v>435</v>
      </c>
      <c r="C32" t="s">
        <v>317</v>
      </c>
      <c r="D32">
        <v>9606</v>
      </c>
      <c r="E32">
        <v>11</v>
      </c>
      <c r="F32">
        <v>78</v>
      </c>
      <c r="G32" s="3">
        <v>0.14000000000000001</v>
      </c>
      <c r="H32">
        <v>1.0054771664830601E-2</v>
      </c>
      <c r="I32">
        <v>6.1685226165984701E-2</v>
      </c>
      <c r="J32" t="s">
        <v>387</v>
      </c>
      <c r="K32" s="4" t="s">
        <v>388</v>
      </c>
    </row>
    <row r="33" spans="1:11">
      <c r="A33" t="s">
        <v>389</v>
      </c>
      <c r="B33">
        <v>4379</v>
      </c>
      <c r="C33" t="s">
        <v>317</v>
      </c>
      <c r="D33">
        <v>9606</v>
      </c>
      <c r="E33">
        <v>15</v>
      </c>
      <c r="F33">
        <v>124</v>
      </c>
      <c r="G33" s="3">
        <v>0.12</v>
      </c>
      <c r="H33">
        <v>1.20343439436164E-2</v>
      </c>
      <c r="I33">
        <v>6.6446770488682305E-2</v>
      </c>
      <c r="J33" t="s">
        <v>390</v>
      </c>
      <c r="K33" s="4" t="s">
        <v>391</v>
      </c>
    </row>
    <row r="34" spans="1:11">
      <c r="A34" t="s">
        <v>303</v>
      </c>
      <c r="B34">
        <v>4359</v>
      </c>
      <c r="C34" t="s">
        <v>317</v>
      </c>
      <c r="D34">
        <v>9606</v>
      </c>
      <c r="E34">
        <v>12</v>
      </c>
      <c r="F34">
        <v>92</v>
      </c>
      <c r="G34" s="3">
        <v>0.13</v>
      </c>
      <c r="H34">
        <v>1.3433283348906901E-2</v>
      </c>
      <c r="I34">
        <v>7.0638966181667304E-2</v>
      </c>
      <c r="J34" t="s">
        <v>392</v>
      </c>
      <c r="K34" s="4" t="s">
        <v>393</v>
      </c>
    </row>
    <row r="35" spans="1:11">
      <c r="A35" t="s">
        <v>301</v>
      </c>
      <c r="B35">
        <v>4386</v>
      </c>
      <c r="C35" t="s">
        <v>317</v>
      </c>
      <c r="D35">
        <v>9606</v>
      </c>
      <c r="E35">
        <v>21</v>
      </c>
      <c r="F35">
        <v>197</v>
      </c>
      <c r="G35" s="3">
        <v>0.11</v>
      </c>
      <c r="H35">
        <v>1.3754674472177901E-2</v>
      </c>
      <c r="I35">
        <v>7.1840293020226501E-2</v>
      </c>
      <c r="J35" t="s">
        <v>394</v>
      </c>
      <c r="K35" s="4" t="s">
        <v>395</v>
      </c>
    </row>
    <row r="36" spans="1:11">
      <c r="A36" t="s">
        <v>396</v>
      </c>
      <c r="B36">
        <v>514</v>
      </c>
      <c r="C36" t="s">
        <v>317</v>
      </c>
      <c r="D36">
        <v>9606</v>
      </c>
      <c r="E36">
        <v>7</v>
      </c>
      <c r="F36">
        <v>42</v>
      </c>
      <c r="G36" s="3">
        <v>0.17</v>
      </c>
      <c r="H36">
        <v>1.5757029406390798E-2</v>
      </c>
      <c r="I36">
        <v>8.1746199537852907E-2</v>
      </c>
      <c r="J36" t="s">
        <v>397</v>
      </c>
      <c r="K36" s="4" t="s">
        <v>398</v>
      </c>
    </row>
    <row r="37" spans="1:11">
      <c r="A37" t="s">
        <v>399</v>
      </c>
      <c r="B37">
        <v>506</v>
      </c>
      <c r="C37" t="s">
        <v>317</v>
      </c>
      <c r="D37">
        <v>9606</v>
      </c>
      <c r="E37">
        <v>8</v>
      </c>
      <c r="F37">
        <v>52</v>
      </c>
      <c r="G37" s="3">
        <v>0.15</v>
      </c>
      <c r="H37">
        <v>1.6174614907503999E-2</v>
      </c>
      <c r="I37">
        <v>8.0147290535260304E-2</v>
      </c>
      <c r="J37" t="s">
        <v>400</v>
      </c>
      <c r="K37" s="4" t="s">
        <v>401</v>
      </c>
    </row>
    <row r="38" spans="1:11">
      <c r="A38" t="s">
        <v>402</v>
      </c>
      <c r="B38">
        <v>582</v>
      </c>
      <c r="C38" t="s">
        <v>317</v>
      </c>
      <c r="D38">
        <v>9606</v>
      </c>
      <c r="E38">
        <v>10</v>
      </c>
      <c r="F38">
        <v>73</v>
      </c>
      <c r="G38" s="3">
        <v>0.14000000000000001</v>
      </c>
      <c r="H38">
        <v>1.6726818759635501E-2</v>
      </c>
      <c r="I38">
        <v>8.2355610835657803E-2</v>
      </c>
      <c r="J38" t="s">
        <v>403</v>
      </c>
      <c r="K38" s="4" t="s">
        <v>404</v>
      </c>
    </row>
    <row r="39" spans="1:11">
      <c r="A39" t="s">
        <v>405</v>
      </c>
      <c r="B39">
        <v>4396</v>
      </c>
      <c r="C39" t="s">
        <v>317</v>
      </c>
      <c r="D39">
        <v>9606</v>
      </c>
      <c r="E39">
        <v>6</v>
      </c>
      <c r="F39">
        <v>35</v>
      </c>
      <c r="G39" s="3">
        <v>0.17</v>
      </c>
      <c r="H39">
        <v>2.1708411110921599E-2</v>
      </c>
      <c r="I39">
        <v>0.101087962582785</v>
      </c>
      <c r="J39" t="s">
        <v>406</v>
      </c>
      <c r="K39" s="4" t="s">
        <v>407</v>
      </c>
    </row>
    <row r="40" spans="1:11">
      <c r="A40" t="s">
        <v>408</v>
      </c>
      <c r="B40">
        <v>578</v>
      </c>
      <c r="C40" t="s">
        <v>317</v>
      </c>
      <c r="D40">
        <v>9606</v>
      </c>
      <c r="E40">
        <v>15</v>
      </c>
      <c r="F40">
        <v>133</v>
      </c>
      <c r="G40" s="3">
        <v>0.11</v>
      </c>
      <c r="H40">
        <v>2.1720187346000199E-2</v>
      </c>
      <c r="I40">
        <v>0.100537154601546</v>
      </c>
      <c r="J40" t="s">
        <v>409</v>
      </c>
      <c r="K40" s="4" t="s">
        <v>410</v>
      </c>
    </row>
    <row r="41" spans="1:11">
      <c r="A41" t="s">
        <v>411</v>
      </c>
      <c r="B41">
        <v>2807</v>
      </c>
      <c r="C41" t="s">
        <v>317</v>
      </c>
      <c r="D41">
        <v>9606</v>
      </c>
      <c r="E41">
        <v>6</v>
      </c>
      <c r="F41">
        <v>37</v>
      </c>
      <c r="G41" s="3">
        <v>0.16</v>
      </c>
      <c r="H41">
        <v>2.79442158219852E-2</v>
      </c>
      <c r="I41">
        <v>0.11739608059997</v>
      </c>
      <c r="J41" t="s">
        <v>412</v>
      </c>
      <c r="K41" s="4" t="s">
        <v>413</v>
      </c>
    </row>
    <row r="42" spans="1:11">
      <c r="A42" t="s">
        <v>414</v>
      </c>
      <c r="B42">
        <v>546</v>
      </c>
      <c r="C42" t="s">
        <v>317</v>
      </c>
      <c r="D42">
        <v>9606</v>
      </c>
      <c r="E42">
        <v>20</v>
      </c>
      <c r="F42">
        <v>199</v>
      </c>
      <c r="G42" s="3">
        <v>0.1</v>
      </c>
      <c r="H42">
        <v>2.8242484171609399E-2</v>
      </c>
      <c r="I42">
        <v>0.117373334756204</v>
      </c>
      <c r="J42" t="s">
        <v>415</v>
      </c>
      <c r="K42" s="4" t="s">
        <v>416</v>
      </c>
    </row>
    <row r="43" spans="1:11">
      <c r="A43" t="s">
        <v>417</v>
      </c>
      <c r="B43">
        <v>483</v>
      </c>
      <c r="C43" t="s">
        <v>317</v>
      </c>
      <c r="D43">
        <v>9606</v>
      </c>
      <c r="E43">
        <v>9</v>
      </c>
      <c r="F43">
        <v>70</v>
      </c>
      <c r="G43" s="3">
        <v>0.13</v>
      </c>
      <c r="H43">
        <v>3.2671627772851597E-2</v>
      </c>
      <c r="I43">
        <v>0.12885289932864399</v>
      </c>
      <c r="J43" t="s">
        <v>418</v>
      </c>
      <c r="K43" s="4" t="s">
        <v>419</v>
      </c>
    </row>
    <row r="44" spans="1:11">
      <c r="A44" t="s">
        <v>420</v>
      </c>
      <c r="B44">
        <v>525</v>
      </c>
      <c r="C44" t="s">
        <v>317</v>
      </c>
      <c r="D44">
        <v>9606</v>
      </c>
      <c r="E44">
        <v>6</v>
      </c>
      <c r="F44">
        <v>41</v>
      </c>
      <c r="G44" s="3">
        <v>0.15</v>
      </c>
      <c r="H44">
        <v>4.3703706503891597E-2</v>
      </c>
      <c r="I44">
        <v>0.154967729942698</v>
      </c>
      <c r="J44" t="s">
        <v>421</v>
      </c>
      <c r="K44" s="4" t="s">
        <v>422</v>
      </c>
    </row>
    <row r="45" spans="1:11">
      <c r="A45" t="s">
        <v>423</v>
      </c>
      <c r="B45">
        <v>2798</v>
      </c>
      <c r="C45" t="s">
        <v>317</v>
      </c>
      <c r="D45">
        <v>9606</v>
      </c>
      <c r="E45">
        <v>7</v>
      </c>
      <c r="F45">
        <v>53</v>
      </c>
      <c r="G45" s="3">
        <v>0.13</v>
      </c>
      <c r="H45">
        <v>4.9587668200565101E-2</v>
      </c>
      <c r="I45">
        <v>0.170361188973497</v>
      </c>
      <c r="J45" t="s">
        <v>424</v>
      </c>
      <c r="K45" s="4" t="s">
        <v>425</v>
      </c>
    </row>
    <row r="46" spans="1:11">
      <c r="A46" t="s">
        <v>426</v>
      </c>
      <c r="B46">
        <v>597</v>
      </c>
      <c r="C46" t="s">
        <v>317</v>
      </c>
      <c r="D46">
        <v>9606</v>
      </c>
      <c r="E46">
        <v>8</v>
      </c>
      <c r="F46">
        <v>68</v>
      </c>
      <c r="G46" s="3">
        <v>0.12</v>
      </c>
      <c r="H46">
        <v>6.6060020942763906E-2</v>
      </c>
      <c r="I46">
        <v>0.19640152380290901</v>
      </c>
      <c r="J46" t="s">
        <v>427</v>
      </c>
      <c r="K46" s="4" t="s">
        <v>428</v>
      </c>
    </row>
    <row r="47" spans="1:11">
      <c r="A47" t="s">
        <v>429</v>
      </c>
      <c r="B47">
        <v>8123</v>
      </c>
      <c r="C47" t="s">
        <v>317</v>
      </c>
      <c r="D47">
        <v>9606</v>
      </c>
      <c r="E47">
        <v>8</v>
      </c>
      <c r="F47">
        <v>68</v>
      </c>
      <c r="G47" s="3">
        <v>0.12</v>
      </c>
      <c r="H47">
        <v>6.6060020942763906E-2</v>
      </c>
      <c r="I47">
        <v>0.19640152380290901</v>
      </c>
      <c r="J47" t="s">
        <v>430</v>
      </c>
      <c r="K47" s="4" t="s">
        <v>431</v>
      </c>
    </row>
    <row r="48" spans="1:11">
      <c r="A48" t="s">
        <v>306</v>
      </c>
      <c r="B48">
        <v>2793</v>
      </c>
      <c r="C48" t="s">
        <v>317</v>
      </c>
      <c r="D48">
        <v>9606</v>
      </c>
      <c r="E48">
        <v>5</v>
      </c>
      <c r="F48">
        <v>35</v>
      </c>
      <c r="G48" s="3">
        <v>0.14000000000000001</v>
      </c>
      <c r="H48">
        <v>6.8837655549488203E-2</v>
      </c>
      <c r="I48">
        <v>0.19349639178092501</v>
      </c>
      <c r="J48" t="s">
        <v>432</v>
      </c>
      <c r="K48" s="4" t="s">
        <v>433</v>
      </c>
    </row>
    <row r="49" spans="1:11">
      <c r="A49" t="s">
        <v>434</v>
      </c>
      <c r="B49">
        <v>8118</v>
      </c>
      <c r="C49" t="s">
        <v>317</v>
      </c>
      <c r="D49">
        <v>9606</v>
      </c>
      <c r="E49">
        <v>6</v>
      </c>
      <c r="F49">
        <v>46</v>
      </c>
      <c r="G49" s="3">
        <v>0.13</v>
      </c>
      <c r="H49">
        <v>6.9956086682377502E-2</v>
      </c>
      <c r="I49">
        <v>0.195927735527093</v>
      </c>
      <c r="J49" t="s">
        <v>435</v>
      </c>
      <c r="K49" s="4" t="s">
        <v>436</v>
      </c>
    </row>
    <row r="50" spans="1:11">
      <c r="A50" t="s">
        <v>437</v>
      </c>
      <c r="B50">
        <v>490</v>
      </c>
      <c r="C50" t="s">
        <v>317</v>
      </c>
      <c r="D50">
        <v>9606</v>
      </c>
      <c r="E50">
        <v>8</v>
      </c>
      <c r="F50">
        <v>70</v>
      </c>
      <c r="G50" s="3">
        <v>0.11</v>
      </c>
      <c r="H50">
        <v>7.5693112696576595E-2</v>
      </c>
      <c r="I50">
        <v>0.20602385955793501</v>
      </c>
      <c r="J50" t="s">
        <v>438</v>
      </c>
      <c r="K50" s="4" t="s">
        <v>439</v>
      </c>
    </row>
    <row r="51" spans="1:11">
      <c r="A51" t="s">
        <v>440</v>
      </c>
      <c r="B51">
        <v>566</v>
      </c>
      <c r="C51" t="s">
        <v>317</v>
      </c>
      <c r="D51">
        <v>9606</v>
      </c>
      <c r="E51">
        <v>8</v>
      </c>
      <c r="F51">
        <v>70</v>
      </c>
      <c r="G51" s="3">
        <v>0.11</v>
      </c>
      <c r="H51">
        <v>7.5693112696576595E-2</v>
      </c>
      <c r="I51">
        <v>0.20602385955793501</v>
      </c>
      <c r="J51" t="s">
        <v>441</v>
      </c>
      <c r="K51" s="4" t="s">
        <v>442</v>
      </c>
    </row>
    <row r="52" spans="1:11">
      <c r="A52" t="s">
        <v>443</v>
      </c>
      <c r="B52">
        <v>593</v>
      </c>
      <c r="C52" t="s">
        <v>317</v>
      </c>
      <c r="D52">
        <v>9606</v>
      </c>
      <c r="E52">
        <v>8</v>
      </c>
      <c r="F52">
        <v>70</v>
      </c>
      <c r="G52" s="3">
        <v>0.11</v>
      </c>
      <c r="H52">
        <v>7.5693112696576595E-2</v>
      </c>
      <c r="I52">
        <v>0.20602385955793501</v>
      </c>
      <c r="J52" t="s">
        <v>444</v>
      </c>
      <c r="K52" s="4" t="s">
        <v>445</v>
      </c>
    </row>
    <row r="53" spans="1:11">
      <c r="A53" t="s">
        <v>446</v>
      </c>
      <c r="B53">
        <v>465</v>
      </c>
      <c r="C53" t="s">
        <v>317</v>
      </c>
      <c r="D53">
        <v>9606</v>
      </c>
      <c r="E53">
        <v>9</v>
      </c>
      <c r="F53">
        <v>84</v>
      </c>
      <c r="G53" s="3">
        <v>0.11</v>
      </c>
      <c r="H53">
        <v>8.5489057802926399E-2</v>
      </c>
      <c r="I53">
        <v>0.22250182384398001</v>
      </c>
      <c r="J53" t="s">
        <v>447</v>
      </c>
      <c r="K53" s="4" t="s">
        <v>448</v>
      </c>
    </row>
    <row r="54" spans="1:11">
      <c r="A54" t="s">
        <v>449</v>
      </c>
      <c r="B54">
        <v>10394</v>
      </c>
      <c r="C54" t="s">
        <v>317</v>
      </c>
      <c r="D54">
        <v>9606</v>
      </c>
      <c r="E54">
        <v>14</v>
      </c>
      <c r="F54">
        <v>148</v>
      </c>
      <c r="G54" s="3">
        <v>0.09</v>
      </c>
      <c r="H54">
        <v>8.8555472233792995E-2</v>
      </c>
      <c r="I54">
        <v>0.22591874599578199</v>
      </c>
      <c r="J54" t="s">
        <v>450</v>
      </c>
      <c r="K54" s="4" t="s">
        <v>451</v>
      </c>
    </row>
    <row r="55" spans="1:11">
      <c r="A55" t="s">
        <v>452</v>
      </c>
      <c r="B55">
        <v>412</v>
      </c>
      <c r="C55" t="s">
        <v>317</v>
      </c>
      <c r="D55">
        <v>9606</v>
      </c>
      <c r="E55">
        <v>10</v>
      </c>
      <c r="F55">
        <v>97</v>
      </c>
      <c r="G55" s="3">
        <v>0.1</v>
      </c>
      <c r="H55">
        <v>8.8627558867489895E-2</v>
      </c>
      <c r="I55">
        <v>0.22535889146240001</v>
      </c>
      <c r="J55" t="s">
        <v>453</v>
      </c>
      <c r="K55" s="4" t="s">
        <v>454</v>
      </c>
    </row>
    <row r="56" spans="1:11">
      <c r="A56" t="s">
        <v>455</v>
      </c>
      <c r="B56">
        <v>523</v>
      </c>
      <c r="C56" t="s">
        <v>317</v>
      </c>
      <c r="D56">
        <v>9606</v>
      </c>
      <c r="E56">
        <v>7</v>
      </c>
      <c r="F56">
        <v>62</v>
      </c>
      <c r="G56" s="3">
        <v>0.11</v>
      </c>
      <c r="H56">
        <v>9.7811628235329406E-2</v>
      </c>
      <c r="I56">
        <v>0.240026630558443</v>
      </c>
      <c r="J56" t="s">
        <v>456</v>
      </c>
      <c r="K56" s="4" t="s">
        <v>457</v>
      </c>
    </row>
    <row r="57" spans="1:11">
      <c r="A57" t="s">
        <v>458</v>
      </c>
      <c r="B57">
        <v>417</v>
      </c>
      <c r="C57" t="s">
        <v>317</v>
      </c>
      <c r="D57">
        <v>9606</v>
      </c>
      <c r="E57">
        <v>3</v>
      </c>
      <c r="F57">
        <v>18</v>
      </c>
      <c r="G57" s="3">
        <v>0.17</v>
      </c>
      <c r="H57">
        <v>0.102910135239645</v>
      </c>
      <c r="I57">
        <v>0.24401697711731801</v>
      </c>
      <c r="J57" t="s">
        <v>459</v>
      </c>
      <c r="K57" t="s">
        <v>460</v>
      </c>
    </row>
    <row r="58" spans="1:11">
      <c r="A58" t="s">
        <v>461</v>
      </c>
      <c r="B58">
        <v>500</v>
      </c>
      <c r="C58" t="s">
        <v>317</v>
      </c>
      <c r="D58">
        <v>9606</v>
      </c>
      <c r="E58">
        <v>4</v>
      </c>
      <c r="F58">
        <v>29</v>
      </c>
      <c r="G58" s="3">
        <v>0.14000000000000001</v>
      </c>
      <c r="H58">
        <v>0.10968385066737101</v>
      </c>
      <c r="I58">
        <v>0.245755410335877</v>
      </c>
      <c r="J58" t="s">
        <v>462</v>
      </c>
      <c r="K58" t="s">
        <v>463</v>
      </c>
    </row>
    <row r="59" spans="1:11">
      <c r="A59" t="s">
        <v>305</v>
      </c>
      <c r="B59">
        <v>440</v>
      </c>
      <c r="C59" t="s">
        <v>317</v>
      </c>
      <c r="D59">
        <v>9606</v>
      </c>
      <c r="E59">
        <v>12</v>
      </c>
      <c r="F59">
        <v>130</v>
      </c>
      <c r="G59" s="3">
        <v>0.09</v>
      </c>
      <c r="H59">
        <v>0.12442213611245</v>
      </c>
      <c r="I59">
        <v>0.27169014467492603</v>
      </c>
      <c r="J59" t="s">
        <v>464</v>
      </c>
      <c r="K59" s="4" t="s">
        <v>465</v>
      </c>
    </row>
    <row r="60" spans="1:11">
      <c r="A60" t="s">
        <v>466</v>
      </c>
      <c r="B60">
        <v>444</v>
      </c>
      <c r="C60" t="s">
        <v>317</v>
      </c>
      <c r="D60">
        <v>9606</v>
      </c>
      <c r="E60">
        <v>6</v>
      </c>
      <c r="F60">
        <v>54</v>
      </c>
      <c r="G60" s="3">
        <v>0.11</v>
      </c>
      <c r="H60">
        <v>0.12718586675273499</v>
      </c>
      <c r="I60">
        <v>0.27694274647849099</v>
      </c>
      <c r="J60" t="s">
        <v>467</v>
      </c>
      <c r="K60" s="4" t="s">
        <v>468</v>
      </c>
    </row>
    <row r="61" spans="1:11">
      <c r="A61" t="s">
        <v>469</v>
      </c>
      <c r="B61">
        <v>4387</v>
      </c>
      <c r="C61" t="s">
        <v>317</v>
      </c>
      <c r="D61">
        <v>9606</v>
      </c>
      <c r="E61">
        <v>4</v>
      </c>
      <c r="F61">
        <v>32</v>
      </c>
      <c r="G61" s="3">
        <v>0.13</v>
      </c>
      <c r="H61">
        <v>0.143567690217768</v>
      </c>
      <c r="I61">
        <v>0.29359212840829402</v>
      </c>
      <c r="J61" t="s">
        <v>470</v>
      </c>
      <c r="K61" t="s">
        <v>471</v>
      </c>
    </row>
    <row r="62" spans="1:11">
      <c r="A62" t="s">
        <v>472</v>
      </c>
      <c r="B62">
        <v>456</v>
      </c>
      <c r="C62" t="s">
        <v>317</v>
      </c>
      <c r="D62">
        <v>9606</v>
      </c>
      <c r="E62">
        <v>7</v>
      </c>
      <c r="F62">
        <v>69</v>
      </c>
      <c r="G62" s="3">
        <v>0.1</v>
      </c>
      <c r="H62">
        <v>0.14833702464608201</v>
      </c>
      <c r="I62">
        <v>0.29860552096724402</v>
      </c>
      <c r="J62" t="s">
        <v>473</v>
      </c>
      <c r="K62" s="4" t="s">
        <v>474</v>
      </c>
    </row>
    <row r="63" spans="1:11">
      <c r="A63" t="s">
        <v>475</v>
      </c>
      <c r="B63">
        <v>531</v>
      </c>
      <c r="C63" t="s">
        <v>317</v>
      </c>
      <c r="D63">
        <v>9606</v>
      </c>
      <c r="E63">
        <v>12</v>
      </c>
      <c r="F63">
        <v>135</v>
      </c>
      <c r="G63" s="3">
        <v>0.09</v>
      </c>
      <c r="H63">
        <v>0.151243278507951</v>
      </c>
      <c r="I63">
        <v>0.302095747510713</v>
      </c>
      <c r="J63" t="s">
        <v>476</v>
      </c>
      <c r="K63" s="4" t="s">
        <v>477</v>
      </c>
    </row>
    <row r="64" spans="1:11">
      <c r="A64" t="s">
        <v>478</v>
      </c>
      <c r="B64">
        <v>513</v>
      </c>
      <c r="C64" t="s">
        <v>317</v>
      </c>
      <c r="D64">
        <v>9606</v>
      </c>
      <c r="E64">
        <v>2</v>
      </c>
      <c r="F64">
        <v>11</v>
      </c>
      <c r="G64" s="3">
        <v>0.18</v>
      </c>
      <c r="H64">
        <v>0.15232807280991301</v>
      </c>
      <c r="I64">
        <v>0.29810025387864098</v>
      </c>
      <c r="J64" t="s">
        <v>479</v>
      </c>
      <c r="K64" t="s">
        <v>480</v>
      </c>
    </row>
    <row r="65" spans="1:11">
      <c r="A65" t="s">
        <v>481</v>
      </c>
      <c r="B65">
        <v>445</v>
      </c>
      <c r="C65" t="s">
        <v>317</v>
      </c>
      <c r="D65">
        <v>9606</v>
      </c>
      <c r="E65">
        <v>13</v>
      </c>
      <c r="F65">
        <v>150</v>
      </c>
      <c r="G65" s="3">
        <v>0.09</v>
      </c>
      <c r="H65">
        <v>0.15939809790557599</v>
      </c>
      <c r="I65">
        <v>0.30726865257109798</v>
      </c>
      <c r="J65" t="s">
        <v>482</v>
      </c>
      <c r="K65" s="4" t="s">
        <v>483</v>
      </c>
    </row>
    <row r="66" spans="1:11">
      <c r="A66" t="s">
        <v>484</v>
      </c>
      <c r="B66">
        <v>454</v>
      </c>
      <c r="C66" t="s">
        <v>317</v>
      </c>
      <c r="D66">
        <v>9606</v>
      </c>
      <c r="E66">
        <v>3</v>
      </c>
      <c r="F66">
        <v>22</v>
      </c>
      <c r="G66" s="3">
        <v>0.14000000000000001</v>
      </c>
      <c r="H66">
        <v>0.161706710105574</v>
      </c>
      <c r="I66">
        <v>0.306370801253944</v>
      </c>
      <c r="J66" t="s">
        <v>485</v>
      </c>
      <c r="K66" t="s">
        <v>486</v>
      </c>
    </row>
    <row r="67" spans="1:11">
      <c r="A67" t="s">
        <v>487</v>
      </c>
      <c r="B67">
        <v>468</v>
      </c>
      <c r="C67" t="s">
        <v>317</v>
      </c>
      <c r="D67">
        <v>9606</v>
      </c>
      <c r="E67">
        <v>8</v>
      </c>
      <c r="F67">
        <v>84</v>
      </c>
      <c r="G67" s="3">
        <v>0.1</v>
      </c>
      <c r="H67">
        <v>0.16498708143063301</v>
      </c>
      <c r="I67">
        <v>0.31182154998992501</v>
      </c>
      <c r="J67" t="s">
        <v>488</v>
      </c>
      <c r="K67" s="4" t="s">
        <v>489</v>
      </c>
    </row>
    <row r="68" spans="1:11">
      <c r="A68" t="s">
        <v>490</v>
      </c>
      <c r="B68">
        <v>491</v>
      </c>
      <c r="C68" t="s">
        <v>317</v>
      </c>
      <c r="D68">
        <v>9606</v>
      </c>
      <c r="E68">
        <v>5</v>
      </c>
      <c r="F68">
        <v>47</v>
      </c>
      <c r="G68" s="3">
        <v>0.11</v>
      </c>
      <c r="H68">
        <v>0.17755340643616299</v>
      </c>
      <c r="I68">
        <v>0.333128114502802</v>
      </c>
      <c r="J68" t="s">
        <v>491</v>
      </c>
      <c r="K68" t="s">
        <v>492</v>
      </c>
    </row>
    <row r="69" spans="1:11">
      <c r="A69" t="s">
        <v>493</v>
      </c>
      <c r="B69">
        <v>549</v>
      </c>
      <c r="C69" t="s">
        <v>317</v>
      </c>
      <c r="D69">
        <v>9606</v>
      </c>
      <c r="E69">
        <v>3</v>
      </c>
      <c r="F69">
        <v>23</v>
      </c>
      <c r="G69" s="3">
        <v>0.13</v>
      </c>
      <c r="H69">
        <v>0.177723165904976</v>
      </c>
      <c r="I69">
        <v>0.32709525534415801</v>
      </c>
      <c r="J69" t="s">
        <v>494</v>
      </c>
      <c r="K69" t="s">
        <v>495</v>
      </c>
    </row>
    <row r="70" spans="1:11">
      <c r="A70" t="s">
        <v>496</v>
      </c>
      <c r="B70">
        <v>2815</v>
      </c>
      <c r="C70" t="s">
        <v>317</v>
      </c>
      <c r="D70">
        <v>9606</v>
      </c>
      <c r="E70">
        <v>4</v>
      </c>
      <c r="F70">
        <v>35</v>
      </c>
      <c r="G70" s="3">
        <v>0.11</v>
      </c>
      <c r="H70">
        <v>0.18097046642829601</v>
      </c>
      <c r="I70">
        <v>0.33070962304745299</v>
      </c>
      <c r="J70" t="s">
        <v>497</v>
      </c>
      <c r="K70" t="s">
        <v>498</v>
      </c>
    </row>
    <row r="71" spans="1:11">
      <c r="A71" t="s">
        <v>499</v>
      </c>
      <c r="B71">
        <v>10374</v>
      </c>
      <c r="C71" t="s">
        <v>317</v>
      </c>
      <c r="D71">
        <v>9606</v>
      </c>
      <c r="E71">
        <v>6</v>
      </c>
      <c r="F71">
        <v>60</v>
      </c>
      <c r="G71" s="3">
        <v>0.1</v>
      </c>
      <c r="H71">
        <v>0.18118865567796799</v>
      </c>
      <c r="I71">
        <v>0.33032743122421998</v>
      </c>
      <c r="J71" t="s">
        <v>500</v>
      </c>
      <c r="K71" s="4" t="s">
        <v>501</v>
      </c>
    </row>
    <row r="72" spans="1:11">
      <c r="A72" t="s">
        <v>502</v>
      </c>
      <c r="B72">
        <v>466</v>
      </c>
      <c r="C72" t="s">
        <v>317</v>
      </c>
      <c r="D72">
        <v>9606</v>
      </c>
      <c r="E72">
        <v>5</v>
      </c>
      <c r="F72">
        <v>48</v>
      </c>
      <c r="G72" s="3">
        <v>0.1</v>
      </c>
      <c r="H72">
        <v>0.188601723374584</v>
      </c>
      <c r="I72">
        <v>0.34062881347793</v>
      </c>
      <c r="J72" t="s">
        <v>503</v>
      </c>
      <c r="K72" t="s">
        <v>504</v>
      </c>
    </row>
    <row r="73" spans="1:11">
      <c r="A73" t="s">
        <v>505</v>
      </c>
      <c r="B73">
        <v>577</v>
      </c>
      <c r="C73" t="s">
        <v>317</v>
      </c>
      <c r="D73">
        <v>9606</v>
      </c>
      <c r="E73">
        <v>5</v>
      </c>
      <c r="F73">
        <v>48</v>
      </c>
      <c r="G73" s="3">
        <v>0.1</v>
      </c>
      <c r="H73">
        <v>0.188601723374584</v>
      </c>
      <c r="I73">
        <v>0.34062881347793</v>
      </c>
      <c r="J73" t="s">
        <v>506</v>
      </c>
      <c r="K73" t="s">
        <v>507</v>
      </c>
    </row>
    <row r="74" spans="1:11">
      <c r="A74" t="s">
        <v>508</v>
      </c>
      <c r="B74">
        <v>496</v>
      </c>
      <c r="C74" t="s">
        <v>317</v>
      </c>
      <c r="D74">
        <v>9606</v>
      </c>
      <c r="E74">
        <v>3</v>
      </c>
      <c r="F74">
        <v>24</v>
      </c>
      <c r="G74" s="3">
        <v>0.13</v>
      </c>
      <c r="H74">
        <v>0.19415069532506701</v>
      </c>
      <c r="I74">
        <v>0.34740390621823403</v>
      </c>
      <c r="J74" t="s">
        <v>509</v>
      </c>
      <c r="K74" t="s">
        <v>510</v>
      </c>
    </row>
    <row r="75" spans="1:11">
      <c r="A75" t="s">
        <v>511</v>
      </c>
      <c r="B75">
        <v>442</v>
      </c>
      <c r="C75" t="s">
        <v>317</v>
      </c>
      <c r="D75">
        <v>9606</v>
      </c>
      <c r="E75">
        <v>6</v>
      </c>
      <c r="F75">
        <v>62</v>
      </c>
      <c r="G75" s="3">
        <v>0.1</v>
      </c>
      <c r="H75">
        <v>0.20095444785581801</v>
      </c>
      <c r="I75">
        <v>0.34829100491602599</v>
      </c>
      <c r="J75" t="s">
        <v>512</v>
      </c>
      <c r="K75" s="4" t="s">
        <v>513</v>
      </c>
    </row>
    <row r="76" spans="1:11">
      <c r="A76" t="s">
        <v>514</v>
      </c>
      <c r="B76">
        <v>519</v>
      </c>
      <c r="C76" t="s">
        <v>317</v>
      </c>
      <c r="D76">
        <v>9606</v>
      </c>
      <c r="E76">
        <v>11</v>
      </c>
      <c r="F76">
        <v>134</v>
      </c>
      <c r="G76" s="3">
        <v>0.08</v>
      </c>
      <c r="H76">
        <v>0.233834694580109</v>
      </c>
      <c r="I76">
        <v>0.38622696348381202</v>
      </c>
      <c r="J76" t="s">
        <v>515</v>
      </c>
      <c r="K76" s="4" t="s">
        <v>516</v>
      </c>
    </row>
    <row r="77" spans="1:11">
      <c r="A77" t="s">
        <v>517</v>
      </c>
      <c r="B77">
        <v>10357</v>
      </c>
      <c r="C77" t="s">
        <v>317</v>
      </c>
      <c r="D77">
        <v>9606</v>
      </c>
      <c r="E77">
        <v>5</v>
      </c>
      <c r="F77">
        <v>53</v>
      </c>
      <c r="G77" s="3">
        <v>0.09</v>
      </c>
      <c r="H77">
        <v>0.24710527557909101</v>
      </c>
      <c r="I77">
        <v>0.40468724157338498</v>
      </c>
      <c r="J77" t="s">
        <v>518</v>
      </c>
      <c r="K77" s="4" t="s">
        <v>519</v>
      </c>
    </row>
    <row r="78" spans="1:11">
      <c r="A78" t="s">
        <v>520</v>
      </c>
      <c r="B78">
        <v>443</v>
      </c>
      <c r="C78" t="s">
        <v>317</v>
      </c>
      <c r="D78">
        <v>9606</v>
      </c>
      <c r="E78">
        <v>2</v>
      </c>
      <c r="F78">
        <v>15</v>
      </c>
      <c r="G78" s="3">
        <v>0.13</v>
      </c>
      <c r="H78">
        <v>0.247193964810522</v>
      </c>
      <c r="I78">
        <v>0.39398130886295601</v>
      </c>
      <c r="J78" t="s">
        <v>521</v>
      </c>
      <c r="K78" t="s">
        <v>522</v>
      </c>
    </row>
    <row r="79" spans="1:11">
      <c r="A79" t="s">
        <v>523</v>
      </c>
      <c r="B79">
        <v>2818</v>
      </c>
      <c r="C79" t="s">
        <v>317</v>
      </c>
      <c r="D79">
        <v>9606</v>
      </c>
      <c r="E79">
        <v>3</v>
      </c>
      <c r="F79">
        <v>28</v>
      </c>
      <c r="G79" s="3">
        <v>0.11</v>
      </c>
      <c r="H79">
        <v>0.26287331685709098</v>
      </c>
      <c r="I79">
        <v>0.41301031286693402</v>
      </c>
      <c r="J79" t="s">
        <v>524</v>
      </c>
      <c r="K79" t="s">
        <v>525</v>
      </c>
    </row>
    <row r="80" spans="1:11">
      <c r="A80" t="s">
        <v>526</v>
      </c>
      <c r="B80">
        <v>471</v>
      </c>
      <c r="C80" t="s">
        <v>317</v>
      </c>
      <c r="D80">
        <v>9606</v>
      </c>
      <c r="E80">
        <v>2</v>
      </c>
      <c r="F80">
        <v>16</v>
      </c>
      <c r="G80" s="3">
        <v>0.13</v>
      </c>
      <c r="H80">
        <v>0.27143789406739</v>
      </c>
      <c r="I80">
        <v>0.42132829741785699</v>
      </c>
      <c r="J80" t="s">
        <v>527</v>
      </c>
      <c r="K80" t="s">
        <v>528</v>
      </c>
    </row>
    <row r="81" spans="1:11">
      <c r="A81" t="s">
        <v>529</v>
      </c>
      <c r="B81">
        <v>8110</v>
      </c>
      <c r="C81" t="s">
        <v>317</v>
      </c>
      <c r="D81">
        <v>9606</v>
      </c>
      <c r="E81">
        <v>4</v>
      </c>
      <c r="F81">
        <v>42</v>
      </c>
      <c r="G81" s="3">
        <v>0.1</v>
      </c>
      <c r="H81">
        <v>0.27786185602056501</v>
      </c>
      <c r="I81">
        <v>0.429574429407794</v>
      </c>
      <c r="J81" t="s">
        <v>530</v>
      </c>
      <c r="K81" t="s">
        <v>531</v>
      </c>
    </row>
    <row r="82" spans="1:11">
      <c r="A82" t="s">
        <v>532</v>
      </c>
      <c r="B82">
        <v>520</v>
      </c>
      <c r="C82" t="s">
        <v>317</v>
      </c>
      <c r="D82">
        <v>9606</v>
      </c>
      <c r="E82">
        <v>4</v>
      </c>
      <c r="F82">
        <v>43</v>
      </c>
      <c r="G82" s="3">
        <v>0.09</v>
      </c>
      <c r="H82">
        <v>0.29240506244245901</v>
      </c>
      <c r="I82">
        <v>0.445816791455663</v>
      </c>
      <c r="J82" t="s">
        <v>533</v>
      </c>
      <c r="K82" t="s">
        <v>534</v>
      </c>
    </row>
    <row r="83" spans="1:11">
      <c r="A83" t="s">
        <v>535</v>
      </c>
      <c r="B83">
        <v>596</v>
      </c>
      <c r="C83" t="s">
        <v>317</v>
      </c>
      <c r="D83">
        <v>9606</v>
      </c>
      <c r="E83">
        <v>2</v>
      </c>
      <c r="F83">
        <v>19</v>
      </c>
      <c r="G83" s="3">
        <v>0.11</v>
      </c>
      <c r="H83">
        <v>0.343634196916139</v>
      </c>
      <c r="I83">
        <v>0.49099673607426197</v>
      </c>
      <c r="J83" t="s">
        <v>536</v>
      </c>
      <c r="K83" t="s">
        <v>537</v>
      </c>
    </row>
    <row r="84" spans="1:11">
      <c r="A84" t="s">
        <v>538</v>
      </c>
      <c r="B84">
        <v>567</v>
      </c>
      <c r="C84" t="s">
        <v>317</v>
      </c>
      <c r="D84">
        <v>9606</v>
      </c>
      <c r="E84">
        <v>3</v>
      </c>
      <c r="F84">
        <v>34</v>
      </c>
      <c r="G84" s="3">
        <v>0.09</v>
      </c>
      <c r="H84">
        <v>0.36963028006285298</v>
      </c>
      <c r="I84">
        <v>0.515747665141851</v>
      </c>
      <c r="J84" t="s">
        <v>539</v>
      </c>
      <c r="K84" t="s">
        <v>540</v>
      </c>
    </row>
    <row r="85" spans="1:11">
      <c r="A85" t="s">
        <v>541</v>
      </c>
      <c r="B85">
        <v>548</v>
      </c>
      <c r="C85" t="s">
        <v>317</v>
      </c>
      <c r="D85">
        <v>9606</v>
      </c>
      <c r="E85">
        <v>3</v>
      </c>
      <c r="F85">
        <v>35</v>
      </c>
      <c r="G85" s="3">
        <v>0.09</v>
      </c>
      <c r="H85">
        <v>0.38731713758382902</v>
      </c>
      <c r="I85">
        <v>0.53945251775189196</v>
      </c>
      <c r="J85" t="s">
        <v>542</v>
      </c>
      <c r="K85" t="s">
        <v>543</v>
      </c>
    </row>
    <row r="86" spans="1:11">
      <c r="A86" t="s">
        <v>544</v>
      </c>
      <c r="B86">
        <v>8122</v>
      </c>
      <c r="C86" t="s">
        <v>317</v>
      </c>
      <c r="D86">
        <v>9606</v>
      </c>
      <c r="E86">
        <v>6</v>
      </c>
      <c r="F86">
        <v>79</v>
      </c>
      <c r="G86" s="3">
        <v>0.08</v>
      </c>
      <c r="H86">
        <v>0.38990952724472799</v>
      </c>
      <c r="I86">
        <v>0.54208644705067399</v>
      </c>
      <c r="J86" t="s">
        <v>545</v>
      </c>
      <c r="K86" s="4" t="s">
        <v>546</v>
      </c>
    </row>
    <row r="87" spans="1:11">
      <c r="A87" t="s">
        <v>547</v>
      </c>
      <c r="B87">
        <v>524</v>
      </c>
      <c r="C87" t="s">
        <v>317</v>
      </c>
      <c r="D87">
        <v>9606</v>
      </c>
      <c r="E87">
        <v>3</v>
      </c>
      <c r="F87">
        <v>36</v>
      </c>
      <c r="G87" s="3">
        <v>0.08</v>
      </c>
      <c r="H87">
        <v>0.404882595734536</v>
      </c>
      <c r="I87">
        <v>0.54907762544350303</v>
      </c>
      <c r="J87" t="s">
        <v>548</v>
      </c>
      <c r="K87" t="s">
        <v>549</v>
      </c>
    </row>
    <row r="88" spans="1:11">
      <c r="A88" t="s">
        <v>550</v>
      </c>
      <c r="B88">
        <v>493</v>
      </c>
      <c r="C88" t="s">
        <v>317</v>
      </c>
      <c r="D88">
        <v>9606</v>
      </c>
      <c r="E88">
        <v>5</v>
      </c>
      <c r="F88">
        <v>66</v>
      </c>
      <c r="G88" s="3">
        <v>0.08</v>
      </c>
      <c r="H88">
        <v>0.41245866555077398</v>
      </c>
      <c r="I88">
        <v>0.55837223900306199</v>
      </c>
      <c r="J88" t="s">
        <v>551</v>
      </c>
      <c r="K88" s="4" t="s">
        <v>552</v>
      </c>
    </row>
    <row r="89" spans="1:11">
      <c r="A89" t="s">
        <v>553</v>
      </c>
      <c r="B89">
        <v>592</v>
      </c>
      <c r="C89" t="s">
        <v>317</v>
      </c>
      <c r="D89">
        <v>9606</v>
      </c>
      <c r="E89">
        <v>2</v>
      </c>
      <c r="F89">
        <v>22</v>
      </c>
      <c r="G89" s="3">
        <v>0.09</v>
      </c>
      <c r="H89">
        <v>0.41339819795678501</v>
      </c>
      <c r="I89">
        <v>0.55191158380068195</v>
      </c>
      <c r="J89" t="s">
        <v>554</v>
      </c>
      <c r="K89" t="s">
        <v>555</v>
      </c>
    </row>
    <row r="90" spans="1:11">
      <c r="A90" t="s">
        <v>556</v>
      </c>
      <c r="B90">
        <v>462</v>
      </c>
      <c r="C90" t="s">
        <v>317</v>
      </c>
      <c r="D90">
        <v>9606</v>
      </c>
      <c r="E90">
        <v>4</v>
      </c>
      <c r="F90">
        <v>52</v>
      </c>
      <c r="G90" s="3">
        <v>0.08</v>
      </c>
      <c r="H90">
        <v>0.424895641817088</v>
      </c>
      <c r="I90">
        <v>0.56628332952518901</v>
      </c>
      <c r="J90" t="s">
        <v>557</v>
      </c>
      <c r="K90" t="s">
        <v>558</v>
      </c>
    </row>
    <row r="91" spans="1:11">
      <c r="A91" t="s">
        <v>559</v>
      </c>
      <c r="B91">
        <v>507</v>
      </c>
      <c r="C91" t="s">
        <v>317</v>
      </c>
      <c r="D91">
        <v>9606</v>
      </c>
      <c r="E91">
        <v>5</v>
      </c>
      <c r="F91">
        <v>67</v>
      </c>
      <c r="G91" s="3">
        <v>7.0000000000000007E-2</v>
      </c>
      <c r="H91">
        <v>0.42528289571425998</v>
      </c>
      <c r="I91">
        <v>0.56582388706905895</v>
      </c>
      <c r="J91" t="s">
        <v>560</v>
      </c>
      <c r="K91" s="4" t="s">
        <v>561</v>
      </c>
    </row>
    <row r="92" spans="1:11">
      <c r="A92" t="s">
        <v>562</v>
      </c>
      <c r="B92">
        <v>494</v>
      </c>
      <c r="C92" t="s">
        <v>317</v>
      </c>
      <c r="D92">
        <v>9606</v>
      </c>
      <c r="E92">
        <v>9</v>
      </c>
      <c r="F92">
        <v>128</v>
      </c>
      <c r="G92" s="3">
        <v>7.0000000000000007E-2</v>
      </c>
      <c r="H92">
        <v>0.42978266456090097</v>
      </c>
      <c r="I92">
        <v>0.57082817818827603</v>
      </c>
      <c r="J92" t="s">
        <v>563</v>
      </c>
      <c r="K92" s="4" t="s">
        <v>564</v>
      </c>
    </row>
    <row r="93" spans="1:11">
      <c r="A93" t="s">
        <v>565</v>
      </c>
      <c r="B93">
        <v>10364</v>
      </c>
      <c r="C93" t="s">
        <v>317</v>
      </c>
      <c r="D93">
        <v>9606</v>
      </c>
      <c r="E93">
        <v>5</v>
      </c>
      <c r="F93">
        <v>68</v>
      </c>
      <c r="G93" s="3">
        <v>7.0000000000000007E-2</v>
      </c>
      <c r="H93">
        <v>0.43805370020662898</v>
      </c>
      <c r="I93">
        <v>0.57587671812878305</v>
      </c>
      <c r="J93" t="s">
        <v>566</v>
      </c>
      <c r="K93" t="s">
        <v>567</v>
      </c>
    </row>
    <row r="94" spans="1:11">
      <c r="A94" t="s">
        <v>568</v>
      </c>
      <c r="B94">
        <v>555</v>
      </c>
      <c r="C94" t="s">
        <v>317</v>
      </c>
      <c r="D94">
        <v>9606</v>
      </c>
      <c r="E94">
        <v>5</v>
      </c>
      <c r="F94">
        <v>69</v>
      </c>
      <c r="G94" s="3">
        <v>7.0000000000000007E-2</v>
      </c>
      <c r="H94">
        <v>0.45075933373160298</v>
      </c>
      <c r="I94">
        <v>0.59157379452381897</v>
      </c>
      <c r="J94" t="s">
        <v>569</v>
      </c>
      <c r="K94" s="4" t="s">
        <v>570</v>
      </c>
    </row>
    <row r="95" spans="1:11">
      <c r="A95" t="s">
        <v>571</v>
      </c>
      <c r="B95">
        <v>420</v>
      </c>
      <c r="C95" t="s">
        <v>317</v>
      </c>
      <c r="D95">
        <v>9606</v>
      </c>
      <c r="E95">
        <v>4</v>
      </c>
      <c r="F95">
        <v>54</v>
      </c>
      <c r="G95" s="3">
        <v>7.0000000000000007E-2</v>
      </c>
      <c r="H95">
        <v>0.45381451640346399</v>
      </c>
      <c r="I95">
        <v>0.59457393420318305</v>
      </c>
      <c r="J95" t="s">
        <v>572</v>
      </c>
      <c r="K95" t="s">
        <v>573</v>
      </c>
    </row>
    <row r="96" spans="1:11">
      <c r="A96" t="s">
        <v>574</v>
      </c>
      <c r="B96">
        <v>522</v>
      </c>
      <c r="C96" t="s">
        <v>317</v>
      </c>
      <c r="D96">
        <v>9606</v>
      </c>
      <c r="E96">
        <v>9</v>
      </c>
      <c r="F96">
        <v>132</v>
      </c>
      <c r="G96" s="3">
        <v>7.0000000000000007E-2</v>
      </c>
      <c r="H96">
        <v>0.46663714701185499</v>
      </c>
      <c r="I96">
        <v>0.60218783746271198</v>
      </c>
      <c r="J96" t="s">
        <v>575</v>
      </c>
      <c r="K96" s="4" t="s">
        <v>576</v>
      </c>
    </row>
    <row r="97" spans="1:11">
      <c r="A97" t="s">
        <v>577</v>
      </c>
      <c r="B97">
        <v>570</v>
      </c>
      <c r="C97" t="s">
        <v>317</v>
      </c>
      <c r="D97">
        <v>9606</v>
      </c>
      <c r="E97">
        <v>4</v>
      </c>
      <c r="F97">
        <v>55</v>
      </c>
      <c r="G97" s="3">
        <v>7.0000000000000007E-2</v>
      </c>
      <c r="H97">
        <v>0.46809658690879302</v>
      </c>
      <c r="I97">
        <v>0.59808043252974696</v>
      </c>
      <c r="J97" t="s">
        <v>578</v>
      </c>
      <c r="K97" t="s">
        <v>579</v>
      </c>
    </row>
    <row r="98" spans="1:11">
      <c r="A98" t="s">
        <v>580</v>
      </c>
      <c r="B98">
        <v>5712</v>
      </c>
      <c r="C98" t="s">
        <v>317</v>
      </c>
      <c r="D98">
        <v>9606</v>
      </c>
      <c r="E98">
        <v>6</v>
      </c>
      <c r="F98">
        <v>86</v>
      </c>
      <c r="G98" s="3">
        <v>7.0000000000000007E-2</v>
      </c>
      <c r="H98">
        <v>0.470522283362803</v>
      </c>
      <c r="I98">
        <v>0.60018766508159604</v>
      </c>
      <c r="J98" t="s">
        <v>581</v>
      </c>
      <c r="K98" s="4" t="s">
        <v>582</v>
      </c>
    </row>
    <row r="99" spans="1:11">
      <c r="A99" t="s">
        <v>583</v>
      </c>
      <c r="B99">
        <v>10389</v>
      </c>
      <c r="C99" t="s">
        <v>317</v>
      </c>
      <c r="D99">
        <v>9606</v>
      </c>
      <c r="E99">
        <v>3</v>
      </c>
      <c r="F99">
        <v>40</v>
      </c>
      <c r="G99" s="3">
        <v>0.08</v>
      </c>
      <c r="H99">
        <v>0.47339284737844001</v>
      </c>
      <c r="I99">
        <v>0.60186294576239097</v>
      </c>
      <c r="J99" t="s">
        <v>584</v>
      </c>
      <c r="K99" t="s">
        <v>585</v>
      </c>
    </row>
    <row r="100" spans="1:11">
      <c r="A100" t="s">
        <v>586</v>
      </c>
      <c r="B100">
        <v>479</v>
      </c>
      <c r="C100" t="s">
        <v>317</v>
      </c>
      <c r="D100">
        <v>9606</v>
      </c>
      <c r="E100">
        <v>3</v>
      </c>
      <c r="F100">
        <v>40</v>
      </c>
      <c r="G100" s="3">
        <v>0.08</v>
      </c>
      <c r="H100">
        <v>0.47339284737844001</v>
      </c>
      <c r="I100">
        <v>0.60186294576239097</v>
      </c>
      <c r="J100" t="s">
        <v>587</v>
      </c>
      <c r="K100" t="s">
        <v>588</v>
      </c>
    </row>
    <row r="101" spans="1:11">
      <c r="A101" t="s">
        <v>589</v>
      </c>
      <c r="B101">
        <v>571</v>
      </c>
      <c r="C101" t="s">
        <v>317</v>
      </c>
      <c r="D101">
        <v>9606</v>
      </c>
      <c r="E101">
        <v>2</v>
      </c>
      <c r="F101">
        <v>25</v>
      </c>
      <c r="G101" s="3">
        <v>0.08</v>
      </c>
      <c r="H101">
        <v>0.47928354083147601</v>
      </c>
      <c r="I101">
        <v>0.60339768251259196</v>
      </c>
      <c r="J101" t="s">
        <v>590</v>
      </c>
      <c r="K101" t="s">
        <v>591</v>
      </c>
    </row>
    <row r="102" spans="1:11">
      <c r="A102" t="s">
        <v>592</v>
      </c>
      <c r="B102">
        <v>418</v>
      </c>
      <c r="C102" t="s">
        <v>317</v>
      </c>
      <c r="D102">
        <v>9606</v>
      </c>
      <c r="E102">
        <v>4</v>
      </c>
      <c r="F102">
        <v>57</v>
      </c>
      <c r="G102" s="3">
        <v>7.0000000000000007E-2</v>
      </c>
      <c r="H102">
        <v>0.49623503944335701</v>
      </c>
      <c r="I102">
        <v>0.62069528396394102</v>
      </c>
      <c r="J102" t="s">
        <v>593</v>
      </c>
      <c r="K102" t="s">
        <v>594</v>
      </c>
    </row>
    <row r="103" spans="1:11">
      <c r="A103" t="s">
        <v>595</v>
      </c>
      <c r="B103">
        <v>458</v>
      </c>
      <c r="C103" t="s">
        <v>317</v>
      </c>
      <c r="D103">
        <v>9606</v>
      </c>
      <c r="E103">
        <v>2</v>
      </c>
      <c r="F103">
        <v>26</v>
      </c>
      <c r="G103" s="3">
        <v>0.08</v>
      </c>
      <c r="H103">
        <v>0.500222516657576</v>
      </c>
      <c r="I103">
        <v>0.61867520860209002</v>
      </c>
      <c r="J103" t="s">
        <v>596</v>
      </c>
      <c r="K103" t="s">
        <v>597</v>
      </c>
    </row>
    <row r="104" spans="1:11">
      <c r="A104" t="s">
        <v>598</v>
      </c>
      <c r="B104">
        <v>505</v>
      </c>
      <c r="C104" t="s">
        <v>317</v>
      </c>
      <c r="D104">
        <v>9606</v>
      </c>
      <c r="E104">
        <v>5</v>
      </c>
      <c r="F104">
        <v>73</v>
      </c>
      <c r="G104" s="3">
        <v>7.0000000000000007E-2</v>
      </c>
      <c r="H104">
        <v>0.50071407255904798</v>
      </c>
      <c r="I104">
        <v>0.61829389470949503</v>
      </c>
      <c r="J104" t="s">
        <v>599</v>
      </c>
      <c r="K104" t="s">
        <v>600</v>
      </c>
    </row>
    <row r="105" spans="1:11">
      <c r="A105" t="s">
        <v>601</v>
      </c>
      <c r="B105">
        <v>504</v>
      </c>
      <c r="C105" t="s">
        <v>317</v>
      </c>
      <c r="D105">
        <v>9606</v>
      </c>
      <c r="E105">
        <v>3</v>
      </c>
      <c r="F105">
        <v>42</v>
      </c>
      <c r="G105" s="3">
        <v>7.0000000000000007E-2</v>
      </c>
      <c r="H105">
        <v>0.50628384632730505</v>
      </c>
      <c r="I105">
        <v>0.62417450272887798</v>
      </c>
      <c r="J105" t="s">
        <v>602</v>
      </c>
      <c r="K105" t="s">
        <v>603</v>
      </c>
    </row>
    <row r="106" spans="1:11">
      <c r="A106" t="s">
        <v>604</v>
      </c>
      <c r="B106">
        <v>562</v>
      </c>
      <c r="C106" t="s">
        <v>317</v>
      </c>
      <c r="D106">
        <v>9606</v>
      </c>
      <c r="E106">
        <v>3</v>
      </c>
      <c r="F106">
        <v>44</v>
      </c>
      <c r="G106" s="3">
        <v>7.0000000000000007E-2</v>
      </c>
      <c r="H106">
        <v>0.538076903782852</v>
      </c>
      <c r="I106">
        <v>0.65501330177030603</v>
      </c>
      <c r="J106" t="s">
        <v>605</v>
      </c>
      <c r="K106" t="s">
        <v>606</v>
      </c>
    </row>
    <row r="107" spans="1:11">
      <c r="A107" t="s">
        <v>607</v>
      </c>
      <c r="B107">
        <v>453</v>
      </c>
      <c r="C107" t="s">
        <v>317</v>
      </c>
      <c r="D107">
        <v>9606</v>
      </c>
      <c r="E107">
        <v>3</v>
      </c>
      <c r="F107">
        <v>44</v>
      </c>
      <c r="G107" s="3">
        <v>7.0000000000000007E-2</v>
      </c>
      <c r="H107">
        <v>0.538076903782852</v>
      </c>
      <c r="I107">
        <v>0.65501330177030603</v>
      </c>
      <c r="J107" t="s">
        <v>608</v>
      </c>
      <c r="K107" t="s">
        <v>609</v>
      </c>
    </row>
    <row r="108" spans="1:11">
      <c r="A108" t="s">
        <v>610</v>
      </c>
      <c r="B108">
        <v>2808</v>
      </c>
      <c r="C108" t="s">
        <v>317</v>
      </c>
      <c r="D108">
        <v>9606</v>
      </c>
      <c r="E108">
        <v>2</v>
      </c>
      <c r="F108">
        <v>28</v>
      </c>
      <c r="G108" s="3">
        <v>7.0000000000000007E-2</v>
      </c>
      <c r="H108">
        <v>0.54043872962079997</v>
      </c>
      <c r="I108">
        <v>0.64869431365974894</v>
      </c>
      <c r="J108" t="s">
        <v>611</v>
      </c>
      <c r="K108" t="s">
        <v>612</v>
      </c>
    </row>
    <row r="109" spans="1:11">
      <c r="A109" t="s">
        <v>613</v>
      </c>
      <c r="B109">
        <v>10369</v>
      </c>
      <c r="C109" t="s">
        <v>317</v>
      </c>
      <c r="D109">
        <v>9606</v>
      </c>
      <c r="E109">
        <v>3</v>
      </c>
      <c r="F109">
        <v>45</v>
      </c>
      <c r="G109" s="3">
        <v>7.0000000000000007E-2</v>
      </c>
      <c r="H109">
        <v>0.55352823344885405</v>
      </c>
      <c r="I109">
        <v>0.66132507643889404</v>
      </c>
      <c r="J109" t="s">
        <v>614</v>
      </c>
      <c r="K109" t="s">
        <v>615</v>
      </c>
    </row>
    <row r="110" spans="1:11">
      <c r="A110" t="s">
        <v>616</v>
      </c>
      <c r="B110">
        <v>508</v>
      </c>
      <c r="C110" t="s">
        <v>317</v>
      </c>
      <c r="D110">
        <v>9606</v>
      </c>
      <c r="E110">
        <v>2</v>
      </c>
      <c r="F110">
        <v>29</v>
      </c>
      <c r="G110" s="3">
        <v>7.0000000000000007E-2</v>
      </c>
      <c r="H110">
        <v>0.55968981888581104</v>
      </c>
      <c r="I110">
        <v>0.66560035384420302</v>
      </c>
      <c r="J110" t="s">
        <v>617</v>
      </c>
      <c r="K110" t="s">
        <v>618</v>
      </c>
    </row>
    <row r="111" spans="1:11">
      <c r="A111" t="s">
        <v>619</v>
      </c>
      <c r="B111">
        <v>489</v>
      </c>
      <c r="C111" t="s">
        <v>317</v>
      </c>
      <c r="D111">
        <v>9606</v>
      </c>
      <c r="E111">
        <v>5</v>
      </c>
      <c r="F111">
        <v>78</v>
      </c>
      <c r="G111" s="3">
        <v>0.06</v>
      </c>
      <c r="H111">
        <v>0.56050677162325802</v>
      </c>
      <c r="I111">
        <v>0.66452720009935395</v>
      </c>
      <c r="J111" t="s">
        <v>620</v>
      </c>
      <c r="K111" s="4" t="s">
        <v>621</v>
      </c>
    </row>
    <row r="112" spans="1:11">
      <c r="A112" t="s">
        <v>622</v>
      </c>
      <c r="B112">
        <v>10376</v>
      </c>
      <c r="C112" t="s">
        <v>317</v>
      </c>
      <c r="D112">
        <v>9606</v>
      </c>
      <c r="E112">
        <v>5</v>
      </c>
      <c r="F112">
        <v>78</v>
      </c>
      <c r="G112" s="3">
        <v>0.06</v>
      </c>
      <c r="H112">
        <v>0.56050677162325802</v>
      </c>
      <c r="I112">
        <v>0.66452720009935395</v>
      </c>
      <c r="J112" t="s">
        <v>623</v>
      </c>
      <c r="K112" t="s">
        <v>624</v>
      </c>
    </row>
    <row r="113" spans="1:11">
      <c r="A113" t="s">
        <v>625</v>
      </c>
      <c r="B113">
        <v>409</v>
      </c>
      <c r="C113" t="s">
        <v>317</v>
      </c>
      <c r="D113">
        <v>9606</v>
      </c>
      <c r="E113">
        <v>6</v>
      </c>
      <c r="F113">
        <v>96</v>
      </c>
      <c r="G113" s="3">
        <v>0.06</v>
      </c>
      <c r="H113">
        <v>0.57954851140883201</v>
      </c>
      <c r="I113">
        <v>0.67980424782856896</v>
      </c>
      <c r="J113" t="s">
        <v>626</v>
      </c>
      <c r="K113" s="4" t="s">
        <v>627</v>
      </c>
    </row>
    <row r="114" spans="1:11">
      <c r="A114" t="s">
        <v>628</v>
      </c>
      <c r="B114">
        <v>10363</v>
      </c>
      <c r="C114" t="s">
        <v>317</v>
      </c>
      <c r="D114">
        <v>9606</v>
      </c>
      <c r="E114">
        <v>10</v>
      </c>
      <c r="F114">
        <v>163</v>
      </c>
      <c r="G114" s="3">
        <v>0.06</v>
      </c>
      <c r="H114">
        <v>0.59622897141464504</v>
      </c>
      <c r="I114">
        <v>0.69620089864580104</v>
      </c>
      <c r="J114" t="s">
        <v>629</v>
      </c>
      <c r="K114" s="4" t="s">
        <v>630</v>
      </c>
    </row>
    <row r="115" spans="1:11">
      <c r="A115" t="s">
        <v>631</v>
      </c>
      <c r="B115">
        <v>595</v>
      </c>
      <c r="C115" t="s">
        <v>317</v>
      </c>
      <c r="D115">
        <v>9606</v>
      </c>
      <c r="E115">
        <v>6</v>
      </c>
      <c r="F115">
        <v>98</v>
      </c>
      <c r="G115" s="3">
        <v>0.06</v>
      </c>
      <c r="H115">
        <v>0.59998921749004197</v>
      </c>
      <c r="I115">
        <v>0.69638388156126496</v>
      </c>
      <c r="J115" t="s">
        <v>632</v>
      </c>
      <c r="K115" s="4" t="s">
        <v>633</v>
      </c>
    </row>
    <row r="116" spans="1:11">
      <c r="A116" t="s">
        <v>634</v>
      </c>
      <c r="B116">
        <v>10361</v>
      </c>
      <c r="C116" t="s">
        <v>317</v>
      </c>
      <c r="D116">
        <v>9606</v>
      </c>
      <c r="E116">
        <v>9</v>
      </c>
      <c r="F116">
        <v>148</v>
      </c>
      <c r="G116" s="3">
        <v>0.06</v>
      </c>
      <c r="H116">
        <v>0.60680421232013004</v>
      </c>
      <c r="I116">
        <v>0.70323786525256404</v>
      </c>
      <c r="J116" t="s">
        <v>635</v>
      </c>
      <c r="K116" s="4" t="s">
        <v>636</v>
      </c>
    </row>
    <row r="117" spans="1:11">
      <c r="A117" t="s">
        <v>637</v>
      </c>
      <c r="B117">
        <v>5710</v>
      </c>
      <c r="C117" t="s">
        <v>317</v>
      </c>
      <c r="D117">
        <v>9606</v>
      </c>
      <c r="E117">
        <v>4</v>
      </c>
      <c r="F117">
        <v>67</v>
      </c>
      <c r="G117" s="3">
        <v>0.06</v>
      </c>
      <c r="H117">
        <v>0.62564155132444499</v>
      </c>
      <c r="I117">
        <v>0.72074652633948699</v>
      </c>
      <c r="J117" t="s">
        <v>638</v>
      </c>
      <c r="K117" t="s">
        <v>639</v>
      </c>
    </row>
    <row r="118" spans="1:11">
      <c r="A118" t="s">
        <v>640</v>
      </c>
      <c r="B118">
        <v>2799</v>
      </c>
      <c r="C118" t="s">
        <v>317</v>
      </c>
      <c r="D118">
        <v>9606</v>
      </c>
      <c r="E118">
        <v>3</v>
      </c>
      <c r="F118">
        <v>50</v>
      </c>
      <c r="G118" s="3">
        <v>0.06</v>
      </c>
      <c r="H118">
        <v>0.62596130322246002</v>
      </c>
      <c r="I118">
        <v>0.71684161094957199</v>
      </c>
      <c r="J118" t="s">
        <v>641</v>
      </c>
      <c r="K118" t="s">
        <v>642</v>
      </c>
    </row>
    <row r="119" spans="1:11">
      <c r="A119" t="s">
        <v>643</v>
      </c>
      <c r="B119">
        <v>534</v>
      </c>
      <c r="C119" t="s">
        <v>317</v>
      </c>
      <c r="D119">
        <v>9606</v>
      </c>
      <c r="E119">
        <v>3</v>
      </c>
      <c r="F119">
        <v>50</v>
      </c>
      <c r="G119" s="3">
        <v>0.06</v>
      </c>
      <c r="H119">
        <v>0.62596130322246002</v>
      </c>
      <c r="I119">
        <v>0.71684161094957199</v>
      </c>
      <c r="J119" t="s">
        <v>644</v>
      </c>
      <c r="K119" t="s">
        <v>645</v>
      </c>
    </row>
    <row r="120" spans="1:11">
      <c r="A120" t="s">
        <v>646</v>
      </c>
      <c r="B120">
        <v>602</v>
      </c>
      <c r="C120" t="s">
        <v>317</v>
      </c>
      <c r="D120">
        <v>9606</v>
      </c>
      <c r="E120">
        <v>3</v>
      </c>
      <c r="F120">
        <v>50</v>
      </c>
      <c r="G120" s="3">
        <v>0.06</v>
      </c>
      <c r="H120">
        <v>0.62596130322246002</v>
      </c>
      <c r="I120">
        <v>0.71684161094957199</v>
      </c>
      <c r="J120" t="s">
        <v>647</v>
      </c>
      <c r="K120" t="s">
        <v>648</v>
      </c>
    </row>
    <row r="121" spans="1:11">
      <c r="A121" t="s">
        <v>649</v>
      </c>
      <c r="B121">
        <v>4356</v>
      </c>
      <c r="C121" t="s">
        <v>317</v>
      </c>
      <c r="D121">
        <v>9606</v>
      </c>
      <c r="E121">
        <v>7</v>
      </c>
      <c r="F121">
        <v>118</v>
      </c>
      <c r="G121" s="3">
        <v>0.06</v>
      </c>
      <c r="H121">
        <v>0.63251888206704099</v>
      </c>
      <c r="I121">
        <v>0.72221136755956095</v>
      </c>
      <c r="J121" t="s">
        <v>650</v>
      </c>
      <c r="K121" s="4" t="s">
        <v>651</v>
      </c>
    </row>
    <row r="122" spans="1:11">
      <c r="A122" t="s">
        <v>652</v>
      </c>
      <c r="B122">
        <v>431</v>
      </c>
      <c r="C122" t="s">
        <v>317</v>
      </c>
      <c r="D122">
        <v>9606</v>
      </c>
      <c r="E122">
        <v>2</v>
      </c>
      <c r="F122">
        <v>34</v>
      </c>
      <c r="G122" s="3">
        <v>0.06</v>
      </c>
      <c r="H122">
        <v>0.64717017483610895</v>
      </c>
      <c r="I122">
        <v>0.73137798998291204</v>
      </c>
      <c r="J122" t="s">
        <v>653</v>
      </c>
      <c r="K122" t="s">
        <v>654</v>
      </c>
    </row>
    <row r="123" spans="1:11">
      <c r="A123" t="s">
        <v>655</v>
      </c>
      <c r="B123">
        <v>4395</v>
      </c>
      <c r="C123" t="s">
        <v>317</v>
      </c>
      <c r="D123">
        <v>9606</v>
      </c>
      <c r="E123">
        <v>5</v>
      </c>
      <c r="F123">
        <v>86</v>
      </c>
      <c r="G123" s="3">
        <v>0.06</v>
      </c>
      <c r="H123">
        <v>0.64800749540812097</v>
      </c>
      <c r="I123">
        <v>0.73125517365033199</v>
      </c>
      <c r="J123" t="s">
        <v>656</v>
      </c>
      <c r="K123" t="s">
        <v>657</v>
      </c>
    </row>
    <row r="124" spans="1:11">
      <c r="A124" t="s">
        <v>658</v>
      </c>
      <c r="B124">
        <v>434</v>
      </c>
      <c r="C124" t="s">
        <v>317</v>
      </c>
      <c r="D124">
        <v>9606</v>
      </c>
      <c r="E124">
        <v>3</v>
      </c>
      <c r="F124">
        <v>53</v>
      </c>
      <c r="G124" s="3">
        <v>0.06</v>
      </c>
      <c r="H124">
        <v>0.66536618310880602</v>
      </c>
      <c r="I124">
        <v>0.74110671403906003</v>
      </c>
      <c r="J124" t="s">
        <v>659</v>
      </c>
      <c r="K124" t="s">
        <v>660</v>
      </c>
    </row>
    <row r="125" spans="1:11">
      <c r="A125" t="s">
        <v>661</v>
      </c>
      <c r="B125">
        <v>436</v>
      </c>
      <c r="C125" t="s">
        <v>317</v>
      </c>
      <c r="D125">
        <v>9606</v>
      </c>
      <c r="E125">
        <v>5</v>
      </c>
      <c r="F125">
        <v>88</v>
      </c>
      <c r="G125" s="3">
        <v>0.06</v>
      </c>
      <c r="H125">
        <v>0.66808286054374799</v>
      </c>
      <c r="I125">
        <v>0.74199432643723795</v>
      </c>
      <c r="J125" t="s">
        <v>662</v>
      </c>
      <c r="K125" t="s">
        <v>663</v>
      </c>
    </row>
    <row r="126" spans="1:11">
      <c r="A126" t="s">
        <v>664</v>
      </c>
      <c r="B126">
        <v>2805</v>
      </c>
      <c r="C126" t="s">
        <v>317</v>
      </c>
      <c r="D126">
        <v>9606</v>
      </c>
      <c r="E126">
        <v>5</v>
      </c>
      <c r="F126">
        <v>88</v>
      </c>
      <c r="G126" s="3">
        <v>0.06</v>
      </c>
      <c r="H126">
        <v>0.66808286054374799</v>
      </c>
      <c r="I126">
        <v>0.74199432643723795</v>
      </c>
      <c r="J126" t="s">
        <v>665</v>
      </c>
      <c r="K126" s="4" t="s">
        <v>666</v>
      </c>
    </row>
    <row r="127" spans="1:11">
      <c r="A127" t="s">
        <v>667</v>
      </c>
      <c r="B127">
        <v>473</v>
      </c>
      <c r="C127" t="s">
        <v>317</v>
      </c>
      <c r="D127">
        <v>9606</v>
      </c>
      <c r="E127">
        <v>7</v>
      </c>
      <c r="F127">
        <v>123</v>
      </c>
      <c r="G127" s="3">
        <v>0.06</v>
      </c>
      <c r="H127">
        <v>0.67561340396828995</v>
      </c>
      <c r="I127">
        <v>0.74928143653872104</v>
      </c>
      <c r="J127" t="s">
        <v>668</v>
      </c>
      <c r="K127" s="4" t="s">
        <v>669</v>
      </c>
    </row>
    <row r="128" spans="1:11">
      <c r="A128" t="s">
        <v>670</v>
      </c>
      <c r="B128">
        <v>501</v>
      </c>
      <c r="C128" t="s">
        <v>317</v>
      </c>
      <c r="D128">
        <v>9606</v>
      </c>
      <c r="E128">
        <v>2</v>
      </c>
      <c r="F128">
        <v>36</v>
      </c>
      <c r="G128" s="3">
        <v>0.06</v>
      </c>
      <c r="H128">
        <v>0.67809744658389204</v>
      </c>
      <c r="I128">
        <v>0.749884586851715</v>
      </c>
      <c r="J128" t="s">
        <v>671</v>
      </c>
      <c r="K128" t="s">
        <v>672</v>
      </c>
    </row>
    <row r="129" spans="1:11">
      <c r="A129" t="s">
        <v>673</v>
      </c>
      <c r="B129">
        <v>521</v>
      </c>
      <c r="C129" t="s">
        <v>317</v>
      </c>
      <c r="D129">
        <v>9606</v>
      </c>
      <c r="E129">
        <v>9</v>
      </c>
      <c r="F129">
        <v>158</v>
      </c>
      <c r="G129" s="3">
        <v>0.06</v>
      </c>
      <c r="H129">
        <v>0.68430609814594301</v>
      </c>
      <c r="I129">
        <v>0.75566944838116301</v>
      </c>
      <c r="J129" t="s">
        <v>674</v>
      </c>
      <c r="K129" s="4" t="s">
        <v>675</v>
      </c>
    </row>
    <row r="130" spans="1:11">
      <c r="A130" t="s">
        <v>676</v>
      </c>
      <c r="B130">
        <v>503</v>
      </c>
      <c r="C130" t="s">
        <v>317</v>
      </c>
      <c r="D130">
        <v>9606</v>
      </c>
      <c r="E130">
        <v>9</v>
      </c>
      <c r="F130">
        <v>159</v>
      </c>
      <c r="G130" s="3">
        <v>0.06</v>
      </c>
      <c r="H130">
        <v>0.69151965042835195</v>
      </c>
      <c r="I130">
        <v>0.76145967205287102</v>
      </c>
      <c r="J130" t="s">
        <v>677</v>
      </c>
      <c r="K130" s="4" t="s">
        <v>678</v>
      </c>
    </row>
    <row r="131" spans="1:11">
      <c r="A131" t="s">
        <v>679</v>
      </c>
      <c r="B131">
        <v>528</v>
      </c>
      <c r="C131" t="s">
        <v>317</v>
      </c>
      <c r="D131">
        <v>9606</v>
      </c>
      <c r="E131">
        <v>4</v>
      </c>
      <c r="F131">
        <v>75</v>
      </c>
      <c r="G131" s="3">
        <v>0.05</v>
      </c>
      <c r="H131">
        <v>0.71258470439523003</v>
      </c>
      <c r="I131">
        <v>0.77910604879421896</v>
      </c>
      <c r="J131" t="s">
        <v>680</v>
      </c>
      <c r="K131" t="s">
        <v>681</v>
      </c>
    </row>
    <row r="132" spans="1:11">
      <c r="A132" t="s">
        <v>682</v>
      </c>
      <c r="B132">
        <v>558</v>
      </c>
      <c r="C132" t="s">
        <v>317</v>
      </c>
      <c r="D132">
        <v>9606</v>
      </c>
      <c r="E132">
        <v>2</v>
      </c>
      <c r="F132">
        <v>44</v>
      </c>
      <c r="G132" s="3">
        <v>0.05</v>
      </c>
      <c r="H132">
        <v>0.78024509713105805</v>
      </c>
      <c r="I132">
        <v>0.82733807967394801</v>
      </c>
      <c r="J132" t="s">
        <v>683</v>
      </c>
      <c r="K132" t="s">
        <v>684</v>
      </c>
    </row>
    <row r="133" spans="1:11">
      <c r="A133" t="s">
        <v>685</v>
      </c>
      <c r="B133">
        <v>10375</v>
      </c>
      <c r="C133" t="s">
        <v>317</v>
      </c>
      <c r="D133">
        <v>9606</v>
      </c>
      <c r="E133">
        <v>4</v>
      </c>
      <c r="F133">
        <v>83</v>
      </c>
      <c r="G133" s="3">
        <v>0.05</v>
      </c>
      <c r="H133">
        <v>0.78379515917317899</v>
      </c>
      <c r="I133">
        <v>0.82769625415419001</v>
      </c>
      <c r="J133" t="s">
        <v>686</v>
      </c>
      <c r="K133" t="s">
        <v>687</v>
      </c>
    </row>
    <row r="134" spans="1:11">
      <c r="A134" t="s">
        <v>688</v>
      </c>
      <c r="B134">
        <v>481</v>
      </c>
      <c r="C134" t="s">
        <v>317</v>
      </c>
      <c r="D134">
        <v>9606</v>
      </c>
      <c r="E134">
        <v>2</v>
      </c>
      <c r="F134">
        <v>48</v>
      </c>
      <c r="G134" s="3">
        <v>0.04</v>
      </c>
      <c r="H134">
        <v>0.81979071875379195</v>
      </c>
      <c r="I134">
        <v>0.85866968238032704</v>
      </c>
      <c r="J134" t="s">
        <v>689</v>
      </c>
      <c r="K134" t="s">
        <v>690</v>
      </c>
    </row>
    <row r="135" spans="1:11">
      <c r="A135" t="s">
        <v>691</v>
      </c>
      <c r="B135">
        <v>599</v>
      </c>
      <c r="C135" t="s">
        <v>317</v>
      </c>
      <c r="D135">
        <v>9606</v>
      </c>
      <c r="E135">
        <v>3</v>
      </c>
      <c r="F135">
        <v>69</v>
      </c>
      <c r="G135" s="3">
        <v>0.04</v>
      </c>
      <c r="H135">
        <v>0.82481551851980195</v>
      </c>
      <c r="I135">
        <v>0.86043508207261299</v>
      </c>
      <c r="J135" t="s">
        <v>692</v>
      </c>
      <c r="K135" t="s">
        <v>693</v>
      </c>
    </row>
    <row r="136" spans="1:11">
      <c r="A136" t="s">
        <v>694</v>
      </c>
      <c r="B136">
        <v>5714</v>
      </c>
      <c r="C136" t="s">
        <v>317</v>
      </c>
      <c r="D136">
        <v>9606</v>
      </c>
      <c r="E136">
        <v>4</v>
      </c>
      <c r="F136">
        <v>89</v>
      </c>
      <c r="G136" s="3">
        <v>0.04</v>
      </c>
      <c r="H136">
        <v>0.82741877515582496</v>
      </c>
      <c r="I136">
        <v>0.86198748409090598</v>
      </c>
      <c r="J136" t="s">
        <v>695</v>
      </c>
      <c r="K136" t="s">
        <v>696</v>
      </c>
    </row>
    <row r="137" spans="1:11">
      <c r="A137" t="s">
        <v>697</v>
      </c>
      <c r="B137">
        <v>8113</v>
      </c>
      <c r="C137" t="s">
        <v>317</v>
      </c>
      <c r="D137">
        <v>9606</v>
      </c>
      <c r="E137">
        <v>5</v>
      </c>
      <c r="F137">
        <v>109</v>
      </c>
      <c r="G137" s="3">
        <v>0.05</v>
      </c>
      <c r="H137">
        <v>0.83259698698136198</v>
      </c>
      <c r="I137">
        <v>0.86505036416208703</v>
      </c>
      <c r="J137" t="s">
        <v>698</v>
      </c>
      <c r="K137" s="4" t="s">
        <v>699</v>
      </c>
    </row>
    <row r="138" spans="1:11">
      <c r="A138" t="s">
        <v>700</v>
      </c>
      <c r="B138">
        <v>2810</v>
      </c>
      <c r="C138" t="s">
        <v>317</v>
      </c>
      <c r="D138">
        <v>9606</v>
      </c>
      <c r="E138">
        <v>2</v>
      </c>
      <c r="F138">
        <v>50</v>
      </c>
      <c r="G138" s="3">
        <v>0.04</v>
      </c>
      <c r="H138">
        <v>0.83707131027112702</v>
      </c>
      <c r="I138">
        <v>0.86853170850950501</v>
      </c>
      <c r="J138" t="s">
        <v>701</v>
      </c>
      <c r="K138" t="s">
        <v>702</v>
      </c>
    </row>
    <row r="139" spans="1:11">
      <c r="A139" t="s">
        <v>703</v>
      </c>
      <c r="B139">
        <v>4353</v>
      </c>
      <c r="C139" t="s">
        <v>317</v>
      </c>
      <c r="D139">
        <v>9606</v>
      </c>
      <c r="E139">
        <v>3</v>
      </c>
      <c r="F139">
        <v>73</v>
      </c>
      <c r="G139" s="3">
        <v>0.04</v>
      </c>
      <c r="H139">
        <v>0.85273746953358898</v>
      </c>
      <c r="I139">
        <v>0.88241775629111696</v>
      </c>
      <c r="J139" t="s">
        <v>704</v>
      </c>
      <c r="K139" t="s">
        <v>705</v>
      </c>
    </row>
    <row r="140" spans="1:11">
      <c r="A140" t="s">
        <v>706</v>
      </c>
      <c r="B140">
        <v>579</v>
      </c>
      <c r="C140" t="s">
        <v>317</v>
      </c>
      <c r="D140">
        <v>9606</v>
      </c>
      <c r="E140">
        <v>2</v>
      </c>
      <c r="F140">
        <v>54</v>
      </c>
      <c r="G140" s="3">
        <v>0.04</v>
      </c>
      <c r="H140">
        <v>0.86720694629317197</v>
      </c>
      <c r="I140">
        <v>0.89380129264616204</v>
      </c>
      <c r="J140" t="s">
        <v>707</v>
      </c>
      <c r="K140" t="s">
        <v>708</v>
      </c>
    </row>
    <row r="141" spans="1:11">
      <c r="A141" t="s">
        <v>709</v>
      </c>
      <c r="B141">
        <v>594</v>
      </c>
      <c r="C141" t="s">
        <v>317</v>
      </c>
      <c r="D141">
        <v>9606</v>
      </c>
      <c r="E141">
        <v>8</v>
      </c>
      <c r="F141">
        <v>173</v>
      </c>
      <c r="G141" s="3">
        <v>0.05</v>
      </c>
      <c r="H141">
        <v>0.86920146681259802</v>
      </c>
      <c r="I141">
        <v>0.89466409300417904</v>
      </c>
      <c r="J141" t="s">
        <v>710</v>
      </c>
      <c r="K141" s="4" t="s">
        <v>711</v>
      </c>
    </row>
    <row r="142" spans="1:11">
      <c r="A142" t="s">
        <v>712</v>
      </c>
      <c r="B142">
        <v>449</v>
      </c>
      <c r="C142" t="s">
        <v>317</v>
      </c>
      <c r="D142">
        <v>9606</v>
      </c>
      <c r="E142">
        <v>2</v>
      </c>
      <c r="F142">
        <v>56</v>
      </c>
      <c r="G142" s="3">
        <v>0.04</v>
      </c>
      <c r="H142">
        <v>0.88027643763854002</v>
      </c>
      <c r="I142">
        <v>0.904858625391744</v>
      </c>
      <c r="J142" t="s">
        <v>713</v>
      </c>
      <c r="K142" t="s">
        <v>714</v>
      </c>
    </row>
    <row r="143" spans="1:11">
      <c r="A143" t="s">
        <v>715</v>
      </c>
      <c r="B143">
        <v>452</v>
      </c>
      <c r="C143" t="s">
        <v>317</v>
      </c>
      <c r="D143">
        <v>9606</v>
      </c>
      <c r="E143">
        <v>2</v>
      </c>
      <c r="F143">
        <v>57</v>
      </c>
      <c r="G143" s="3">
        <v>0.04</v>
      </c>
      <c r="H143">
        <v>0.88635642463443798</v>
      </c>
      <c r="I143">
        <v>0.90989842794478104</v>
      </c>
      <c r="J143" t="s">
        <v>716</v>
      </c>
      <c r="K143" t="s">
        <v>717</v>
      </c>
    </row>
    <row r="144" spans="1:11">
      <c r="A144" t="s">
        <v>718</v>
      </c>
      <c r="B144">
        <v>4376</v>
      </c>
      <c r="C144" t="s">
        <v>317</v>
      </c>
      <c r="D144">
        <v>9606</v>
      </c>
      <c r="E144">
        <v>5</v>
      </c>
      <c r="F144">
        <v>121</v>
      </c>
      <c r="G144" s="3">
        <v>0.04</v>
      </c>
      <c r="H144">
        <v>0.89208005748330599</v>
      </c>
      <c r="I144">
        <v>0.91455952842784505</v>
      </c>
      <c r="J144" t="s">
        <v>719</v>
      </c>
      <c r="K144" t="s">
        <v>720</v>
      </c>
    </row>
    <row r="145" spans="1:11">
      <c r="A145" t="s">
        <v>721</v>
      </c>
      <c r="B145">
        <v>10370</v>
      </c>
      <c r="C145" t="s">
        <v>317</v>
      </c>
      <c r="D145">
        <v>9606</v>
      </c>
      <c r="E145">
        <v>4</v>
      </c>
      <c r="F145">
        <v>101</v>
      </c>
      <c r="G145" s="3">
        <v>0.04</v>
      </c>
      <c r="H145">
        <v>0.89291096781895996</v>
      </c>
      <c r="I145">
        <v>0.91419891142259102</v>
      </c>
      <c r="J145" t="s">
        <v>722</v>
      </c>
      <c r="K145" t="s">
        <v>723</v>
      </c>
    </row>
    <row r="146" spans="1:11">
      <c r="A146" t="s">
        <v>724</v>
      </c>
      <c r="B146">
        <v>10356</v>
      </c>
      <c r="C146" t="s">
        <v>317</v>
      </c>
      <c r="D146">
        <v>9606</v>
      </c>
      <c r="E146">
        <v>2</v>
      </c>
      <c r="F146">
        <v>71</v>
      </c>
      <c r="G146" s="3">
        <v>0.03</v>
      </c>
      <c r="H146">
        <v>0.946253258353007</v>
      </c>
      <c r="I146">
        <v>0.96497858668453096</v>
      </c>
      <c r="J146" t="s">
        <v>725</v>
      </c>
      <c r="K146" t="s">
        <v>726</v>
      </c>
    </row>
    <row r="147" spans="1:11">
      <c r="A147" t="s">
        <v>727</v>
      </c>
      <c r="B147">
        <v>404</v>
      </c>
      <c r="C147" t="s">
        <v>317</v>
      </c>
      <c r="D147">
        <v>9606</v>
      </c>
      <c r="E147">
        <v>8</v>
      </c>
      <c r="F147">
        <v>209</v>
      </c>
      <c r="G147" s="3">
        <v>0.04</v>
      </c>
      <c r="H147">
        <v>0.96088006652298397</v>
      </c>
      <c r="I147">
        <v>0.97731617292403505</v>
      </c>
      <c r="J147" t="s">
        <v>728</v>
      </c>
      <c r="K147" s="4" t="s">
        <v>729</v>
      </c>
    </row>
    <row r="148" spans="1:11">
      <c r="A148" t="s">
        <v>730</v>
      </c>
      <c r="B148">
        <v>4373</v>
      </c>
      <c r="C148" t="s">
        <v>317</v>
      </c>
      <c r="D148">
        <v>9606</v>
      </c>
      <c r="E148">
        <v>57</v>
      </c>
      <c r="F148">
        <v>1093</v>
      </c>
      <c r="G148" s="3">
        <v>0.05</v>
      </c>
      <c r="H148">
        <v>0.96223939728955998</v>
      </c>
      <c r="I148">
        <v>0.97741268607730603</v>
      </c>
      <c r="J148" s="4" t="s">
        <v>731</v>
      </c>
      <c r="K148" s="4" t="s">
        <v>732</v>
      </c>
    </row>
    <row r="149" spans="1:11">
      <c r="A149" t="s">
        <v>733</v>
      </c>
      <c r="B149">
        <v>10383</v>
      </c>
      <c r="C149" t="s">
        <v>317</v>
      </c>
      <c r="D149">
        <v>9606</v>
      </c>
      <c r="E149">
        <v>2</v>
      </c>
      <c r="F149">
        <v>79</v>
      </c>
      <c r="G149" s="3">
        <v>0.03</v>
      </c>
      <c r="H149">
        <v>0.96542919783692505</v>
      </c>
      <c r="I149">
        <v>0.97808226727122305</v>
      </c>
      <c r="J149" t="s">
        <v>734</v>
      </c>
      <c r="K149" t="s">
        <v>735</v>
      </c>
    </row>
    <row r="150" spans="1:11">
      <c r="A150" t="s">
        <v>736</v>
      </c>
      <c r="B150">
        <v>510</v>
      </c>
      <c r="C150" t="s">
        <v>317</v>
      </c>
      <c r="D150">
        <v>9606</v>
      </c>
      <c r="E150">
        <v>3</v>
      </c>
      <c r="F150">
        <v>115</v>
      </c>
      <c r="G150" s="3">
        <v>0.03</v>
      </c>
      <c r="H150">
        <v>0.98039481023951502</v>
      </c>
      <c r="I150">
        <v>0.99064730498711795</v>
      </c>
      <c r="J150" t="s">
        <v>737</v>
      </c>
      <c r="K150" t="s">
        <v>738</v>
      </c>
    </row>
    <row r="151" spans="1:11">
      <c r="A151" t="s">
        <v>739</v>
      </c>
      <c r="B151">
        <v>2812</v>
      </c>
      <c r="C151" t="s">
        <v>317</v>
      </c>
      <c r="D151">
        <v>9606</v>
      </c>
      <c r="E151">
        <v>2</v>
      </c>
      <c r="F151">
        <v>115</v>
      </c>
      <c r="G151" s="3">
        <v>0.02</v>
      </c>
      <c r="H151">
        <v>0.99563226375426395</v>
      </c>
      <c r="I151">
        <v>1</v>
      </c>
      <c r="J151" t="s">
        <v>740</v>
      </c>
      <c r="K151" t="s">
        <v>741</v>
      </c>
    </row>
    <row r="152" spans="1:11">
      <c r="A152" t="s">
        <v>742</v>
      </c>
      <c r="B152">
        <v>576</v>
      </c>
      <c r="C152" t="s">
        <v>317</v>
      </c>
      <c r="D152">
        <v>9606</v>
      </c>
      <c r="E152">
        <v>2</v>
      </c>
      <c r="F152">
        <v>118</v>
      </c>
      <c r="G152" s="3">
        <v>0.02</v>
      </c>
      <c r="H152">
        <v>0.99634120570886497</v>
      </c>
      <c r="I152">
        <v>1</v>
      </c>
      <c r="J152" t="s">
        <v>743</v>
      </c>
      <c r="K152" t="s">
        <v>744</v>
      </c>
    </row>
    <row r="153" spans="1:11">
      <c r="A153" t="s">
        <v>745</v>
      </c>
      <c r="B153">
        <v>4392</v>
      </c>
      <c r="C153" t="s">
        <v>317</v>
      </c>
      <c r="D153">
        <v>9606</v>
      </c>
      <c r="E153">
        <v>4</v>
      </c>
      <c r="F153">
        <v>175</v>
      </c>
      <c r="G153" s="3">
        <v>0.02</v>
      </c>
      <c r="H153">
        <v>0.99666497052173697</v>
      </c>
      <c r="I153">
        <v>1</v>
      </c>
      <c r="J153" t="s">
        <v>746</v>
      </c>
      <c r="K153" t="s">
        <v>747</v>
      </c>
    </row>
    <row r="154" spans="1:11">
      <c r="A154" t="s">
        <v>748</v>
      </c>
      <c r="B154">
        <v>8120</v>
      </c>
      <c r="C154" t="s">
        <v>317</v>
      </c>
      <c r="D154">
        <v>9606</v>
      </c>
      <c r="E154">
        <v>2</v>
      </c>
      <c r="F154">
        <v>125</v>
      </c>
      <c r="G154" s="3">
        <v>0.02</v>
      </c>
      <c r="H154">
        <v>0.99758516347567605</v>
      </c>
      <c r="I154">
        <v>1</v>
      </c>
      <c r="J154" t="s">
        <v>749</v>
      </c>
      <c r="K154" t="s">
        <v>750</v>
      </c>
    </row>
    <row r="155" spans="1:11">
      <c r="A155" t="s">
        <v>751</v>
      </c>
      <c r="B155">
        <v>416</v>
      </c>
      <c r="C155" t="s">
        <v>317</v>
      </c>
      <c r="D155">
        <v>9606</v>
      </c>
      <c r="E155">
        <v>8</v>
      </c>
      <c r="F155">
        <v>315</v>
      </c>
      <c r="G155" s="3">
        <v>0.03</v>
      </c>
      <c r="H155">
        <v>0.99953803922969497</v>
      </c>
      <c r="I155">
        <v>0.99953803922969497</v>
      </c>
      <c r="J155" t="s">
        <v>752</v>
      </c>
      <c r="K155" s="4" t="s">
        <v>753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topLeftCell="B12" workbookViewId="0">
      <selection activeCell="B28" sqref="B28"/>
    </sheetView>
  </sheetViews>
  <sheetFormatPr defaultRowHeight="15"/>
  <cols>
    <col min="7" max="7" width="5.28515625" customWidth="1"/>
    <col min="8" max="8" width="5.85546875" customWidth="1"/>
    <col min="9" max="9" width="3.42578125" customWidth="1"/>
    <col min="10" max="10" width="2.140625" customWidth="1"/>
    <col min="11" max="11" width="52.140625" customWidth="1"/>
  </cols>
  <sheetData>
    <row r="1" spans="1:13">
      <c r="A1" t="s">
        <v>754</v>
      </c>
      <c r="B1" t="s">
        <v>755</v>
      </c>
      <c r="C1" t="s">
        <v>756</v>
      </c>
      <c r="D1" t="s">
        <v>757</v>
      </c>
      <c r="E1" t="s">
        <v>758</v>
      </c>
      <c r="F1" t="s">
        <v>759</v>
      </c>
      <c r="G1" t="s">
        <v>760</v>
      </c>
      <c r="H1" t="s">
        <v>761</v>
      </c>
      <c r="I1" t="s">
        <v>762</v>
      </c>
      <c r="J1" t="s">
        <v>763</v>
      </c>
      <c r="K1" t="s">
        <v>764</v>
      </c>
      <c r="L1" t="s">
        <v>765</v>
      </c>
      <c r="M1" t="s">
        <v>766</v>
      </c>
    </row>
    <row r="2" spans="1:13">
      <c r="A2" t="b">
        <v>1</v>
      </c>
      <c r="B2" s="2">
        <v>3.5299999999999999E-14</v>
      </c>
      <c r="C2">
        <v>291</v>
      </c>
      <c r="D2">
        <v>1090</v>
      </c>
      <c r="E2">
        <v>56</v>
      </c>
      <c r="F2">
        <v>5.0999999999999997E-2</v>
      </c>
      <c r="G2">
        <v>0.192</v>
      </c>
      <c r="H2" t="s">
        <v>767</v>
      </c>
      <c r="I2" t="s">
        <v>768</v>
      </c>
      <c r="J2">
        <v>20</v>
      </c>
      <c r="K2" t="s">
        <v>280</v>
      </c>
      <c r="L2">
        <v>1</v>
      </c>
      <c r="M2" t="s">
        <v>769</v>
      </c>
    </row>
    <row r="3" spans="1:13">
      <c r="A3" t="b">
        <v>1</v>
      </c>
      <c r="B3" s="2">
        <v>3.8600000000000001E-10</v>
      </c>
      <c r="C3">
        <v>65</v>
      </c>
      <c r="D3">
        <v>1090</v>
      </c>
      <c r="E3">
        <v>22</v>
      </c>
      <c r="F3">
        <v>0.02</v>
      </c>
      <c r="G3">
        <v>0.33800000000000002</v>
      </c>
      <c r="H3" t="s">
        <v>770</v>
      </c>
      <c r="I3" t="s">
        <v>768</v>
      </c>
      <c r="J3">
        <v>64</v>
      </c>
      <c r="K3" t="s">
        <v>281</v>
      </c>
      <c r="L3">
        <v>1</v>
      </c>
      <c r="M3" t="s">
        <v>771</v>
      </c>
    </row>
    <row r="4" spans="1:13">
      <c r="A4" t="b">
        <v>1</v>
      </c>
      <c r="B4" s="2">
        <v>1.3E-7</v>
      </c>
      <c r="C4">
        <v>116</v>
      </c>
      <c r="D4">
        <v>1090</v>
      </c>
      <c r="E4">
        <v>26</v>
      </c>
      <c r="F4">
        <v>2.4E-2</v>
      </c>
      <c r="G4">
        <v>0.224</v>
      </c>
      <c r="H4" t="s">
        <v>772</v>
      </c>
      <c r="I4" t="s">
        <v>768</v>
      </c>
      <c r="J4">
        <v>21</v>
      </c>
      <c r="K4" t="s">
        <v>282</v>
      </c>
      <c r="L4">
        <v>1</v>
      </c>
      <c r="M4" t="s">
        <v>773</v>
      </c>
    </row>
    <row r="5" spans="1:13">
      <c r="A5" t="b">
        <v>1</v>
      </c>
      <c r="B5" s="2">
        <v>1.3799999999999999E-7</v>
      </c>
      <c r="C5">
        <v>196</v>
      </c>
      <c r="D5">
        <v>1090</v>
      </c>
      <c r="E5">
        <v>35</v>
      </c>
      <c r="F5">
        <v>3.2000000000000001E-2</v>
      </c>
      <c r="G5">
        <v>0.17899999999999999</v>
      </c>
      <c r="H5" t="s">
        <v>774</v>
      </c>
      <c r="I5" t="s">
        <v>768</v>
      </c>
      <c r="J5">
        <v>19</v>
      </c>
      <c r="K5" t="s">
        <v>283</v>
      </c>
      <c r="L5">
        <v>1</v>
      </c>
      <c r="M5" t="s">
        <v>775</v>
      </c>
    </row>
    <row r="6" spans="1:13" s="1" customFormat="1">
      <c r="A6" s="1" t="b">
        <v>1</v>
      </c>
      <c r="B6" s="7">
        <v>1.8899999999999999E-6</v>
      </c>
      <c r="C6" s="1">
        <v>278</v>
      </c>
      <c r="D6" s="1">
        <v>1090</v>
      </c>
      <c r="E6" s="1">
        <v>41</v>
      </c>
      <c r="F6" s="1">
        <v>3.7999999999999999E-2</v>
      </c>
      <c r="G6" s="1">
        <v>0.14699999999999999</v>
      </c>
      <c r="H6" s="1" t="s">
        <v>776</v>
      </c>
      <c r="I6" s="1" t="s">
        <v>768</v>
      </c>
      <c r="J6" s="1">
        <v>52</v>
      </c>
      <c r="K6" s="1" t="s">
        <v>777</v>
      </c>
      <c r="L6" s="1">
        <v>1</v>
      </c>
      <c r="M6" s="1" t="s">
        <v>778</v>
      </c>
    </row>
    <row r="7" spans="1:13" s="1" customFormat="1">
      <c r="A7" s="1" t="b">
        <v>1</v>
      </c>
      <c r="B7" s="7">
        <v>3.3000000000000002E-6</v>
      </c>
      <c r="C7" s="1">
        <v>76</v>
      </c>
      <c r="D7" s="1">
        <v>1090</v>
      </c>
      <c r="E7" s="1">
        <v>19</v>
      </c>
      <c r="F7" s="1">
        <v>1.7000000000000001E-2</v>
      </c>
      <c r="G7" s="1">
        <v>0.25</v>
      </c>
      <c r="H7" s="1" t="s">
        <v>779</v>
      </c>
      <c r="I7" s="1" t="s">
        <v>768</v>
      </c>
      <c r="J7" s="1">
        <v>44</v>
      </c>
      <c r="K7" s="1" t="s">
        <v>780</v>
      </c>
      <c r="L7" s="1">
        <v>1</v>
      </c>
      <c r="M7" s="1" t="s">
        <v>781</v>
      </c>
    </row>
    <row r="8" spans="1:13">
      <c r="A8" t="b">
        <v>1</v>
      </c>
      <c r="B8" s="2">
        <v>1.36E-5</v>
      </c>
      <c r="C8">
        <v>192</v>
      </c>
      <c r="D8">
        <v>1090</v>
      </c>
      <c r="E8">
        <v>31</v>
      </c>
      <c r="F8">
        <v>2.8000000000000001E-2</v>
      </c>
      <c r="G8">
        <v>0.161</v>
      </c>
      <c r="H8" t="s">
        <v>782</v>
      </c>
      <c r="I8" t="s">
        <v>768</v>
      </c>
      <c r="J8">
        <v>48</v>
      </c>
      <c r="K8" t="s">
        <v>783</v>
      </c>
      <c r="L8">
        <v>1</v>
      </c>
      <c r="M8" t="s">
        <v>784</v>
      </c>
    </row>
    <row r="9" spans="1:13" s="1" customFormat="1">
      <c r="A9" s="1" t="b">
        <v>1</v>
      </c>
      <c r="B9" s="7">
        <v>4.8199999999999999E-5</v>
      </c>
      <c r="C9" s="1">
        <v>89</v>
      </c>
      <c r="D9" s="1">
        <v>1090</v>
      </c>
      <c r="E9" s="1">
        <v>19</v>
      </c>
      <c r="F9" s="1">
        <v>1.7000000000000001E-2</v>
      </c>
      <c r="G9" s="1">
        <v>0.21299999999999999</v>
      </c>
      <c r="H9" s="1" t="s">
        <v>785</v>
      </c>
      <c r="I9" s="1" t="s">
        <v>768</v>
      </c>
      <c r="J9" s="1">
        <v>4</v>
      </c>
      <c r="K9" s="1" t="s">
        <v>786</v>
      </c>
      <c r="L9" s="1">
        <v>1</v>
      </c>
      <c r="M9" s="1" t="s">
        <v>787</v>
      </c>
    </row>
    <row r="10" spans="1:13">
      <c r="A10" t="b">
        <v>1</v>
      </c>
      <c r="B10" s="2">
        <v>8.6600000000000004E-5</v>
      </c>
      <c r="C10">
        <v>119</v>
      </c>
      <c r="D10">
        <v>1090</v>
      </c>
      <c r="E10">
        <v>22</v>
      </c>
      <c r="F10">
        <v>0.02</v>
      </c>
      <c r="G10">
        <v>0.185</v>
      </c>
      <c r="H10" t="s">
        <v>788</v>
      </c>
      <c r="I10" t="s">
        <v>768</v>
      </c>
      <c r="J10">
        <v>30</v>
      </c>
      <c r="K10" t="s">
        <v>789</v>
      </c>
      <c r="L10">
        <v>1</v>
      </c>
      <c r="M10" t="s">
        <v>790</v>
      </c>
    </row>
    <row r="11" spans="1:13" s="1" customFormat="1">
      <c r="A11" s="1" t="b">
        <v>1</v>
      </c>
      <c r="B11" s="1">
        <v>1.8799999999999999E-4</v>
      </c>
      <c r="C11" s="1">
        <v>115</v>
      </c>
      <c r="D11" s="1">
        <v>1090</v>
      </c>
      <c r="E11" s="1">
        <v>21</v>
      </c>
      <c r="F11" s="1">
        <v>1.9E-2</v>
      </c>
      <c r="G11" s="1">
        <v>0.183</v>
      </c>
      <c r="H11" s="1" t="s">
        <v>791</v>
      </c>
      <c r="I11" s="1" t="s">
        <v>768</v>
      </c>
      <c r="J11" s="1">
        <v>38</v>
      </c>
      <c r="K11" s="1" t="s">
        <v>331</v>
      </c>
      <c r="L11" s="1">
        <v>1</v>
      </c>
      <c r="M11" s="1" t="s">
        <v>792</v>
      </c>
    </row>
    <row r="12" spans="1:13" s="1" customFormat="1">
      <c r="A12" s="1" t="b">
        <v>1</v>
      </c>
      <c r="B12" s="1">
        <v>2.0599999999999999E-4</v>
      </c>
      <c r="C12" s="1">
        <v>56</v>
      </c>
      <c r="D12" s="1">
        <v>1090</v>
      </c>
      <c r="E12" s="1">
        <v>14</v>
      </c>
      <c r="F12" s="1">
        <v>1.2999999999999999E-2</v>
      </c>
      <c r="G12" s="1">
        <v>0.25</v>
      </c>
      <c r="H12" s="1" t="s">
        <v>793</v>
      </c>
      <c r="I12" s="1" t="s">
        <v>768</v>
      </c>
      <c r="J12" s="1">
        <v>35</v>
      </c>
      <c r="K12" s="1" t="s">
        <v>324</v>
      </c>
      <c r="L12" s="1">
        <v>1</v>
      </c>
      <c r="M12" s="1" t="s">
        <v>794</v>
      </c>
    </row>
    <row r="13" spans="1:13" s="1" customFormat="1">
      <c r="A13" s="1" t="b">
        <v>1</v>
      </c>
      <c r="B13" s="1">
        <v>2.5300000000000002E-4</v>
      </c>
      <c r="C13" s="1">
        <v>156</v>
      </c>
      <c r="D13" s="1">
        <v>1090</v>
      </c>
      <c r="E13" s="1">
        <v>25</v>
      </c>
      <c r="F13" s="1">
        <v>2.3E-2</v>
      </c>
      <c r="G13" s="1">
        <v>0.16</v>
      </c>
      <c r="H13" s="1" t="s">
        <v>795</v>
      </c>
      <c r="I13" s="1" t="s">
        <v>768</v>
      </c>
      <c r="J13" s="1">
        <v>17</v>
      </c>
      <c r="K13" s="1" t="s">
        <v>796</v>
      </c>
      <c r="L13" s="1">
        <v>1</v>
      </c>
      <c r="M13" s="1" t="s">
        <v>797</v>
      </c>
    </row>
    <row r="14" spans="1:13">
      <c r="A14" t="b">
        <v>1</v>
      </c>
      <c r="B14">
        <v>4.2400000000000001E-4</v>
      </c>
      <c r="C14">
        <v>93</v>
      </c>
      <c r="D14">
        <v>1090</v>
      </c>
      <c r="E14">
        <v>18</v>
      </c>
      <c r="F14">
        <v>1.7000000000000001E-2</v>
      </c>
      <c r="G14">
        <v>0.19400000000000001</v>
      </c>
      <c r="H14" t="s">
        <v>798</v>
      </c>
      <c r="I14" t="s">
        <v>768</v>
      </c>
      <c r="J14">
        <v>26</v>
      </c>
      <c r="K14" t="s">
        <v>284</v>
      </c>
      <c r="L14">
        <v>1</v>
      </c>
      <c r="M14" t="s">
        <v>799</v>
      </c>
    </row>
    <row r="15" spans="1:13">
      <c r="A15" t="b">
        <v>1</v>
      </c>
      <c r="B15">
        <v>9.3199999999999999E-4</v>
      </c>
      <c r="C15">
        <v>89</v>
      </c>
      <c r="D15">
        <v>1090</v>
      </c>
      <c r="E15">
        <v>17</v>
      </c>
      <c r="F15">
        <v>1.6E-2</v>
      </c>
      <c r="G15">
        <v>0.191</v>
      </c>
      <c r="H15" t="s">
        <v>800</v>
      </c>
      <c r="I15" t="s">
        <v>768</v>
      </c>
      <c r="J15">
        <v>53</v>
      </c>
      <c r="K15" t="s">
        <v>287</v>
      </c>
      <c r="L15">
        <v>1</v>
      </c>
      <c r="M15" t="s">
        <v>801</v>
      </c>
    </row>
    <row r="16" spans="1:13" s="1" customFormat="1">
      <c r="A16" s="1" t="b">
        <v>1</v>
      </c>
      <c r="B16" s="1">
        <v>1.0300000000000001E-3</v>
      </c>
      <c r="C16" s="1">
        <v>158</v>
      </c>
      <c r="D16" s="1">
        <v>1090</v>
      </c>
      <c r="E16" s="1">
        <v>24</v>
      </c>
      <c r="F16" s="1">
        <v>2.1999999999999999E-2</v>
      </c>
      <c r="G16" s="1">
        <v>0.152</v>
      </c>
      <c r="H16" s="1" t="s">
        <v>802</v>
      </c>
      <c r="I16" s="1" t="s">
        <v>768</v>
      </c>
      <c r="J16" s="1">
        <v>45</v>
      </c>
      <c r="K16" s="1" t="s">
        <v>803</v>
      </c>
      <c r="L16" s="1">
        <v>1</v>
      </c>
      <c r="M16" s="1" t="s">
        <v>804</v>
      </c>
    </row>
    <row r="17" spans="1:13">
      <c r="A17" t="b">
        <v>1</v>
      </c>
      <c r="B17">
        <v>3.8300000000000001E-3</v>
      </c>
      <c r="C17">
        <v>160</v>
      </c>
      <c r="D17">
        <v>1090</v>
      </c>
      <c r="E17">
        <v>23</v>
      </c>
      <c r="F17">
        <v>2.1000000000000001E-2</v>
      </c>
      <c r="G17">
        <v>0.14399999999999999</v>
      </c>
      <c r="H17" t="s">
        <v>805</v>
      </c>
      <c r="I17" t="s">
        <v>768</v>
      </c>
      <c r="J17">
        <v>33</v>
      </c>
      <c r="K17" t="s">
        <v>286</v>
      </c>
      <c r="L17">
        <v>1</v>
      </c>
      <c r="M17" t="s">
        <v>806</v>
      </c>
    </row>
    <row r="18" spans="1:13">
      <c r="A18" t="b">
        <v>1</v>
      </c>
      <c r="B18">
        <v>3.9100000000000003E-3</v>
      </c>
      <c r="C18">
        <v>171</v>
      </c>
      <c r="D18">
        <v>1090</v>
      </c>
      <c r="E18">
        <v>24</v>
      </c>
      <c r="F18">
        <v>2.1999999999999999E-2</v>
      </c>
      <c r="G18">
        <v>0.14000000000000001</v>
      </c>
      <c r="H18" t="s">
        <v>807</v>
      </c>
      <c r="I18" t="s">
        <v>768</v>
      </c>
      <c r="J18">
        <v>41</v>
      </c>
      <c r="K18" t="s">
        <v>302</v>
      </c>
      <c r="L18">
        <v>1</v>
      </c>
      <c r="M18" t="s">
        <v>808</v>
      </c>
    </row>
    <row r="19" spans="1:13">
      <c r="A19" t="b">
        <v>1</v>
      </c>
      <c r="B19">
        <v>7.1799999999999998E-3</v>
      </c>
      <c r="C19">
        <v>66</v>
      </c>
      <c r="D19">
        <v>1090</v>
      </c>
      <c r="E19">
        <v>13</v>
      </c>
      <c r="F19">
        <v>1.2E-2</v>
      </c>
      <c r="G19">
        <v>0.19700000000000001</v>
      </c>
      <c r="H19" t="s">
        <v>809</v>
      </c>
      <c r="I19" t="s">
        <v>768</v>
      </c>
      <c r="J19">
        <v>24</v>
      </c>
      <c r="K19" t="s">
        <v>285</v>
      </c>
      <c r="L19">
        <v>1</v>
      </c>
      <c r="M19" t="s">
        <v>810</v>
      </c>
    </row>
    <row r="20" spans="1:13">
      <c r="A20" t="b">
        <v>1</v>
      </c>
      <c r="B20">
        <v>8.4100000000000008E-3</v>
      </c>
      <c r="C20">
        <v>115</v>
      </c>
      <c r="D20">
        <v>1090</v>
      </c>
      <c r="E20">
        <v>18</v>
      </c>
      <c r="F20">
        <v>1.7000000000000001E-2</v>
      </c>
      <c r="G20">
        <v>0.157</v>
      </c>
      <c r="H20" t="s">
        <v>811</v>
      </c>
      <c r="I20" t="s">
        <v>768</v>
      </c>
      <c r="J20">
        <v>37</v>
      </c>
      <c r="K20" t="s">
        <v>291</v>
      </c>
      <c r="L20">
        <v>1</v>
      </c>
      <c r="M20" t="s">
        <v>812</v>
      </c>
    </row>
    <row r="21" spans="1:13">
      <c r="A21" t="b">
        <v>1</v>
      </c>
      <c r="B21">
        <v>8.6400000000000001E-3</v>
      </c>
      <c r="C21">
        <v>285</v>
      </c>
      <c r="D21">
        <v>1090</v>
      </c>
      <c r="E21">
        <v>33</v>
      </c>
      <c r="F21">
        <v>0.03</v>
      </c>
      <c r="G21">
        <v>0.11600000000000001</v>
      </c>
      <c r="H21" t="s">
        <v>813</v>
      </c>
      <c r="I21" t="s">
        <v>768</v>
      </c>
      <c r="J21">
        <v>23</v>
      </c>
      <c r="K21" t="s">
        <v>289</v>
      </c>
      <c r="L21">
        <v>1</v>
      </c>
      <c r="M21" t="s">
        <v>814</v>
      </c>
    </row>
    <row r="22" spans="1:13">
      <c r="A22" t="b">
        <v>1</v>
      </c>
      <c r="B22">
        <v>1.4800000000000001E-2</v>
      </c>
      <c r="C22">
        <v>80</v>
      </c>
      <c r="D22">
        <v>1090</v>
      </c>
      <c r="E22">
        <v>14</v>
      </c>
      <c r="F22">
        <v>1.2999999999999999E-2</v>
      </c>
      <c r="G22">
        <v>0.17499999999999999</v>
      </c>
      <c r="H22" t="s">
        <v>815</v>
      </c>
      <c r="I22" t="s">
        <v>768</v>
      </c>
      <c r="J22">
        <v>62</v>
      </c>
      <c r="K22" t="s">
        <v>292</v>
      </c>
      <c r="L22">
        <v>1</v>
      </c>
      <c r="M22" t="s">
        <v>816</v>
      </c>
    </row>
    <row r="23" spans="1:13">
      <c r="A23" t="b">
        <v>1</v>
      </c>
      <c r="B23">
        <v>1.4800000000000001E-2</v>
      </c>
      <c r="C23">
        <v>80</v>
      </c>
      <c r="D23">
        <v>1090</v>
      </c>
      <c r="E23">
        <v>14</v>
      </c>
      <c r="F23">
        <v>1.2999999999999999E-2</v>
      </c>
      <c r="G23">
        <v>0.17499999999999999</v>
      </c>
      <c r="H23" t="s">
        <v>817</v>
      </c>
      <c r="I23" t="s">
        <v>768</v>
      </c>
      <c r="J23">
        <v>13</v>
      </c>
      <c r="K23" t="s">
        <v>288</v>
      </c>
      <c r="L23">
        <v>1</v>
      </c>
      <c r="M23" t="s">
        <v>818</v>
      </c>
    </row>
    <row r="24" spans="1:13" s="1" customFormat="1">
      <c r="A24" s="1" t="b">
        <v>1</v>
      </c>
      <c r="B24" s="1">
        <v>1.6299999999999999E-2</v>
      </c>
      <c r="C24" s="1">
        <v>187</v>
      </c>
      <c r="D24" s="1">
        <v>1090</v>
      </c>
      <c r="E24" s="1">
        <v>24</v>
      </c>
      <c r="F24" s="1">
        <v>2.1999999999999999E-2</v>
      </c>
      <c r="G24" s="1">
        <v>0.128</v>
      </c>
      <c r="H24" s="1" t="s">
        <v>819</v>
      </c>
      <c r="I24" s="1" t="s">
        <v>768</v>
      </c>
      <c r="J24" s="1">
        <v>63</v>
      </c>
      <c r="K24" s="1" t="s">
        <v>820</v>
      </c>
      <c r="L24" s="1">
        <v>1</v>
      </c>
      <c r="M24" s="1" t="s">
        <v>821</v>
      </c>
    </row>
    <row r="25" spans="1:13" s="1" customFormat="1">
      <c r="A25" s="1" t="b">
        <v>1</v>
      </c>
      <c r="B25" s="1">
        <v>2.0500000000000001E-2</v>
      </c>
      <c r="C25" s="1">
        <v>336</v>
      </c>
      <c r="D25" s="1">
        <v>1090</v>
      </c>
      <c r="E25" s="1">
        <v>36</v>
      </c>
      <c r="F25" s="1">
        <v>3.3000000000000002E-2</v>
      </c>
      <c r="G25" s="1">
        <v>0.107</v>
      </c>
      <c r="H25" s="1" t="s">
        <v>822</v>
      </c>
      <c r="I25" s="1" t="s">
        <v>768</v>
      </c>
      <c r="J25" s="1">
        <v>7</v>
      </c>
      <c r="K25" s="1" t="s">
        <v>293</v>
      </c>
      <c r="L25" s="1">
        <v>1</v>
      </c>
      <c r="M25" s="1" t="s">
        <v>823</v>
      </c>
    </row>
    <row r="26" spans="1:13" s="1" customFormat="1">
      <c r="A26" s="1" t="b">
        <v>1</v>
      </c>
      <c r="B26" s="1">
        <v>2.4E-2</v>
      </c>
      <c r="C26" s="1">
        <v>74</v>
      </c>
      <c r="D26" s="1">
        <v>1090</v>
      </c>
      <c r="E26" s="1">
        <v>13</v>
      </c>
      <c r="F26" s="1">
        <v>1.2E-2</v>
      </c>
      <c r="G26" s="1">
        <v>0.17599999999999999</v>
      </c>
      <c r="H26" s="1" t="s">
        <v>824</v>
      </c>
      <c r="I26" s="1" t="s">
        <v>768</v>
      </c>
      <c r="J26" s="1">
        <v>66</v>
      </c>
      <c r="K26" s="1" t="s">
        <v>290</v>
      </c>
      <c r="L26" s="1">
        <v>1</v>
      </c>
      <c r="M26" s="1" t="s">
        <v>825</v>
      </c>
    </row>
    <row r="27" spans="1:13" s="1" customFormat="1">
      <c r="A27" s="1" t="b">
        <v>1</v>
      </c>
      <c r="B27" s="1">
        <v>3.5099999999999999E-2</v>
      </c>
      <c r="C27" s="1">
        <v>58</v>
      </c>
      <c r="D27" s="1">
        <v>1090</v>
      </c>
      <c r="E27" s="1">
        <v>11</v>
      </c>
      <c r="F27" s="1">
        <v>0.01</v>
      </c>
      <c r="G27" s="1">
        <v>0.19</v>
      </c>
      <c r="H27" s="1" t="s">
        <v>826</v>
      </c>
      <c r="I27" s="1" t="s">
        <v>768</v>
      </c>
      <c r="J27" s="1">
        <v>65</v>
      </c>
      <c r="K27" s="1" t="s">
        <v>366</v>
      </c>
      <c r="L27" s="1">
        <v>1</v>
      </c>
      <c r="M27" s="1" t="s">
        <v>827</v>
      </c>
    </row>
    <row r="28" spans="1:13" s="1" customFormat="1">
      <c r="A28" s="1" t="b">
        <v>1</v>
      </c>
      <c r="B28" s="1">
        <v>4.8399999999999999E-2</v>
      </c>
      <c r="C28" s="1">
        <v>121</v>
      </c>
      <c r="D28" s="1">
        <v>1090</v>
      </c>
      <c r="E28" s="1">
        <v>17</v>
      </c>
      <c r="F28" s="1">
        <v>1.6E-2</v>
      </c>
      <c r="G28" s="1">
        <v>0.14000000000000001</v>
      </c>
      <c r="H28" s="1" t="s">
        <v>828</v>
      </c>
      <c r="I28" s="1" t="s">
        <v>768</v>
      </c>
      <c r="J28" s="1">
        <v>47</v>
      </c>
      <c r="K28" s="1" t="s">
        <v>304</v>
      </c>
      <c r="L28" s="1">
        <v>1</v>
      </c>
      <c r="M28" s="1" t="s">
        <v>829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101"/>
  <sheetViews>
    <sheetView workbookViewId="0">
      <selection sqref="A1:A1101"/>
    </sheetView>
  </sheetViews>
  <sheetFormatPr defaultRowHeight="15"/>
  <cols>
    <col min="1" max="1" width="22.28515625" customWidth="1"/>
  </cols>
  <sheetData>
    <row r="1" spans="1:1" s="1" customFormat="1">
      <c r="A1" s="1" t="s">
        <v>830</v>
      </c>
    </row>
    <row r="2" spans="1:1">
      <c r="A2" t="s">
        <v>831</v>
      </c>
    </row>
    <row r="3" spans="1:1">
      <c r="A3" t="s">
        <v>832</v>
      </c>
    </row>
    <row r="4" spans="1:1">
      <c r="A4" t="s">
        <v>833</v>
      </c>
    </row>
    <row r="5" spans="1:1">
      <c r="A5" t="s">
        <v>834</v>
      </c>
    </row>
    <row r="6" spans="1:1">
      <c r="A6" t="s">
        <v>835</v>
      </c>
    </row>
    <row r="7" spans="1:1">
      <c r="A7" t="s">
        <v>836</v>
      </c>
    </row>
    <row r="8" spans="1:1">
      <c r="A8" t="s">
        <v>837</v>
      </c>
    </row>
    <row r="9" spans="1:1">
      <c r="A9" t="s">
        <v>838</v>
      </c>
    </row>
    <row r="10" spans="1:1">
      <c r="A10" t="s">
        <v>839</v>
      </c>
    </row>
    <row r="11" spans="1:1">
      <c r="A11" t="s">
        <v>840</v>
      </c>
    </row>
    <row r="12" spans="1:1">
      <c r="A12" t="s">
        <v>841</v>
      </c>
    </row>
    <row r="13" spans="1:1">
      <c r="A13" t="s">
        <v>842</v>
      </c>
    </row>
    <row r="14" spans="1:1">
      <c r="A14" t="s">
        <v>843</v>
      </c>
    </row>
    <row r="15" spans="1:1">
      <c r="A15" t="s">
        <v>844</v>
      </c>
    </row>
    <row r="16" spans="1:1">
      <c r="A16" t="s">
        <v>845</v>
      </c>
    </row>
    <row r="17" spans="1:1">
      <c r="A17" t="s">
        <v>846</v>
      </c>
    </row>
    <row r="18" spans="1:1">
      <c r="A18" t="s">
        <v>847</v>
      </c>
    </row>
    <row r="19" spans="1:1">
      <c r="A19" t="s">
        <v>848</v>
      </c>
    </row>
    <row r="20" spans="1:1">
      <c r="A20" t="s">
        <v>849</v>
      </c>
    </row>
    <row r="21" spans="1:1">
      <c r="A21" t="s">
        <v>850</v>
      </c>
    </row>
    <row r="22" spans="1:1">
      <c r="A22" t="s">
        <v>851</v>
      </c>
    </row>
    <row r="23" spans="1:1">
      <c r="A23" t="s">
        <v>852</v>
      </c>
    </row>
    <row r="24" spans="1:1">
      <c r="A24" t="s">
        <v>853</v>
      </c>
    </row>
    <row r="25" spans="1:1">
      <c r="A25" t="s">
        <v>854</v>
      </c>
    </row>
    <row r="26" spans="1:1">
      <c r="A26" t="s">
        <v>855</v>
      </c>
    </row>
    <row r="27" spans="1:1">
      <c r="A27" t="s">
        <v>856</v>
      </c>
    </row>
    <row r="28" spans="1:1">
      <c r="A28" t="s">
        <v>857</v>
      </c>
    </row>
    <row r="29" spans="1:1">
      <c r="A29" t="s">
        <v>858</v>
      </c>
    </row>
    <row r="30" spans="1:1">
      <c r="A30" t="s">
        <v>859</v>
      </c>
    </row>
    <row r="31" spans="1:1">
      <c r="A31" t="s">
        <v>860</v>
      </c>
    </row>
    <row r="32" spans="1:1">
      <c r="A32" t="s">
        <v>861</v>
      </c>
    </row>
    <row r="33" spans="1:1">
      <c r="A33" t="s">
        <v>862</v>
      </c>
    </row>
    <row r="34" spans="1:1">
      <c r="A34" t="s">
        <v>863</v>
      </c>
    </row>
    <row r="35" spans="1:1">
      <c r="A35" t="s">
        <v>864</v>
      </c>
    </row>
    <row r="36" spans="1:1">
      <c r="A36" t="s">
        <v>865</v>
      </c>
    </row>
    <row r="37" spans="1:1">
      <c r="A37" t="s">
        <v>866</v>
      </c>
    </row>
    <row r="38" spans="1:1">
      <c r="A38" t="s">
        <v>867</v>
      </c>
    </row>
    <row r="39" spans="1:1">
      <c r="A39" t="s">
        <v>868</v>
      </c>
    </row>
    <row r="40" spans="1:1">
      <c r="A40" t="s">
        <v>869</v>
      </c>
    </row>
    <row r="41" spans="1:1">
      <c r="A41" t="s">
        <v>870</v>
      </c>
    </row>
    <row r="42" spans="1:1">
      <c r="A42" t="s">
        <v>871</v>
      </c>
    </row>
    <row r="43" spans="1:1">
      <c r="A43" t="s">
        <v>872</v>
      </c>
    </row>
    <row r="44" spans="1:1">
      <c r="A44" t="s">
        <v>873</v>
      </c>
    </row>
    <row r="45" spans="1:1">
      <c r="A45" t="s">
        <v>874</v>
      </c>
    </row>
    <row r="46" spans="1:1">
      <c r="A46" t="s">
        <v>875</v>
      </c>
    </row>
    <row r="47" spans="1:1">
      <c r="A47" t="s">
        <v>876</v>
      </c>
    </row>
    <row r="48" spans="1:1">
      <c r="A48" t="s">
        <v>877</v>
      </c>
    </row>
    <row r="49" spans="1:1">
      <c r="A49" t="s">
        <v>878</v>
      </c>
    </row>
    <row r="50" spans="1:1">
      <c r="A50" t="s">
        <v>879</v>
      </c>
    </row>
    <row r="51" spans="1:1">
      <c r="A51" t="s">
        <v>880</v>
      </c>
    </row>
    <row r="52" spans="1:1">
      <c r="A52" t="s">
        <v>881</v>
      </c>
    </row>
    <row r="53" spans="1:1">
      <c r="A53" t="s">
        <v>882</v>
      </c>
    </row>
    <row r="54" spans="1:1">
      <c r="A54" t="s">
        <v>883</v>
      </c>
    </row>
    <row r="55" spans="1:1">
      <c r="A55" t="s">
        <v>884</v>
      </c>
    </row>
    <row r="56" spans="1:1">
      <c r="A56" t="s">
        <v>885</v>
      </c>
    </row>
    <row r="57" spans="1:1">
      <c r="A57" t="s">
        <v>886</v>
      </c>
    </row>
    <row r="58" spans="1:1">
      <c r="A58" t="s">
        <v>887</v>
      </c>
    </row>
    <row r="59" spans="1:1">
      <c r="A59" t="s">
        <v>888</v>
      </c>
    </row>
    <row r="60" spans="1:1">
      <c r="A60" t="s">
        <v>889</v>
      </c>
    </row>
    <row r="61" spans="1:1">
      <c r="A61" t="s">
        <v>890</v>
      </c>
    </row>
    <row r="62" spans="1:1">
      <c r="A62" t="s">
        <v>891</v>
      </c>
    </row>
    <row r="63" spans="1:1">
      <c r="A63" t="s">
        <v>892</v>
      </c>
    </row>
    <row r="64" spans="1:1">
      <c r="A64" t="s">
        <v>893</v>
      </c>
    </row>
    <row r="65" spans="1:1">
      <c r="A65" t="s">
        <v>894</v>
      </c>
    </row>
    <row r="66" spans="1:1">
      <c r="A66" t="s">
        <v>895</v>
      </c>
    </row>
    <row r="67" spans="1:1">
      <c r="A67" t="s">
        <v>896</v>
      </c>
    </row>
    <row r="68" spans="1:1">
      <c r="A68" t="s">
        <v>897</v>
      </c>
    </row>
    <row r="69" spans="1:1">
      <c r="A69" t="s">
        <v>898</v>
      </c>
    </row>
    <row r="70" spans="1:1">
      <c r="A70" t="s">
        <v>899</v>
      </c>
    </row>
    <row r="71" spans="1:1">
      <c r="A71" t="s">
        <v>900</v>
      </c>
    </row>
    <row r="72" spans="1:1">
      <c r="A72" t="s">
        <v>901</v>
      </c>
    </row>
    <row r="73" spans="1:1">
      <c r="A73" t="s">
        <v>902</v>
      </c>
    </row>
    <row r="74" spans="1:1">
      <c r="A74" t="s">
        <v>903</v>
      </c>
    </row>
    <row r="75" spans="1:1">
      <c r="A75" t="s">
        <v>904</v>
      </c>
    </row>
    <row r="76" spans="1:1">
      <c r="A76" t="s">
        <v>905</v>
      </c>
    </row>
    <row r="77" spans="1:1">
      <c r="A77" t="s">
        <v>906</v>
      </c>
    </row>
    <row r="78" spans="1:1">
      <c r="A78" t="s">
        <v>907</v>
      </c>
    </row>
    <row r="79" spans="1:1">
      <c r="A79" t="s">
        <v>908</v>
      </c>
    </row>
    <row r="80" spans="1:1">
      <c r="A80" t="s">
        <v>909</v>
      </c>
    </row>
    <row r="81" spans="1:1">
      <c r="A81" t="s">
        <v>910</v>
      </c>
    </row>
    <row r="82" spans="1:1">
      <c r="A82" t="s">
        <v>911</v>
      </c>
    </row>
    <row r="83" spans="1:1">
      <c r="A83" t="s">
        <v>912</v>
      </c>
    </row>
    <row r="84" spans="1:1">
      <c r="A84" t="s">
        <v>913</v>
      </c>
    </row>
    <row r="85" spans="1:1">
      <c r="A85" t="s">
        <v>914</v>
      </c>
    </row>
    <row r="86" spans="1:1">
      <c r="A86" t="s">
        <v>915</v>
      </c>
    </row>
    <row r="87" spans="1:1">
      <c r="A87" t="s">
        <v>916</v>
      </c>
    </row>
    <row r="88" spans="1:1">
      <c r="A88" t="s">
        <v>917</v>
      </c>
    </row>
    <row r="89" spans="1:1">
      <c r="A89" t="s">
        <v>918</v>
      </c>
    </row>
    <row r="90" spans="1:1">
      <c r="A90" t="s">
        <v>919</v>
      </c>
    </row>
    <row r="91" spans="1:1">
      <c r="A91" t="s">
        <v>920</v>
      </c>
    </row>
    <row r="92" spans="1:1">
      <c r="A92" t="s">
        <v>921</v>
      </c>
    </row>
    <row r="93" spans="1:1">
      <c r="A93" t="s">
        <v>922</v>
      </c>
    </row>
    <row r="94" spans="1:1">
      <c r="A94" t="s">
        <v>923</v>
      </c>
    </row>
    <row r="95" spans="1:1">
      <c r="A95" t="s">
        <v>924</v>
      </c>
    </row>
    <row r="96" spans="1:1">
      <c r="A96" t="s">
        <v>925</v>
      </c>
    </row>
    <row r="97" spans="1:1">
      <c r="A97" t="s">
        <v>926</v>
      </c>
    </row>
    <row r="98" spans="1:1">
      <c r="A98" t="s">
        <v>927</v>
      </c>
    </row>
    <row r="99" spans="1:1">
      <c r="A99" t="s">
        <v>928</v>
      </c>
    </row>
    <row r="100" spans="1:1">
      <c r="A100" t="s">
        <v>929</v>
      </c>
    </row>
    <row r="101" spans="1:1">
      <c r="A101" t="s">
        <v>930</v>
      </c>
    </row>
    <row r="102" spans="1:1">
      <c r="A102" t="s">
        <v>931</v>
      </c>
    </row>
    <row r="103" spans="1:1">
      <c r="A103" t="s">
        <v>932</v>
      </c>
    </row>
    <row r="104" spans="1:1">
      <c r="A104" t="s">
        <v>933</v>
      </c>
    </row>
    <row r="105" spans="1:1">
      <c r="A105" t="s">
        <v>934</v>
      </c>
    </row>
    <row r="106" spans="1:1">
      <c r="A106" t="s">
        <v>935</v>
      </c>
    </row>
    <row r="107" spans="1:1">
      <c r="A107" t="s">
        <v>936</v>
      </c>
    </row>
    <row r="108" spans="1:1">
      <c r="A108" t="s">
        <v>937</v>
      </c>
    </row>
    <row r="109" spans="1:1">
      <c r="A109" t="s">
        <v>938</v>
      </c>
    </row>
    <row r="110" spans="1:1">
      <c r="A110" t="s">
        <v>939</v>
      </c>
    </row>
    <row r="111" spans="1:1">
      <c r="A111" t="s">
        <v>940</v>
      </c>
    </row>
    <row r="112" spans="1:1">
      <c r="A112" t="s">
        <v>941</v>
      </c>
    </row>
    <row r="113" spans="1:1">
      <c r="A113" t="s">
        <v>942</v>
      </c>
    </row>
    <row r="114" spans="1:1">
      <c r="A114" t="s">
        <v>943</v>
      </c>
    </row>
    <row r="115" spans="1:1">
      <c r="A115" t="s">
        <v>944</v>
      </c>
    </row>
    <row r="116" spans="1:1">
      <c r="A116" t="s">
        <v>945</v>
      </c>
    </row>
    <row r="117" spans="1:1">
      <c r="A117" t="s">
        <v>946</v>
      </c>
    </row>
    <row r="118" spans="1:1">
      <c r="A118" t="s">
        <v>947</v>
      </c>
    </row>
    <row r="119" spans="1:1">
      <c r="A119" t="s">
        <v>948</v>
      </c>
    </row>
    <row r="120" spans="1:1">
      <c r="A120" t="s">
        <v>949</v>
      </c>
    </row>
    <row r="121" spans="1:1">
      <c r="A121" t="s">
        <v>950</v>
      </c>
    </row>
    <row r="122" spans="1:1">
      <c r="A122" t="s">
        <v>951</v>
      </c>
    </row>
    <row r="123" spans="1:1">
      <c r="A123" t="s">
        <v>952</v>
      </c>
    </row>
    <row r="124" spans="1:1">
      <c r="A124" t="s">
        <v>953</v>
      </c>
    </row>
    <row r="125" spans="1:1">
      <c r="A125" t="s">
        <v>954</v>
      </c>
    </row>
    <row r="126" spans="1:1">
      <c r="A126" t="s">
        <v>955</v>
      </c>
    </row>
    <row r="127" spans="1:1">
      <c r="A127" t="s">
        <v>956</v>
      </c>
    </row>
    <row r="128" spans="1:1">
      <c r="A128" t="s">
        <v>957</v>
      </c>
    </row>
    <row r="129" spans="1:1">
      <c r="A129" t="s">
        <v>958</v>
      </c>
    </row>
    <row r="130" spans="1:1">
      <c r="A130" t="s">
        <v>959</v>
      </c>
    </row>
    <row r="131" spans="1:1">
      <c r="A131" t="s">
        <v>960</v>
      </c>
    </row>
    <row r="132" spans="1:1">
      <c r="A132" t="s">
        <v>961</v>
      </c>
    </row>
    <row r="133" spans="1:1">
      <c r="A133" t="s">
        <v>962</v>
      </c>
    </row>
    <row r="134" spans="1:1">
      <c r="A134" t="s">
        <v>963</v>
      </c>
    </row>
    <row r="135" spans="1:1">
      <c r="A135" t="s">
        <v>964</v>
      </c>
    </row>
    <row r="136" spans="1:1">
      <c r="A136" t="s">
        <v>965</v>
      </c>
    </row>
    <row r="137" spans="1:1">
      <c r="A137" t="s">
        <v>966</v>
      </c>
    </row>
    <row r="138" spans="1:1">
      <c r="A138" t="s">
        <v>967</v>
      </c>
    </row>
    <row r="139" spans="1:1">
      <c r="A139" t="s">
        <v>968</v>
      </c>
    </row>
    <row r="140" spans="1:1">
      <c r="A140" t="s">
        <v>969</v>
      </c>
    </row>
    <row r="141" spans="1:1">
      <c r="A141" t="s">
        <v>970</v>
      </c>
    </row>
    <row r="142" spans="1:1">
      <c r="A142" t="s">
        <v>971</v>
      </c>
    </row>
    <row r="143" spans="1:1">
      <c r="A143" t="s">
        <v>972</v>
      </c>
    </row>
    <row r="144" spans="1:1">
      <c r="A144" t="s">
        <v>973</v>
      </c>
    </row>
    <row r="145" spans="1:1">
      <c r="A145" t="s">
        <v>974</v>
      </c>
    </row>
    <row r="146" spans="1:1">
      <c r="A146" t="s">
        <v>975</v>
      </c>
    </row>
    <row r="147" spans="1:1">
      <c r="A147" t="s">
        <v>976</v>
      </c>
    </row>
    <row r="148" spans="1:1">
      <c r="A148" t="s">
        <v>977</v>
      </c>
    </row>
    <row r="149" spans="1:1">
      <c r="A149" t="s">
        <v>978</v>
      </c>
    </row>
    <row r="150" spans="1:1">
      <c r="A150" t="s">
        <v>979</v>
      </c>
    </row>
    <row r="151" spans="1:1">
      <c r="A151" t="s">
        <v>980</v>
      </c>
    </row>
    <row r="152" spans="1:1">
      <c r="A152" t="s">
        <v>981</v>
      </c>
    </row>
    <row r="153" spans="1:1">
      <c r="A153" t="s">
        <v>982</v>
      </c>
    </row>
    <row r="154" spans="1:1">
      <c r="A154" t="s">
        <v>983</v>
      </c>
    </row>
    <row r="155" spans="1:1">
      <c r="A155" t="s">
        <v>984</v>
      </c>
    </row>
    <row r="156" spans="1:1">
      <c r="A156" t="s">
        <v>985</v>
      </c>
    </row>
    <row r="157" spans="1:1">
      <c r="A157" t="s">
        <v>986</v>
      </c>
    </row>
    <row r="158" spans="1:1">
      <c r="A158" t="s">
        <v>987</v>
      </c>
    </row>
    <row r="159" spans="1:1">
      <c r="A159" t="s">
        <v>988</v>
      </c>
    </row>
    <row r="160" spans="1:1">
      <c r="A160" t="s">
        <v>989</v>
      </c>
    </row>
    <row r="161" spans="1:1">
      <c r="A161" t="s">
        <v>990</v>
      </c>
    </row>
    <row r="162" spans="1:1">
      <c r="A162" t="s">
        <v>991</v>
      </c>
    </row>
    <row r="163" spans="1:1">
      <c r="A163" t="s">
        <v>992</v>
      </c>
    </row>
    <row r="164" spans="1:1">
      <c r="A164" t="s">
        <v>993</v>
      </c>
    </row>
    <row r="165" spans="1:1">
      <c r="A165" t="s">
        <v>994</v>
      </c>
    </row>
    <row r="166" spans="1:1">
      <c r="A166" t="s">
        <v>995</v>
      </c>
    </row>
    <row r="167" spans="1:1">
      <c r="A167" t="s">
        <v>996</v>
      </c>
    </row>
    <row r="168" spans="1:1">
      <c r="A168" t="s">
        <v>997</v>
      </c>
    </row>
    <row r="169" spans="1:1">
      <c r="A169" t="s">
        <v>998</v>
      </c>
    </row>
    <row r="170" spans="1:1">
      <c r="A170" t="s">
        <v>999</v>
      </c>
    </row>
    <row r="171" spans="1:1">
      <c r="A171" t="s">
        <v>1000</v>
      </c>
    </row>
    <row r="172" spans="1:1">
      <c r="A172" t="s">
        <v>1001</v>
      </c>
    </row>
    <row r="173" spans="1:1">
      <c r="A173" t="s">
        <v>1002</v>
      </c>
    </row>
    <row r="174" spans="1:1">
      <c r="A174" t="s">
        <v>1003</v>
      </c>
    </row>
    <row r="175" spans="1:1">
      <c r="A175" t="s">
        <v>1004</v>
      </c>
    </row>
    <row r="176" spans="1:1">
      <c r="A176" t="s">
        <v>1005</v>
      </c>
    </row>
    <row r="177" spans="1:1">
      <c r="A177" t="s">
        <v>1006</v>
      </c>
    </row>
    <row r="178" spans="1:1">
      <c r="A178" t="s">
        <v>1007</v>
      </c>
    </row>
    <row r="179" spans="1:1">
      <c r="A179" t="s">
        <v>1008</v>
      </c>
    </row>
    <row r="180" spans="1:1">
      <c r="A180" t="s">
        <v>1009</v>
      </c>
    </row>
    <row r="181" spans="1:1">
      <c r="A181" t="s">
        <v>1010</v>
      </c>
    </row>
    <row r="182" spans="1:1">
      <c r="A182" t="s">
        <v>1011</v>
      </c>
    </row>
    <row r="183" spans="1:1">
      <c r="A183" t="s">
        <v>1012</v>
      </c>
    </row>
    <row r="184" spans="1:1">
      <c r="A184" t="s">
        <v>1013</v>
      </c>
    </row>
    <row r="185" spans="1:1">
      <c r="A185" t="s">
        <v>1014</v>
      </c>
    </row>
    <row r="186" spans="1:1">
      <c r="A186" t="s">
        <v>1015</v>
      </c>
    </row>
    <row r="187" spans="1:1">
      <c r="A187" t="s">
        <v>1016</v>
      </c>
    </row>
    <row r="188" spans="1:1">
      <c r="A188" t="s">
        <v>1017</v>
      </c>
    </row>
    <row r="189" spans="1:1">
      <c r="A189" t="s">
        <v>1018</v>
      </c>
    </row>
    <row r="190" spans="1:1">
      <c r="A190" t="s">
        <v>1019</v>
      </c>
    </row>
    <row r="191" spans="1:1">
      <c r="A191" t="s">
        <v>1020</v>
      </c>
    </row>
    <row r="192" spans="1:1">
      <c r="A192" t="s">
        <v>1021</v>
      </c>
    </row>
    <row r="193" spans="1:1">
      <c r="A193" t="s">
        <v>1022</v>
      </c>
    </row>
    <row r="194" spans="1:1">
      <c r="A194" t="s">
        <v>1023</v>
      </c>
    </row>
    <row r="195" spans="1:1">
      <c r="A195" t="s">
        <v>1024</v>
      </c>
    </row>
    <row r="196" spans="1:1">
      <c r="A196" t="s">
        <v>1025</v>
      </c>
    </row>
    <row r="197" spans="1:1">
      <c r="A197" t="s">
        <v>1026</v>
      </c>
    </row>
    <row r="198" spans="1:1">
      <c r="A198" t="s">
        <v>1027</v>
      </c>
    </row>
    <row r="199" spans="1:1">
      <c r="A199" t="s">
        <v>1028</v>
      </c>
    </row>
    <row r="200" spans="1:1">
      <c r="A200" t="s">
        <v>1029</v>
      </c>
    </row>
    <row r="201" spans="1:1">
      <c r="A201" t="s">
        <v>1030</v>
      </c>
    </row>
    <row r="202" spans="1:1">
      <c r="A202" t="s">
        <v>1031</v>
      </c>
    </row>
    <row r="203" spans="1:1">
      <c r="A203" t="s">
        <v>1032</v>
      </c>
    </row>
    <row r="204" spans="1:1">
      <c r="A204" t="s">
        <v>1033</v>
      </c>
    </row>
    <row r="205" spans="1:1">
      <c r="A205" t="s">
        <v>1034</v>
      </c>
    </row>
    <row r="206" spans="1:1">
      <c r="A206" t="s">
        <v>1035</v>
      </c>
    </row>
    <row r="207" spans="1:1">
      <c r="A207" t="s">
        <v>1036</v>
      </c>
    </row>
    <row r="208" spans="1:1">
      <c r="A208" t="s">
        <v>1037</v>
      </c>
    </row>
    <row r="209" spans="1:1">
      <c r="A209" t="s">
        <v>1038</v>
      </c>
    </row>
    <row r="210" spans="1:1">
      <c r="A210" t="s">
        <v>1039</v>
      </c>
    </row>
    <row r="211" spans="1:1">
      <c r="A211" t="s">
        <v>1040</v>
      </c>
    </row>
    <row r="212" spans="1:1">
      <c r="A212" t="s">
        <v>1041</v>
      </c>
    </row>
    <row r="213" spans="1:1">
      <c r="A213" t="s">
        <v>1042</v>
      </c>
    </row>
    <row r="214" spans="1:1">
      <c r="A214" t="s">
        <v>1043</v>
      </c>
    </row>
    <row r="215" spans="1:1">
      <c r="A215" t="s">
        <v>1044</v>
      </c>
    </row>
    <row r="216" spans="1:1">
      <c r="A216" t="s">
        <v>1045</v>
      </c>
    </row>
    <row r="217" spans="1:1">
      <c r="A217" t="s">
        <v>1046</v>
      </c>
    </row>
    <row r="218" spans="1:1">
      <c r="A218" t="s">
        <v>1047</v>
      </c>
    </row>
    <row r="219" spans="1:1">
      <c r="A219" t="s">
        <v>1048</v>
      </c>
    </row>
    <row r="220" spans="1:1">
      <c r="A220" t="s">
        <v>1049</v>
      </c>
    </row>
    <row r="221" spans="1:1">
      <c r="A221" t="s">
        <v>1050</v>
      </c>
    </row>
    <row r="222" spans="1:1">
      <c r="A222" t="s">
        <v>1051</v>
      </c>
    </row>
    <row r="223" spans="1:1">
      <c r="A223" t="s">
        <v>1052</v>
      </c>
    </row>
    <row r="224" spans="1:1">
      <c r="A224" t="s">
        <v>1053</v>
      </c>
    </row>
    <row r="225" spans="1:1">
      <c r="A225" t="s">
        <v>1054</v>
      </c>
    </row>
    <row r="226" spans="1:1">
      <c r="A226" t="s">
        <v>1055</v>
      </c>
    </row>
    <row r="227" spans="1:1">
      <c r="A227" t="s">
        <v>1056</v>
      </c>
    </row>
    <row r="228" spans="1:1">
      <c r="A228" t="s">
        <v>1057</v>
      </c>
    </row>
    <row r="229" spans="1:1">
      <c r="A229" t="s">
        <v>1058</v>
      </c>
    </row>
    <row r="230" spans="1:1">
      <c r="A230" t="s">
        <v>1059</v>
      </c>
    </row>
    <row r="231" spans="1:1">
      <c r="A231" t="s">
        <v>1060</v>
      </c>
    </row>
    <row r="232" spans="1:1">
      <c r="A232" t="s">
        <v>1061</v>
      </c>
    </row>
    <row r="233" spans="1:1">
      <c r="A233" t="s">
        <v>1062</v>
      </c>
    </row>
    <row r="234" spans="1:1">
      <c r="A234" t="s">
        <v>1063</v>
      </c>
    </row>
    <row r="235" spans="1:1">
      <c r="A235" t="s">
        <v>1064</v>
      </c>
    </row>
    <row r="236" spans="1:1">
      <c r="A236" t="s">
        <v>1065</v>
      </c>
    </row>
    <row r="237" spans="1:1">
      <c r="A237" t="s">
        <v>1066</v>
      </c>
    </row>
    <row r="238" spans="1:1">
      <c r="A238" t="s">
        <v>1067</v>
      </c>
    </row>
    <row r="239" spans="1:1">
      <c r="A239" t="s">
        <v>1068</v>
      </c>
    </row>
    <row r="240" spans="1:1">
      <c r="A240" t="s">
        <v>1069</v>
      </c>
    </row>
    <row r="241" spans="1:1">
      <c r="A241" t="s">
        <v>1070</v>
      </c>
    </row>
    <row r="242" spans="1:1">
      <c r="A242" t="s">
        <v>1071</v>
      </c>
    </row>
    <row r="243" spans="1:1">
      <c r="A243" t="s">
        <v>1072</v>
      </c>
    </row>
    <row r="244" spans="1:1">
      <c r="A244" t="s">
        <v>1073</v>
      </c>
    </row>
    <row r="245" spans="1:1">
      <c r="A245" t="s">
        <v>1074</v>
      </c>
    </row>
    <row r="246" spans="1:1">
      <c r="A246" t="s">
        <v>1075</v>
      </c>
    </row>
    <row r="247" spans="1:1">
      <c r="A247" t="s">
        <v>1076</v>
      </c>
    </row>
    <row r="248" spans="1:1">
      <c r="A248" t="s">
        <v>1077</v>
      </c>
    </row>
    <row r="249" spans="1:1">
      <c r="A249" t="s">
        <v>1078</v>
      </c>
    </row>
    <row r="250" spans="1:1">
      <c r="A250" t="s">
        <v>1079</v>
      </c>
    </row>
    <row r="251" spans="1:1">
      <c r="A251" t="s">
        <v>1080</v>
      </c>
    </row>
    <row r="252" spans="1:1">
      <c r="A252" t="s">
        <v>1081</v>
      </c>
    </row>
    <row r="253" spans="1:1">
      <c r="A253" t="s">
        <v>1082</v>
      </c>
    </row>
    <row r="254" spans="1:1">
      <c r="A254" t="s">
        <v>1083</v>
      </c>
    </row>
    <row r="255" spans="1:1">
      <c r="A255" t="s">
        <v>1084</v>
      </c>
    </row>
    <row r="256" spans="1:1">
      <c r="A256" t="s">
        <v>1085</v>
      </c>
    </row>
    <row r="257" spans="1:1">
      <c r="A257" t="s">
        <v>1086</v>
      </c>
    </row>
    <row r="258" spans="1:1">
      <c r="A258" t="s">
        <v>1087</v>
      </c>
    </row>
    <row r="259" spans="1:1">
      <c r="A259" t="s">
        <v>1088</v>
      </c>
    </row>
    <row r="260" spans="1:1">
      <c r="A260" t="s">
        <v>1089</v>
      </c>
    </row>
    <row r="261" spans="1:1">
      <c r="A261" t="s">
        <v>1090</v>
      </c>
    </row>
    <row r="262" spans="1:1">
      <c r="A262" t="s">
        <v>1091</v>
      </c>
    </row>
    <row r="263" spans="1:1">
      <c r="A263" t="s">
        <v>1092</v>
      </c>
    </row>
    <row r="264" spans="1:1">
      <c r="A264" t="s">
        <v>1093</v>
      </c>
    </row>
    <row r="265" spans="1:1">
      <c r="A265" t="s">
        <v>1094</v>
      </c>
    </row>
    <row r="266" spans="1:1">
      <c r="A266" t="s">
        <v>1095</v>
      </c>
    </row>
    <row r="267" spans="1:1">
      <c r="A267" t="s">
        <v>1096</v>
      </c>
    </row>
    <row r="268" spans="1:1">
      <c r="A268" t="s">
        <v>1097</v>
      </c>
    </row>
    <row r="269" spans="1:1">
      <c r="A269" t="s">
        <v>1098</v>
      </c>
    </row>
    <row r="270" spans="1:1">
      <c r="A270" t="s">
        <v>1099</v>
      </c>
    </row>
    <row r="271" spans="1:1">
      <c r="A271" t="s">
        <v>1100</v>
      </c>
    </row>
    <row r="272" spans="1:1">
      <c r="A272" t="s">
        <v>1101</v>
      </c>
    </row>
    <row r="273" spans="1:1">
      <c r="A273" t="s">
        <v>1102</v>
      </c>
    </row>
    <row r="274" spans="1:1">
      <c r="A274" t="s">
        <v>1103</v>
      </c>
    </row>
    <row r="275" spans="1:1">
      <c r="A275" t="s">
        <v>1104</v>
      </c>
    </row>
    <row r="276" spans="1:1">
      <c r="A276" t="s">
        <v>1105</v>
      </c>
    </row>
    <row r="277" spans="1:1">
      <c r="A277" t="s">
        <v>1106</v>
      </c>
    </row>
    <row r="278" spans="1:1">
      <c r="A278" t="s">
        <v>1107</v>
      </c>
    </row>
    <row r="279" spans="1:1">
      <c r="A279" t="s">
        <v>1108</v>
      </c>
    </row>
    <row r="280" spans="1:1">
      <c r="A280" t="s">
        <v>1109</v>
      </c>
    </row>
    <row r="281" spans="1:1">
      <c r="A281" t="s">
        <v>1110</v>
      </c>
    </row>
    <row r="282" spans="1:1">
      <c r="A282" t="s">
        <v>1111</v>
      </c>
    </row>
    <row r="283" spans="1:1">
      <c r="A283" t="s">
        <v>1112</v>
      </c>
    </row>
    <row r="284" spans="1:1">
      <c r="A284" t="s">
        <v>1113</v>
      </c>
    </row>
    <row r="285" spans="1:1">
      <c r="A285" t="s">
        <v>1114</v>
      </c>
    </row>
    <row r="286" spans="1:1">
      <c r="A286" t="s">
        <v>1115</v>
      </c>
    </row>
    <row r="287" spans="1:1">
      <c r="A287" t="s">
        <v>1116</v>
      </c>
    </row>
    <row r="288" spans="1:1">
      <c r="A288" t="s">
        <v>1117</v>
      </c>
    </row>
    <row r="289" spans="1:1">
      <c r="A289" t="s">
        <v>1118</v>
      </c>
    </row>
    <row r="290" spans="1:1">
      <c r="A290" t="s">
        <v>1119</v>
      </c>
    </row>
    <row r="291" spans="1:1">
      <c r="A291" t="s">
        <v>1120</v>
      </c>
    </row>
    <row r="292" spans="1:1">
      <c r="A292" t="s">
        <v>1121</v>
      </c>
    </row>
    <row r="293" spans="1:1">
      <c r="A293" t="s">
        <v>1122</v>
      </c>
    </row>
    <row r="294" spans="1:1">
      <c r="A294" t="s">
        <v>1123</v>
      </c>
    </row>
    <row r="295" spans="1:1">
      <c r="A295" t="s">
        <v>1124</v>
      </c>
    </row>
    <row r="296" spans="1:1">
      <c r="A296" t="s">
        <v>1125</v>
      </c>
    </row>
    <row r="297" spans="1:1">
      <c r="A297" t="s">
        <v>1126</v>
      </c>
    </row>
    <row r="298" spans="1:1">
      <c r="A298" t="s">
        <v>1127</v>
      </c>
    </row>
    <row r="299" spans="1:1">
      <c r="A299" t="s">
        <v>1128</v>
      </c>
    </row>
    <row r="300" spans="1:1">
      <c r="A300" t="s">
        <v>1129</v>
      </c>
    </row>
    <row r="301" spans="1:1">
      <c r="A301" t="s">
        <v>1130</v>
      </c>
    </row>
    <row r="302" spans="1:1">
      <c r="A302" t="s">
        <v>1131</v>
      </c>
    </row>
    <row r="303" spans="1:1">
      <c r="A303" t="s">
        <v>1132</v>
      </c>
    </row>
    <row r="304" spans="1:1">
      <c r="A304" t="s">
        <v>1133</v>
      </c>
    </row>
    <row r="305" spans="1:1">
      <c r="A305" t="s">
        <v>1134</v>
      </c>
    </row>
    <row r="306" spans="1:1">
      <c r="A306" t="s">
        <v>1135</v>
      </c>
    </row>
    <row r="307" spans="1:1">
      <c r="A307" t="s">
        <v>1136</v>
      </c>
    </row>
    <row r="308" spans="1:1">
      <c r="A308" t="s">
        <v>1137</v>
      </c>
    </row>
    <row r="309" spans="1:1">
      <c r="A309" t="s">
        <v>1138</v>
      </c>
    </row>
    <row r="310" spans="1:1">
      <c r="A310" t="s">
        <v>1139</v>
      </c>
    </row>
    <row r="311" spans="1:1">
      <c r="A311" t="s">
        <v>1140</v>
      </c>
    </row>
    <row r="312" spans="1:1">
      <c r="A312" t="s">
        <v>1141</v>
      </c>
    </row>
    <row r="313" spans="1:1">
      <c r="A313" t="s">
        <v>1142</v>
      </c>
    </row>
    <row r="314" spans="1:1">
      <c r="A314" t="s">
        <v>1143</v>
      </c>
    </row>
    <row r="315" spans="1:1">
      <c r="A315" t="s">
        <v>1144</v>
      </c>
    </row>
    <row r="316" spans="1:1">
      <c r="A316" t="s">
        <v>1145</v>
      </c>
    </row>
    <row r="317" spans="1:1">
      <c r="A317" t="s">
        <v>1146</v>
      </c>
    </row>
    <row r="318" spans="1:1">
      <c r="A318" t="s">
        <v>1147</v>
      </c>
    </row>
    <row r="319" spans="1:1">
      <c r="A319" t="s">
        <v>1148</v>
      </c>
    </row>
    <row r="320" spans="1:1">
      <c r="A320" t="s">
        <v>1149</v>
      </c>
    </row>
    <row r="321" spans="1:1">
      <c r="A321" t="s">
        <v>1150</v>
      </c>
    </row>
    <row r="322" spans="1:1">
      <c r="A322" t="s">
        <v>1151</v>
      </c>
    </row>
    <row r="323" spans="1:1">
      <c r="A323" t="s">
        <v>1152</v>
      </c>
    </row>
    <row r="324" spans="1:1">
      <c r="A324" t="s">
        <v>1153</v>
      </c>
    </row>
    <row r="325" spans="1:1">
      <c r="A325" t="s">
        <v>1154</v>
      </c>
    </row>
    <row r="326" spans="1:1">
      <c r="A326" t="s">
        <v>1155</v>
      </c>
    </row>
    <row r="327" spans="1:1">
      <c r="A327" t="s">
        <v>1156</v>
      </c>
    </row>
    <row r="328" spans="1:1">
      <c r="A328" t="s">
        <v>1157</v>
      </c>
    </row>
    <row r="329" spans="1:1">
      <c r="A329" t="s">
        <v>1158</v>
      </c>
    </row>
    <row r="330" spans="1:1">
      <c r="A330" t="s">
        <v>1159</v>
      </c>
    </row>
    <row r="331" spans="1:1">
      <c r="A331" t="s">
        <v>1160</v>
      </c>
    </row>
    <row r="332" spans="1:1">
      <c r="A332" t="s">
        <v>1161</v>
      </c>
    </row>
    <row r="333" spans="1:1">
      <c r="A333" t="s">
        <v>1162</v>
      </c>
    </row>
    <row r="334" spans="1:1">
      <c r="A334" t="s">
        <v>1163</v>
      </c>
    </row>
    <row r="335" spans="1:1">
      <c r="A335" t="s">
        <v>1164</v>
      </c>
    </row>
    <row r="336" spans="1:1">
      <c r="A336" t="s">
        <v>1165</v>
      </c>
    </row>
    <row r="337" spans="1:1">
      <c r="A337" t="s">
        <v>1166</v>
      </c>
    </row>
    <row r="338" spans="1:1">
      <c r="A338" t="s">
        <v>1167</v>
      </c>
    </row>
    <row r="339" spans="1:1">
      <c r="A339" t="s">
        <v>1168</v>
      </c>
    </row>
    <row r="340" spans="1:1">
      <c r="A340" t="s">
        <v>1169</v>
      </c>
    </row>
    <row r="341" spans="1:1">
      <c r="A341" t="s">
        <v>1170</v>
      </c>
    </row>
    <row r="342" spans="1:1">
      <c r="A342" t="s">
        <v>1171</v>
      </c>
    </row>
    <row r="343" spans="1:1">
      <c r="A343" t="s">
        <v>1172</v>
      </c>
    </row>
    <row r="344" spans="1:1">
      <c r="A344" t="s">
        <v>1173</v>
      </c>
    </row>
    <row r="345" spans="1:1">
      <c r="A345" t="s">
        <v>1174</v>
      </c>
    </row>
    <row r="346" spans="1:1">
      <c r="A346" t="s">
        <v>1175</v>
      </c>
    </row>
    <row r="347" spans="1:1">
      <c r="A347" t="s">
        <v>1176</v>
      </c>
    </row>
    <row r="348" spans="1:1">
      <c r="A348" t="s">
        <v>1177</v>
      </c>
    </row>
    <row r="349" spans="1:1">
      <c r="A349" t="s">
        <v>1178</v>
      </c>
    </row>
    <row r="350" spans="1:1">
      <c r="A350" t="s">
        <v>1179</v>
      </c>
    </row>
    <row r="351" spans="1:1">
      <c r="A351" t="s">
        <v>1180</v>
      </c>
    </row>
    <row r="352" spans="1:1">
      <c r="A352" t="s">
        <v>1181</v>
      </c>
    </row>
    <row r="353" spans="1:1">
      <c r="A353" t="s">
        <v>1182</v>
      </c>
    </row>
    <row r="354" spans="1:1">
      <c r="A354" t="s">
        <v>1183</v>
      </c>
    </row>
    <row r="355" spans="1:1">
      <c r="A355" t="s">
        <v>1184</v>
      </c>
    </row>
    <row r="356" spans="1:1">
      <c r="A356" t="s">
        <v>1185</v>
      </c>
    </row>
    <row r="357" spans="1:1">
      <c r="A357" t="s">
        <v>1186</v>
      </c>
    </row>
    <row r="358" spans="1:1">
      <c r="A358" t="s">
        <v>1187</v>
      </c>
    </row>
    <row r="359" spans="1:1">
      <c r="A359" t="s">
        <v>1188</v>
      </c>
    </row>
    <row r="360" spans="1:1">
      <c r="A360" t="s">
        <v>1189</v>
      </c>
    </row>
    <row r="361" spans="1:1">
      <c r="A361" t="s">
        <v>1190</v>
      </c>
    </row>
    <row r="362" spans="1:1">
      <c r="A362" t="s">
        <v>1191</v>
      </c>
    </row>
    <row r="363" spans="1:1">
      <c r="A363" t="s">
        <v>1192</v>
      </c>
    </row>
    <row r="364" spans="1:1">
      <c r="A364" t="s">
        <v>1193</v>
      </c>
    </row>
    <row r="365" spans="1:1">
      <c r="A365" t="s">
        <v>1194</v>
      </c>
    </row>
    <row r="366" spans="1:1">
      <c r="A366" t="s">
        <v>1195</v>
      </c>
    </row>
    <row r="367" spans="1:1">
      <c r="A367" t="s">
        <v>1196</v>
      </c>
    </row>
    <row r="368" spans="1:1">
      <c r="A368" t="s">
        <v>1197</v>
      </c>
    </row>
    <row r="369" spans="1:1">
      <c r="A369" t="s">
        <v>1198</v>
      </c>
    </row>
    <row r="370" spans="1:1">
      <c r="A370" t="s">
        <v>1199</v>
      </c>
    </row>
    <row r="371" spans="1:1">
      <c r="A371" t="s">
        <v>1200</v>
      </c>
    </row>
    <row r="372" spans="1:1">
      <c r="A372" t="s">
        <v>1201</v>
      </c>
    </row>
    <row r="373" spans="1:1">
      <c r="A373" t="s">
        <v>1202</v>
      </c>
    </row>
    <row r="374" spans="1:1">
      <c r="A374" t="s">
        <v>1203</v>
      </c>
    </row>
    <row r="375" spans="1:1">
      <c r="A375" t="s">
        <v>1204</v>
      </c>
    </row>
    <row r="376" spans="1:1">
      <c r="A376" t="s">
        <v>1205</v>
      </c>
    </row>
    <row r="377" spans="1:1">
      <c r="A377" t="s">
        <v>1206</v>
      </c>
    </row>
    <row r="378" spans="1:1">
      <c r="A378" t="s">
        <v>1207</v>
      </c>
    </row>
    <row r="379" spans="1:1">
      <c r="A379" t="s">
        <v>1208</v>
      </c>
    </row>
    <row r="380" spans="1:1">
      <c r="A380" t="s">
        <v>1209</v>
      </c>
    </row>
    <row r="381" spans="1:1">
      <c r="A381" t="s">
        <v>1210</v>
      </c>
    </row>
    <row r="382" spans="1:1">
      <c r="A382" t="s">
        <v>1211</v>
      </c>
    </row>
    <row r="383" spans="1:1">
      <c r="A383" t="s">
        <v>1212</v>
      </c>
    </row>
    <row r="384" spans="1:1">
      <c r="A384" t="s">
        <v>1213</v>
      </c>
    </row>
    <row r="385" spans="1:1">
      <c r="A385" t="s">
        <v>1214</v>
      </c>
    </row>
    <row r="386" spans="1:1">
      <c r="A386" t="s">
        <v>1215</v>
      </c>
    </row>
    <row r="387" spans="1:1">
      <c r="A387" t="s">
        <v>1216</v>
      </c>
    </row>
    <row r="388" spans="1:1">
      <c r="A388" t="s">
        <v>1217</v>
      </c>
    </row>
    <row r="389" spans="1:1">
      <c r="A389" t="s">
        <v>1218</v>
      </c>
    </row>
    <row r="390" spans="1:1">
      <c r="A390" t="s">
        <v>1219</v>
      </c>
    </row>
    <row r="391" spans="1:1">
      <c r="A391" t="s">
        <v>1220</v>
      </c>
    </row>
    <row r="392" spans="1:1">
      <c r="A392" t="s">
        <v>1221</v>
      </c>
    </row>
    <row r="393" spans="1:1">
      <c r="A393" t="s">
        <v>1222</v>
      </c>
    </row>
    <row r="394" spans="1:1">
      <c r="A394" t="s">
        <v>1223</v>
      </c>
    </row>
    <row r="395" spans="1:1">
      <c r="A395" t="s">
        <v>1224</v>
      </c>
    </row>
    <row r="396" spans="1:1">
      <c r="A396" t="s">
        <v>1225</v>
      </c>
    </row>
    <row r="397" spans="1:1">
      <c r="A397" t="s">
        <v>1226</v>
      </c>
    </row>
    <row r="398" spans="1:1">
      <c r="A398" t="s">
        <v>1227</v>
      </c>
    </row>
    <row r="399" spans="1:1">
      <c r="A399" t="s">
        <v>1228</v>
      </c>
    </row>
    <row r="400" spans="1:1">
      <c r="A400" t="s">
        <v>1229</v>
      </c>
    </row>
    <row r="401" spans="1:1">
      <c r="A401" t="s">
        <v>1230</v>
      </c>
    </row>
    <row r="402" spans="1:1">
      <c r="A402" t="s">
        <v>1231</v>
      </c>
    </row>
    <row r="403" spans="1:1">
      <c r="A403" t="s">
        <v>1232</v>
      </c>
    </row>
    <row r="404" spans="1:1">
      <c r="A404" t="s">
        <v>1233</v>
      </c>
    </row>
    <row r="405" spans="1:1">
      <c r="A405" t="s">
        <v>1234</v>
      </c>
    </row>
    <row r="406" spans="1:1">
      <c r="A406" t="s">
        <v>1235</v>
      </c>
    </row>
    <row r="407" spans="1:1">
      <c r="A407" t="s">
        <v>1236</v>
      </c>
    </row>
    <row r="408" spans="1:1">
      <c r="A408" t="s">
        <v>1237</v>
      </c>
    </row>
    <row r="409" spans="1:1">
      <c r="A409" t="s">
        <v>1238</v>
      </c>
    </row>
    <row r="410" spans="1:1">
      <c r="A410" t="s">
        <v>1239</v>
      </c>
    </row>
    <row r="411" spans="1:1">
      <c r="A411" t="s">
        <v>1240</v>
      </c>
    </row>
    <row r="412" spans="1:1">
      <c r="A412" t="s">
        <v>1241</v>
      </c>
    </row>
    <row r="413" spans="1:1">
      <c r="A413" t="s">
        <v>1242</v>
      </c>
    </row>
    <row r="414" spans="1:1">
      <c r="A414" t="s">
        <v>1243</v>
      </c>
    </row>
    <row r="415" spans="1:1">
      <c r="A415" t="s">
        <v>1244</v>
      </c>
    </row>
    <row r="416" spans="1:1">
      <c r="A416" t="s">
        <v>1245</v>
      </c>
    </row>
    <row r="417" spans="1:1">
      <c r="A417" t="s">
        <v>1246</v>
      </c>
    </row>
    <row r="418" spans="1:1">
      <c r="A418" t="s">
        <v>1247</v>
      </c>
    </row>
    <row r="419" spans="1:1">
      <c r="A419" t="s">
        <v>1248</v>
      </c>
    </row>
    <row r="420" spans="1:1">
      <c r="A420" t="s">
        <v>1249</v>
      </c>
    </row>
    <row r="421" spans="1:1">
      <c r="A421" t="s">
        <v>1250</v>
      </c>
    </row>
    <row r="422" spans="1:1">
      <c r="A422" t="s">
        <v>1251</v>
      </c>
    </row>
    <row r="423" spans="1:1">
      <c r="A423" t="s">
        <v>1252</v>
      </c>
    </row>
    <row r="424" spans="1:1">
      <c r="A424" t="s">
        <v>1253</v>
      </c>
    </row>
    <row r="425" spans="1:1">
      <c r="A425" t="s">
        <v>1254</v>
      </c>
    </row>
    <row r="426" spans="1:1">
      <c r="A426" t="s">
        <v>1255</v>
      </c>
    </row>
    <row r="427" spans="1:1">
      <c r="A427" t="s">
        <v>1256</v>
      </c>
    </row>
    <row r="428" spans="1:1">
      <c r="A428" t="s">
        <v>1257</v>
      </c>
    </row>
    <row r="429" spans="1:1">
      <c r="A429" t="s">
        <v>1258</v>
      </c>
    </row>
    <row r="430" spans="1:1">
      <c r="A430" t="s">
        <v>1259</v>
      </c>
    </row>
    <row r="431" spans="1:1">
      <c r="A431" t="s">
        <v>1260</v>
      </c>
    </row>
    <row r="432" spans="1:1">
      <c r="A432" t="s">
        <v>1261</v>
      </c>
    </row>
    <row r="433" spans="1:1">
      <c r="A433" t="s">
        <v>1262</v>
      </c>
    </row>
    <row r="434" spans="1:1">
      <c r="A434" t="s">
        <v>1263</v>
      </c>
    </row>
    <row r="435" spans="1:1">
      <c r="A435" t="s">
        <v>1264</v>
      </c>
    </row>
    <row r="436" spans="1:1">
      <c r="A436" t="s">
        <v>1265</v>
      </c>
    </row>
    <row r="437" spans="1:1">
      <c r="A437" t="s">
        <v>1266</v>
      </c>
    </row>
    <row r="438" spans="1:1">
      <c r="A438" t="s">
        <v>1267</v>
      </c>
    </row>
    <row r="439" spans="1:1">
      <c r="A439" t="s">
        <v>1268</v>
      </c>
    </row>
    <row r="440" spans="1:1">
      <c r="A440" t="s">
        <v>1269</v>
      </c>
    </row>
    <row r="441" spans="1:1">
      <c r="A441" t="s">
        <v>1270</v>
      </c>
    </row>
    <row r="442" spans="1:1">
      <c r="A442" t="s">
        <v>1271</v>
      </c>
    </row>
    <row r="443" spans="1:1">
      <c r="A443" t="s">
        <v>1272</v>
      </c>
    </row>
    <row r="444" spans="1:1">
      <c r="A444" t="s">
        <v>1273</v>
      </c>
    </row>
    <row r="445" spans="1:1">
      <c r="A445" t="s">
        <v>1274</v>
      </c>
    </row>
    <row r="446" spans="1:1">
      <c r="A446" t="s">
        <v>1275</v>
      </c>
    </row>
    <row r="447" spans="1:1">
      <c r="A447" t="s">
        <v>1276</v>
      </c>
    </row>
    <row r="448" spans="1:1">
      <c r="A448" t="s">
        <v>1277</v>
      </c>
    </row>
    <row r="449" spans="1:1">
      <c r="A449" t="s">
        <v>1278</v>
      </c>
    </row>
    <row r="450" spans="1:1">
      <c r="A450" t="s">
        <v>1279</v>
      </c>
    </row>
    <row r="451" spans="1:1">
      <c r="A451" t="s">
        <v>1280</v>
      </c>
    </row>
    <row r="452" spans="1:1">
      <c r="A452" t="s">
        <v>1281</v>
      </c>
    </row>
    <row r="453" spans="1:1">
      <c r="A453" t="s">
        <v>1282</v>
      </c>
    </row>
    <row r="454" spans="1:1">
      <c r="A454" t="s">
        <v>1283</v>
      </c>
    </row>
    <row r="455" spans="1:1">
      <c r="A455" t="s">
        <v>1284</v>
      </c>
    </row>
    <row r="456" spans="1:1">
      <c r="A456" t="s">
        <v>1285</v>
      </c>
    </row>
    <row r="457" spans="1:1">
      <c r="A457" t="s">
        <v>1286</v>
      </c>
    </row>
    <row r="458" spans="1:1">
      <c r="A458" t="s">
        <v>1287</v>
      </c>
    </row>
    <row r="459" spans="1:1">
      <c r="A459" t="s">
        <v>1288</v>
      </c>
    </row>
    <row r="460" spans="1:1">
      <c r="A460" t="s">
        <v>1289</v>
      </c>
    </row>
    <row r="461" spans="1:1">
      <c r="A461" t="s">
        <v>1290</v>
      </c>
    </row>
    <row r="462" spans="1:1">
      <c r="A462" t="s">
        <v>1291</v>
      </c>
    </row>
    <row r="463" spans="1:1">
      <c r="A463" t="s">
        <v>1292</v>
      </c>
    </row>
    <row r="464" spans="1:1">
      <c r="A464" t="s">
        <v>1293</v>
      </c>
    </row>
    <row r="465" spans="1:1">
      <c r="A465" t="s">
        <v>1294</v>
      </c>
    </row>
    <row r="466" spans="1:1">
      <c r="A466" t="s">
        <v>1295</v>
      </c>
    </row>
    <row r="467" spans="1:1">
      <c r="A467" t="s">
        <v>1296</v>
      </c>
    </row>
    <row r="468" spans="1:1">
      <c r="A468" t="s">
        <v>1297</v>
      </c>
    </row>
    <row r="469" spans="1:1">
      <c r="A469" t="s">
        <v>1298</v>
      </c>
    </row>
    <row r="470" spans="1:1">
      <c r="A470" t="s">
        <v>1299</v>
      </c>
    </row>
    <row r="471" spans="1:1">
      <c r="A471" t="s">
        <v>1300</v>
      </c>
    </row>
    <row r="472" spans="1:1">
      <c r="A472" t="s">
        <v>1301</v>
      </c>
    </row>
    <row r="473" spans="1:1">
      <c r="A473" t="s">
        <v>1302</v>
      </c>
    </row>
    <row r="474" spans="1:1">
      <c r="A474" t="s">
        <v>1303</v>
      </c>
    </row>
    <row r="475" spans="1:1">
      <c r="A475" t="s">
        <v>1304</v>
      </c>
    </row>
    <row r="476" spans="1:1">
      <c r="A476" t="s">
        <v>1305</v>
      </c>
    </row>
    <row r="477" spans="1:1">
      <c r="A477" t="s">
        <v>1306</v>
      </c>
    </row>
    <row r="478" spans="1:1">
      <c r="A478" t="s">
        <v>1307</v>
      </c>
    </row>
    <row r="479" spans="1:1">
      <c r="A479" t="s">
        <v>1308</v>
      </c>
    </row>
    <row r="480" spans="1:1">
      <c r="A480" t="s">
        <v>1309</v>
      </c>
    </row>
    <row r="481" spans="1:1">
      <c r="A481" t="s">
        <v>1310</v>
      </c>
    </row>
    <row r="482" spans="1:1">
      <c r="A482" t="s">
        <v>1311</v>
      </c>
    </row>
    <row r="483" spans="1:1">
      <c r="A483" t="s">
        <v>1312</v>
      </c>
    </row>
    <row r="484" spans="1:1">
      <c r="A484" t="s">
        <v>1313</v>
      </c>
    </row>
    <row r="485" spans="1:1">
      <c r="A485" t="s">
        <v>1314</v>
      </c>
    </row>
    <row r="486" spans="1:1">
      <c r="A486" t="s">
        <v>1315</v>
      </c>
    </row>
    <row r="487" spans="1:1">
      <c r="A487" t="s">
        <v>1316</v>
      </c>
    </row>
    <row r="488" spans="1:1">
      <c r="A488" t="s">
        <v>1317</v>
      </c>
    </row>
    <row r="489" spans="1:1">
      <c r="A489" t="s">
        <v>1318</v>
      </c>
    </row>
    <row r="490" spans="1:1">
      <c r="A490" t="s">
        <v>1319</v>
      </c>
    </row>
    <row r="491" spans="1:1">
      <c r="A491" t="s">
        <v>1320</v>
      </c>
    </row>
    <row r="492" spans="1:1">
      <c r="A492" t="s">
        <v>1321</v>
      </c>
    </row>
    <row r="493" spans="1:1">
      <c r="A493" t="s">
        <v>1322</v>
      </c>
    </row>
    <row r="494" spans="1:1">
      <c r="A494" t="s">
        <v>1323</v>
      </c>
    </row>
    <row r="495" spans="1:1">
      <c r="A495" t="s">
        <v>1324</v>
      </c>
    </row>
    <row r="496" spans="1:1">
      <c r="A496" t="s">
        <v>1325</v>
      </c>
    </row>
    <row r="497" spans="1:1">
      <c r="A497" t="s">
        <v>1326</v>
      </c>
    </row>
    <row r="498" spans="1:1">
      <c r="A498" t="s">
        <v>1327</v>
      </c>
    </row>
    <row r="499" spans="1:1">
      <c r="A499" t="s">
        <v>1328</v>
      </c>
    </row>
    <row r="500" spans="1:1">
      <c r="A500" t="s">
        <v>1329</v>
      </c>
    </row>
    <row r="501" spans="1:1">
      <c r="A501" t="s">
        <v>1330</v>
      </c>
    </row>
    <row r="502" spans="1:1">
      <c r="A502" t="s">
        <v>1331</v>
      </c>
    </row>
    <row r="503" spans="1:1">
      <c r="A503" t="s">
        <v>1332</v>
      </c>
    </row>
    <row r="504" spans="1:1">
      <c r="A504" t="s">
        <v>1333</v>
      </c>
    </row>
    <row r="505" spans="1:1">
      <c r="A505" t="s">
        <v>1334</v>
      </c>
    </row>
    <row r="506" spans="1:1">
      <c r="A506" t="s">
        <v>1335</v>
      </c>
    </row>
    <row r="507" spans="1:1">
      <c r="A507" t="s">
        <v>1336</v>
      </c>
    </row>
    <row r="508" spans="1:1">
      <c r="A508" t="s">
        <v>1337</v>
      </c>
    </row>
    <row r="509" spans="1:1">
      <c r="A509" t="s">
        <v>1338</v>
      </c>
    </row>
    <row r="510" spans="1:1">
      <c r="A510" t="s">
        <v>1339</v>
      </c>
    </row>
    <row r="511" spans="1:1">
      <c r="A511" t="s">
        <v>1340</v>
      </c>
    </row>
    <row r="512" spans="1:1">
      <c r="A512" t="s">
        <v>1341</v>
      </c>
    </row>
    <row r="513" spans="1:1">
      <c r="A513" t="s">
        <v>1342</v>
      </c>
    </row>
    <row r="514" spans="1:1">
      <c r="A514" t="s">
        <v>1343</v>
      </c>
    </row>
    <row r="515" spans="1:1">
      <c r="A515" t="s">
        <v>1344</v>
      </c>
    </row>
    <row r="516" spans="1:1">
      <c r="A516" t="s">
        <v>1345</v>
      </c>
    </row>
    <row r="517" spans="1:1">
      <c r="A517" t="s">
        <v>1346</v>
      </c>
    </row>
    <row r="518" spans="1:1">
      <c r="A518" t="s">
        <v>1347</v>
      </c>
    </row>
    <row r="519" spans="1:1">
      <c r="A519" t="s">
        <v>1348</v>
      </c>
    </row>
    <row r="520" spans="1:1">
      <c r="A520" t="s">
        <v>1349</v>
      </c>
    </row>
    <row r="521" spans="1:1">
      <c r="A521" t="s">
        <v>1350</v>
      </c>
    </row>
    <row r="522" spans="1:1">
      <c r="A522" t="s">
        <v>1351</v>
      </c>
    </row>
    <row r="523" spans="1:1">
      <c r="A523" t="s">
        <v>1352</v>
      </c>
    </row>
    <row r="524" spans="1:1">
      <c r="A524" t="s">
        <v>1353</v>
      </c>
    </row>
    <row r="525" spans="1:1">
      <c r="A525" t="s">
        <v>1354</v>
      </c>
    </row>
    <row r="526" spans="1:1">
      <c r="A526" t="s">
        <v>1355</v>
      </c>
    </row>
    <row r="527" spans="1:1">
      <c r="A527" t="s">
        <v>1356</v>
      </c>
    </row>
    <row r="528" spans="1:1">
      <c r="A528" t="s">
        <v>1357</v>
      </c>
    </row>
    <row r="529" spans="1:1">
      <c r="A529" t="s">
        <v>1358</v>
      </c>
    </row>
    <row r="530" spans="1:1">
      <c r="A530" t="s">
        <v>1359</v>
      </c>
    </row>
    <row r="531" spans="1:1">
      <c r="A531" t="s">
        <v>1360</v>
      </c>
    </row>
    <row r="532" spans="1:1">
      <c r="A532" t="s">
        <v>1361</v>
      </c>
    </row>
    <row r="533" spans="1:1">
      <c r="A533" t="s">
        <v>1362</v>
      </c>
    </row>
    <row r="534" spans="1:1">
      <c r="A534" t="s">
        <v>1363</v>
      </c>
    </row>
    <row r="535" spans="1:1">
      <c r="A535" t="s">
        <v>1364</v>
      </c>
    </row>
    <row r="536" spans="1:1">
      <c r="A536" t="s">
        <v>1365</v>
      </c>
    </row>
    <row r="537" spans="1:1">
      <c r="A537" t="s">
        <v>1366</v>
      </c>
    </row>
    <row r="538" spans="1:1">
      <c r="A538" t="s">
        <v>1367</v>
      </c>
    </row>
    <row r="539" spans="1:1">
      <c r="A539" t="s">
        <v>1368</v>
      </c>
    </row>
    <row r="540" spans="1:1">
      <c r="A540" t="s">
        <v>1369</v>
      </c>
    </row>
    <row r="541" spans="1:1">
      <c r="A541" t="s">
        <v>1370</v>
      </c>
    </row>
    <row r="542" spans="1:1">
      <c r="A542" t="s">
        <v>1371</v>
      </c>
    </row>
    <row r="543" spans="1:1">
      <c r="A543" t="s">
        <v>1372</v>
      </c>
    </row>
    <row r="544" spans="1:1">
      <c r="A544" t="s">
        <v>1373</v>
      </c>
    </row>
    <row r="545" spans="1:1">
      <c r="A545" t="s">
        <v>1374</v>
      </c>
    </row>
    <row r="546" spans="1:1">
      <c r="A546" t="s">
        <v>1375</v>
      </c>
    </row>
    <row r="547" spans="1:1">
      <c r="A547" t="s">
        <v>1376</v>
      </c>
    </row>
    <row r="548" spans="1:1">
      <c r="A548" t="s">
        <v>1377</v>
      </c>
    </row>
    <row r="549" spans="1:1">
      <c r="A549" t="s">
        <v>1378</v>
      </c>
    </row>
    <row r="550" spans="1:1">
      <c r="A550" t="s">
        <v>1379</v>
      </c>
    </row>
    <row r="551" spans="1:1">
      <c r="A551" t="s">
        <v>1380</v>
      </c>
    </row>
    <row r="552" spans="1:1">
      <c r="A552" t="s">
        <v>1381</v>
      </c>
    </row>
    <row r="553" spans="1:1">
      <c r="A553" t="s">
        <v>1382</v>
      </c>
    </row>
    <row r="554" spans="1:1">
      <c r="A554" t="s">
        <v>1383</v>
      </c>
    </row>
    <row r="555" spans="1:1">
      <c r="A555" t="s">
        <v>1384</v>
      </c>
    </row>
    <row r="556" spans="1:1">
      <c r="A556" t="s">
        <v>1385</v>
      </c>
    </row>
    <row r="557" spans="1:1">
      <c r="A557" t="s">
        <v>1386</v>
      </c>
    </row>
    <row r="558" spans="1:1">
      <c r="A558" t="s">
        <v>1387</v>
      </c>
    </row>
    <row r="559" spans="1:1">
      <c r="A559" t="s">
        <v>1388</v>
      </c>
    </row>
    <row r="560" spans="1:1">
      <c r="A560" t="s">
        <v>1389</v>
      </c>
    </row>
    <row r="561" spans="1:1">
      <c r="A561" t="s">
        <v>1390</v>
      </c>
    </row>
    <row r="562" spans="1:1">
      <c r="A562" t="s">
        <v>1391</v>
      </c>
    </row>
    <row r="563" spans="1:1">
      <c r="A563" t="s">
        <v>1392</v>
      </c>
    </row>
    <row r="564" spans="1:1">
      <c r="A564" t="s">
        <v>1393</v>
      </c>
    </row>
    <row r="565" spans="1:1">
      <c r="A565" t="s">
        <v>1394</v>
      </c>
    </row>
    <row r="566" spans="1:1">
      <c r="A566" t="s">
        <v>1395</v>
      </c>
    </row>
    <row r="567" spans="1:1">
      <c r="A567" t="s">
        <v>1396</v>
      </c>
    </row>
    <row r="568" spans="1:1">
      <c r="A568" t="s">
        <v>1397</v>
      </c>
    </row>
    <row r="569" spans="1:1">
      <c r="A569" t="s">
        <v>1398</v>
      </c>
    </row>
    <row r="570" spans="1:1">
      <c r="A570" t="s">
        <v>1399</v>
      </c>
    </row>
    <row r="571" spans="1:1">
      <c r="A571" t="s">
        <v>1400</v>
      </c>
    </row>
    <row r="572" spans="1:1">
      <c r="A572" t="s">
        <v>1401</v>
      </c>
    </row>
    <row r="573" spans="1:1">
      <c r="A573" t="s">
        <v>1402</v>
      </c>
    </row>
    <row r="574" spans="1:1">
      <c r="A574" t="s">
        <v>1403</v>
      </c>
    </row>
    <row r="575" spans="1:1">
      <c r="A575" t="s">
        <v>1404</v>
      </c>
    </row>
    <row r="576" spans="1:1">
      <c r="A576" t="s">
        <v>1405</v>
      </c>
    </row>
    <row r="577" spans="1:1">
      <c r="A577" t="s">
        <v>1406</v>
      </c>
    </row>
    <row r="578" spans="1:1">
      <c r="A578" t="s">
        <v>1407</v>
      </c>
    </row>
    <row r="579" spans="1:1">
      <c r="A579" t="s">
        <v>1408</v>
      </c>
    </row>
    <row r="580" spans="1:1">
      <c r="A580" t="s">
        <v>1409</v>
      </c>
    </row>
    <row r="581" spans="1:1">
      <c r="A581" t="s">
        <v>1410</v>
      </c>
    </row>
    <row r="582" spans="1:1">
      <c r="A582" t="s">
        <v>1411</v>
      </c>
    </row>
    <row r="583" spans="1:1">
      <c r="A583" t="s">
        <v>1412</v>
      </c>
    </row>
    <row r="584" spans="1:1">
      <c r="A584" t="s">
        <v>1413</v>
      </c>
    </row>
    <row r="585" spans="1:1">
      <c r="A585" t="s">
        <v>1414</v>
      </c>
    </row>
    <row r="586" spans="1:1">
      <c r="A586" t="s">
        <v>1415</v>
      </c>
    </row>
    <row r="587" spans="1:1">
      <c r="A587" t="s">
        <v>1416</v>
      </c>
    </row>
    <row r="588" spans="1:1">
      <c r="A588" t="s">
        <v>1417</v>
      </c>
    </row>
    <row r="589" spans="1:1">
      <c r="A589" t="s">
        <v>1418</v>
      </c>
    </row>
    <row r="590" spans="1:1">
      <c r="A590" t="s">
        <v>1419</v>
      </c>
    </row>
    <row r="591" spans="1:1">
      <c r="A591" t="s">
        <v>1420</v>
      </c>
    </row>
    <row r="592" spans="1:1">
      <c r="A592" t="s">
        <v>1421</v>
      </c>
    </row>
    <row r="593" spans="1:1">
      <c r="A593" t="s">
        <v>1422</v>
      </c>
    </row>
    <row r="594" spans="1:1">
      <c r="A594" t="s">
        <v>1423</v>
      </c>
    </row>
    <row r="595" spans="1:1">
      <c r="A595" t="s">
        <v>1424</v>
      </c>
    </row>
    <row r="596" spans="1:1">
      <c r="A596" t="s">
        <v>1425</v>
      </c>
    </row>
    <row r="597" spans="1:1">
      <c r="A597" t="s">
        <v>1426</v>
      </c>
    </row>
    <row r="598" spans="1:1">
      <c r="A598" t="s">
        <v>1427</v>
      </c>
    </row>
    <row r="599" spans="1:1">
      <c r="A599" t="s">
        <v>1428</v>
      </c>
    </row>
    <row r="600" spans="1:1">
      <c r="A600" t="s">
        <v>1429</v>
      </c>
    </row>
    <row r="601" spans="1:1">
      <c r="A601" t="s">
        <v>1430</v>
      </c>
    </row>
    <row r="602" spans="1:1">
      <c r="A602" t="s">
        <v>1431</v>
      </c>
    </row>
    <row r="603" spans="1:1">
      <c r="A603" t="s">
        <v>1432</v>
      </c>
    </row>
    <row r="604" spans="1:1">
      <c r="A604" t="s">
        <v>1433</v>
      </c>
    </row>
    <row r="605" spans="1:1">
      <c r="A605" t="s">
        <v>1434</v>
      </c>
    </row>
    <row r="606" spans="1:1">
      <c r="A606" t="s">
        <v>1435</v>
      </c>
    </row>
    <row r="607" spans="1:1">
      <c r="A607" t="s">
        <v>1436</v>
      </c>
    </row>
    <row r="608" spans="1:1">
      <c r="A608" t="s">
        <v>1437</v>
      </c>
    </row>
    <row r="609" spans="1:1">
      <c r="A609" t="s">
        <v>1438</v>
      </c>
    </row>
    <row r="610" spans="1:1">
      <c r="A610" t="s">
        <v>1439</v>
      </c>
    </row>
    <row r="611" spans="1:1">
      <c r="A611" t="s">
        <v>1440</v>
      </c>
    </row>
    <row r="612" spans="1:1">
      <c r="A612" t="s">
        <v>1441</v>
      </c>
    </row>
    <row r="613" spans="1:1">
      <c r="A613" t="s">
        <v>1442</v>
      </c>
    </row>
    <row r="614" spans="1:1">
      <c r="A614" t="s">
        <v>1443</v>
      </c>
    </row>
    <row r="615" spans="1:1">
      <c r="A615" t="s">
        <v>1444</v>
      </c>
    </row>
    <row r="616" spans="1:1">
      <c r="A616" t="s">
        <v>1445</v>
      </c>
    </row>
    <row r="617" spans="1:1">
      <c r="A617" t="s">
        <v>1446</v>
      </c>
    </row>
    <row r="618" spans="1:1">
      <c r="A618" t="s">
        <v>1447</v>
      </c>
    </row>
    <row r="619" spans="1:1">
      <c r="A619" t="s">
        <v>1448</v>
      </c>
    </row>
    <row r="620" spans="1:1">
      <c r="A620" t="s">
        <v>1449</v>
      </c>
    </row>
    <row r="621" spans="1:1">
      <c r="A621" t="s">
        <v>1450</v>
      </c>
    </row>
    <row r="622" spans="1:1">
      <c r="A622" t="s">
        <v>1451</v>
      </c>
    </row>
    <row r="623" spans="1:1">
      <c r="A623" t="s">
        <v>1452</v>
      </c>
    </row>
    <row r="624" spans="1:1">
      <c r="A624" t="s">
        <v>1453</v>
      </c>
    </row>
    <row r="625" spans="1:1">
      <c r="A625" t="s">
        <v>1454</v>
      </c>
    </row>
    <row r="626" spans="1:1">
      <c r="A626" t="s">
        <v>1455</v>
      </c>
    </row>
    <row r="627" spans="1:1">
      <c r="A627" t="s">
        <v>1456</v>
      </c>
    </row>
    <row r="628" spans="1:1">
      <c r="A628" t="s">
        <v>1457</v>
      </c>
    </row>
    <row r="629" spans="1:1">
      <c r="A629" t="s">
        <v>1458</v>
      </c>
    </row>
    <row r="630" spans="1:1">
      <c r="A630" t="s">
        <v>1459</v>
      </c>
    </row>
    <row r="631" spans="1:1">
      <c r="A631" t="s">
        <v>1460</v>
      </c>
    </row>
    <row r="632" spans="1:1">
      <c r="A632" t="s">
        <v>1461</v>
      </c>
    </row>
    <row r="633" spans="1:1">
      <c r="A633" t="s">
        <v>1462</v>
      </c>
    </row>
    <row r="634" spans="1:1">
      <c r="A634" t="s">
        <v>1463</v>
      </c>
    </row>
    <row r="635" spans="1:1">
      <c r="A635" t="s">
        <v>1464</v>
      </c>
    </row>
    <row r="636" spans="1:1">
      <c r="A636" t="s">
        <v>1465</v>
      </c>
    </row>
    <row r="637" spans="1:1">
      <c r="A637" t="s">
        <v>1466</v>
      </c>
    </row>
    <row r="638" spans="1:1">
      <c r="A638" t="s">
        <v>1467</v>
      </c>
    </row>
    <row r="639" spans="1:1">
      <c r="A639" t="s">
        <v>1468</v>
      </c>
    </row>
    <row r="640" spans="1:1">
      <c r="A640" t="s">
        <v>1469</v>
      </c>
    </row>
    <row r="641" spans="1:1">
      <c r="A641" t="s">
        <v>1470</v>
      </c>
    </row>
    <row r="642" spans="1:1">
      <c r="A642" t="s">
        <v>1471</v>
      </c>
    </row>
    <row r="643" spans="1:1">
      <c r="A643" t="s">
        <v>1472</v>
      </c>
    </row>
    <row r="644" spans="1:1">
      <c r="A644" t="s">
        <v>1473</v>
      </c>
    </row>
    <row r="645" spans="1:1">
      <c r="A645" t="s">
        <v>1474</v>
      </c>
    </row>
    <row r="646" spans="1:1">
      <c r="A646" t="s">
        <v>1475</v>
      </c>
    </row>
    <row r="647" spans="1:1">
      <c r="A647" t="s">
        <v>1476</v>
      </c>
    </row>
    <row r="648" spans="1:1">
      <c r="A648" t="s">
        <v>1477</v>
      </c>
    </row>
    <row r="649" spans="1:1">
      <c r="A649" t="s">
        <v>1478</v>
      </c>
    </row>
    <row r="650" spans="1:1">
      <c r="A650" t="s">
        <v>1479</v>
      </c>
    </row>
    <row r="651" spans="1:1">
      <c r="A651" t="s">
        <v>1480</v>
      </c>
    </row>
    <row r="652" spans="1:1">
      <c r="A652" t="s">
        <v>1481</v>
      </c>
    </row>
    <row r="653" spans="1:1">
      <c r="A653" t="s">
        <v>1482</v>
      </c>
    </row>
    <row r="654" spans="1:1">
      <c r="A654" t="s">
        <v>1483</v>
      </c>
    </row>
    <row r="655" spans="1:1">
      <c r="A655" t="s">
        <v>1484</v>
      </c>
    </row>
    <row r="656" spans="1:1">
      <c r="A656" t="s">
        <v>1485</v>
      </c>
    </row>
    <row r="657" spans="1:1">
      <c r="A657" t="s">
        <v>1486</v>
      </c>
    </row>
    <row r="658" spans="1:1">
      <c r="A658" t="s">
        <v>1487</v>
      </c>
    </row>
    <row r="659" spans="1:1">
      <c r="A659" t="s">
        <v>1488</v>
      </c>
    </row>
    <row r="660" spans="1:1">
      <c r="A660" t="s">
        <v>1489</v>
      </c>
    </row>
    <row r="661" spans="1:1">
      <c r="A661" t="s">
        <v>1490</v>
      </c>
    </row>
    <row r="662" spans="1:1">
      <c r="A662" t="s">
        <v>1491</v>
      </c>
    </row>
    <row r="663" spans="1:1">
      <c r="A663" t="s">
        <v>1492</v>
      </c>
    </row>
    <row r="664" spans="1:1">
      <c r="A664" t="s">
        <v>1493</v>
      </c>
    </row>
    <row r="665" spans="1:1">
      <c r="A665" t="s">
        <v>1494</v>
      </c>
    </row>
    <row r="666" spans="1:1">
      <c r="A666" t="s">
        <v>1495</v>
      </c>
    </row>
    <row r="667" spans="1:1">
      <c r="A667" t="s">
        <v>1496</v>
      </c>
    </row>
    <row r="668" spans="1:1">
      <c r="A668" t="s">
        <v>1497</v>
      </c>
    </row>
    <row r="669" spans="1:1">
      <c r="A669" t="s">
        <v>1498</v>
      </c>
    </row>
    <row r="670" spans="1:1">
      <c r="A670" t="s">
        <v>1499</v>
      </c>
    </row>
    <row r="671" spans="1:1">
      <c r="A671" t="s">
        <v>1500</v>
      </c>
    </row>
    <row r="672" spans="1:1">
      <c r="A672" t="s">
        <v>1501</v>
      </c>
    </row>
    <row r="673" spans="1:1">
      <c r="A673" t="s">
        <v>1502</v>
      </c>
    </row>
    <row r="674" spans="1:1">
      <c r="A674" t="s">
        <v>1503</v>
      </c>
    </row>
    <row r="675" spans="1:1">
      <c r="A675" t="s">
        <v>1504</v>
      </c>
    </row>
    <row r="676" spans="1:1">
      <c r="A676" t="s">
        <v>1505</v>
      </c>
    </row>
    <row r="677" spans="1:1">
      <c r="A677" t="s">
        <v>1506</v>
      </c>
    </row>
    <row r="678" spans="1:1">
      <c r="A678" t="s">
        <v>1507</v>
      </c>
    </row>
    <row r="679" spans="1:1">
      <c r="A679" t="s">
        <v>1508</v>
      </c>
    </row>
    <row r="680" spans="1:1">
      <c r="A680" t="s">
        <v>1509</v>
      </c>
    </row>
    <row r="681" spans="1:1">
      <c r="A681" t="s">
        <v>1510</v>
      </c>
    </row>
    <row r="682" spans="1:1">
      <c r="A682" t="s">
        <v>1511</v>
      </c>
    </row>
    <row r="683" spans="1:1">
      <c r="A683" t="s">
        <v>1512</v>
      </c>
    </row>
    <row r="684" spans="1:1">
      <c r="A684" t="s">
        <v>1513</v>
      </c>
    </row>
    <row r="685" spans="1:1">
      <c r="A685" t="s">
        <v>1514</v>
      </c>
    </row>
    <row r="686" spans="1:1">
      <c r="A686" t="s">
        <v>1515</v>
      </c>
    </row>
    <row r="687" spans="1:1">
      <c r="A687" t="s">
        <v>1516</v>
      </c>
    </row>
    <row r="688" spans="1:1">
      <c r="A688" t="s">
        <v>1517</v>
      </c>
    </row>
    <row r="689" spans="1:1">
      <c r="A689" t="s">
        <v>1518</v>
      </c>
    </row>
    <row r="690" spans="1:1">
      <c r="A690" t="s">
        <v>1519</v>
      </c>
    </row>
    <row r="691" spans="1:1">
      <c r="A691" t="s">
        <v>1520</v>
      </c>
    </row>
    <row r="692" spans="1:1">
      <c r="A692" t="s">
        <v>1521</v>
      </c>
    </row>
    <row r="693" spans="1:1">
      <c r="A693" t="s">
        <v>1522</v>
      </c>
    </row>
    <row r="694" spans="1:1">
      <c r="A694" t="s">
        <v>1523</v>
      </c>
    </row>
    <row r="695" spans="1:1">
      <c r="A695" t="s">
        <v>1524</v>
      </c>
    </row>
    <row r="696" spans="1:1">
      <c r="A696" t="s">
        <v>1525</v>
      </c>
    </row>
    <row r="697" spans="1:1">
      <c r="A697" t="s">
        <v>1526</v>
      </c>
    </row>
    <row r="698" spans="1:1">
      <c r="A698" t="s">
        <v>1527</v>
      </c>
    </row>
    <row r="699" spans="1:1">
      <c r="A699" t="s">
        <v>1528</v>
      </c>
    </row>
    <row r="700" spans="1:1">
      <c r="A700" t="s">
        <v>1529</v>
      </c>
    </row>
    <row r="701" spans="1:1">
      <c r="A701" t="s">
        <v>1530</v>
      </c>
    </row>
    <row r="702" spans="1:1">
      <c r="A702" t="s">
        <v>1531</v>
      </c>
    </row>
    <row r="703" spans="1:1">
      <c r="A703" t="s">
        <v>1532</v>
      </c>
    </row>
    <row r="704" spans="1:1">
      <c r="A704" t="s">
        <v>1533</v>
      </c>
    </row>
    <row r="705" spans="1:1">
      <c r="A705" t="s">
        <v>1534</v>
      </c>
    </row>
    <row r="706" spans="1:1">
      <c r="A706" t="s">
        <v>1535</v>
      </c>
    </row>
    <row r="707" spans="1:1">
      <c r="A707" t="s">
        <v>1536</v>
      </c>
    </row>
    <row r="708" spans="1:1">
      <c r="A708" t="s">
        <v>1537</v>
      </c>
    </row>
    <row r="709" spans="1:1">
      <c r="A709" t="s">
        <v>1538</v>
      </c>
    </row>
    <row r="710" spans="1:1">
      <c r="A710" t="s">
        <v>1539</v>
      </c>
    </row>
    <row r="711" spans="1:1">
      <c r="A711" t="s">
        <v>1540</v>
      </c>
    </row>
    <row r="712" spans="1:1">
      <c r="A712" t="s">
        <v>1541</v>
      </c>
    </row>
    <row r="713" spans="1:1">
      <c r="A713" t="s">
        <v>1542</v>
      </c>
    </row>
    <row r="714" spans="1:1">
      <c r="A714" t="s">
        <v>1543</v>
      </c>
    </row>
    <row r="715" spans="1:1">
      <c r="A715" t="s">
        <v>1544</v>
      </c>
    </row>
    <row r="716" spans="1:1">
      <c r="A716" t="s">
        <v>1545</v>
      </c>
    </row>
    <row r="717" spans="1:1">
      <c r="A717" t="s">
        <v>1546</v>
      </c>
    </row>
    <row r="718" spans="1:1">
      <c r="A718" t="s">
        <v>1547</v>
      </c>
    </row>
    <row r="719" spans="1:1">
      <c r="A719" t="s">
        <v>1548</v>
      </c>
    </row>
    <row r="720" spans="1:1">
      <c r="A720" t="s">
        <v>1549</v>
      </c>
    </row>
    <row r="721" spans="1:1">
      <c r="A721" t="s">
        <v>1550</v>
      </c>
    </row>
    <row r="722" spans="1:1">
      <c r="A722" t="s">
        <v>1551</v>
      </c>
    </row>
    <row r="723" spans="1:1">
      <c r="A723" t="s">
        <v>1552</v>
      </c>
    </row>
    <row r="724" spans="1:1">
      <c r="A724" t="s">
        <v>1553</v>
      </c>
    </row>
    <row r="725" spans="1:1">
      <c r="A725" t="s">
        <v>1554</v>
      </c>
    </row>
    <row r="726" spans="1:1">
      <c r="A726" t="s">
        <v>1555</v>
      </c>
    </row>
    <row r="727" spans="1:1">
      <c r="A727" t="s">
        <v>1556</v>
      </c>
    </row>
    <row r="728" spans="1:1">
      <c r="A728" t="s">
        <v>1557</v>
      </c>
    </row>
    <row r="729" spans="1:1">
      <c r="A729" t="s">
        <v>1558</v>
      </c>
    </row>
    <row r="730" spans="1:1">
      <c r="A730" t="s">
        <v>1559</v>
      </c>
    </row>
    <row r="731" spans="1:1">
      <c r="A731" t="s">
        <v>1560</v>
      </c>
    </row>
    <row r="732" spans="1:1">
      <c r="A732" t="s">
        <v>1561</v>
      </c>
    </row>
    <row r="733" spans="1:1">
      <c r="A733" t="s">
        <v>1562</v>
      </c>
    </row>
    <row r="734" spans="1:1">
      <c r="A734" t="s">
        <v>1563</v>
      </c>
    </row>
    <row r="735" spans="1:1">
      <c r="A735" t="s">
        <v>1564</v>
      </c>
    </row>
    <row r="736" spans="1:1">
      <c r="A736" t="s">
        <v>1565</v>
      </c>
    </row>
    <row r="737" spans="1:1">
      <c r="A737" t="s">
        <v>1566</v>
      </c>
    </row>
    <row r="738" spans="1:1">
      <c r="A738" t="s">
        <v>1567</v>
      </c>
    </row>
    <row r="739" spans="1:1">
      <c r="A739" t="s">
        <v>1568</v>
      </c>
    </row>
    <row r="740" spans="1:1">
      <c r="A740" t="s">
        <v>1569</v>
      </c>
    </row>
    <row r="741" spans="1:1">
      <c r="A741" t="s">
        <v>1570</v>
      </c>
    </row>
    <row r="742" spans="1:1">
      <c r="A742" t="s">
        <v>1571</v>
      </c>
    </row>
    <row r="743" spans="1:1">
      <c r="A743" t="s">
        <v>1572</v>
      </c>
    </row>
    <row r="744" spans="1:1">
      <c r="A744" t="s">
        <v>1573</v>
      </c>
    </row>
    <row r="745" spans="1:1">
      <c r="A745" t="s">
        <v>1574</v>
      </c>
    </row>
    <row r="746" spans="1:1">
      <c r="A746" t="s">
        <v>1575</v>
      </c>
    </row>
    <row r="747" spans="1:1">
      <c r="A747" t="s">
        <v>1576</v>
      </c>
    </row>
    <row r="748" spans="1:1">
      <c r="A748" t="s">
        <v>1577</v>
      </c>
    </row>
    <row r="749" spans="1:1">
      <c r="A749" t="s">
        <v>1578</v>
      </c>
    </row>
    <row r="750" spans="1:1">
      <c r="A750" t="s">
        <v>1579</v>
      </c>
    </row>
    <row r="751" spans="1:1">
      <c r="A751" t="s">
        <v>1580</v>
      </c>
    </row>
    <row r="752" spans="1:1">
      <c r="A752" t="s">
        <v>1581</v>
      </c>
    </row>
    <row r="753" spans="1:1">
      <c r="A753" t="s">
        <v>1582</v>
      </c>
    </row>
    <row r="754" spans="1:1">
      <c r="A754" t="s">
        <v>1583</v>
      </c>
    </row>
    <row r="755" spans="1:1">
      <c r="A755" t="s">
        <v>1584</v>
      </c>
    </row>
    <row r="756" spans="1:1">
      <c r="A756" t="s">
        <v>1585</v>
      </c>
    </row>
    <row r="757" spans="1:1">
      <c r="A757" t="s">
        <v>1586</v>
      </c>
    </row>
    <row r="758" spans="1:1">
      <c r="A758" t="s">
        <v>1587</v>
      </c>
    </row>
    <row r="759" spans="1:1">
      <c r="A759" t="s">
        <v>1588</v>
      </c>
    </row>
    <row r="760" spans="1:1">
      <c r="A760" t="s">
        <v>1589</v>
      </c>
    </row>
    <row r="761" spans="1:1">
      <c r="A761" t="s">
        <v>1590</v>
      </c>
    </row>
    <row r="762" spans="1:1">
      <c r="A762" t="s">
        <v>1591</v>
      </c>
    </row>
    <row r="763" spans="1:1">
      <c r="A763" t="s">
        <v>1592</v>
      </c>
    </row>
    <row r="764" spans="1:1">
      <c r="A764" t="s">
        <v>1593</v>
      </c>
    </row>
    <row r="765" spans="1:1">
      <c r="A765" t="s">
        <v>1594</v>
      </c>
    </row>
    <row r="766" spans="1:1">
      <c r="A766" t="s">
        <v>1595</v>
      </c>
    </row>
    <row r="767" spans="1:1">
      <c r="A767" t="s">
        <v>1596</v>
      </c>
    </row>
    <row r="768" spans="1:1">
      <c r="A768" t="s">
        <v>1597</v>
      </c>
    </row>
    <row r="769" spans="1:1">
      <c r="A769" t="s">
        <v>1598</v>
      </c>
    </row>
    <row r="770" spans="1:1">
      <c r="A770" t="s">
        <v>1599</v>
      </c>
    </row>
    <row r="771" spans="1:1">
      <c r="A771" t="s">
        <v>1600</v>
      </c>
    </row>
    <row r="772" spans="1:1">
      <c r="A772" t="s">
        <v>1601</v>
      </c>
    </row>
    <row r="773" spans="1:1">
      <c r="A773" t="s">
        <v>1602</v>
      </c>
    </row>
    <row r="774" spans="1:1">
      <c r="A774" t="s">
        <v>1603</v>
      </c>
    </row>
    <row r="775" spans="1:1">
      <c r="A775" t="s">
        <v>1604</v>
      </c>
    </row>
    <row r="776" spans="1:1">
      <c r="A776" t="s">
        <v>1605</v>
      </c>
    </row>
    <row r="777" spans="1:1">
      <c r="A777" t="s">
        <v>1606</v>
      </c>
    </row>
    <row r="778" spans="1:1">
      <c r="A778" t="s">
        <v>1607</v>
      </c>
    </row>
    <row r="779" spans="1:1">
      <c r="A779" t="s">
        <v>1608</v>
      </c>
    </row>
    <row r="780" spans="1:1">
      <c r="A780" t="s">
        <v>1609</v>
      </c>
    </row>
    <row r="781" spans="1:1">
      <c r="A781" t="s">
        <v>1610</v>
      </c>
    </row>
    <row r="782" spans="1:1">
      <c r="A782" t="s">
        <v>1611</v>
      </c>
    </row>
    <row r="783" spans="1:1">
      <c r="A783" t="s">
        <v>1612</v>
      </c>
    </row>
    <row r="784" spans="1:1">
      <c r="A784" t="s">
        <v>1613</v>
      </c>
    </row>
    <row r="785" spans="1:1">
      <c r="A785" t="s">
        <v>1614</v>
      </c>
    </row>
    <row r="786" spans="1:1">
      <c r="A786" t="s">
        <v>1615</v>
      </c>
    </row>
    <row r="787" spans="1:1">
      <c r="A787" t="s">
        <v>1616</v>
      </c>
    </row>
    <row r="788" spans="1:1">
      <c r="A788" t="s">
        <v>1617</v>
      </c>
    </row>
    <row r="789" spans="1:1">
      <c r="A789" t="s">
        <v>1618</v>
      </c>
    </row>
    <row r="790" spans="1:1">
      <c r="A790" t="s">
        <v>1619</v>
      </c>
    </row>
    <row r="791" spans="1:1">
      <c r="A791" t="s">
        <v>1620</v>
      </c>
    </row>
    <row r="792" spans="1:1">
      <c r="A792" t="s">
        <v>1621</v>
      </c>
    </row>
    <row r="793" spans="1:1">
      <c r="A793" t="s">
        <v>1622</v>
      </c>
    </row>
    <row r="794" spans="1:1">
      <c r="A794" t="s">
        <v>1623</v>
      </c>
    </row>
    <row r="795" spans="1:1">
      <c r="A795" t="s">
        <v>1624</v>
      </c>
    </row>
    <row r="796" spans="1:1">
      <c r="A796" t="s">
        <v>1625</v>
      </c>
    </row>
    <row r="797" spans="1:1">
      <c r="A797" t="s">
        <v>1626</v>
      </c>
    </row>
    <row r="798" spans="1:1">
      <c r="A798" t="s">
        <v>1627</v>
      </c>
    </row>
    <row r="799" spans="1:1">
      <c r="A799" t="s">
        <v>1628</v>
      </c>
    </row>
    <row r="800" spans="1:1">
      <c r="A800" t="s">
        <v>1629</v>
      </c>
    </row>
    <row r="801" spans="1:1">
      <c r="A801" t="s">
        <v>1630</v>
      </c>
    </row>
    <row r="802" spans="1:1">
      <c r="A802" t="s">
        <v>1631</v>
      </c>
    </row>
    <row r="803" spans="1:1">
      <c r="A803" t="s">
        <v>1632</v>
      </c>
    </row>
    <row r="804" spans="1:1">
      <c r="A804" t="s">
        <v>1633</v>
      </c>
    </row>
    <row r="805" spans="1:1">
      <c r="A805" t="s">
        <v>1634</v>
      </c>
    </row>
    <row r="806" spans="1:1">
      <c r="A806" t="s">
        <v>1635</v>
      </c>
    </row>
    <row r="807" spans="1:1">
      <c r="A807" t="s">
        <v>1636</v>
      </c>
    </row>
    <row r="808" spans="1:1">
      <c r="A808" t="s">
        <v>1637</v>
      </c>
    </row>
    <row r="809" spans="1:1">
      <c r="A809" t="s">
        <v>1638</v>
      </c>
    </row>
    <row r="810" spans="1:1">
      <c r="A810" t="s">
        <v>1639</v>
      </c>
    </row>
    <row r="811" spans="1:1">
      <c r="A811" t="s">
        <v>1640</v>
      </c>
    </row>
    <row r="812" spans="1:1">
      <c r="A812" t="s">
        <v>1641</v>
      </c>
    </row>
    <row r="813" spans="1:1">
      <c r="A813" t="s">
        <v>1642</v>
      </c>
    </row>
    <row r="814" spans="1:1">
      <c r="A814" t="s">
        <v>1643</v>
      </c>
    </row>
    <row r="815" spans="1:1">
      <c r="A815" t="s">
        <v>1644</v>
      </c>
    </row>
    <row r="816" spans="1:1">
      <c r="A816" t="s">
        <v>1645</v>
      </c>
    </row>
    <row r="817" spans="1:1">
      <c r="A817" t="s">
        <v>1646</v>
      </c>
    </row>
    <row r="818" spans="1:1">
      <c r="A818" t="s">
        <v>1647</v>
      </c>
    </row>
    <row r="819" spans="1:1">
      <c r="A819" t="s">
        <v>1648</v>
      </c>
    </row>
    <row r="820" spans="1:1">
      <c r="A820" t="s">
        <v>1649</v>
      </c>
    </row>
    <row r="821" spans="1:1">
      <c r="A821" t="s">
        <v>1650</v>
      </c>
    </row>
    <row r="822" spans="1:1">
      <c r="A822" t="s">
        <v>1651</v>
      </c>
    </row>
    <row r="823" spans="1:1">
      <c r="A823" t="s">
        <v>1652</v>
      </c>
    </row>
    <row r="824" spans="1:1">
      <c r="A824" t="s">
        <v>1653</v>
      </c>
    </row>
    <row r="825" spans="1:1">
      <c r="A825" t="s">
        <v>1654</v>
      </c>
    </row>
    <row r="826" spans="1:1">
      <c r="A826" t="s">
        <v>1655</v>
      </c>
    </row>
    <row r="827" spans="1:1">
      <c r="A827" t="s">
        <v>1656</v>
      </c>
    </row>
    <row r="828" spans="1:1">
      <c r="A828" t="s">
        <v>1657</v>
      </c>
    </row>
    <row r="829" spans="1:1">
      <c r="A829" t="s">
        <v>1658</v>
      </c>
    </row>
    <row r="830" spans="1:1">
      <c r="A830" t="s">
        <v>1659</v>
      </c>
    </row>
    <row r="831" spans="1:1">
      <c r="A831" t="s">
        <v>1660</v>
      </c>
    </row>
    <row r="832" spans="1:1">
      <c r="A832" t="s">
        <v>1661</v>
      </c>
    </row>
    <row r="833" spans="1:1">
      <c r="A833" t="s">
        <v>1662</v>
      </c>
    </row>
    <row r="834" spans="1:1">
      <c r="A834" t="s">
        <v>1663</v>
      </c>
    </row>
    <row r="835" spans="1:1">
      <c r="A835" t="s">
        <v>1664</v>
      </c>
    </row>
    <row r="836" spans="1:1">
      <c r="A836" t="s">
        <v>1665</v>
      </c>
    </row>
    <row r="837" spans="1:1">
      <c r="A837" t="s">
        <v>1666</v>
      </c>
    </row>
    <row r="838" spans="1:1">
      <c r="A838" t="s">
        <v>1667</v>
      </c>
    </row>
    <row r="839" spans="1:1">
      <c r="A839" t="s">
        <v>1668</v>
      </c>
    </row>
    <row r="840" spans="1:1">
      <c r="A840" t="s">
        <v>1669</v>
      </c>
    </row>
    <row r="841" spans="1:1">
      <c r="A841" t="s">
        <v>1670</v>
      </c>
    </row>
    <row r="842" spans="1:1">
      <c r="A842" t="s">
        <v>1671</v>
      </c>
    </row>
    <row r="843" spans="1:1">
      <c r="A843" t="s">
        <v>1672</v>
      </c>
    </row>
    <row r="844" spans="1:1">
      <c r="A844" t="s">
        <v>1673</v>
      </c>
    </row>
    <row r="845" spans="1:1">
      <c r="A845" t="s">
        <v>1674</v>
      </c>
    </row>
    <row r="846" spans="1:1">
      <c r="A846" t="s">
        <v>1675</v>
      </c>
    </row>
    <row r="847" spans="1:1">
      <c r="A847" t="s">
        <v>1676</v>
      </c>
    </row>
    <row r="848" spans="1:1">
      <c r="A848" t="s">
        <v>1677</v>
      </c>
    </row>
    <row r="849" spans="1:1">
      <c r="A849" t="s">
        <v>1678</v>
      </c>
    </row>
    <row r="850" spans="1:1">
      <c r="A850" t="s">
        <v>1679</v>
      </c>
    </row>
    <row r="851" spans="1:1">
      <c r="A851" t="s">
        <v>1680</v>
      </c>
    </row>
    <row r="852" spans="1:1">
      <c r="A852" t="s">
        <v>1681</v>
      </c>
    </row>
    <row r="853" spans="1:1">
      <c r="A853" t="s">
        <v>1682</v>
      </c>
    </row>
    <row r="854" spans="1:1">
      <c r="A854" t="s">
        <v>1683</v>
      </c>
    </row>
    <row r="855" spans="1:1">
      <c r="A855" t="s">
        <v>1684</v>
      </c>
    </row>
    <row r="856" spans="1:1">
      <c r="A856" t="s">
        <v>1685</v>
      </c>
    </row>
    <row r="857" spans="1:1">
      <c r="A857" t="s">
        <v>1686</v>
      </c>
    </row>
    <row r="858" spans="1:1">
      <c r="A858" t="s">
        <v>1687</v>
      </c>
    </row>
    <row r="859" spans="1:1">
      <c r="A859" t="s">
        <v>1688</v>
      </c>
    </row>
    <row r="860" spans="1:1">
      <c r="A860" t="s">
        <v>1689</v>
      </c>
    </row>
    <row r="861" spans="1:1">
      <c r="A861" t="s">
        <v>1690</v>
      </c>
    </row>
    <row r="862" spans="1:1">
      <c r="A862" t="s">
        <v>1691</v>
      </c>
    </row>
    <row r="863" spans="1:1">
      <c r="A863" t="s">
        <v>1692</v>
      </c>
    </row>
    <row r="864" spans="1:1">
      <c r="A864" t="s">
        <v>1693</v>
      </c>
    </row>
    <row r="865" spans="1:1">
      <c r="A865" t="s">
        <v>1694</v>
      </c>
    </row>
    <row r="866" spans="1:1">
      <c r="A866" t="s">
        <v>1695</v>
      </c>
    </row>
    <row r="867" spans="1:1">
      <c r="A867" t="s">
        <v>1696</v>
      </c>
    </row>
    <row r="868" spans="1:1">
      <c r="A868" t="s">
        <v>1697</v>
      </c>
    </row>
    <row r="869" spans="1:1">
      <c r="A869" t="s">
        <v>1698</v>
      </c>
    </row>
    <row r="870" spans="1:1">
      <c r="A870" t="s">
        <v>1699</v>
      </c>
    </row>
    <row r="871" spans="1:1">
      <c r="A871" t="s">
        <v>1700</v>
      </c>
    </row>
    <row r="872" spans="1:1">
      <c r="A872" t="s">
        <v>1701</v>
      </c>
    </row>
    <row r="873" spans="1:1">
      <c r="A873" t="s">
        <v>1702</v>
      </c>
    </row>
    <row r="874" spans="1:1">
      <c r="A874" t="s">
        <v>1703</v>
      </c>
    </row>
    <row r="875" spans="1:1">
      <c r="A875" t="s">
        <v>1704</v>
      </c>
    </row>
    <row r="876" spans="1:1">
      <c r="A876" t="s">
        <v>1705</v>
      </c>
    </row>
    <row r="877" spans="1:1">
      <c r="A877" t="s">
        <v>1706</v>
      </c>
    </row>
    <row r="878" spans="1:1">
      <c r="A878" t="s">
        <v>1707</v>
      </c>
    </row>
    <row r="879" spans="1:1">
      <c r="A879" t="s">
        <v>1708</v>
      </c>
    </row>
    <row r="880" spans="1:1">
      <c r="A880" t="s">
        <v>1709</v>
      </c>
    </row>
    <row r="881" spans="1:1">
      <c r="A881" t="s">
        <v>1710</v>
      </c>
    </row>
    <row r="882" spans="1:1">
      <c r="A882" t="s">
        <v>1711</v>
      </c>
    </row>
    <row r="883" spans="1:1">
      <c r="A883" t="s">
        <v>1712</v>
      </c>
    </row>
    <row r="884" spans="1:1">
      <c r="A884" t="s">
        <v>1713</v>
      </c>
    </row>
    <row r="885" spans="1:1">
      <c r="A885" t="s">
        <v>1714</v>
      </c>
    </row>
    <row r="886" spans="1:1">
      <c r="A886" t="s">
        <v>1715</v>
      </c>
    </row>
    <row r="887" spans="1:1">
      <c r="A887" t="s">
        <v>1716</v>
      </c>
    </row>
    <row r="888" spans="1:1">
      <c r="A888" t="s">
        <v>1717</v>
      </c>
    </row>
    <row r="889" spans="1:1">
      <c r="A889" t="s">
        <v>1718</v>
      </c>
    </row>
    <row r="890" spans="1:1">
      <c r="A890" t="s">
        <v>1719</v>
      </c>
    </row>
    <row r="891" spans="1:1">
      <c r="A891" t="s">
        <v>1720</v>
      </c>
    </row>
    <row r="892" spans="1:1">
      <c r="A892" t="s">
        <v>1721</v>
      </c>
    </row>
    <row r="893" spans="1:1">
      <c r="A893" t="s">
        <v>1722</v>
      </c>
    </row>
    <row r="894" spans="1:1">
      <c r="A894" t="s">
        <v>1723</v>
      </c>
    </row>
    <row r="895" spans="1:1">
      <c r="A895" t="s">
        <v>1724</v>
      </c>
    </row>
    <row r="896" spans="1:1">
      <c r="A896" t="s">
        <v>1725</v>
      </c>
    </row>
    <row r="897" spans="1:1">
      <c r="A897" t="s">
        <v>1726</v>
      </c>
    </row>
    <row r="898" spans="1:1">
      <c r="A898" t="s">
        <v>1727</v>
      </c>
    </row>
    <row r="899" spans="1:1">
      <c r="A899" t="s">
        <v>1728</v>
      </c>
    </row>
    <row r="900" spans="1:1">
      <c r="A900" t="s">
        <v>1729</v>
      </c>
    </row>
    <row r="901" spans="1:1">
      <c r="A901" t="s">
        <v>1730</v>
      </c>
    </row>
    <row r="902" spans="1:1">
      <c r="A902" t="s">
        <v>1731</v>
      </c>
    </row>
    <row r="903" spans="1:1">
      <c r="A903" t="s">
        <v>1732</v>
      </c>
    </row>
    <row r="904" spans="1:1">
      <c r="A904" t="s">
        <v>1733</v>
      </c>
    </row>
    <row r="905" spans="1:1">
      <c r="A905" t="s">
        <v>1734</v>
      </c>
    </row>
    <row r="906" spans="1:1">
      <c r="A906" t="s">
        <v>1735</v>
      </c>
    </row>
    <row r="907" spans="1:1">
      <c r="A907" t="s">
        <v>1736</v>
      </c>
    </row>
    <row r="908" spans="1:1">
      <c r="A908" t="s">
        <v>1737</v>
      </c>
    </row>
    <row r="909" spans="1:1">
      <c r="A909" t="s">
        <v>1738</v>
      </c>
    </row>
    <row r="910" spans="1:1">
      <c r="A910" t="s">
        <v>1739</v>
      </c>
    </row>
    <row r="911" spans="1:1">
      <c r="A911" t="s">
        <v>1740</v>
      </c>
    </row>
    <row r="912" spans="1:1">
      <c r="A912" t="s">
        <v>1741</v>
      </c>
    </row>
    <row r="913" spans="1:1">
      <c r="A913" t="s">
        <v>1742</v>
      </c>
    </row>
    <row r="914" spans="1:1">
      <c r="A914" t="s">
        <v>1743</v>
      </c>
    </row>
    <row r="915" spans="1:1">
      <c r="A915" t="s">
        <v>1744</v>
      </c>
    </row>
    <row r="916" spans="1:1">
      <c r="A916" t="s">
        <v>1745</v>
      </c>
    </row>
    <row r="917" spans="1:1">
      <c r="A917" t="s">
        <v>1746</v>
      </c>
    </row>
    <row r="918" spans="1:1">
      <c r="A918" t="s">
        <v>1747</v>
      </c>
    </row>
    <row r="919" spans="1:1">
      <c r="A919" t="s">
        <v>1748</v>
      </c>
    </row>
    <row r="920" spans="1:1">
      <c r="A920" t="s">
        <v>1749</v>
      </c>
    </row>
    <row r="921" spans="1:1">
      <c r="A921" t="s">
        <v>1750</v>
      </c>
    </row>
    <row r="922" spans="1:1">
      <c r="A922" t="s">
        <v>1751</v>
      </c>
    </row>
    <row r="923" spans="1:1">
      <c r="A923" t="s">
        <v>1752</v>
      </c>
    </row>
    <row r="924" spans="1:1">
      <c r="A924" t="s">
        <v>1753</v>
      </c>
    </row>
    <row r="925" spans="1:1">
      <c r="A925" t="s">
        <v>1754</v>
      </c>
    </row>
    <row r="926" spans="1:1">
      <c r="A926" t="s">
        <v>1755</v>
      </c>
    </row>
    <row r="927" spans="1:1">
      <c r="A927" t="s">
        <v>1756</v>
      </c>
    </row>
    <row r="928" spans="1:1">
      <c r="A928" t="s">
        <v>1757</v>
      </c>
    </row>
    <row r="929" spans="1:1">
      <c r="A929" t="s">
        <v>1758</v>
      </c>
    </row>
    <row r="930" spans="1:1">
      <c r="A930" t="s">
        <v>1759</v>
      </c>
    </row>
    <row r="931" spans="1:1">
      <c r="A931" t="s">
        <v>1760</v>
      </c>
    </row>
    <row r="932" spans="1:1">
      <c r="A932" t="s">
        <v>1761</v>
      </c>
    </row>
    <row r="933" spans="1:1">
      <c r="A933" t="s">
        <v>1762</v>
      </c>
    </row>
    <row r="934" spans="1:1">
      <c r="A934" t="s">
        <v>1763</v>
      </c>
    </row>
    <row r="935" spans="1:1">
      <c r="A935" t="s">
        <v>1764</v>
      </c>
    </row>
    <row r="936" spans="1:1">
      <c r="A936" t="s">
        <v>1765</v>
      </c>
    </row>
    <row r="937" spans="1:1">
      <c r="A937" t="s">
        <v>1766</v>
      </c>
    </row>
    <row r="938" spans="1:1">
      <c r="A938" t="s">
        <v>1767</v>
      </c>
    </row>
    <row r="939" spans="1:1">
      <c r="A939" t="s">
        <v>1768</v>
      </c>
    </row>
    <row r="940" spans="1:1">
      <c r="A940" t="s">
        <v>1769</v>
      </c>
    </row>
    <row r="941" spans="1:1">
      <c r="A941" t="s">
        <v>1770</v>
      </c>
    </row>
    <row r="942" spans="1:1">
      <c r="A942" t="s">
        <v>1771</v>
      </c>
    </row>
    <row r="943" spans="1:1">
      <c r="A943" t="s">
        <v>1772</v>
      </c>
    </row>
    <row r="944" spans="1:1">
      <c r="A944" t="s">
        <v>1773</v>
      </c>
    </row>
    <row r="945" spans="1:1">
      <c r="A945" t="s">
        <v>1774</v>
      </c>
    </row>
    <row r="946" spans="1:1">
      <c r="A946" t="s">
        <v>1775</v>
      </c>
    </row>
    <row r="947" spans="1:1">
      <c r="A947" t="s">
        <v>1776</v>
      </c>
    </row>
    <row r="948" spans="1:1">
      <c r="A948" t="s">
        <v>1777</v>
      </c>
    </row>
    <row r="949" spans="1:1">
      <c r="A949" t="s">
        <v>1778</v>
      </c>
    </row>
    <row r="950" spans="1:1">
      <c r="A950" t="s">
        <v>1779</v>
      </c>
    </row>
    <row r="951" spans="1:1">
      <c r="A951" t="s">
        <v>1780</v>
      </c>
    </row>
    <row r="952" spans="1:1">
      <c r="A952" t="s">
        <v>1781</v>
      </c>
    </row>
    <row r="953" spans="1:1">
      <c r="A953" t="s">
        <v>1782</v>
      </c>
    </row>
    <row r="954" spans="1:1">
      <c r="A954" t="s">
        <v>1783</v>
      </c>
    </row>
    <row r="955" spans="1:1">
      <c r="A955" t="s">
        <v>1784</v>
      </c>
    </row>
    <row r="956" spans="1:1">
      <c r="A956" t="s">
        <v>1785</v>
      </c>
    </row>
    <row r="957" spans="1:1">
      <c r="A957" t="s">
        <v>1786</v>
      </c>
    </row>
    <row r="958" spans="1:1">
      <c r="A958" t="s">
        <v>1787</v>
      </c>
    </row>
    <row r="959" spans="1:1">
      <c r="A959" t="s">
        <v>1788</v>
      </c>
    </row>
    <row r="960" spans="1:1">
      <c r="A960" t="s">
        <v>1789</v>
      </c>
    </row>
    <row r="961" spans="1:1">
      <c r="A961" t="s">
        <v>1790</v>
      </c>
    </row>
    <row r="962" spans="1:1">
      <c r="A962" t="s">
        <v>1791</v>
      </c>
    </row>
    <row r="963" spans="1:1">
      <c r="A963" t="s">
        <v>1792</v>
      </c>
    </row>
    <row r="964" spans="1:1">
      <c r="A964" t="s">
        <v>1793</v>
      </c>
    </row>
    <row r="965" spans="1:1">
      <c r="A965" t="s">
        <v>1794</v>
      </c>
    </row>
    <row r="966" spans="1:1">
      <c r="A966" t="s">
        <v>1795</v>
      </c>
    </row>
    <row r="967" spans="1:1">
      <c r="A967" t="s">
        <v>1796</v>
      </c>
    </row>
    <row r="968" spans="1:1">
      <c r="A968" t="s">
        <v>1797</v>
      </c>
    </row>
    <row r="969" spans="1:1">
      <c r="A969" t="s">
        <v>1798</v>
      </c>
    </row>
    <row r="970" spans="1:1">
      <c r="A970" t="s">
        <v>1799</v>
      </c>
    </row>
    <row r="971" spans="1:1">
      <c r="A971" t="s">
        <v>1800</v>
      </c>
    </row>
    <row r="972" spans="1:1">
      <c r="A972" t="s">
        <v>1801</v>
      </c>
    </row>
    <row r="973" spans="1:1">
      <c r="A973" t="s">
        <v>1802</v>
      </c>
    </row>
    <row r="974" spans="1:1">
      <c r="A974" t="s">
        <v>1803</v>
      </c>
    </row>
    <row r="975" spans="1:1">
      <c r="A975" t="s">
        <v>1804</v>
      </c>
    </row>
    <row r="976" spans="1:1">
      <c r="A976" t="s">
        <v>1805</v>
      </c>
    </row>
    <row r="977" spans="1:1">
      <c r="A977" t="s">
        <v>1806</v>
      </c>
    </row>
    <row r="978" spans="1:1">
      <c r="A978" t="s">
        <v>1807</v>
      </c>
    </row>
    <row r="979" spans="1:1">
      <c r="A979" t="s">
        <v>1808</v>
      </c>
    </row>
    <row r="980" spans="1:1">
      <c r="A980" t="s">
        <v>1809</v>
      </c>
    </row>
    <row r="981" spans="1:1">
      <c r="A981" t="s">
        <v>1810</v>
      </c>
    </row>
    <row r="982" spans="1:1">
      <c r="A982" t="s">
        <v>1811</v>
      </c>
    </row>
    <row r="983" spans="1:1">
      <c r="A983" t="s">
        <v>1812</v>
      </c>
    </row>
    <row r="984" spans="1:1">
      <c r="A984" t="s">
        <v>1813</v>
      </c>
    </row>
    <row r="985" spans="1:1">
      <c r="A985" t="s">
        <v>1814</v>
      </c>
    </row>
    <row r="986" spans="1:1">
      <c r="A986" t="s">
        <v>1815</v>
      </c>
    </row>
    <row r="987" spans="1:1">
      <c r="A987" t="s">
        <v>1816</v>
      </c>
    </row>
    <row r="988" spans="1:1">
      <c r="A988" t="s">
        <v>1817</v>
      </c>
    </row>
    <row r="989" spans="1:1">
      <c r="A989" t="s">
        <v>1818</v>
      </c>
    </row>
    <row r="990" spans="1:1">
      <c r="A990" t="s">
        <v>1819</v>
      </c>
    </row>
    <row r="991" spans="1:1">
      <c r="A991" t="s">
        <v>1820</v>
      </c>
    </row>
    <row r="992" spans="1:1">
      <c r="A992" t="s">
        <v>1821</v>
      </c>
    </row>
    <row r="993" spans="1:1">
      <c r="A993" t="s">
        <v>1822</v>
      </c>
    </row>
    <row r="994" spans="1:1">
      <c r="A994" t="s">
        <v>1823</v>
      </c>
    </row>
    <row r="995" spans="1:1">
      <c r="A995" t="s">
        <v>1824</v>
      </c>
    </row>
    <row r="996" spans="1:1">
      <c r="A996" t="s">
        <v>1825</v>
      </c>
    </row>
    <row r="997" spans="1:1">
      <c r="A997" t="s">
        <v>1826</v>
      </c>
    </row>
    <row r="998" spans="1:1">
      <c r="A998" t="s">
        <v>1827</v>
      </c>
    </row>
    <row r="999" spans="1:1">
      <c r="A999" t="s">
        <v>1828</v>
      </c>
    </row>
    <row r="1000" spans="1:1">
      <c r="A1000" t="s">
        <v>1829</v>
      </c>
    </row>
    <row r="1001" spans="1:1">
      <c r="A1001" t="s">
        <v>1830</v>
      </c>
    </row>
    <row r="1002" spans="1:1">
      <c r="A1002" t="s">
        <v>1831</v>
      </c>
    </row>
    <row r="1003" spans="1:1">
      <c r="A1003" t="s">
        <v>1832</v>
      </c>
    </row>
    <row r="1004" spans="1:1">
      <c r="A1004" t="s">
        <v>1833</v>
      </c>
    </row>
    <row r="1005" spans="1:1">
      <c r="A1005" t="s">
        <v>1834</v>
      </c>
    </row>
    <row r="1006" spans="1:1">
      <c r="A1006" t="s">
        <v>1835</v>
      </c>
    </row>
    <row r="1007" spans="1:1">
      <c r="A1007" t="s">
        <v>1836</v>
      </c>
    </row>
    <row r="1008" spans="1:1">
      <c r="A1008" t="s">
        <v>1837</v>
      </c>
    </row>
    <row r="1009" spans="1:1">
      <c r="A1009" t="s">
        <v>1838</v>
      </c>
    </row>
    <row r="1010" spans="1:1">
      <c r="A1010" t="s">
        <v>1839</v>
      </c>
    </row>
    <row r="1011" spans="1:1">
      <c r="A1011" t="s">
        <v>1840</v>
      </c>
    </row>
    <row r="1012" spans="1:1">
      <c r="A1012" t="s">
        <v>1841</v>
      </c>
    </row>
    <row r="1013" spans="1:1">
      <c r="A1013" t="s">
        <v>1842</v>
      </c>
    </row>
    <row r="1014" spans="1:1">
      <c r="A1014" t="s">
        <v>1843</v>
      </c>
    </row>
    <row r="1015" spans="1:1">
      <c r="A1015" t="s">
        <v>1844</v>
      </c>
    </row>
    <row r="1016" spans="1:1">
      <c r="A1016" t="s">
        <v>1845</v>
      </c>
    </row>
    <row r="1017" spans="1:1">
      <c r="A1017" t="s">
        <v>1846</v>
      </c>
    </row>
    <row r="1018" spans="1:1">
      <c r="A1018" t="s">
        <v>1847</v>
      </c>
    </row>
    <row r="1019" spans="1:1">
      <c r="A1019" t="s">
        <v>1848</v>
      </c>
    </row>
    <row r="1020" spans="1:1">
      <c r="A1020" t="s">
        <v>1849</v>
      </c>
    </row>
    <row r="1021" spans="1:1">
      <c r="A1021" t="s">
        <v>1850</v>
      </c>
    </row>
    <row r="1022" spans="1:1">
      <c r="A1022" t="s">
        <v>1851</v>
      </c>
    </row>
    <row r="1023" spans="1:1">
      <c r="A1023" t="s">
        <v>1852</v>
      </c>
    </row>
    <row r="1024" spans="1:1">
      <c r="A1024" t="s">
        <v>1853</v>
      </c>
    </row>
    <row r="1025" spans="1:1">
      <c r="A1025" t="s">
        <v>1854</v>
      </c>
    </row>
    <row r="1026" spans="1:1">
      <c r="A1026" t="s">
        <v>1855</v>
      </c>
    </row>
    <row r="1027" spans="1:1">
      <c r="A1027" t="s">
        <v>1856</v>
      </c>
    </row>
    <row r="1028" spans="1:1">
      <c r="A1028" t="s">
        <v>1857</v>
      </c>
    </row>
    <row r="1029" spans="1:1">
      <c r="A1029" t="s">
        <v>1858</v>
      </c>
    </row>
    <row r="1030" spans="1:1">
      <c r="A1030" t="s">
        <v>1859</v>
      </c>
    </row>
    <row r="1031" spans="1:1">
      <c r="A1031" t="s">
        <v>1860</v>
      </c>
    </row>
    <row r="1032" spans="1:1">
      <c r="A1032" t="s">
        <v>1861</v>
      </c>
    </row>
    <row r="1033" spans="1:1">
      <c r="A1033" t="s">
        <v>1862</v>
      </c>
    </row>
    <row r="1034" spans="1:1">
      <c r="A1034" t="s">
        <v>1863</v>
      </c>
    </row>
    <row r="1035" spans="1:1">
      <c r="A1035" t="s">
        <v>1864</v>
      </c>
    </row>
    <row r="1036" spans="1:1">
      <c r="A1036" t="s">
        <v>1865</v>
      </c>
    </row>
    <row r="1037" spans="1:1">
      <c r="A1037" t="s">
        <v>1866</v>
      </c>
    </row>
    <row r="1038" spans="1:1">
      <c r="A1038" t="s">
        <v>1867</v>
      </c>
    </row>
    <row r="1039" spans="1:1">
      <c r="A1039" t="s">
        <v>1868</v>
      </c>
    </row>
    <row r="1040" spans="1:1">
      <c r="A1040" t="s">
        <v>1869</v>
      </c>
    </row>
    <row r="1041" spans="1:1">
      <c r="A1041" t="s">
        <v>1870</v>
      </c>
    </row>
    <row r="1042" spans="1:1">
      <c r="A1042" t="s">
        <v>1871</v>
      </c>
    </row>
    <row r="1043" spans="1:1">
      <c r="A1043" t="s">
        <v>1872</v>
      </c>
    </row>
    <row r="1044" spans="1:1">
      <c r="A1044" t="s">
        <v>1873</v>
      </c>
    </row>
    <row r="1045" spans="1:1">
      <c r="A1045" t="s">
        <v>1874</v>
      </c>
    </row>
    <row r="1046" spans="1:1">
      <c r="A1046" t="s">
        <v>1875</v>
      </c>
    </row>
    <row r="1047" spans="1:1">
      <c r="A1047" t="s">
        <v>1876</v>
      </c>
    </row>
    <row r="1048" spans="1:1">
      <c r="A1048" t="s">
        <v>1877</v>
      </c>
    </row>
    <row r="1049" spans="1:1">
      <c r="A1049" t="s">
        <v>1878</v>
      </c>
    </row>
    <row r="1050" spans="1:1">
      <c r="A1050" t="s">
        <v>1879</v>
      </c>
    </row>
    <row r="1051" spans="1:1">
      <c r="A1051" t="s">
        <v>1880</v>
      </c>
    </row>
    <row r="1052" spans="1:1">
      <c r="A1052" t="s">
        <v>1881</v>
      </c>
    </row>
    <row r="1053" spans="1:1">
      <c r="A1053" t="s">
        <v>1882</v>
      </c>
    </row>
    <row r="1054" spans="1:1">
      <c r="A1054" t="s">
        <v>1883</v>
      </c>
    </row>
    <row r="1055" spans="1:1">
      <c r="A1055" t="s">
        <v>1884</v>
      </c>
    </row>
    <row r="1056" spans="1:1">
      <c r="A1056" t="s">
        <v>1885</v>
      </c>
    </row>
    <row r="1057" spans="1:1">
      <c r="A1057" t="s">
        <v>1886</v>
      </c>
    </row>
    <row r="1058" spans="1:1">
      <c r="A1058" t="s">
        <v>1887</v>
      </c>
    </row>
    <row r="1059" spans="1:1">
      <c r="A1059" t="s">
        <v>1888</v>
      </c>
    </row>
    <row r="1060" spans="1:1">
      <c r="A1060" t="s">
        <v>1889</v>
      </c>
    </row>
    <row r="1061" spans="1:1">
      <c r="A1061" t="s">
        <v>1890</v>
      </c>
    </row>
    <row r="1062" spans="1:1">
      <c r="A1062" t="s">
        <v>1891</v>
      </c>
    </row>
    <row r="1063" spans="1:1">
      <c r="A1063" t="s">
        <v>1892</v>
      </c>
    </row>
    <row r="1064" spans="1:1">
      <c r="A1064" t="s">
        <v>1893</v>
      </c>
    </row>
    <row r="1065" spans="1:1">
      <c r="A1065" t="s">
        <v>1894</v>
      </c>
    </row>
    <row r="1066" spans="1:1">
      <c r="A1066" t="s">
        <v>1895</v>
      </c>
    </row>
    <row r="1067" spans="1:1">
      <c r="A1067" t="s">
        <v>1896</v>
      </c>
    </row>
    <row r="1068" spans="1:1">
      <c r="A1068" t="s">
        <v>1897</v>
      </c>
    </row>
    <row r="1069" spans="1:1">
      <c r="A1069" t="s">
        <v>1898</v>
      </c>
    </row>
    <row r="1070" spans="1:1">
      <c r="A1070" t="s">
        <v>1899</v>
      </c>
    </row>
    <row r="1071" spans="1:1">
      <c r="A1071" t="s">
        <v>1900</v>
      </c>
    </row>
    <row r="1072" spans="1:1">
      <c r="A1072" t="s">
        <v>1901</v>
      </c>
    </row>
    <row r="1073" spans="1:1">
      <c r="A1073" t="s">
        <v>1902</v>
      </c>
    </row>
    <row r="1074" spans="1:1">
      <c r="A1074" t="s">
        <v>1903</v>
      </c>
    </row>
    <row r="1075" spans="1:1">
      <c r="A1075" t="s">
        <v>1904</v>
      </c>
    </row>
    <row r="1076" spans="1:1">
      <c r="A1076" t="s">
        <v>1905</v>
      </c>
    </row>
    <row r="1077" spans="1:1">
      <c r="A1077" t="s">
        <v>1906</v>
      </c>
    </row>
    <row r="1078" spans="1:1">
      <c r="A1078" t="s">
        <v>1907</v>
      </c>
    </row>
    <row r="1079" spans="1:1">
      <c r="A1079" t="s">
        <v>1908</v>
      </c>
    </row>
    <row r="1080" spans="1:1">
      <c r="A1080" t="s">
        <v>1909</v>
      </c>
    </row>
    <row r="1081" spans="1:1">
      <c r="A1081" t="s">
        <v>1910</v>
      </c>
    </row>
    <row r="1082" spans="1:1">
      <c r="A1082" t="s">
        <v>1911</v>
      </c>
    </row>
    <row r="1083" spans="1:1">
      <c r="A1083" t="s">
        <v>1912</v>
      </c>
    </row>
    <row r="1084" spans="1:1">
      <c r="A1084" t="s">
        <v>1913</v>
      </c>
    </row>
    <row r="1085" spans="1:1">
      <c r="A1085" t="s">
        <v>1914</v>
      </c>
    </row>
    <row r="1086" spans="1:1">
      <c r="A1086" t="s">
        <v>1915</v>
      </c>
    </row>
    <row r="1087" spans="1:1">
      <c r="A1087" t="s">
        <v>1916</v>
      </c>
    </row>
    <row r="1088" spans="1:1">
      <c r="A1088" t="s">
        <v>1917</v>
      </c>
    </row>
    <row r="1089" spans="1:1">
      <c r="A1089" t="s">
        <v>1918</v>
      </c>
    </row>
    <row r="1090" spans="1:1">
      <c r="A1090" t="s">
        <v>1919</v>
      </c>
    </row>
    <row r="1091" spans="1:1">
      <c r="A1091" t="s">
        <v>1920</v>
      </c>
    </row>
    <row r="1092" spans="1:1">
      <c r="A1092" t="s">
        <v>1921</v>
      </c>
    </row>
    <row r="1093" spans="1:1">
      <c r="A1093" t="s">
        <v>1922</v>
      </c>
    </row>
    <row r="1094" spans="1:1">
      <c r="A1094" t="s">
        <v>1923</v>
      </c>
    </row>
    <row r="1095" spans="1:1">
      <c r="A1095" t="s">
        <v>1924</v>
      </c>
    </row>
    <row r="1096" spans="1:1">
      <c r="A1096" t="s">
        <v>1925</v>
      </c>
    </row>
    <row r="1097" spans="1:1">
      <c r="A1097" t="s">
        <v>1926</v>
      </c>
    </row>
    <row r="1098" spans="1:1">
      <c r="A1098" t="s">
        <v>1927</v>
      </c>
    </row>
    <row r="1099" spans="1:1">
      <c r="A1099" t="s">
        <v>1928</v>
      </c>
    </row>
    <row r="1100" spans="1:1">
      <c r="A1100" t="s">
        <v>1929</v>
      </c>
    </row>
    <row r="1101" spans="1:1">
      <c r="A1101" t="s">
        <v>1930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1"/>
  <sheetViews>
    <sheetView tabSelected="1" workbookViewId="0">
      <selection activeCell="A11" sqref="A11"/>
    </sheetView>
  </sheetViews>
  <sheetFormatPr defaultRowHeight="15"/>
  <cols>
    <col min="1" max="1" width="49.42578125" customWidth="1"/>
    <col min="2" max="2" width="9.42578125" customWidth="1"/>
    <col min="5" max="5" width="6.85546875" customWidth="1"/>
    <col min="7" max="7" width="17.28515625" customWidth="1"/>
    <col min="9" max="9" width="20.28515625" customWidth="1"/>
  </cols>
  <sheetData>
    <row r="1" spans="1:10">
      <c r="B1" t="s">
        <v>1931</v>
      </c>
      <c r="C1" t="s">
        <v>1982</v>
      </c>
      <c r="D1" t="s">
        <v>1932</v>
      </c>
      <c r="E1" t="s">
        <v>1933</v>
      </c>
      <c r="F1" t="s">
        <v>1947</v>
      </c>
      <c r="G1" t="s">
        <v>1946</v>
      </c>
      <c r="H1" t="s">
        <v>2008</v>
      </c>
      <c r="I1" t="s">
        <v>2007</v>
      </c>
      <c r="J1" t="s">
        <v>2006</v>
      </c>
    </row>
    <row r="2" spans="1:10">
      <c r="A2" t="s">
        <v>280</v>
      </c>
      <c r="B2">
        <v>1</v>
      </c>
      <c r="C2">
        <v>2</v>
      </c>
      <c r="D2">
        <v>1</v>
      </c>
      <c r="E2">
        <v>1</v>
      </c>
      <c r="F2">
        <v>12</v>
      </c>
      <c r="G2">
        <v>15</v>
      </c>
      <c r="H2">
        <f t="shared" ref="H2:H33" si="0">AVERAGE(B2:G2)</f>
        <v>5.333333333333333</v>
      </c>
      <c r="I2">
        <f t="shared" ref="I2:I33" si="1">MEDIAN(B2:G2)</f>
        <v>1.5</v>
      </c>
      <c r="J2">
        <f t="shared" ref="J2:J33" si="2">MIN(B2:G2)</f>
        <v>1</v>
      </c>
    </row>
    <row r="3" spans="1:10">
      <c r="A3" t="s">
        <v>281</v>
      </c>
      <c r="B3">
        <v>2</v>
      </c>
      <c r="C3">
        <v>1</v>
      </c>
      <c r="D3">
        <v>2</v>
      </c>
      <c r="E3">
        <v>2</v>
      </c>
      <c r="F3">
        <v>20</v>
      </c>
      <c r="G3">
        <v>21</v>
      </c>
      <c r="H3">
        <f t="shared" si="0"/>
        <v>8</v>
      </c>
      <c r="I3">
        <f t="shared" si="1"/>
        <v>2</v>
      </c>
      <c r="J3">
        <f t="shared" si="2"/>
        <v>1</v>
      </c>
    </row>
    <row r="4" spans="1:10">
      <c r="A4" t="s">
        <v>289</v>
      </c>
      <c r="B4">
        <v>20</v>
      </c>
      <c r="C4">
        <v>10</v>
      </c>
      <c r="D4">
        <v>3</v>
      </c>
      <c r="F4">
        <v>8</v>
      </c>
      <c r="H4">
        <f t="shared" si="0"/>
        <v>10.25</v>
      </c>
      <c r="I4">
        <f t="shared" si="1"/>
        <v>9</v>
      </c>
      <c r="J4">
        <f t="shared" si="2"/>
        <v>3</v>
      </c>
    </row>
    <row r="5" spans="1:10">
      <c r="A5" t="s">
        <v>292</v>
      </c>
      <c r="B5">
        <v>21</v>
      </c>
      <c r="C5">
        <v>14</v>
      </c>
      <c r="D5">
        <v>4</v>
      </c>
      <c r="F5">
        <v>2</v>
      </c>
      <c r="G5">
        <v>29</v>
      </c>
      <c r="H5">
        <f t="shared" si="0"/>
        <v>14</v>
      </c>
      <c r="I5">
        <f t="shared" si="1"/>
        <v>14</v>
      </c>
      <c r="J5">
        <f t="shared" si="2"/>
        <v>2</v>
      </c>
    </row>
    <row r="6" spans="1:10" s="1" customFormat="1">
      <c r="A6" s="1" t="s">
        <v>300</v>
      </c>
      <c r="C6" s="1">
        <v>22</v>
      </c>
      <c r="D6" s="1">
        <v>5</v>
      </c>
      <c r="F6"/>
      <c r="G6"/>
      <c r="H6">
        <f t="shared" si="0"/>
        <v>13.5</v>
      </c>
      <c r="I6">
        <f t="shared" si="1"/>
        <v>13.5</v>
      </c>
      <c r="J6">
        <f t="shared" si="2"/>
        <v>5</v>
      </c>
    </row>
    <row r="7" spans="1:10">
      <c r="A7" t="s">
        <v>288</v>
      </c>
      <c r="B7">
        <v>22</v>
      </c>
      <c r="C7">
        <v>16</v>
      </c>
      <c r="D7">
        <v>6</v>
      </c>
      <c r="H7">
        <f t="shared" si="0"/>
        <v>14.666666666666666</v>
      </c>
      <c r="I7">
        <f t="shared" si="1"/>
        <v>16</v>
      </c>
      <c r="J7">
        <f t="shared" si="2"/>
        <v>6</v>
      </c>
    </row>
    <row r="8" spans="1:10">
      <c r="A8" t="s">
        <v>282</v>
      </c>
      <c r="B8">
        <v>3</v>
      </c>
      <c r="C8">
        <v>3</v>
      </c>
      <c r="D8">
        <v>7</v>
      </c>
      <c r="E8" s="9">
        <v>3</v>
      </c>
      <c r="F8" s="9">
        <v>10</v>
      </c>
      <c r="G8" s="9">
        <v>19</v>
      </c>
      <c r="H8">
        <f t="shared" si="0"/>
        <v>7.5</v>
      </c>
      <c r="I8">
        <f t="shared" si="1"/>
        <v>5</v>
      </c>
      <c r="J8">
        <f t="shared" si="2"/>
        <v>3</v>
      </c>
    </row>
    <row r="9" spans="1:10">
      <c r="A9" t="s">
        <v>286</v>
      </c>
      <c r="B9">
        <v>16</v>
      </c>
      <c r="C9">
        <v>11</v>
      </c>
      <c r="D9">
        <v>8</v>
      </c>
      <c r="F9">
        <v>4</v>
      </c>
      <c r="G9">
        <v>41</v>
      </c>
      <c r="H9">
        <f t="shared" si="0"/>
        <v>16</v>
      </c>
      <c r="I9">
        <f t="shared" si="1"/>
        <v>11</v>
      </c>
      <c r="J9">
        <f t="shared" si="2"/>
        <v>4</v>
      </c>
    </row>
    <row r="10" spans="1:10">
      <c r="A10" t="s">
        <v>302</v>
      </c>
      <c r="B10">
        <v>17</v>
      </c>
      <c r="C10">
        <v>6</v>
      </c>
      <c r="D10">
        <v>9</v>
      </c>
      <c r="H10">
        <f t="shared" si="0"/>
        <v>10.666666666666666</v>
      </c>
      <c r="I10">
        <f t="shared" si="1"/>
        <v>9</v>
      </c>
      <c r="J10">
        <f t="shared" si="2"/>
        <v>6</v>
      </c>
    </row>
    <row r="11" spans="1:10">
      <c r="A11" t="s">
        <v>303</v>
      </c>
      <c r="D11">
        <v>10</v>
      </c>
      <c r="H11">
        <f t="shared" si="0"/>
        <v>10</v>
      </c>
      <c r="I11">
        <f t="shared" si="1"/>
        <v>10</v>
      </c>
      <c r="J11">
        <f t="shared" si="2"/>
        <v>10</v>
      </c>
    </row>
    <row r="12" spans="1:10">
      <c r="A12" t="s">
        <v>287</v>
      </c>
      <c r="B12">
        <v>14</v>
      </c>
      <c r="C12">
        <v>18</v>
      </c>
      <c r="D12">
        <v>11</v>
      </c>
      <c r="F12">
        <v>30</v>
      </c>
      <c r="H12">
        <f t="shared" si="0"/>
        <v>18.25</v>
      </c>
      <c r="I12">
        <f t="shared" si="1"/>
        <v>16</v>
      </c>
      <c r="J12">
        <f t="shared" si="2"/>
        <v>11</v>
      </c>
    </row>
    <row r="13" spans="1:10">
      <c r="A13" s="1" t="s">
        <v>304</v>
      </c>
      <c r="B13">
        <v>27</v>
      </c>
      <c r="C13" s="1">
        <v>19</v>
      </c>
      <c r="D13" s="1">
        <v>12</v>
      </c>
      <c r="E13" s="1"/>
      <c r="H13">
        <f t="shared" si="0"/>
        <v>19.333333333333332</v>
      </c>
      <c r="I13">
        <f t="shared" si="1"/>
        <v>19</v>
      </c>
      <c r="J13">
        <f t="shared" si="2"/>
        <v>12</v>
      </c>
    </row>
    <row r="14" spans="1:10">
      <c r="A14" s="1" t="s">
        <v>294</v>
      </c>
      <c r="C14">
        <v>24</v>
      </c>
      <c r="F14">
        <v>1</v>
      </c>
      <c r="G14">
        <v>7</v>
      </c>
      <c r="H14">
        <f t="shared" si="0"/>
        <v>10.666666666666666</v>
      </c>
      <c r="I14">
        <f t="shared" si="1"/>
        <v>7</v>
      </c>
      <c r="J14">
        <f t="shared" si="2"/>
        <v>1</v>
      </c>
    </row>
    <row r="15" spans="1:10">
      <c r="A15" s="1" t="s">
        <v>396</v>
      </c>
      <c r="F15">
        <v>21</v>
      </c>
      <c r="G15">
        <v>1</v>
      </c>
      <c r="H15">
        <f t="shared" si="0"/>
        <v>11</v>
      </c>
      <c r="I15">
        <f t="shared" si="1"/>
        <v>11</v>
      </c>
      <c r="J15">
        <f t="shared" si="2"/>
        <v>1</v>
      </c>
    </row>
    <row r="16" spans="1:10">
      <c r="A16" s="1" t="s">
        <v>383</v>
      </c>
      <c r="F16">
        <v>16</v>
      </c>
      <c r="G16">
        <v>2</v>
      </c>
      <c r="H16">
        <f t="shared" si="0"/>
        <v>9</v>
      </c>
      <c r="I16">
        <f t="shared" si="1"/>
        <v>9</v>
      </c>
      <c r="J16">
        <f t="shared" si="2"/>
        <v>2</v>
      </c>
    </row>
    <row r="17" spans="1:10">
      <c r="A17" s="1" t="s">
        <v>461</v>
      </c>
      <c r="F17">
        <v>33</v>
      </c>
      <c r="G17">
        <v>3</v>
      </c>
      <c r="H17">
        <f t="shared" si="0"/>
        <v>18</v>
      </c>
      <c r="I17">
        <f t="shared" si="1"/>
        <v>18</v>
      </c>
      <c r="J17">
        <f t="shared" si="2"/>
        <v>3</v>
      </c>
    </row>
    <row r="18" spans="1:10">
      <c r="A18" s="1" t="s">
        <v>293</v>
      </c>
      <c r="B18">
        <v>24</v>
      </c>
      <c r="C18" s="1">
        <v>20</v>
      </c>
      <c r="D18" s="1"/>
      <c r="E18" s="1"/>
      <c r="F18">
        <v>3</v>
      </c>
      <c r="H18">
        <f t="shared" si="0"/>
        <v>15.666666666666666</v>
      </c>
      <c r="I18">
        <f t="shared" si="1"/>
        <v>20</v>
      </c>
      <c r="J18">
        <f t="shared" si="2"/>
        <v>3</v>
      </c>
    </row>
    <row r="19" spans="1:10">
      <c r="A19" t="s">
        <v>283</v>
      </c>
      <c r="B19">
        <v>4</v>
      </c>
      <c r="C19">
        <v>5</v>
      </c>
      <c r="E19">
        <v>4</v>
      </c>
      <c r="F19">
        <v>26</v>
      </c>
      <c r="G19">
        <v>46</v>
      </c>
      <c r="H19">
        <f t="shared" si="0"/>
        <v>17</v>
      </c>
      <c r="I19">
        <f t="shared" si="1"/>
        <v>5</v>
      </c>
      <c r="J19">
        <f t="shared" si="2"/>
        <v>4</v>
      </c>
    </row>
    <row r="20" spans="1:10">
      <c r="A20" s="1" t="s">
        <v>1975</v>
      </c>
      <c r="F20">
        <v>5</v>
      </c>
      <c r="G20">
        <v>4</v>
      </c>
      <c r="H20">
        <f t="shared" si="0"/>
        <v>4.5</v>
      </c>
      <c r="I20">
        <f t="shared" si="1"/>
        <v>4.5</v>
      </c>
      <c r="J20">
        <f t="shared" si="2"/>
        <v>4</v>
      </c>
    </row>
    <row r="21" spans="1:10">
      <c r="A21" s="1" t="s">
        <v>324</v>
      </c>
      <c r="B21">
        <v>11</v>
      </c>
      <c r="C21" s="1">
        <v>4</v>
      </c>
      <c r="D21" s="1"/>
      <c r="E21" s="1"/>
      <c r="H21">
        <f t="shared" si="0"/>
        <v>7.5</v>
      </c>
      <c r="I21">
        <f t="shared" si="1"/>
        <v>7.5</v>
      </c>
      <c r="J21">
        <f t="shared" si="2"/>
        <v>4</v>
      </c>
    </row>
    <row r="22" spans="1:10">
      <c r="A22" s="1" t="s">
        <v>777</v>
      </c>
      <c r="B22">
        <v>5</v>
      </c>
      <c r="C22" s="1"/>
      <c r="D22" s="1"/>
      <c r="E22" s="1"/>
      <c r="H22">
        <f t="shared" si="0"/>
        <v>5</v>
      </c>
      <c r="I22">
        <f t="shared" si="1"/>
        <v>5</v>
      </c>
      <c r="J22">
        <f t="shared" si="2"/>
        <v>5</v>
      </c>
    </row>
    <row r="23" spans="1:10">
      <c r="A23" t="s">
        <v>426</v>
      </c>
      <c r="F23">
        <v>25</v>
      </c>
      <c r="G23">
        <v>5</v>
      </c>
      <c r="H23">
        <f t="shared" si="0"/>
        <v>15</v>
      </c>
      <c r="I23">
        <f t="shared" si="1"/>
        <v>15</v>
      </c>
      <c r="J23">
        <f t="shared" si="2"/>
        <v>5</v>
      </c>
    </row>
    <row r="24" spans="1:10">
      <c r="A24" s="1" t="s">
        <v>1979</v>
      </c>
      <c r="G24">
        <v>6</v>
      </c>
      <c r="H24">
        <f t="shared" si="0"/>
        <v>6</v>
      </c>
      <c r="I24">
        <f t="shared" si="1"/>
        <v>6</v>
      </c>
      <c r="J24">
        <f t="shared" si="2"/>
        <v>6</v>
      </c>
    </row>
    <row r="25" spans="1:10">
      <c r="A25" s="1" t="s">
        <v>780</v>
      </c>
      <c r="B25">
        <v>6</v>
      </c>
      <c r="C25" s="1"/>
      <c r="D25" s="1"/>
      <c r="E25" s="1"/>
      <c r="H25">
        <f t="shared" si="0"/>
        <v>6</v>
      </c>
      <c r="I25">
        <f t="shared" si="1"/>
        <v>6</v>
      </c>
      <c r="J25">
        <f t="shared" si="2"/>
        <v>6</v>
      </c>
    </row>
    <row r="26" spans="1:10">
      <c r="A26" s="1" t="s">
        <v>405</v>
      </c>
      <c r="F26">
        <v>6</v>
      </c>
      <c r="G26">
        <v>12</v>
      </c>
      <c r="H26">
        <f t="shared" si="0"/>
        <v>9</v>
      </c>
      <c r="I26">
        <f t="shared" si="1"/>
        <v>9</v>
      </c>
      <c r="J26">
        <f t="shared" si="2"/>
        <v>6</v>
      </c>
    </row>
    <row r="27" spans="1:10">
      <c r="A27" s="1" t="s">
        <v>783</v>
      </c>
      <c r="B27">
        <v>7</v>
      </c>
      <c r="C27" s="1"/>
      <c r="D27" s="1"/>
      <c r="E27" s="1"/>
      <c r="H27">
        <f t="shared" si="0"/>
        <v>7</v>
      </c>
      <c r="I27">
        <f t="shared" si="1"/>
        <v>7</v>
      </c>
      <c r="J27">
        <f t="shared" si="2"/>
        <v>7</v>
      </c>
    </row>
    <row r="28" spans="1:10">
      <c r="A28" s="1" t="s">
        <v>331</v>
      </c>
      <c r="B28">
        <v>10</v>
      </c>
      <c r="C28" s="1">
        <v>7</v>
      </c>
      <c r="D28" s="1"/>
      <c r="E28" s="1"/>
      <c r="H28">
        <f t="shared" si="0"/>
        <v>8.5</v>
      </c>
      <c r="I28">
        <f t="shared" si="1"/>
        <v>8.5</v>
      </c>
      <c r="J28">
        <f t="shared" si="2"/>
        <v>7</v>
      </c>
    </row>
    <row r="29" spans="1:10">
      <c r="A29" t="s">
        <v>1973</v>
      </c>
      <c r="F29">
        <v>7</v>
      </c>
      <c r="G29">
        <v>14</v>
      </c>
      <c r="H29">
        <f t="shared" si="0"/>
        <v>10.5</v>
      </c>
      <c r="I29">
        <f t="shared" si="1"/>
        <v>10.5</v>
      </c>
      <c r="J29">
        <f t="shared" si="2"/>
        <v>7</v>
      </c>
    </row>
    <row r="30" spans="1:10">
      <c r="A30" s="1" t="s">
        <v>786</v>
      </c>
      <c r="B30">
        <v>8</v>
      </c>
      <c r="C30" s="1"/>
      <c r="D30" s="1"/>
      <c r="E30" s="1"/>
      <c r="H30">
        <f t="shared" si="0"/>
        <v>8</v>
      </c>
      <c r="I30">
        <f t="shared" si="1"/>
        <v>8</v>
      </c>
      <c r="J30">
        <f t="shared" si="2"/>
        <v>8</v>
      </c>
    </row>
    <row r="31" spans="1:10">
      <c r="A31" t="s">
        <v>284</v>
      </c>
      <c r="B31">
        <v>13</v>
      </c>
      <c r="C31">
        <v>8</v>
      </c>
      <c r="F31">
        <v>15</v>
      </c>
      <c r="G31">
        <v>16</v>
      </c>
      <c r="H31">
        <f t="shared" si="0"/>
        <v>13</v>
      </c>
      <c r="I31">
        <f t="shared" si="1"/>
        <v>14</v>
      </c>
      <c r="J31">
        <f t="shared" si="2"/>
        <v>8</v>
      </c>
    </row>
    <row r="32" spans="1:10">
      <c r="A32" t="s">
        <v>295</v>
      </c>
      <c r="C32">
        <v>21</v>
      </c>
      <c r="F32">
        <v>14</v>
      </c>
      <c r="G32">
        <v>8</v>
      </c>
      <c r="H32">
        <f t="shared" si="0"/>
        <v>14.333333333333334</v>
      </c>
      <c r="I32">
        <f t="shared" si="1"/>
        <v>14</v>
      </c>
      <c r="J32">
        <f t="shared" si="2"/>
        <v>8</v>
      </c>
    </row>
    <row r="33" spans="1:10">
      <c r="A33" t="s">
        <v>789</v>
      </c>
      <c r="B33">
        <v>9</v>
      </c>
      <c r="H33">
        <f t="shared" si="0"/>
        <v>9</v>
      </c>
      <c r="I33">
        <f t="shared" si="1"/>
        <v>9</v>
      </c>
      <c r="J33">
        <f t="shared" si="2"/>
        <v>9</v>
      </c>
    </row>
    <row r="34" spans="1:10">
      <c r="A34" t="s">
        <v>285</v>
      </c>
      <c r="B34">
        <v>18</v>
      </c>
      <c r="C34">
        <v>9</v>
      </c>
      <c r="F34">
        <v>9</v>
      </c>
      <c r="G34">
        <v>11</v>
      </c>
      <c r="H34">
        <f t="shared" ref="H34:H65" si="3">AVERAGE(B34:G34)</f>
        <v>11.75</v>
      </c>
      <c r="I34">
        <f t="shared" ref="I34:I65" si="4">MEDIAN(B34:G34)</f>
        <v>10</v>
      </c>
      <c r="J34">
        <f t="shared" ref="J34:J65" si="5">MIN(B34:G34)</f>
        <v>9</v>
      </c>
    </row>
    <row r="35" spans="1:10">
      <c r="A35" t="s">
        <v>472</v>
      </c>
      <c r="F35">
        <v>28</v>
      </c>
      <c r="G35">
        <v>9</v>
      </c>
      <c r="H35">
        <f t="shared" si="3"/>
        <v>18.5</v>
      </c>
      <c r="I35">
        <f t="shared" si="4"/>
        <v>18.5</v>
      </c>
      <c r="J35">
        <f t="shared" si="5"/>
        <v>9</v>
      </c>
    </row>
    <row r="36" spans="1:10">
      <c r="A36" t="s">
        <v>380</v>
      </c>
      <c r="F36">
        <v>18</v>
      </c>
      <c r="G36">
        <v>10</v>
      </c>
      <c r="H36">
        <f t="shared" si="3"/>
        <v>14</v>
      </c>
      <c r="I36">
        <f t="shared" si="4"/>
        <v>14</v>
      </c>
      <c r="J36">
        <f t="shared" si="5"/>
        <v>10</v>
      </c>
    </row>
    <row r="37" spans="1:10">
      <c r="A37" t="s">
        <v>1968</v>
      </c>
      <c r="F37">
        <v>11</v>
      </c>
      <c r="G37">
        <v>17</v>
      </c>
      <c r="H37">
        <f t="shared" si="3"/>
        <v>14</v>
      </c>
      <c r="I37">
        <f t="shared" si="4"/>
        <v>14</v>
      </c>
      <c r="J37">
        <f t="shared" si="5"/>
        <v>11</v>
      </c>
    </row>
    <row r="38" spans="1:10">
      <c r="A38" s="1" t="s">
        <v>796</v>
      </c>
      <c r="B38">
        <v>12</v>
      </c>
      <c r="C38" s="1"/>
      <c r="D38" s="1"/>
      <c r="E38" s="1"/>
      <c r="H38">
        <f t="shared" si="3"/>
        <v>12</v>
      </c>
      <c r="I38">
        <f t="shared" si="4"/>
        <v>12</v>
      </c>
      <c r="J38">
        <f t="shared" si="5"/>
        <v>12</v>
      </c>
    </row>
    <row r="39" spans="1:10">
      <c r="A39" s="1" t="s">
        <v>342</v>
      </c>
      <c r="B39" s="1"/>
      <c r="C39" s="1">
        <v>12</v>
      </c>
      <c r="D39" s="1"/>
      <c r="E39" s="1"/>
      <c r="F39">
        <v>44</v>
      </c>
      <c r="G39">
        <v>60</v>
      </c>
      <c r="H39">
        <f t="shared" si="3"/>
        <v>38.666666666666664</v>
      </c>
      <c r="I39">
        <f t="shared" si="4"/>
        <v>44</v>
      </c>
      <c r="J39">
        <f t="shared" si="5"/>
        <v>12</v>
      </c>
    </row>
    <row r="40" spans="1:10">
      <c r="A40" t="s">
        <v>670</v>
      </c>
      <c r="F40">
        <v>13</v>
      </c>
      <c r="H40">
        <f t="shared" si="3"/>
        <v>13</v>
      </c>
      <c r="I40">
        <f t="shared" si="4"/>
        <v>13</v>
      </c>
      <c r="J40">
        <f t="shared" si="5"/>
        <v>13</v>
      </c>
    </row>
    <row r="41" spans="1:10">
      <c r="A41" s="1" t="s">
        <v>345</v>
      </c>
      <c r="B41" s="1"/>
      <c r="C41" s="1">
        <v>13</v>
      </c>
      <c r="D41" s="1"/>
      <c r="E41" s="1"/>
      <c r="H41">
        <f t="shared" si="3"/>
        <v>13</v>
      </c>
      <c r="I41">
        <f t="shared" si="4"/>
        <v>13</v>
      </c>
      <c r="J41">
        <f t="shared" si="5"/>
        <v>13</v>
      </c>
    </row>
    <row r="42" spans="1:10">
      <c r="A42" t="s">
        <v>1983</v>
      </c>
      <c r="C42">
        <v>26</v>
      </c>
      <c r="F42">
        <v>31</v>
      </c>
      <c r="G42">
        <v>13</v>
      </c>
      <c r="H42">
        <f t="shared" si="3"/>
        <v>23.333333333333332</v>
      </c>
      <c r="I42">
        <f t="shared" si="4"/>
        <v>26</v>
      </c>
      <c r="J42">
        <f t="shared" si="5"/>
        <v>13</v>
      </c>
    </row>
    <row r="43" spans="1:10">
      <c r="A43" s="1" t="s">
        <v>803</v>
      </c>
      <c r="B43">
        <v>15</v>
      </c>
      <c r="C43" s="1"/>
      <c r="D43" s="1"/>
      <c r="E43" s="1"/>
      <c r="H43">
        <f t="shared" si="3"/>
        <v>15</v>
      </c>
      <c r="I43">
        <f t="shared" si="4"/>
        <v>15</v>
      </c>
      <c r="J43">
        <f t="shared" si="5"/>
        <v>15</v>
      </c>
    </row>
    <row r="44" spans="1:10">
      <c r="A44" t="s">
        <v>291</v>
      </c>
      <c r="B44">
        <v>19</v>
      </c>
      <c r="C44">
        <v>15</v>
      </c>
      <c r="F44">
        <v>32</v>
      </c>
      <c r="G44">
        <v>28</v>
      </c>
      <c r="H44">
        <f t="shared" si="3"/>
        <v>23.5</v>
      </c>
      <c r="I44">
        <f t="shared" si="4"/>
        <v>23.5</v>
      </c>
      <c r="J44">
        <f t="shared" si="5"/>
        <v>15</v>
      </c>
    </row>
    <row r="45" spans="1:10">
      <c r="A45" t="s">
        <v>414</v>
      </c>
      <c r="F45">
        <v>17</v>
      </c>
      <c r="H45">
        <f t="shared" si="3"/>
        <v>17</v>
      </c>
      <c r="I45">
        <f t="shared" si="4"/>
        <v>17</v>
      </c>
      <c r="J45">
        <f t="shared" si="5"/>
        <v>17</v>
      </c>
    </row>
    <row r="46" spans="1:10">
      <c r="A46" s="1" t="s">
        <v>290</v>
      </c>
      <c r="B46">
        <v>25</v>
      </c>
      <c r="C46" s="1">
        <v>17</v>
      </c>
      <c r="D46" s="1"/>
      <c r="E46" s="1"/>
      <c r="F46">
        <v>35</v>
      </c>
      <c r="G46" s="1">
        <v>25</v>
      </c>
      <c r="H46">
        <f t="shared" si="3"/>
        <v>25.5</v>
      </c>
      <c r="I46">
        <f t="shared" si="4"/>
        <v>25</v>
      </c>
      <c r="J46">
        <f t="shared" si="5"/>
        <v>17</v>
      </c>
    </row>
    <row r="47" spans="1:10">
      <c r="A47" t="s">
        <v>389</v>
      </c>
      <c r="F47">
        <v>19</v>
      </c>
      <c r="G47">
        <v>18</v>
      </c>
      <c r="H47">
        <f t="shared" si="3"/>
        <v>18.5</v>
      </c>
      <c r="I47">
        <f t="shared" si="4"/>
        <v>18.5</v>
      </c>
      <c r="J47">
        <f t="shared" si="5"/>
        <v>18</v>
      </c>
    </row>
    <row r="48" spans="1:10">
      <c r="A48" s="1" t="s">
        <v>366</v>
      </c>
      <c r="B48">
        <v>26</v>
      </c>
      <c r="C48" s="1">
        <v>23</v>
      </c>
      <c r="D48" s="1"/>
      <c r="E48" s="1"/>
      <c r="F48">
        <v>47</v>
      </c>
      <c r="G48" s="1">
        <v>20</v>
      </c>
      <c r="H48">
        <f t="shared" si="3"/>
        <v>29</v>
      </c>
      <c r="I48">
        <f t="shared" si="4"/>
        <v>24.5</v>
      </c>
      <c r="J48">
        <f t="shared" si="5"/>
        <v>20</v>
      </c>
    </row>
    <row r="49" spans="1:10">
      <c r="A49" s="1" t="s">
        <v>420</v>
      </c>
      <c r="F49">
        <v>22</v>
      </c>
      <c r="G49">
        <v>23</v>
      </c>
      <c r="H49">
        <f t="shared" si="3"/>
        <v>22.5</v>
      </c>
      <c r="I49">
        <f t="shared" si="4"/>
        <v>22.5</v>
      </c>
      <c r="J49">
        <f t="shared" si="5"/>
        <v>22</v>
      </c>
    </row>
    <row r="50" spans="1:10">
      <c r="A50" s="1" t="s">
        <v>399</v>
      </c>
      <c r="F50">
        <v>34</v>
      </c>
      <c r="G50">
        <v>22</v>
      </c>
      <c r="H50">
        <f t="shared" si="3"/>
        <v>28</v>
      </c>
      <c r="I50">
        <f t="shared" si="4"/>
        <v>28</v>
      </c>
      <c r="J50">
        <f t="shared" si="5"/>
        <v>22</v>
      </c>
    </row>
    <row r="51" spans="1:10">
      <c r="A51" s="1" t="s">
        <v>820</v>
      </c>
      <c r="B51">
        <v>23</v>
      </c>
      <c r="C51" s="1"/>
      <c r="D51" s="1"/>
      <c r="E51" s="1"/>
      <c r="H51">
        <f t="shared" si="3"/>
        <v>23</v>
      </c>
      <c r="I51">
        <f t="shared" si="4"/>
        <v>23</v>
      </c>
      <c r="J51">
        <f t="shared" si="5"/>
        <v>23</v>
      </c>
    </row>
    <row r="52" spans="1:10">
      <c r="A52" t="s">
        <v>1977</v>
      </c>
      <c r="F52">
        <v>23</v>
      </c>
      <c r="G52">
        <v>59</v>
      </c>
      <c r="H52">
        <f t="shared" si="3"/>
        <v>41</v>
      </c>
      <c r="I52">
        <f t="shared" si="4"/>
        <v>41</v>
      </c>
      <c r="J52">
        <f t="shared" si="5"/>
        <v>23</v>
      </c>
    </row>
    <row r="53" spans="1:10">
      <c r="A53" t="s">
        <v>1965</v>
      </c>
      <c r="G53">
        <v>24</v>
      </c>
      <c r="H53">
        <f t="shared" si="3"/>
        <v>24</v>
      </c>
      <c r="I53">
        <f t="shared" si="4"/>
        <v>24</v>
      </c>
      <c r="J53">
        <f t="shared" si="5"/>
        <v>24</v>
      </c>
    </row>
    <row r="54" spans="1:10">
      <c r="A54" t="s">
        <v>1972</v>
      </c>
      <c r="F54">
        <v>24</v>
      </c>
      <c r="G54">
        <v>72</v>
      </c>
      <c r="H54">
        <f t="shared" si="3"/>
        <v>48</v>
      </c>
      <c r="I54">
        <f t="shared" si="4"/>
        <v>48</v>
      </c>
      <c r="J54">
        <f t="shared" si="5"/>
        <v>24</v>
      </c>
    </row>
    <row r="55" spans="1:10">
      <c r="A55" s="1" t="s">
        <v>371</v>
      </c>
      <c r="C55">
        <v>25</v>
      </c>
      <c r="H55">
        <f t="shared" si="3"/>
        <v>25</v>
      </c>
      <c r="I55">
        <f t="shared" si="4"/>
        <v>25</v>
      </c>
      <c r="J55">
        <f t="shared" si="5"/>
        <v>25</v>
      </c>
    </row>
    <row r="56" spans="1:10">
      <c r="A56" s="1" t="s">
        <v>694</v>
      </c>
      <c r="F56">
        <v>51</v>
      </c>
      <c r="G56">
        <v>26</v>
      </c>
      <c r="H56">
        <f t="shared" si="3"/>
        <v>38.5</v>
      </c>
      <c r="I56">
        <f t="shared" si="4"/>
        <v>38.5</v>
      </c>
      <c r="J56">
        <f t="shared" si="5"/>
        <v>26</v>
      </c>
    </row>
    <row r="57" spans="1:10">
      <c r="A57" s="1" t="s">
        <v>1964</v>
      </c>
      <c r="G57">
        <v>27</v>
      </c>
      <c r="H57">
        <f t="shared" si="3"/>
        <v>27</v>
      </c>
      <c r="I57">
        <f t="shared" si="4"/>
        <v>27</v>
      </c>
      <c r="J57">
        <f t="shared" si="5"/>
        <v>27</v>
      </c>
    </row>
    <row r="58" spans="1:10">
      <c r="A58" t="s">
        <v>377</v>
      </c>
      <c r="C58">
        <v>27</v>
      </c>
      <c r="F58">
        <v>55</v>
      </c>
      <c r="G58">
        <v>30</v>
      </c>
      <c r="H58">
        <f t="shared" si="3"/>
        <v>37.333333333333336</v>
      </c>
      <c r="I58">
        <f t="shared" si="4"/>
        <v>30</v>
      </c>
      <c r="J58">
        <f t="shared" si="5"/>
        <v>27</v>
      </c>
    </row>
    <row r="59" spans="1:10">
      <c r="A59" t="s">
        <v>1981</v>
      </c>
      <c r="F59">
        <v>27</v>
      </c>
      <c r="G59">
        <v>49</v>
      </c>
      <c r="H59">
        <f t="shared" si="3"/>
        <v>38</v>
      </c>
      <c r="I59">
        <f t="shared" si="4"/>
        <v>38</v>
      </c>
      <c r="J59">
        <f t="shared" si="5"/>
        <v>27</v>
      </c>
    </row>
    <row r="60" spans="1:10">
      <c r="A60" s="1" t="s">
        <v>523</v>
      </c>
      <c r="F60">
        <v>29</v>
      </c>
      <c r="G60">
        <v>34</v>
      </c>
      <c r="H60">
        <f t="shared" si="3"/>
        <v>31.5</v>
      </c>
      <c r="I60">
        <f t="shared" si="4"/>
        <v>31.5</v>
      </c>
      <c r="J60">
        <f t="shared" si="5"/>
        <v>29</v>
      </c>
    </row>
    <row r="61" spans="1:10">
      <c r="A61" s="1" t="s">
        <v>1962</v>
      </c>
      <c r="G61">
        <v>31</v>
      </c>
      <c r="H61">
        <f t="shared" si="3"/>
        <v>31</v>
      </c>
      <c r="I61">
        <f t="shared" si="4"/>
        <v>31</v>
      </c>
      <c r="J61">
        <f t="shared" si="5"/>
        <v>31</v>
      </c>
    </row>
    <row r="62" spans="1:10">
      <c r="A62" t="s">
        <v>1956</v>
      </c>
      <c r="G62">
        <v>32</v>
      </c>
      <c r="H62">
        <f t="shared" si="3"/>
        <v>32</v>
      </c>
      <c r="I62">
        <f t="shared" si="4"/>
        <v>32</v>
      </c>
      <c r="J62">
        <f t="shared" si="5"/>
        <v>32</v>
      </c>
    </row>
    <row r="63" spans="1:10">
      <c r="A63" t="s">
        <v>1957</v>
      </c>
      <c r="G63">
        <v>33</v>
      </c>
      <c r="H63">
        <f t="shared" si="3"/>
        <v>33</v>
      </c>
      <c r="I63">
        <f t="shared" si="4"/>
        <v>33</v>
      </c>
      <c r="J63">
        <f t="shared" si="5"/>
        <v>33</v>
      </c>
    </row>
    <row r="64" spans="1:10">
      <c r="A64" s="1" t="s">
        <v>429</v>
      </c>
      <c r="F64">
        <v>53</v>
      </c>
      <c r="G64">
        <v>35</v>
      </c>
      <c r="H64">
        <f t="shared" si="3"/>
        <v>44</v>
      </c>
      <c r="I64">
        <f t="shared" si="4"/>
        <v>44</v>
      </c>
      <c r="J64">
        <f t="shared" si="5"/>
        <v>35</v>
      </c>
    </row>
    <row r="65" spans="1:10">
      <c r="A65" t="s">
        <v>1951</v>
      </c>
      <c r="G65">
        <v>36</v>
      </c>
      <c r="H65">
        <f t="shared" si="3"/>
        <v>36</v>
      </c>
      <c r="I65">
        <f t="shared" si="4"/>
        <v>36</v>
      </c>
      <c r="J65">
        <f t="shared" si="5"/>
        <v>36</v>
      </c>
    </row>
    <row r="66" spans="1:10">
      <c r="A66" t="s">
        <v>478</v>
      </c>
      <c r="F66">
        <v>36</v>
      </c>
      <c r="H66">
        <f t="shared" ref="H66:H97" si="6">AVERAGE(B66:G66)</f>
        <v>36</v>
      </c>
      <c r="I66">
        <f t="shared" ref="I66:I101" si="7">MEDIAN(B66:G66)</f>
        <v>36</v>
      </c>
      <c r="J66">
        <f t="shared" ref="J66:J101" si="8">MIN(B66:G66)</f>
        <v>36</v>
      </c>
    </row>
    <row r="67" spans="1:10">
      <c r="A67" t="s">
        <v>301</v>
      </c>
      <c r="F67">
        <v>37</v>
      </c>
      <c r="H67">
        <f t="shared" si="6"/>
        <v>37</v>
      </c>
      <c r="I67">
        <f t="shared" si="7"/>
        <v>37</v>
      </c>
      <c r="J67">
        <f t="shared" si="8"/>
        <v>37</v>
      </c>
    </row>
    <row r="68" spans="1:10">
      <c r="A68" t="s">
        <v>1963</v>
      </c>
      <c r="F68">
        <v>52</v>
      </c>
      <c r="G68">
        <v>37</v>
      </c>
      <c r="H68">
        <f t="shared" si="6"/>
        <v>44.5</v>
      </c>
      <c r="I68">
        <f t="shared" si="7"/>
        <v>44.5</v>
      </c>
      <c r="J68">
        <f t="shared" si="8"/>
        <v>37</v>
      </c>
    </row>
    <row r="69" spans="1:10">
      <c r="A69" s="1" t="s">
        <v>1967</v>
      </c>
      <c r="F69">
        <v>46</v>
      </c>
      <c r="G69">
        <v>38</v>
      </c>
      <c r="H69">
        <f t="shared" si="6"/>
        <v>42</v>
      </c>
      <c r="I69">
        <f t="shared" si="7"/>
        <v>42</v>
      </c>
      <c r="J69">
        <f t="shared" si="8"/>
        <v>38</v>
      </c>
    </row>
    <row r="70" spans="1:10">
      <c r="A70" s="1" t="s">
        <v>455</v>
      </c>
      <c r="F70">
        <v>38</v>
      </c>
      <c r="G70">
        <v>57</v>
      </c>
      <c r="H70">
        <f t="shared" si="6"/>
        <v>47.5</v>
      </c>
      <c r="I70">
        <f t="shared" si="7"/>
        <v>47.5</v>
      </c>
      <c r="J70">
        <f t="shared" si="8"/>
        <v>38</v>
      </c>
    </row>
    <row r="71" spans="1:10">
      <c r="A71" t="s">
        <v>305</v>
      </c>
      <c r="B71" s="8"/>
      <c r="C71" s="8"/>
      <c r="D71" s="8"/>
      <c r="E71" s="8"/>
      <c r="G71">
        <v>39</v>
      </c>
      <c r="H71">
        <f t="shared" si="6"/>
        <v>39</v>
      </c>
      <c r="I71">
        <f t="shared" si="7"/>
        <v>39</v>
      </c>
      <c r="J71">
        <f t="shared" si="8"/>
        <v>39</v>
      </c>
    </row>
    <row r="72" spans="1:10">
      <c r="A72" t="s">
        <v>1959</v>
      </c>
      <c r="F72">
        <v>39</v>
      </c>
      <c r="G72">
        <v>64</v>
      </c>
      <c r="H72">
        <f t="shared" si="6"/>
        <v>51.5</v>
      </c>
      <c r="I72">
        <f t="shared" si="7"/>
        <v>51.5</v>
      </c>
      <c r="J72">
        <f t="shared" si="8"/>
        <v>39</v>
      </c>
    </row>
    <row r="73" spans="1:10">
      <c r="A73" t="s">
        <v>1976</v>
      </c>
      <c r="F73">
        <v>40</v>
      </c>
      <c r="H73">
        <f t="shared" si="6"/>
        <v>40</v>
      </c>
      <c r="I73">
        <f t="shared" si="7"/>
        <v>40</v>
      </c>
      <c r="J73">
        <f t="shared" si="8"/>
        <v>40</v>
      </c>
    </row>
    <row r="74" spans="1:10">
      <c r="A74" s="1" t="s">
        <v>1955</v>
      </c>
      <c r="F74">
        <v>42</v>
      </c>
      <c r="G74">
        <v>40</v>
      </c>
      <c r="H74">
        <f t="shared" si="6"/>
        <v>41</v>
      </c>
      <c r="I74">
        <f t="shared" si="7"/>
        <v>41</v>
      </c>
      <c r="J74">
        <f t="shared" si="8"/>
        <v>40</v>
      </c>
    </row>
    <row r="75" spans="1:10">
      <c r="A75" s="1" t="s">
        <v>505</v>
      </c>
      <c r="F75">
        <v>41</v>
      </c>
      <c r="H75">
        <f t="shared" si="6"/>
        <v>41</v>
      </c>
      <c r="I75">
        <f t="shared" si="7"/>
        <v>41</v>
      </c>
      <c r="J75">
        <f t="shared" si="8"/>
        <v>41</v>
      </c>
    </row>
    <row r="76" spans="1:10">
      <c r="A76" t="s">
        <v>1952</v>
      </c>
      <c r="F76">
        <v>54</v>
      </c>
      <c r="G76">
        <v>42</v>
      </c>
      <c r="H76">
        <f t="shared" si="6"/>
        <v>48</v>
      </c>
      <c r="I76">
        <f t="shared" si="7"/>
        <v>48</v>
      </c>
      <c r="J76">
        <f t="shared" si="8"/>
        <v>42</v>
      </c>
    </row>
    <row r="77" spans="1:10">
      <c r="A77" t="s">
        <v>1950</v>
      </c>
      <c r="F77">
        <v>49</v>
      </c>
      <c r="G77">
        <v>43</v>
      </c>
      <c r="H77">
        <f t="shared" si="6"/>
        <v>46</v>
      </c>
      <c r="I77">
        <f t="shared" si="7"/>
        <v>46</v>
      </c>
      <c r="J77">
        <f t="shared" si="8"/>
        <v>43</v>
      </c>
    </row>
    <row r="78" spans="1:10">
      <c r="A78" t="s">
        <v>408</v>
      </c>
      <c r="F78">
        <v>43</v>
      </c>
      <c r="G78">
        <v>63</v>
      </c>
      <c r="H78">
        <f t="shared" si="6"/>
        <v>53</v>
      </c>
      <c r="I78">
        <f t="shared" si="7"/>
        <v>53</v>
      </c>
      <c r="J78">
        <f t="shared" si="8"/>
        <v>43</v>
      </c>
    </row>
    <row r="79" spans="1:10">
      <c r="A79" t="s">
        <v>1953</v>
      </c>
      <c r="G79">
        <v>44</v>
      </c>
      <c r="H79">
        <f t="shared" si="6"/>
        <v>44</v>
      </c>
      <c r="I79">
        <f t="shared" si="7"/>
        <v>44</v>
      </c>
      <c r="J79">
        <f t="shared" si="8"/>
        <v>44</v>
      </c>
    </row>
    <row r="80" spans="1:10">
      <c r="A80" s="1" t="s">
        <v>1954</v>
      </c>
      <c r="G80">
        <v>45</v>
      </c>
      <c r="H80">
        <f t="shared" si="6"/>
        <v>45</v>
      </c>
      <c r="I80">
        <f t="shared" si="7"/>
        <v>45</v>
      </c>
      <c r="J80">
        <f t="shared" si="8"/>
        <v>45</v>
      </c>
    </row>
    <row r="81" spans="1:10">
      <c r="A81" s="1" t="s">
        <v>664</v>
      </c>
      <c r="F81">
        <v>45</v>
      </c>
      <c r="G81">
        <v>52</v>
      </c>
      <c r="H81">
        <f t="shared" si="6"/>
        <v>48.5</v>
      </c>
      <c r="I81">
        <f t="shared" si="7"/>
        <v>48.5</v>
      </c>
      <c r="J81">
        <f t="shared" si="8"/>
        <v>45</v>
      </c>
    </row>
    <row r="82" spans="1:10">
      <c r="A82" s="1" t="s">
        <v>511</v>
      </c>
      <c r="G82">
        <v>47</v>
      </c>
      <c r="H82">
        <f t="shared" si="6"/>
        <v>47</v>
      </c>
      <c r="I82">
        <f t="shared" si="7"/>
        <v>47</v>
      </c>
      <c r="J82">
        <f t="shared" si="8"/>
        <v>47</v>
      </c>
    </row>
    <row r="83" spans="1:10">
      <c r="A83" s="1" t="s">
        <v>306</v>
      </c>
      <c r="B83" s="1"/>
      <c r="C83" s="1"/>
      <c r="D83" s="1"/>
      <c r="E83" s="1"/>
      <c r="F83" s="1">
        <v>48</v>
      </c>
      <c r="G83" s="1">
        <v>53</v>
      </c>
      <c r="H83">
        <f t="shared" si="6"/>
        <v>50.5</v>
      </c>
      <c r="I83">
        <f t="shared" si="7"/>
        <v>50.5</v>
      </c>
      <c r="J83">
        <f t="shared" si="8"/>
        <v>48</v>
      </c>
    </row>
    <row r="84" spans="1:10">
      <c r="A84" t="s">
        <v>1969</v>
      </c>
      <c r="G84">
        <v>48</v>
      </c>
      <c r="H84">
        <f t="shared" si="6"/>
        <v>48</v>
      </c>
      <c r="I84">
        <f t="shared" si="7"/>
        <v>48</v>
      </c>
      <c r="J84">
        <f t="shared" si="8"/>
        <v>48</v>
      </c>
    </row>
    <row r="85" spans="1:10">
      <c r="A85" t="s">
        <v>1966</v>
      </c>
      <c r="G85">
        <v>50</v>
      </c>
      <c r="H85">
        <f t="shared" si="6"/>
        <v>50</v>
      </c>
      <c r="I85">
        <f t="shared" si="7"/>
        <v>50</v>
      </c>
      <c r="J85">
        <f t="shared" si="8"/>
        <v>50</v>
      </c>
    </row>
    <row r="86" spans="1:10">
      <c r="A86" t="s">
        <v>1948</v>
      </c>
      <c r="F86">
        <v>50</v>
      </c>
      <c r="G86">
        <v>61</v>
      </c>
      <c r="H86">
        <f t="shared" si="6"/>
        <v>55.5</v>
      </c>
      <c r="I86">
        <f t="shared" si="7"/>
        <v>55.5</v>
      </c>
      <c r="J86">
        <f t="shared" si="8"/>
        <v>50</v>
      </c>
    </row>
    <row r="87" spans="1:10">
      <c r="A87" t="s">
        <v>514</v>
      </c>
      <c r="F87">
        <v>57</v>
      </c>
      <c r="G87">
        <v>51</v>
      </c>
      <c r="H87">
        <f t="shared" si="6"/>
        <v>54</v>
      </c>
      <c r="I87">
        <f t="shared" si="7"/>
        <v>54</v>
      </c>
      <c r="J87">
        <f t="shared" si="8"/>
        <v>51</v>
      </c>
    </row>
    <row r="88" spans="1:10">
      <c r="A88" s="1" t="s">
        <v>1974</v>
      </c>
      <c r="G88">
        <v>54</v>
      </c>
      <c r="H88">
        <f t="shared" si="6"/>
        <v>54</v>
      </c>
      <c r="I88">
        <f t="shared" si="7"/>
        <v>54</v>
      </c>
      <c r="J88">
        <f t="shared" si="8"/>
        <v>54</v>
      </c>
    </row>
    <row r="89" spans="1:10">
      <c r="A89" t="s">
        <v>1958</v>
      </c>
      <c r="G89">
        <v>55</v>
      </c>
      <c r="H89">
        <f t="shared" si="6"/>
        <v>55</v>
      </c>
      <c r="I89">
        <f t="shared" si="7"/>
        <v>55</v>
      </c>
      <c r="J89">
        <f t="shared" si="8"/>
        <v>55</v>
      </c>
    </row>
    <row r="90" spans="1:10">
      <c r="A90" t="s">
        <v>481</v>
      </c>
      <c r="G90">
        <v>56</v>
      </c>
      <c r="H90">
        <f t="shared" si="6"/>
        <v>56</v>
      </c>
      <c r="I90">
        <f t="shared" si="7"/>
        <v>56</v>
      </c>
      <c r="J90">
        <f t="shared" si="8"/>
        <v>56</v>
      </c>
    </row>
    <row r="91" spans="1:10">
      <c r="A91" t="s">
        <v>440</v>
      </c>
      <c r="F91">
        <v>56</v>
      </c>
      <c r="G91">
        <v>73</v>
      </c>
      <c r="H91">
        <f t="shared" si="6"/>
        <v>64.5</v>
      </c>
      <c r="I91">
        <f t="shared" si="7"/>
        <v>64.5</v>
      </c>
      <c r="J91">
        <f t="shared" si="8"/>
        <v>56</v>
      </c>
    </row>
    <row r="92" spans="1:10">
      <c r="A92" t="s">
        <v>637</v>
      </c>
      <c r="G92">
        <v>58</v>
      </c>
      <c r="H92">
        <f t="shared" si="6"/>
        <v>58</v>
      </c>
      <c r="I92">
        <f t="shared" si="7"/>
        <v>58</v>
      </c>
      <c r="J92">
        <f t="shared" si="8"/>
        <v>58</v>
      </c>
    </row>
    <row r="93" spans="1:10">
      <c r="A93" t="s">
        <v>748</v>
      </c>
      <c r="G93">
        <v>62</v>
      </c>
      <c r="H93">
        <f t="shared" si="6"/>
        <v>62</v>
      </c>
      <c r="I93">
        <f t="shared" si="7"/>
        <v>62</v>
      </c>
      <c r="J93">
        <f t="shared" si="8"/>
        <v>62</v>
      </c>
    </row>
    <row r="94" spans="1:10">
      <c r="A94" t="s">
        <v>1949</v>
      </c>
      <c r="G94">
        <v>65</v>
      </c>
      <c r="H94">
        <f t="shared" si="6"/>
        <v>65</v>
      </c>
      <c r="I94">
        <f t="shared" si="7"/>
        <v>65</v>
      </c>
      <c r="J94">
        <f t="shared" si="8"/>
        <v>65</v>
      </c>
    </row>
    <row r="95" spans="1:10">
      <c r="A95" t="s">
        <v>703</v>
      </c>
      <c r="G95">
        <v>66</v>
      </c>
      <c r="H95">
        <f t="shared" si="6"/>
        <v>66</v>
      </c>
      <c r="I95">
        <f t="shared" si="7"/>
        <v>66</v>
      </c>
      <c r="J95">
        <f t="shared" si="8"/>
        <v>66</v>
      </c>
    </row>
    <row r="96" spans="1:10">
      <c r="A96" t="s">
        <v>1961</v>
      </c>
      <c r="G96">
        <v>67</v>
      </c>
      <c r="H96">
        <f t="shared" si="6"/>
        <v>67</v>
      </c>
      <c r="I96">
        <f t="shared" si="7"/>
        <v>67</v>
      </c>
      <c r="J96">
        <f t="shared" si="8"/>
        <v>67</v>
      </c>
    </row>
    <row r="97" spans="1:10">
      <c r="A97" s="1" t="s">
        <v>1971</v>
      </c>
      <c r="G97">
        <v>68</v>
      </c>
      <c r="H97">
        <f t="shared" si="6"/>
        <v>68</v>
      </c>
      <c r="I97">
        <f t="shared" si="7"/>
        <v>68</v>
      </c>
      <c r="J97">
        <f t="shared" si="8"/>
        <v>68</v>
      </c>
    </row>
    <row r="98" spans="1:10">
      <c r="A98" t="s">
        <v>1960</v>
      </c>
      <c r="G98">
        <v>69</v>
      </c>
      <c r="H98">
        <f t="shared" ref="H98:H129" si="9">AVERAGE(B98:G98)</f>
        <v>69</v>
      </c>
      <c r="I98">
        <f t="shared" si="7"/>
        <v>69</v>
      </c>
      <c r="J98">
        <f t="shared" si="8"/>
        <v>69</v>
      </c>
    </row>
    <row r="99" spans="1:10">
      <c r="A99" t="s">
        <v>1980</v>
      </c>
      <c r="G99">
        <v>70</v>
      </c>
      <c r="H99">
        <f t="shared" si="9"/>
        <v>70</v>
      </c>
      <c r="I99">
        <f t="shared" si="7"/>
        <v>70</v>
      </c>
      <c r="J99">
        <f t="shared" si="8"/>
        <v>70</v>
      </c>
    </row>
    <row r="100" spans="1:10">
      <c r="A100" t="s">
        <v>1978</v>
      </c>
      <c r="G100">
        <v>71</v>
      </c>
      <c r="H100">
        <f t="shared" si="9"/>
        <v>71</v>
      </c>
      <c r="I100">
        <f t="shared" si="7"/>
        <v>71</v>
      </c>
      <c r="J100">
        <f t="shared" si="8"/>
        <v>71</v>
      </c>
    </row>
    <row r="101" spans="1:10">
      <c r="A101" t="s">
        <v>1970</v>
      </c>
      <c r="G101">
        <v>74</v>
      </c>
      <c r="H101">
        <f t="shared" si="9"/>
        <v>74</v>
      </c>
      <c r="I101">
        <f t="shared" si="7"/>
        <v>74</v>
      </c>
      <c r="J101">
        <f t="shared" si="8"/>
        <v>74</v>
      </c>
    </row>
  </sheetData>
  <sortState ref="A2:J101">
    <sortCondition ref="D1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/>
  <dimension ref="A1:H24"/>
  <sheetViews>
    <sheetView workbookViewId="0">
      <selection activeCell="A16" sqref="A16"/>
    </sheetView>
  </sheetViews>
  <sheetFormatPr defaultRowHeight="15"/>
  <cols>
    <col min="1" max="1" width="141.42578125" customWidth="1"/>
    <col min="2" max="2" width="17.7109375" customWidth="1"/>
    <col min="3" max="3" width="9.140625" customWidth="1"/>
  </cols>
  <sheetData>
    <row r="1" spans="1:8">
      <c r="A1" s="10" t="s">
        <v>1984</v>
      </c>
      <c r="G1" s="2"/>
      <c r="H1" s="2"/>
    </row>
    <row r="2" spans="1:8">
      <c r="A2" s="10" t="s">
        <v>1985</v>
      </c>
      <c r="G2" s="2"/>
      <c r="H2" s="2"/>
    </row>
    <row r="3" spans="1:8">
      <c r="A3" s="10" t="s">
        <v>1986</v>
      </c>
      <c r="G3" s="2"/>
      <c r="H3" s="2"/>
    </row>
    <row r="4" spans="1:8" s="1" customFormat="1">
      <c r="A4" s="11" t="s">
        <v>1987</v>
      </c>
      <c r="G4" s="7"/>
      <c r="H4" s="7"/>
    </row>
    <row r="5" spans="1:8" s="1" customFormat="1">
      <c r="A5" s="11" t="s">
        <v>1988</v>
      </c>
      <c r="G5" s="7"/>
      <c r="H5" s="7"/>
    </row>
    <row r="6" spans="1:8">
      <c r="A6" s="10" t="s">
        <v>1989</v>
      </c>
      <c r="G6" s="2"/>
      <c r="H6" s="2"/>
    </row>
    <row r="7" spans="1:8" s="1" customFormat="1">
      <c r="A7" s="11" t="s">
        <v>1990</v>
      </c>
      <c r="G7" s="7"/>
      <c r="H7" s="7"/>
    </row>
    <row r="8" spans="1:8" s="1" customFormat="1">
      <c r="A8" s="11" t="s">
        <v>1991</v>
      </c>
      <c r="G8" s="7"/>
      <c r="H8" s="7"/>
    </row>
    <row r="9" spans="1:8" s="1" customFormat="1">
      <c r="A9" s="11" t="s">
        <v>1992</v>
      </c>
      <c r="G9" s="7"/>
      <c r="H9" s="7"/>
    </row>
    <row r="10" spans="1:8" s="1" customFormat="1">
      <c r="A10" s="11" t="s">
        <v>1993</v>
      </c>
      <c r="G10" s="7"/>
      <c r="H10" s="7"/>
    </row>
    <row r="11" spans="1:8" s="1" customFormat="1">
      <c r="A11" s="11" t="s">
        <v>1994</v>
      </c>
      <c r="G11" s="7"/>
      <c r="H11" s="7"/>
    </row>
    <row r="12" spans="1:8" s="1" customFormat="1">
      <c r="A12" s="11" t="s">
        <v>1995</v>
      </c>
      <c r="G12" s="7"/>
      <c r="H12" s="7"/>
    </row>
    <row r="13" spans="1:8" s="1" customFormat="1">
      <c r="A13" s="11" t="s">
        <v>1996</v>
      </c>
      <c r="G13" s="7"/>
      <c r="H13" s="7"/>
    </row>
    <row r="14" spans="1:8" s="1" customFormat="1">
      <c r="A14" s="11" t="s">
        <v>1997</v>
      </c>
      <c r="G14" s="7"/>
      <c r="H14" s="7"/>
    </row>
    <row r="15" spans="1:8" s="1" customFormat="1">
      <c r="A15" s="11" t="s">
        <v>1998</v>
      </c>
      <c r="G15" s="7"/>
      <c r="H15" s="7"/>
    </row>
    <row r="16" spans="1:8">
      <c r="A16" s="10" t="s">
        <v>1999</v>
      </c>
      <c r="G16" s="2"/>
      <c r="H16" s="2"/>
    </row>
    <row r="17" spans="1:8">
      <c r="A17" s="10" t="s">
        <v>2000</v>
      </c>
    </row>
    <row r="18" spans="1:8">
      <c r="A18" s="10" t="s">
        <v>2001</v>
      </c>
      <c r="G18" s="2"/>
      <c r="H18" s="2"/>
    </row>
    <row r="19" spans="1:8">
      <c r="G19" s="2"/>
      <c r="H19" s="2"/>
    </row>
    <row r="20" spans="1:8">
      <c r="A20" s="10" t="s">
        <v>2002</v>
      </c>
      <c r="G20" s="2"/>
      <c r="H20" s="2"/>
    </row>
    <row r="21" spans="1:8">
      <c r="A21" s="10" t="s">
        <v>1985</v>
      </c>
    </row>
    <row r="22" spans="1:8">
      <c r="A22" s="10" t="s">
        <v>2003</v>
      </c>
    </row>
    <row r="23" spans="1:8">
      <c r="A23" s="10" t="s">
        <v>2004</v>
      </c>
    </row>
    <row r="24" spans="1:8">
      <c r="A24" s="10" t="s">
        <v>2005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GSEA</vt:lpstr>
      <vt:lpstr>GSEA_AF</vt:lpstr>
      <vt:lpstr>SIGORA</vt:lpstr>
      <vt:lpstr>DAVID</vt:lpstr>
      <vt:lpstr>InnateDB</vt:lpstr>
      <vt:lpstr>gProfileR</vt:lpstr>
      <vt:lpstr>INPUT-LIST</vt:lpstr>
      <vt:lpstr>SI_TB6way</vt:lpstr>
      <vt:lpstr>DAVID_functional_clusters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Foroushani</dc:creator>
  <cp:lastModifiedBy>Amir Foroushani</cp:lastModifiedBy>
  <dcterms:created xsi:type="dcterms:W3CDTF">2013-04-02T05:32:18Z</dcterms:created>
  <dcterms:modified xsi:type="dcterms:W3CDTF">2013-11-10T21:04:22Z</dcterms:modified>
</cp:coreProperties>
</file>