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3"/>
  </bookViews>
  <sheets>
    <sheet name="F2 PD x KAZ" sheetId="1" r:id="rId1"/>
    <sheet name="F2 PD X URM" sheetId="2" r:id="rId2"/>
    <sheet name="F2 PD X SIN" sheetId="3" r:id="rId3"/>
    <sheet name="F2 PD X TIB" sheetId="4" r:id="rId4"/>
  </sheets>
  <definedNames/>
  <calcPr fullCalcOnLoad="1"/>
</workbook>
</file>

<file path=xl/sharedStrings.xml><?xml version="1.0" encoding="utf-8"?>
<sst xmlns="http://schemas.openxmlformats.org/spreadsheetml/2006/main" count="157" uniqueCount="36">
  <si>
    <t>Total</t>
  </si>
  <si>
    <t>Female code</t>
  </si>
  <si>
    <t>properly shelled cyst</t>
  </si>
  <si>
    <t>bad cyst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</si>
  <si>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</si>
  <si>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</si>
  <si>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</si>
  <si>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</si>
  <si>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</si>
  <si>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</si>
  <si>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</si>
  <si>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</si>
  <si>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</si>
  <si>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</si>
  <si>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</si>
  <si>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</si>
  <si>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</si>
  <si>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</si>
  <si>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</si>
  <si>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</si>
  <si>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</si>
  <si>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</si>
  <si>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</si>
  <si>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</si>
  <si>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Z</t>
  </si>
  <si>
    <t>J</t>
  </si>
  <si>
    <t xml:space="preserve">females </t>
  </si>
  <si>
    <t>males</t>
  </si>
  <si>
    <t>total</t>
  </si>
  <si>
    <t>F2 PD x KAZ</t>
  </si>
  <si>
    <t>F2 PD x URM</t>
  </si>
  <si>
    <t>F2 Pd x SIN</t>
  </si>
  <si>
    <t>F2 PD x TIB</t>
  </si>
  <si>
    <t>Live nauplii</t>
  </si>
  <si>
    <t>Dead nauplii</t>
  </si>
  <si>
    <t>Abortive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</si>
</sst>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#,##0\ &quot;pta&quot;;\-#,##0\ &quot;pta&quot;"/>
    <numFmt numFmtId="177" formatCode="#,##0\ &quot;pta&quot;;[Red]\-#,##0\ &quot;pta&quot;"/>
    <numFmt numFmtId="178" formatCode="#,##0.00\ &quot;pta&quot;;\-#,##0.00\ &quot;pta&quot;"/>
    <numFmt numFmtId="179" formatCode="#,##0.00\ &quot;pta&quot;;[Red]\-#,##0.00\ &quot;pta&quot;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0.000"/>
    <numFmt numFmtId="193" formatCode="0.0000"/>
    <numFmt numFmtId="194" formatCode="0.0"/>
  </numFmts>
  <fonts count="19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7" fillId="16" borderId="0" applyNumberFormat="0" applyBorder="0" applyAlignment="0" applyProtection="0"/>
    <xf numFmtId="0" fontId="11" fillId="11" borderId="1" applyNumberFormat="0" applyAlignment="0" applyProtection="0"/>
    <xf numFmtId="0" fontId="13" fillId="17" borderId="2" applyNumberFormat="0" applyAlignment="0" applyProtection="0"/>
    <xf numFmtId="0" fontId="15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3" borderId="1" applyNumberFormat="0" applyAlignment="0" applyProtection="0"/>
    <xf numFmtId="0" fontId="12" fillId="0" borderId="6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8" fillId="19" borderId="0" applyNumberFormat="0" applyBorder="0" applyAlignment="0" applyProtection="0"/>
    <xf numFmtId="0" fontId="0" fillId="20" borderId="7" applyNumberFormat="0" applyFont="0" applyAlignment="0" applyProtection="0"/>
    <xf numFmtId="0" fontId="10" fillId="11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3"/>
  <sheetViews>
    <sheetView workbookViewId="0" topLeftCell="A1">
      <selection activeCell="K116" sqref="K116"/>
    </sheetView>
  </sheetViews>
  <sheetFormatPr defaultColWidth="9.140625" defaultRowHeight="12.75"/>
  <cols>
    <col min="1" max="1" width="12.8515625" style="9" bestFit="1" customWidth="1"/>
    <col min="2" max="2" width="11.7109375" style="0" bestFit="1" customWidth="1"/>
    <col min="3" max="3" width="12.57421875" style="0" bestFit="1" customWidth="1"/>
    <col min="4" max="4" width="8.57421875" style="0" bestFit="1" customWidth="1"/>
    <col min="5" max="5" width="5.57421875" style="0" bestFit="1" customWidth="1"/>
    <col min="6" max="6" width="5.00390625" style="0" customWidth="1"/>
    <col min="7" max="7" width="8.7109375" style="0" bestFit="1" customWidth="1"/>
    <col min="8" max="8" width="6.421875" style="0" bestFit="1" customWidth="1"/>
    <col min="9" max="9" width="5.00390625" style="0" customWidth="1"/>
    <col min="10" max="10" width="6.57421875" style="0" customWidth="1"/>
    <col min="11" max="11" width="12.8515625" style="0" bestFit="1" customWidth="1"/>
    <col min="12" max="12" width="19.8515625" style="0" bestFit="1" customWidth="1"/>
    <col min="13" max="13" width="8.421875" style="0" bestFit="1" customWidth="1"/>
    <col min="14" max="14" width="5.57421875" style="0" bestFit="1" customWidth="1"/>
  </cols>
  <sheetData>
    <row r="1" spans="1:24" ht="12.75">
      <c r="A1" s="10" t="s">
        <v>29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s="14" customFormat="1" ht="12.75">
      <c r="A2" s="20" t="s">
        <v>1</v>
      </c>
      <c r="B2" s="15" t="s">
        <v>33</v>
      </c>
      <c r="C2" s="15" t="s">
        <v>34</v>
      </c>
      <c r="D2" s="15" t="s">
        <v>35</v>
      </c>
      <c r="E2" s="15" t="s">
        <v>0</v>
      </c>
      <c r="F2" s="21"/>
      <c r="G2" s="15" t="s">
        <v>26</v>
      </c>
      <c r="H2" s="15" t="s">
        <v>27</v>
      </c>
      <c r="I2" s="15" t="s">
        <v>28</v>
      </c>
      <c r="J2" s="15"/>
      <c r="K2" s="20" t="s">
        <v>1</v>
      </c>
      <c r="L2" s="21" t="s">
        <v>2</v>
      </c>
      <c r="M2" s="21" t="s">
        <v>3</v>
      </c>
      <c r="N2" s="21" t="s">
        <v>0</v>
      </c>
      <c r="O2" s="22"/>
      <c r="P2" s="22"/>
      <c r="Q2" s="22"/>
      <c r="R2" s="22"/>
      <c r="S2" s="22"/>
      <c r="T2" s="22"/>
      <c r="U2" s="22"/>
      <c r="V2" s="22"/>
      <c r="W2" s="22"/>
      <c r="X2" s="22"/>
    </row>
    <row r="3" s="4" customFormat="1" ht="12.75">
      <c r="A3" s="10"/>
    </row>
    <row r="4" spans="1:14" ht="12.75">
      <c r="A4" s="9" t="s">
        <v>4</v>
      </c>
      <c r="B4">
        <v>1</v>
      </c>
      <c r="C4">
        <v>0</v>
      </c>
      <c r="D4">
        <v>53</v>
      </c>
      <c r="E4">
        <f>B4+C4+D4</f>
        <v>54</v>
      </c>
      <c r="K4" s="9" t="s">
        <v>4</v>
      </c>
      <c r="L4" s="3">
        <v>26</v>
      </c>
      <c r="M4" s="3">
        <v>0</v>
      </c>
      <c r="N4" s="3">
        <f>L4+M4</f>
        <v>26</v>
      </c>
    </row>
    <row r="5" spans="2:14" ht="12.75">
      <c r="B5">
        <v>1</v>
      </c>
      <c r="C5">
        <v>3</v>
      </c>
      <c r="D5">
        <v>106</v>
      </c>
      <c r="E5">
        <f>B5+C5+D5</f>
        <v>110</v>
      </c>
      <c r="L5" s="3"/>
      <c r="M5" s="3"/>
      <c r="N5" s="3"/>
    </row>
    <row r="6" spans="2:14" ht="12.75">
      <c r="B6">
        <v>1</v>
      </c>
      <c r="C6">
        <v>0</v>
      </c>
      <c r="D6">
        <v>149</v>
      </c>
      <c r="E6">
        <f>B6+C6+D6</f>
        <v>150</v>
      </c>
      <c r="L6" s="3"/>
      <c r="M6" s="3"/>
      <c r="N6" s="3"/>
    </row>
    <row r="7" spans="2:14" ht="12.75">
      <c r="B7" s="2"/>
      <c r="C7" s="2"/>
      <c r="D7" s="2"/>
      <c r="E7" s="2"/>
      <c r="F7" s="2"/>
      <c r="G7" s="2"/>
      <c r="H7" s="2"/>
      <c r="I7" s="2"/>
      <c r="J7" s="2"/>
      <c r="L7" s="2"/>
      <c r="M7" s="2"/>
      <c r="N7" s="2"/>
    </row>
    <row r="9" spans="12:14" ht="12.75">
      <c r="L9" s="2"/>
      <c r="M9" s="2"/>
      <c r="N9" s="2"/>
    </row>
    <row r="10" spans="12:14" ht="12.75">
      <c r="L10" s="2"/>
      <c r="M10" s="2"/>
      <c r="N10" s="2"/>
    </row>
    <row r="11" spans="12:14" ht="12.75">
      <c r="L11" s="2"/>
      <c r="M11" s="2"/>
      <c r="N11" s="2"/>
    </row>
    <row r="12" spans="1:14" ht="12.75">
      <c r="A12" s="9" t="s">
        <v>5</v>
      </c>
      <c r="B12">
        <v>1</v>
      </c>
      <c r="C12">
        <v>0</v>
      </c>
      <c r="D12">
        <v>107</v>
      </c>
      <c r="E12">
        <f>B12+C12+D12</f>
        <v>108</v>
      </c>
      <c r="K12" s="9" t="s">
        <v>5</v>
      </c>
      <c r="L12" s="3">
        <v>3</v>
      </c>
      <c r="M12" s="3">
        <v>63</v>
      </c>
      <c r="N12" s="3">
        <f>L12+M12</f>
        <v>66</v>
      </c>
    </row>
    <row r="13" spans="2:14" ht="12.75">
      <c r="B13">
        <v>2</v>
      </c>
      <c r="C13">
        <v>2</v>
      </c>
      <c r="D13">
        <v>157</v>
      </c>
      <c r="E13">
        <f>B13+C13+D13</f>
        <v>161</v>
      </c>
      <c r="K13" s="9"/>
      <c r="L13" s="3"/>
      <c r="M13" s="3"/>
      <c r="N13" s="3"/>
    </row>
    <row r="14" spans="2:14" ht="12.75">
      <c r="B14">
        <v>7</v>
      </c>
      <c r="C14">
        <v>1</v>
      </c>
      <c r="D14">
        <v>182</v>
      </c>
      <c r="E14">
        <f>B14+C14+D14</f>
        <v>190</v>
      </c>
      <c r="K14" s="9"/>
      <c r="L14" s="3"/>
      <c r="M14" s="3"/>
      <c r="N14" s="3"/>
    </row>
    <row r="15" spans="2:14" ht="12.75">
      <c r="B15" s="2"/>
      <c r="C15" s="2"/>
      <c r="D15" s="2"/>
      <c r="E15" s="2"/>
      <c r="F15" s="2"/>
      <c r="G15" s="2"/>
      <c r="H15" s="2"/>
      <c r="I15" s="2"/>
      <c r="J15" s="2"/>
      <c r="K15" s="9"/>
      <c r="L15" s="3"/>
      <c r="M15" s="3"/>
      <c r="N15" s="3"/>
    </row>
    <row r="16" spans="11:14" ht="12.75">
      <c r="K16" s="9"/>
      <c r="L16" s="3"/>
      <c r="M16" s="3"/>
      <c r="N16" s="3"/>
    </row>
    <row r="17" spans="11:14" ht="12.75">
      <c r="K17" s="9"/>
      <c r="L17" s="3"/>
      <c r="M17" s="3"/>
      <c r="N17" s="3"/>
    </row>
    <row r="18" spans="1:14" ht="12.75">
      <c r="A18" s="9" t="s">
        <v>6</v>
      </c>
      <c r="B18">
        <v>4</v>
      </c>
      <c r="C18">
        <v>1</v>
      </c>
      <c r="D18">
        <v>37</v>
      </c>
      <c r="E18">
        <f>B18+C18+D18</f>
        <v>42</v>
      </c>
      <c r="K18" s="9" t="s">
        <v>6</v>
      </c>
      <c r="L18" s="3">
        <v>81</v>
      </c>
      <c r="M18" s="3">
        <v>97</v>
      </c>
      <c r="N18" s="3">
        <f>L18+M18</f>
        <v>178</v>
      </c>
    </row>
    <row r="19" spans="2:14" ht="12.75">
      <c r="B19">
        <v>1</v>
      </c>
      <c r="C19">
        <v>0</v>
      </c>
      <c r="D19">
        <v>68</v>
      </c>
      <c r="E19">
        <f>B19+C19+D19</f>
        <v>69</v>
      </c>
      <c r="L19" s="3"/>
      <c r="M19" s="3"/>
      <c r="N19" s="3"/>
    </row>
    <row r="20" spans="2:14" ht="12.75">
      <c r="B20">
        <v>5</v>
      </c>
      <c r="C20">
        <v>7</v>
      </c>
      <c r="D20">
        <v>149</v>
      </c>
      <c r="E20">
        <f>B20+C20+D20</f>
        <v>161</v>
      </c>
      <c r="L20" s="3"/>
      <c r="M20" s="3"/>
      <c r="N20" s="3"/>
    </row>
    <row r="21" spans="2:14" ht="12.75">
      <c r="B21" s="2"/>
      <c r="C21" s="2"/>
      <c r="D21" s="2"/>
      <c r="E21" s="2"/>
      <c r="F21" s="2"/>
      <c r="G21" s="2"/>
      <c r="H21" s="2"/>
      <c r="I21" s="2"/>
      <c r="J21" s="2"/>
      <c r="L21" s="3"/>
      <c r="M21" s="3"/>
      <c r="N21" s="3"/>
    </row>
    <row r="22" spans="12:14" ht="12.75">
      <c r="L22" s="3"/>
      <c r="M22" s="3"/>
      <c r="N22" s="3"/>
    </row>
    <row r="23" spans="12:14" ht="12.75">
      <c r="L23" s="3"/>
      <c r="M23" s="3"/>
      <c r="N23" s="3"/>
    </row>
    <row r="25" spans="1:14" ht="12.75">
      <c r="A25" s="9" t="s">
        <v>7</v>
      </c>
      <c r="B25">
        <v>7</v>
      </c>
      <c r="C25">
        <v>2</v>
      </c>
      <c r="D25">
        <v>149</v>
      </c>
      <c r="E25">
        <f>B25+C25+D25</f>
        <v>158</v>
      </c>
      <c r="K25" s="4"/>
      <c r="L25" s="7"/>
      <c r="M25" s="7"/>
      <c r="N25" s="7"/>
    </row>
    <row r="26" spans="2:14" ht="12.75">
      <c r="B26">
        <v>2</v>
      </c>
      <c r="C26">
        <v>0</v>
      </c>
      <c r="D26">
        <v>194</v>
      </c>
      <c r="E26">
        <f>B26+C26+D26</f>
        <v>196</v>
      </c>
      <c r="L26" s="7"/>
      <c r="M26" s="7"/>
      <c r="N26" s="7"/>
    </row>
    <row r="27" spans="2:14" ht="12.75">
      <c r="B27">
        <v>1</v>
      </c>
      <c r="C27">
        <v>0</v>
      </c>
      <c r="D27">
        <v>247</v>
      </c>
      <c r="E27">
        <f>B27+C27+D27</f>
        <v>248</v>
      </c>
      <c r="L27" s="7"/>
      <c r="M27" s="7"/>
      <c r="N27" s="7"/>
    </row>
    <row r="28" spans="2:14" ht="12.75">
      <c r="B28">
        <v>7</v>
      </c>
      <c r="C28">
        <v>2</v>
      </c>
      <c r="D28">
        <v>198</v>
      </c>
      <c r="E28">
        <f>B28+C28+D28</f>
        <v>207</v>
      </c>
      <c r="L28" s="6"/>
      <c r="M28" s="6"/>
      <c r="N28" s="6"/>
    </row>
    <row r="29" spans="2:14" ht="12.75">
      <c r="B29" s="2"/>
      <c r="C29" s="2"/>
      <c r="D29" s="2"/>
      <c r="E29" s="2"/>
      <c r="F29" s="2"/>
      <c r="G29" s="2"/>
      <c r="H29" s="2"/>
      <c r="I29" s="2"/>
      <c r="J29" s="2"/>
      <c r="L29" s="2"/>
      <c r="M29" s="2"/>
      <c r="N29" s="2"/>
    </row>
    <row r="30" spans="12:14" ht="12.75">
      <c r="L30" s="2"/>
      <c r="M30" s="2"/>
      <c r="N30" s="2"/>
    </row>
    <row r="32" spans="1:14" ht="12.75">
      <c r="A32" s="9" t="s">
        <v>8</v>
      </c>
      <c r="B32">
        <v>1</v>
      </c>
      <c r="C32">
        <v>0</v>
      </c>
      <c r="D32">
        <v>48</v>
      </c>
      <c r="E32">
        <f>B32+C32+D32</f>
        <v>49</v>
      </c>
      <c r="K32" s="4"/>
      <c r="L32" s="3"/>
      <c r="M32" s="3"/>
      <c r="N32" s="3"/>
    </row>
    <row r="33" spans="2:14" ht="12.75">
      <c r="B33">
        <v>5</v>
      </c>
      <c r="C33">
        <v>0</v>
      </c>
      <c r="D33">
        <v>164</v>
      </c>
      <c r="E33">
        <f>B33+C33+D33</f>
        <v>169</v>
      </c>
      <c r="L33" s="3"/>
      <c r="M33" s="3"/>
      <c r="N33" s="3"/>
    </row>
    <row r="34" spans="2:14" ht="12.75">
      <c r="B34" s="2"/>
      <c r="C34" s="2"/>
      <c r="D34" s="2"/>
      <c r="E34" s="2"/>
      <c r="F34" s="2"/>
      <c r="G34" s="2"/>
      <c r="H34" s="2"/>
      <c r="I34" s="2"/>
      <c r="J34" s="2"/>
      <c r="L34" s="3"/>
      <c r="M34" s="3"/>
      <c r="N34" s="3"/>
    </row>
    <row r="35" spans="12:14" ht="12.75">
      <c r="L35" s="3"/>
      <c r="M35" s="3"/>
      <c r="N35" s="3"/>
    </row>
    <row r="36" spans="12:14" ht="12.75">
      <c r="L36" s="2"/>
      <c r="M36" s="2"/>
      <c r="N36" s="2"/>
    </row>
    <row r="37" spans="12:14" ht="12.75">
      <c r="L37" s="2"/>
      <c r="M37" s="2"/>
      <c r="N37" s="2"/>
    </row>
    <row r="38" spans="12:14" ht="12.75">
      <c r="L38" s="2"/>
      <c r="M38" s="2"/>
      <c r="N38" s="2"/>
    </row>
    <row r="40" spans="1:14" ht="12.75">
      <c r="A40" s="9" t="s">
        <v>9</v>
      </c>
      <c r="B40">
        <v>7</v>
      </c>
      <c r="C40">
        <v>0</v>
      </c>
      <c r="D40">
        <v>59</v>
      </c>
      <c r="E40">
        <f>B40+C40+D40</f>
        <v>66</v>
      </c>
      <c r="K40" s="4"/>
      <c r="L40" s="3"/>
      <c r="M40" s="3"/>
      <c r="N40" s="3"/>
    </row>
    <row r="41" spans="2:14" ht="12.75">
      <c r="B41">
        <v>48</v>
      </c>
      <c r="C41">
        <v>12</v>
      </c>
      <c r="D41">
        <v>137</v>
      </c>
      <c r="E41">
        <f>B41+C41+D41</f>
        <v>197</v>
      </c>
      <c r="G41">
        <v>10</v>
      </c>
      <c r="H41">
        <v>0</v>
      </c>
      <c r="I41">
        <v>10</v>
      </c>
      <c r="L41" s="3"/>
      <c r="M41" s="3"/>
      <c r="N41" s="3"/>
    </row>
    <row r="42" spans="2:14" ht="12.75">
      <c r="B42" s="2"/>
      <c r="C42" s="2"/>
      <c r="D42" s="2"/>
      <c r="E42" s="2"/>
      <c r="F42" s="2"/>
      <c r="G42" s="2"/>
      <c r="H42" s="2"/>
      <c r="I42" s="2"/>
      <c r="J42" s="2"/>
      <c r="L42" s="3"/>
      <c r="M42" s="3"/>
      <c r="N42" s="3"/>
    </row>
    <row r="43" spans="12:14" ht="12.75">
      <c r="L43" s="3"/>
      <c r="M43" s="3"/>
      <c r="N43" s="3"/>
    </row>
    <row r="44" spans="12:14" ht="12.75">
      <c r="L44" s="2"/>
      <c r="M44" s="2"/>
      <c r="N44" s="2"/>
    </row>
    <row r="45" spans="12:14" ht="12.75">
      <c r="L45" s="2"/>
      <c r="M45" s="2"/>
      <c r="N45" s="2"/>
    </row>
    <row r="46" spans="12:14" ht="12.75">
      <c r="L46" s="2"/>
      <c r="M46" s="2"/>
      <c r="N46" s="2"/>
    </row>
    <row r="48" spans="1:14" ht="12.75">
      <c r="A48" s="9" t="s">
        <v>10</v>
      </c>
      <c r="B48">
        <v>2</v>
      </c>
      <c r="C48">
        <v>0</v>
      </c>
      <c r="D48">
        <v>171</v>
      </c>
      <c r="E48">
        <f>B48+C48+D48</f>
        <v>173</v>
      </c>
      <c r="L48" s="7"/>
      <c r="M48" s="7"/>
      <c r="N48" s="7"/>
    </row>
    <row r="49" spans="2:14" ht="12.75">
      <c r="B49">
        <v>7</v>
      </c>
      <c r="C49">
        <v>0</v>
      </c>
      <c r="D49">
        <v>168</v>
      </c>
      <c r="E49">
        <f>B49+C49+D49</f>
        <v>175</v>
      </c>
      <c r="K49" s="4"/>
      <c r="L49" s="7"/>
      <c r="M49" s="7"/>
      <c r="N49" s="7"/>
    </row>
    <row r="50" spans="2:14" ht="12.75">
      <c r="B50" s="2"/>
      <c r="C50" s="2"/>
      <c r="D50" s="2"/>
      <c r="E50" s="2"/>
      <c r="F50" s="2"/>
      <c r="G50" s="2"/>
      <c r="H50" s="2"/>
      <c r="I50" s="2"/>
      <c r="J50" s="2"/>
      <c r="L50" s="7"/>
      <c r="M50" s="7"/>
      <c r="N50" s="7"/>
    </row>
    <row r="51" spans="2:14" ht="12.75">
      <c r="B51" s="2"/>
      <c r="C51" s="2"/>
      <c r="D51" s="2"/>
      <c r="E51" s="2"/>
      <c r="F51" s="2"/>
      <c r="G51" s="2"/>
      <c r="H51" s="2"/>
      <c r="I51" s="2"/>
      <c r="J51" s="2"/>
      <c r="L51" s="6"/>
      <c r="M51" s="6"/>
      <c r="N51" s="6"/>
    </row>
    <row r="52" spans="2:14" ht="12.75">
      <c r="B52" s="2"/>
      <c r="C52" s="2"/>
      <c r="D52" s="2"/>
      <c r="E52" s="2"/>
      <c r="F52" s="2"/>
      <c r="G52" s="2"/>
      <c r="H52" s="2"/>
      <c r="I52" s="2"/>
      <c r="J52" s="2"/>
      <c r="L52" s="2"/>
      <c r="M52" s="2"/>
      <c r="N52" s="2"/>
    </row>
    <row r="53" spans="2:14" ht="12.75">
      <c r="B53" s="2"/>
      <c r="C53" s="2"/>
      <c r="D53" s="2"/>
      <c r="E53" s="2"/>
      <c r="F53" s="2"/>
      <c r="G53" s="2"/>
      <c r="H53" s="2"/>
      <c r="I53" s="2"/>
      <c r="J53" s="2"/>
      <c r="L53" s="2"/>
      <c r="M53" s="2"/>
      <c r="N53" s="2"/>
    </row>
    <row r="55" spans="1:14" ht="12.75">
      <c r="A55" s="9" t="s">
        <v>11</v>
      </c>
      <c r="B55">
        <v>0</v>
      </c>
      <c r="C55">
        <v>2</v>
      </c>
      <c r="D55">
        <v>71</v>
      </c>
      <c r="E55">
        <f>B55+C55+D55</f>
        <v>73</v>
      </c>
      <c r="K55" s="4"/>
      <c r="L55" s="7"/>
      <c r="M55" s="7"/>
      <c r="N55" s="7"/>
    </row>
    <row r="56" spans="2:14" ht="12.75">
      <c r="B56">
        <v>43</v>
      </c>
      <c r="C56">
        <v>12</v>
      </c>
      <c r="D56">
        <v>129</v>
      </c>
      <c r="E56">
        <f>B56+C56+D56</f>
        <v>184</v>
      </c>
      <c r="G56">
        <v>10</v>
      </c>
      <c r="H56">
        <v>2</v>
      </c>
      <c r="I56">
        <v>12</v>
      </c>
      <c r="L56" s="7"/>
      <c r="M56" s="7"/>
      <c r="N56" s="7"/>
    </row>
    <row r="57" spans="2:14" ht="12.75">
      <c r="B57">
        <v>1</v>
      </c>
      <c r="C57">
        <v>0</v>
      </c>
      <c r="D57">
        <v>206</v>
      </c>
      <c r="E57">
        <f>B57+C57+D57</f>
        <v>207</v>
      </c>
      <c r="L57" s="7"/>
      <c r="M57" s="7"/>
      <c r="N57" s="7"/>
    </row>
    <row r="58" spans="2:14" ht="12.75">
      <c r="B58" s="2"/>
      <c r="C58" s="2"/>
      <c r="D58" s="2"/>
      <c r="E58" s="2"/>
      <c r="F58" s="2"/>
      <c r="G58" s="2"/>
      <c r="H58" s="2"/>
      <c r="I58" s="2"/>
      <c r="J58" s="2"/>
      <c r="L58" s="7"/>
      <c r="M58" s="7"/>
      <c r="N58" s="7"/>
    </row>
    <row r="59" spans="12:14" ht="12.75">
      <c r="L59" s="7"/>
      <c r="M59" s="7"/>
      <c r="N59" s="7"/>
    </row>
    <row r="60" spans="12:14" ht="12.75">
      <c r="L60" s="6"/>
      <c r="M60" s="6"/>
      <c r="N60" s="6"/>
    </row>
    <row r="61" spans="12:14" ht="12.75">
      <c r="L61" s="2"/>
      <c r="M61" s="2"/>
      <c r="N61" s="2"/>
    </row>
    <row r="62" spans="12:14" ht="12.75">
      <c r="L62" s="2"/>
      <c r="M62" s="2"/>
      <c r="N62" s="2"/>
    </row>
    <row r="64" spans="1:14" ht="12.75">
      <c r="A64" s="9" t="s">
        <v>12</v>
      </c>
      <c r="B64">
        <v>2</v>
      </c>
      <c r="C64">
        <v>0</v>
      </c>
      <c r="D64">
        <v>125</v>
      </c>
      <c r="E64">
        <f>B64+C64+D64</f>
        <v>127</v>
      </c>
      <c r="K64" s="9" t="s">
        <v>12</v>
      </c>
      <c r="L64" s="3">
        <v>88</v>
      </c>
      <c r="M64" s="3">
        <v>93</v>
      </c>
      <c r="N64" s="3">
        <f>L64+M64</f>
        <v>181</v>
      </c>
    </row>
    <row r="65" spans="2:14" ht="12.75">
      <c r="B65">
        <v>1</v>
      </c>
      <c r="C65">
        <v>0</v>
      </c>
      <c r="D65">
        <v>163</v>
      </c>
      <c r="E65">
        <f>B65+C65+D65</f>
        <v>164</v>
      </c>
      <c r="K65" s="4"/>
      <c r="L65" s="7"/>
      <c r="M65" s="7"/>
      <c r="N65" s="7"/>
    </row>
    <row r="66" spans="2:14" ht="12.75">
      <c r="B66" s="8">
        <v>28</v>
      </c>
      <c r="C66" s="8">
        <v>4</v>
      </c>
      <c r="D66" s="8">
        <v>145</v>
      </c>
      <c r="E66">
        <f>B66+C66+D66</f>
        <v>177</v>
      </c>
      <c r="G66" s="17">
        <v>7</v>
      </c>
      <c r="H66" s="17">
        <v>8</v>
      </c>
      <c r="I66" s="17">
        <v>15</v>
      </c>
      <c r="J66" s="17"/>
      <c r="L66" s="7"/>
      <c r="M66" s="7"/>
      <c r="N66" s="7"/>
    </row>
    <row r="67" spans="2:14" ht="12.75">
      <c r="B67" s="2"/>
      <c r="C67" s="2"/>
      <c r="D67" s="2"/>
      <c r="E67" s="2"/>
      <c r="F67" s="2"/>
      <c r="G67" s="2"/>
      <c r="H67" s="2"/>
      <c r="I67" s="2"/>
      <c r="J67" s="2"/>
      <c r="L67" s="7"/>
      <c r="M67" s="7"/>
      <c r="N67" s="7"/>
    </row>
    <row r="68" spans="12:14" ht="12.75">
      <c r="L68" s="7"/>
      <c r="M68" s="7"/>
      <c r="N68" s="7"/>
    </row>
    <row r="69" spans="12:14" ht="12.75">
      <c r="L69" s="7"/>
      <c r="M69" s="7"/>
      <c r="N69" s="7"/>
    </row>
    <row r="70" spans="12:14" ht="12.75">
      <c r="L70" s="6"/>
      <c r="M70" s="6"/>
      <c r="N70" s="6"/>
    </row>
    <row r="71" spans="12:14" ht="12.75">
      <c r="L71" s="2"/>
      <c r="M71" s="2"/>
      <c r="N71" s="2"/>
    </row>
    <row r="72" spans="12:14" ht="12.75">
      <c r="L72" s="2"/>
      <c r="M72" s="2"/>
      <c r="N72" s="2"/>
    </row>
    <row r="74" spans="1:14" ht="12.75">
      <c r="A74" s="9" t="s">
        <v>13</v>
      </c>
      <c r="B74">
        <v>1</v>
      </c>
      <c r="C74">
        <v>0</v>
      </c>
      <c r="D74">
        <v>83</v>
      </c>
      <c r="E74">
        <f>B74+C74+D74</f>
        <v>84</v>
      </c>
      <c r="L74" s="3"/>
      <c r="M74" s="3"/>
      <c r="N74" s="3"/>
    </row>
    <row r="75" spans="2:14" ht="12.75">
      <c r="B75">
        <v>1</v>
      </c>
      <c r="C75">
        <v>1</v>
      </c>
      <c r="D75">
        <v>172</v>
      </c>
      <c r="E75">
        <f>B75+C75+D75</f>
        <v>174</v>
      </c>
      <c r="L75" s="3"/>
      <c r="M75" s="3"/>
      <c r="N75" s="3"/>
    </row>
    <row r="76" spans="2:14" ht="12.75">
      <c r="B76" s="2"/>
      <c r="C76" s="2"/>
      <c r="D76" s="2"/>
      <c r="E76" s="2"/>
      <c r="F76" s="2"/>
      <c r="G76" s="2"/>
      <c r="H76" s="2"/>
      <c r="I76" s="2"/>
      <c r="J76" s="2"/>
      <c r="L76" s="3"/>
      <c r="M76" s="3"/>
      <c r="N76" s="3"/>
    </row>
    <row r="77" spans="12:14" ht="12.75">
      <c r="L77" s="3"/>
      <c r="M77" s="3"/>
      <c r="N77" s="3"/>
    </row>
    <row r="78" spans="12:14" ht="12.75">
      <c r="L78" s="3"/>
      <c r="M78" s="3"/>
      <c r="N78" s="3"/>
    </row>
    <row r="79" spans="1:14" ht="12.75">
      <c r="A79" s="9" t="s">
        <v>14</v>
      </c>
      <c r="B79">
        <v>89</v>
      </c>
      <c r="C79">
        <v>22</v>
      </c>
      <c r="D79">
        <v>87</v>
      </c>
      <c r="E79">
        <f>B79+C79+D79</f>
        <v>198</v>
      </c>
      <c r="G79">
        <v>20</v>
      </c>
      <c r="H79">
        <v>0</v>
      </c>
      <c r="I79">
        <v>20</v>
      </c>
      <c r="L79" s="3"/>
      <c r="M79" s="3"/>
      <c r="N79" s="3"/>
    </row>
    <row r="80" spans="12:14" ht="12.75">
      <c r="L80" s="3"/>
      <c r="M80" s="3"/>
      <c r="N80" s="3"/>
    </row>
    <row r="81" spans="12:14" ht="12.75">
      <c r="L81" s="3"/>
      <c r="M81" s="3"/>
      <c r="N81" s="3"/>
    </row>
    <row r="82" spans="12:14" ht="12.75">
      <c r="L82" s="3"/>
      <c r="M82" s="3"/>
      <c r="N82" s="3"/>
    </row>
    <row r="83" spans="1:14" ht="12.75">
      <c r="A83" s="9" t="s">
        <v>15</v>
      </c>
      <c r="B83">
        <v>61</v>
      </c>
      <c r="C83">
        <v>0</v>
      </c>
      <c r="D83">
        <v>167</v>
      </c>
      <c r="E83">
        <f>B83+C83+D83</f>
        <v>228</v>
      </c>
      <c r="G83">
        <v>4</v>
      </c>
      <c r="H83">
        <v>0</v>
      </c>
      <c r="I83">
        <v>4</v>
      </c>
      <c r="L83" s="3"/>
      <c r="M83" s="3"/>
      <c r="N83" s="3"/>
    </row>
    <row r="84" spans="2:14" ht="12.75">
      <c r="B84">
        <v>114</v>
      </c>
      <c r="C84">
        <v>0</v>
      </c>
      <c r="D84">
        <v>106</v>
      </c>
      <c r="E84">
        <f>B84+C84+D84</f>
        <v>220</v>
      </c>
      <c r="G84">
        <v>64</v>
      </c>
      <c r="H84">
        <v>2</v>
      </c>
      <c r="I84">
        <v>66</v>
      </c>
      <c r="L84" s="3"/>
      <c r="M84" s="3"/>
      <c r="N84" s="3"/>
    </row>
    <row r="85" spans="2:14" ht="12.75">
      <c r="B85" s="2"/>
      <c r="C85" s="2"/>
      <c r="D85" s="2"/>
      <c r="E85" s="2"/>
      <c r="F85" s="2"/>
      <c r="G85" s="2"/>
      <c r="H85" s="2"/>
      <c r="I85" s="2"/>
      <c r="J85" s="2"/>
      <c r="L85" s="3"/>
      <c r="M85" s="3"/>
      <c r="N85" s="3"/>
    </row>
    <row r="86" spans="12:14" ht="12.75">
      <c r="L86" s="2"/>
      <c r="M86" s="2"/>
      <c r="N86" s="2"/>
    </row>
    <row r="87" spans="12:14" ht="12.75">
      <c r="L87" s="2"/>
      <c r="M87" s="2"/>
      <c r="N87" s="2"/>
    </row>
    <row r="88" spans="12:14" ht="12.75">
      <c r="L88" s="2"/>
      <c r="M88" s="2"/>
      <c r="N88" s="2"/>
    </row>
    <row r="90" spans="1:14" ht="12.75">
      <c r="A90" s="9" t="s">
        <v>16</v>
      </c>
      <c r="B90">
        <v>0</v>
      </c>
      <c r="C90">
        <v>1</v>
      </c>
      <c r="D90">
        <v>73</v>
      </c>
      <c r="E90">
        <f>B90+C90+D90</f>
        <v>74</v>
      </c>
      <c r="L90" s="7"/>
      <c r="M90" s="7"/>
      <c r="N90" s="7"/>
    </row>
    <row r="91" spans="12:14" ht="12.75">
      <c r="L91" s="7"/>
      <c r="M91" s="7"/>
      <c r="N91" s="7"/>
    </row>
    <row r="92" spans="12:14" ht="12.75">
      <c r="L92" s="7"/>
      <c r="M92" s="7"/>
      <c r="N92" s="7"/>
    </row>
    <row r="93" spans="12:14" ht="12.75">
      <c r="L93" s="7"/>
      <c r="M93" s="7"/>
      <c r="N93" s="7"/>
    </row>
    <row r="94" spans="12:14" ht="12.75">
      <c r="L94" s="7"/>
      <c r="M94" s="7"/>
      <c r="N94" s="7"/>
    </row>
    <row r="95" spans="12:14" ht="12.75">
      <c r="L95" s="7"/>
      <c r="M95" s="7"/>
      <c r="N95" s="7"/>
    </row>
    <row r="96" spans="1:14" ht="12.75">
      <c r="A96" s="9" t="s">
        <v>17</v>
      </c>
      <c r="B96">
        <v>48</v>
      </c>
      <c r="C96">
        <v>0</v>
      </c>
      <c r="D96">
        <v>111</v>
      </c>
      <c r="E96">
        <f>B96+C96+D96</f>
        <v>159</v>
      </c>
      <c r="G96">
        <v>31</v>
      </c>
      <c r="H96">
        <v>1</v>
      </c>
      <c r="I96">
        <v>32</v>
      </c>
      <c r="K96" s="9" t="s">
        <v>17</v>
      </c>
      <c r="L96" s="7">
        <v>139</v>
      </c>
      <c r="M96" s="7">
        <v>52</v>
      </c>
      <c r="N96" s="3">
        <f>L96+M96</f>
        <v>191</v>
      </c>
    </row>
    <row r="97" spans="12:14" ht="12.75">
      <c r="L97" s="7"/>
      <c r="M97" s="7"/>
      <c r="N97" s="7"/>
    </row>
    <row r="98" spans="12:14" ht="12.75">
      <c r="L98" s="7"/>
      <c r="M98" s="7"/>
      <c r="N98" s="7"/>
    </row>
    <row r="99" spans="12:14" ht="12.75">
      <c r="L99" s="6"/>
      <c r="M99" s="6"/>
      <c r="N99" s="6"/>
    </row>
    <row r="100" spans="12:14" ht="12.75">
      <c r="L100" s="2"/>
      <c r="M100" s="2"/>
      <c r="N100" s="2"/>
    </row>
    <row r="101" spans="12:14" ht="12.75">
      <c r="L101" s="2"/>
      <c r="M101" s="2"/>
      <c r="N101" s="2"/>
    </row>
    <row r="103" spans="1:11" ht="12.75">
      <c r="A103" s="9" t="s">
        <v>18</v>
      </c>
      <c r="B103">
        <v>1</v>
      </c>
      <c r="C103">
        <v>0</v>
      </c>
      <c r="D103">
        <v>48</v>
      </c>
      <c r="E103">
        <f>B103+C103+D103</f>
        <v>49</v>
      </c>
      <c r="K103" s="4"/>
    </row>
    <row r="104" spans="2:11" ht="12.75">
      <c r="B104">
        <v>1</v>
      </c>
      <c r="C104">
        <v>0</v>
      </c>
      <c r="D104">
        <v>106</v>
      </c>
      <c r="E104">
        <f>B104+C104+D104</f>
        <v>107</v>
      </c>
      <c r="K104" s="4"/>
    </row>
    <row r="105" spans="2:11" ht="12.75">
      <c r="B105" s="2"/>
      <c r="C105" s="2"/>
      <c r="D105" s="2"/>
      <c r="E105" s="2"/>
      <c r="F105" s="2"/>
      <c r="G105" s="2"/>
      <c r="H105" s="2"/>
      <c r="I105" s="2"/>
      <c r="J105" s="2"/>
      <c r="K105" s="4"/>
    </row>
    <row r="106" spans="2:11" ht="12.75"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2:11" ht="12.75"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>
      <c r="A108" s="9" t="s">
        <v>19</v>
      </c>
      <c r="B108" s="4">
        <v>1</v>
      </c>
      <c r="C108" s="4">
        <v>0</v>
      </c>
      <c r="D108" s="4">
        <v>142</v>
      </c>
      <c r="E108">
        <f>B108+C108+D108</f>
        <v>143</v>
      </c>
      <c r="K108" s="4"/>
    </row>
    <row r="109" spans="2:11" ht="12.75"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2:11" ht="12.75"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4" ht="12.75">
      <c r="A111" s="9" t="s">
        <v>20</v>
      </c>
      <c r="B111" s="4"/>
      <c r="C111" s="4"/>
      <c r="D111" s="4"/>
      <c r="E111" s="4"/>
      <c r="F111" s="4"/>
      <c r="G111" s="4"/>
      <c r="H111" s="4"/>
      <c r="I111" s="4"/>
      <c r="J111" s="4"/>
      <c r="K111" s="9" t="s">
        <v>20</v>
      </c>
      <c r="L111">
        <v>49</v>
      </c>
      <c r="M111">
        <v>59</v>
      </c>
      <c r="N111" s="3">
        <f>L111+M111</f>
        <v>108</v>
      </c>
    </row>
    <row r="112" spans="2:11" ht="12.75">
      <c r="B112" s="6"/>
      <c r="C112" s="6"/>
      <c r="D112" s="6"/>
      <c r="E112" s="6"/>
      <c r="F112" s="6"/>
      <c r="G112" s="6"/>
      <c r="H112" s="6"/>
      <c r="I112" s="6"/>
      <c r="J112" s="6"/>
      <c r="K112" s="4"/>
    </row>
    <row r="113" spans="2:10" ht="12.75">
      <c r="B113" s="2"/>
      <c r="C113" s="2"/>
      <c r="D113" s="2"/>
      <c r="E113" s="2"/>
      <c r="F113" s="2"/>
      <c r="G113" s="2"/>
      <c r="H113" s="2"/>
      <c r="I113" s="2"/>
      <c r="J113" s="2"/>
    </row>
    <row r="114" spans="2:10" ht="12.75">
      <c r="B114" s="2"/>
      <c r="C114" s="2"/>
      <c r="D114" s="2"/>
      <c r="E114" s="2"/>
      <c r="F114" s="2"/>
      <c r="G114" s="2"/>
      <c r="H114" s="2"/>
      <c r="I114" s="2"/>
      <c r="J114" s="2"/>
    </row>
    <row r="115" spans="2:10" ht="12.75">
      <c r="B115" s="2"/>
      <c r="C115" s="2"/>
      <c r="D115" s="2"/>
      <c r="E115" s="2"/>
      <c r="F115" s="2"/>
      <c r="G115" s="2"/>
      <c r="H115" s="2"/>
      <c r="I115" s="2"/>
      <c r="J115" s="2"/>
    </row>
    <row r="116" spans="1:14" ht="12.75">
      <c r="A116" s="9" t="s">
        <v>21</v>
      </c>
      <c r="B116">
        <v>1</v>
      </c>
      <c r="C116">
        <v>0</v>
      </c>
      <c r="D116">
        <v>152</v>
      </c>
      <c r="E116">
        <f>B116+C116+D116</f>
        <v>153</v>
      </c>
      <c r="L116" s="7"/>
      <c r="M116" s="7"/>
      <c r="N116" s="7"/>
    </row>
    <row r="117" spans="12:14" ht="12.75">
      <c r="L117" s="7"/>
      <c r="M117" s="7"/>
      <c r="N117" s="7"/>
    </row>
    <row r="118" spans="12:14" ht="12.75">
      <c r="L118" s="7"/>
      <c r="M118" s="7"/>
      <c r="N118" s="7"/>
    </row>
    <row r="119" spans="12:14" ht="12.75">
      <c r="L119" s="7"/>
      <c r="M119" s="7"/>
      <c r="N119" s="7"/>
    </row>
    <row r="120" spans="12:14" ht="12.75">
      <c r="L120" s="7"/>
      <c r="M120" s="7"/>
      <c r="N120" s="7"/>
    </row>
    <row r="121" spans="12:14" ht="12.75">
      <c r="L121" s="6"/>
      <c r="M121" s="6"/>
      <c r="N121" s="6"/>
    </row>
    <row r="122" spans="12:14" ht="12.75">
      <c r="L122" s="2"/>
      <c r="M122" s="2"/>
      <c r="N122" s="2"/>
    </row>
    <row r="123" spans="12:14" ht="12.75">
      <c r="L123" s="2"/>
      <c r="M123" s="2"/>
      <c r="N123" s="2"/>
    </row>
    <row r="127" spans="1:14" ht="12.75">
      <c r="A127" s="10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5"/>
      <c r="M127" s="5"/>
      <c r="N127" s="5"/>
    </row>
    <row r="128" spans="1:14" ht="12.75">
      <c r="A128" s="10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5"/>
      <c r="M128" s="5"/>
      <c r="N128" s="5"/>
    </row>
    <row r="129" spans="1:14" ht="12.75">
      <c r="A129" s="10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5"/>
      <c r="M129" s="5"/>
      <c r="N129" s="5"/>
    </row>
    <row r="130" spans="1:11" ht="12.75">
      <c r="A130" s="10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2.75">
      <c r="A131" s="10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2.75">
      <c r="A132" s="10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2.75">
      <c r="A133" s="10"/>
      <c r="K133" s="4"/>
    </row>
  </sheetData>
  <sheetProtection/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2"/>
  <sheetViews>
    <sheetView workbookViewId="0" topLeftCell="A1">
      <selection activeCell="L19" sqref="L19"/>
    </sheetView>
  </sheetViews>
  <sheetFormatPr defaultColWidth="11.421875" defaultRowHeight="12.75"/>
  <cols>
    <col min="1" max="1" width="12.8515625" style="9" bestFit="1" customWidth="1"/>
    <col min="2" max="2" width="11.7109375" style="0" bestFit="1" customWidth="1"/>
    <col min="3" max="3" width="12.57421875" style="0" bestFit="1" customWidth="1"/>
    <col min="4" max="4" width="8.57421875" style="0" bestFit="1" customWidth="1"/>
    <col min="5" max="5" width="5.57421875" style="0" bestFit="1" customWidth="1"/>
    <col min="6" max="6" width="5.00390625" style="0" customWidth="1"/>
    <col min="7" max="7" width="8.7109375" style="0" bestFit="1" customWidth="1"/>
    <col min="8" max="8" width="6.421875" style="0" bestFit="1" customWidth="1"/>
    <col min="9" max="9" width="5.00390625" style="0" customWidth="1"/>
    <col min="10" max="10" width="9.140625" style="0" customWidth="1"/>
    <col min="11" max="11" width="12.8515625" style="0" bestFit="1" customWidth="1"/>
    <col min="12" max="12" width="19.8515625" style="0" bestFit="1" customWidth="1"/>
    <col min="13" max="13" width="8.421875" style="0" bestFit="1" customWidth="1"/>
    <col min="14" max="14" width="5.57421875" style="0" bestFit="1" customWidth="1"/>
  </cols>
  <sheetData>
    <row r="1" spans="1:20" ht="12.75">
      <c r="A1" s="10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14" customFormat="1" ht="12.75">
      <c r="A2" s="20" t="s">
        <v>1</v>
      </c>
      <c r="B2" s="15" t="s">
        <v>33</v>
      </c>
      <c r="C2" s="15" t="s">
        <v>34</v>
      </c>
      <c r="D2" s="15" t="s">
        <v>35</v>
      </c>
      <c r="E2" s="15" t="s">
        <v>0</v>
      </c>
      <c r="F2" s="21"/>
      <c r="G2" s="15" t="s">
        <v>26</v>
      </c>
      <c r="H2" s="15" t="s">
        <v>27</v>
      </c>
      <c r="I2" s="15" t="s">
        <v>28</v>
      </c>
      <c r="J2" s="21"/>
      <c r="K2" s="20" t="s">
        <v>1</v>
      </c>
      <c r="L2" s="21" t="s">
        <v>2</v>
      </c>
      <c r="M2" s="21" t="s">
        <v>3</v>
      </c>
      <c r="N2" s="21" t="s">
        <v>0</v>
      </c>
      <c r="O2" s="22"/>
      <c r="P2" s="22"/>
      <c r="Q2" s="22"/>
      <c r="R2" s="22"/>
      <c r="S2" s="22"/>
      <c r="T2" s="22"/>
    </row>
    <row r="3" spans="1:20" ht="12.75">
      <c r="A3" s="1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14" ht="12.75">
      <c r="A4" s="9" t="s">
        <v>4</v>
      </c>
      <c r="B4" s="4">
        <v>1</v>
      </c>
      <c r="C4" s="4">
        <v>0</v>
      </c>
      <c r="D4" s="4">
        <v>74</v>
      </c>
      <c r="E4">
        <f>B4+C4+D4</f>
        <v>75</v>
      </c>
      <c r="K4" s="9" t="s">
        <v>4</v>
      </c>
      <c r="L4">
        <v>32</v>
      </c>
      <c r="M4">
        <v>60</v>
      </c>
      <c r="N4">
        <f>L4+M4</f>
        <v>92</v>
      </c>
    </row>
    <row r="5" spans="2:14" ht="12.75">
      <c r="B5">
        <v>0</v>
      </c>
      <c r="C5">
        <v>2</v>
      </c>
      <c r="D5">
        <v>122</v>
      </c>
      <c r="E5">
        <f>B5+C5+D5</f>
        <v>124</v>
      </c>
      <c r="K5" s="9"/>
      <c r="L5">
        <v>43</v>
      </c>
      <c r="M5">
        <v>62</v>
      </c>
      <c r="N5">
        <f>L5+M5</f>
        <v>105</v>
      </c>
    </row>
    <row r="6" spans="2:14" ht="12.75">
      <c r="B6" s="2"/>
      <c r="C6" s="2"/>
      <c r="D6" s="2"/>
      <c r="E6" s="2"/>
      <c r="F6" s="2"/>
      <c r="J6" s="2"/>
      <c r="K6" s="9"/>
      <c r="L6">
        <v>50</v>
      </c>
      <c r="M6">
        <v>76</v>
      </c>
      <c r="N6">
        <f>L6+M6</f>
        <v>126</v>
      </c>
    </row>
    <row r="7" spans="7:14" ht="12.75">
      <c r="G7" s="2"/>
      <c r="H7" s="2"/>
      <c r="I7" s="2"/>
      <c r="K7" s="9"/>
      <c r="L7" s="2"/>
      <c r="M7" s="2"/>
      <c r="N7" s="2"/>
    </row>
    <row r="8" ht="12.75">
      <c r="K8" s="9"/>
    </row>
    <row r="9" ht="12.75">
      <c r="K9" s="9"/>
    </row>
    <row r="10" ht="12.75">
      <c r="K10" s="9"/>
    </row>
    <row r="11" spans="1:14" ht="12.75">
      <c r="A11" s="9" t="s">
        <v>5</v>
      </c>
      <c r="B11">
        <v>0</v>
      </c>
      <c r="C11">
        <v>2</v>
      </c>
      <c r="D11">
        <v>168</v>
      </c>
      <c r="E11">
        <f>B11+C11+D11</f>
        <v>170</v>
      </c>
      <c r="K11" s="9" t="s">
        <v>5</v>
      </c>
      <c r="L11">
        <v>69</v>
      </c>
      <c r="M11">
        <v>13</v>
      </c>
      <c r="N11">
        <f>L11+M11</f>
        <v>82</v>
      </c>
    </row>
    <row r="15" spans="1:9" ht="12.75">
      <c r="A15" s="9" t="s">
        <v>6</v>
      </c>
      <c r="B15">
        <v>7</v>
      </c>
      <c r="C15">
        <v>0</v>
      </c>
      <c r="D15">
        <v>92</v>
      </c>
      <c r="E15">
        <f>B15+C15+D15</f>
        <v>99</v>
      </c>
      <c r="G15" s="2"/>
      <c r="H15" s="2"/>
      <c r="I15" s="2"/>
    </row>
    <row r="16" spans="2:5" ht="12.75">
      <c r="B16">
        <v>11</v>
      </c>
      <c r="C16">
        <v>3</v>
      </c>
      <c r="D16">
        <v>124</v>
      </c>
      <c r="E16">
        <f>B16+C16+D16</f>
        <v>138</v>
      </c>
    </row>
    <row r="17" spans="2:5" ht="12.75">
      <c r="B17">
        <v>5</v>
      </c>
      <c r="C17">
        <v>0</v>
      </c>
      <c r="D17">
        <v>130</v>
      </c>
      <c r="E17">
        <f>B17+C17+D17</f>
        <v>135</v>
      </c>
    </row>
    <row r="18" spans="2:5" ht="12.75">
      <c r="B18">
        <v>1</v>
      </c>
      <c r="C18">
        <v>0</v>
      </c>
      <c r="D18">
        <v>170</v>
      </c>
      <c r="E18">
        <f>B18+C18+D18</f>
        <v>171</v>
      </c>
    </row>
    <row r="19" spans="2:10" ht="12.75">
      <c r="B19" s="2"/>
      <c r="C19" s="2"/>
      <c r="D19" s="2"/>
      <c r="E19" s="2"/>
      <c r="F19" s="2"/>
      <c r="J19" s="2"/>
    </row>
    <row r="21" spans="7:9" ht="12.75">
      <c r="G21" s="2"/>
      <c r="H21" s="2"/>
      <c r="I21" s="2"/>
    </row>
    <row r="23" spans="1:9" ht="12.75">
      <c r="A23" s="9" t="s">
        <v>7</v>
      </c>
      <c r="B23">
        <v>46</v>
      </c>
      <c r="C23">
        <v>0</v>
      </c>
      <c r="D23">
        <v>143</v>
      </c>
      <c r="E23">
        <f>B23+C23+D23</f>
        <v>189</v>
      </c>
      <c r="G23" s="18">
        <v>16</v>
      </c>
      <c r="H23" s="18">
        <v>3</v>
      </c>
      <c r="I23">
        <f>SUM(G23:H23)</f>
        <v>19</v>
      </c>
    </row>
    <row r="27" spans="1:5" ht="12.75">
      <c r="A27" s="9" t="s">
        <v>8</v>
      </c>
      <c r="B27">
        <v>4</v>
      </c>
      <c r="C27">
        <v>0</v>
      </c>
      <c r="D27">
        <v>123</v>
      </c>
      <c r="E27">
        <f>B27+C27+D27</f>
        <v>127</v>
      </c>
    </row>
    <row r="29" spans="7:9" ht="12.75">
      <c r="G29" s="2"/>
      <c r="H29" s="2"/>
      <c r="I29" s="2"/>
    </row>
    <row r="31" spans="1:9" ht="12.75">
      <c r="A31" s="9" t="s">
        <v>9</v>
      </c>
      <c r="B31">
        <v>45</v>
      </c>
      <c r="C31">
        <v>0</v>
      </c>
      <c r="D31">
        <v>86</v>
      </c>
      <c r="E31">
        <f>B31+C31+D31</f>
        <v>131</v>
      </c>
      <c r="G31">
        <v>2</v>
      </c>
      <c r="H31">
        <v>4</v>
      </c>
      <c r="I31">
        <f>SUM(G31:H31)</f>
        <v>6</v>
      </c>
    </row>
    <row r="32" spans="2:10" ht="12.75">
      <c r="B32" s="11"/>
      <c r="C32" s="11"/>
      <c r="D32" s="4"/>
      <c r="E32" s="4"/>
      <c r="F32" s="4"/>
      <c r="J32" s="4"/>
    </row>
    <row r="33" spans="2:10" ht="12.75">
      <c r="B33" s="2"/>
      <c r="C33" s="2"/>
      <c r="D33" s="2"/>
      <c r="E33" s="2"/>
      <c r="F33" s="2"/>
      <c r="J33" s="2"/>
    </row>
    <row r="34" spans="7:9" ht="12.75">
      <c r="G34" s="2"/>
      <c r="H34" s="2"/>
      <c r="I34" s="2"/>
    </row>
    <row r="36" spans="1:5" ht="12.75">
      <c r="A36" s="9" t="s">
        <v>10</v>
      </c>
      <c r="B36" s="12">
        <v>1</v>
      </c>
      <c r="C36" s="12">
        <v>0</v>
      </c>
      <c r="D36">
        <v>50</v>
      </c>
      <c r="E36">
        <f>B36+C36+D36</f>
        <v>51</v>
      </c>
    </row>
    <row r="40" spans="1:5" ht="12.75">
      <c r="A40" s="9" t="s">
        <v>11</v>
      </c>
      <c r="B40">
        <v>3</v>
      </c>
      <c r="C40">
        <v>1</v>
      </c>
      <c r="D40">
        <v>164</v>
      </c>
      <c r="E40">
        <f>B40+C40+D40</f>
        <v>168</v>
      </c>
    </row>
    <row r="41" spans="2:10" ht="12.75">
      <c r="B41" s="4"/>
      <c r="C41" s="4"/>
      <c r="D41" s="4"/>
      <c r="E41" s="4"/>
      <c r="F41" s="4"/>
      <c r="J41" s="4"/>
    </row>
    <row r="42" spans="2:10" ht="12.75">
      <c r="B42" s="4"/>
      <c r="C42" s="4"/>
      <c r="D42" s="4"/>
      <c r="E42" s="4"/>
      <c r="F42" s="4"/>
      <c r="G42" s="2"/>
      <c r="H42" s="2"/>
      <c r="I42" s="2"/>
      <c r="J42" s="4"/>
    </row>
    <row r="44" spans="1:5" ht="12.75">
      <c r="A44" s="9" t="s">
        <v>12</v>
      </c>
      <c r="B44">
        <v>2</v>
      </c>
      <c r="C44">
        <v>0</v>
      </c>
      <c r="D44">
        <v>83</v>
      </c>
      <c r="E44">
        <f>B44+C44+D44</f>
        <v>85</v>
      </c>
    </row>
    <row r="48" spans="1:5" ht="12.75">
      <c r="A48" s="9" t="s">
        <v>13</v>
      </c>
      <c r="B48">
        <v>6</v>
      </c>
      <c r="C48">
        <v>2</v>
      </c>
      <c r="D48">
        <v>56</v>
      </c>
      <c r="E48">
        <f>B48+C48+D48</f>
        <v>64</v>
      </c>
    </row>
    <row r="49" spans="2:9" ht="12.75">
      <c r="B49">
        <v>17</v>
      </c>
      <c r="C49">
        <v>1</v>
      </c>
      <c r="D49">
        <v>47</v>
      </c>
      <c r="E49">
        <f>B49+C49+D49</f>
        <v>65</v>
      </c>
      <c r="G49">
        <v>2</v>
      </c>
      <c r="H49">
        <v>0</v>
      </c>
      <c r="I49">
        <f>SUM(G49:H49)</f>
        <v>2</v>
      </c>
    </row>
    <row r="50" spans="2:10" ht="12.75">
      <c r="B50" s="2"/>
      <c r="C50" s="2"/>
      <c r="D50" s="2"/>
      <c r="E50" s="2"/>
      <c r="F50" s="2"/>
      <c r="G50" s="2"/>
      <c r="H50" s="2"/>
      <c r="I50" s="2"/>
      <c r="J50" s="2"/>
    </row>
    <row r="51" spans="7:9" ht="12.75">
      <c r="G51" s="2"/>
      <c r="H51" s="2"/>
      <c r="I51" s="2"/>
    </row>
    <row r="52" spans="7:9" ht="12.75">
      <c r="G52" s="2"/>
      <c r="H52" s="2"/>
      <c r="I52" s="2"/>
    </row>
    <row r="53" spans="7:9" ht="12.75">
      <c r="G53" s="2"/>
      <c r="H53" s="2"/>
      <c r="I53" s="2"/>
    </row>
    <row r="54" spans="1:5" ht="12.75">
      <c r="A54" s="9" t="s">
        <v>14</v>
      </c>
      <c r="B54">
        <v>1</v>
      </c>
      <c r="C54">
        <v>0</v>
      </c>
      <c r="D54">
        <v>98</v>
      </c>
      <c r="E54">
        <f>B54+C54+D54</f>
        <v>99</v>
      </c>
    </row>
    <row r="55" spans="2:9" ht="12.75">
      <c r="B55">
        <v>19</v>
      </c>
      <c r="C55">
        <v>4</v>
      </c>
      <c r="D55">
        <v>132</v>
      </c>
      <c r="E55">
        <f>B55+C55+D55</f>
        <v>155</v>
      </c>
      <c r="G55">
        <v>3</v>
      </c>
      <c r="H55">
        <v>1</v>
      </c>
      <c r="I55">
        <f>SUM(G55:H55)</f>
        <v>4</v>
      </c>
    </row>
    <row r="56" spans="2:10" ht="12.75">
      <c r="B56" s="2"/>
      <c r="C56" s="2"/>
      <c r="D56" s="2"/>
      <c r="E56" s="2"/>
      <c r="F56" s="2"/>
      <c r="J56" s="2"/>
    </row>
    <row r="57" spans="2:10" ht="12.75">
      <c r="B57" s="4"/>
      <c r="C57" s="4"/>
      <c r="D57" s="4"/>
      <c r="E57" s="4"/>
      <c r="F57" s="4"/>
      <c r="J57" s="4"/>
    </row>
    <row r="61" spans="1:9" ht="12.75">
      <c r="A61" s="9" t="s">
        <v>15</v>
      </c>
      <c r="B61">
        <v>14</v>
      </c>
      <c r="C61">
        <v>1</v>
      </c>
      <c r="D61">
        <v>112</v>
      </c>
      <c r="E61">
        <f>B61+C61+D61</f>
        <v>127</v>
      </c>
      <c r="G61">
        <v>2</v>
      </c>
      <c r="H61">
        <v>1</v>
      </c>
      <c r="I61">
        <f>SUM(G61:H61)</f>
        <v>3</v>
      </c>
    </row>
    <row r="62" spans="2:10" ht="12.75">
      <c r="B62" s="4"/>
      <c r="C62" s="4"/>
      <c r="D62" s="4"/>
      <c r="E62" s="4"/>
      <c r="F62" s="4"/>
      <c r="J62" s="4"/>
    </row>
    <row r="63" spans="2:10" ht="12.75">
      <c r="B63" s="6"/>
      <c r="C63" s="6"/>
      <c r="D63" s="6"/>
      <c r="E63" s="6"/>
      <c r="F63" s="6"/>
      <c r="J63" s="6"/>
    </row>
    <row r="66" spans="1:9" ht="12.75">
      <c r="A66" s="9">
        <v>0</v>
      </c>
      <c r="B66">
        <v>9</v>
      </c>
      <c r="C66">
        <v>2</v>
      </c>
      <c r="D66">
        <v>74</v>
      </c>
      <c r="E66">
        <f>B66+C66+D66</f>
        <v>85</v>
      </c>
      <c r="G66" s="17"/>
      <c r="H66" s="17"/>
      <c r="I66" s="17"/>
    </row>
    <row r="67" spans="2:10" ht="12.75">
      <c r="B67" s="4"/>
      <c r="C67" s="4"/>
      <c r="D67" s="4"/>
      <c r="E67" s="4"/>
      <c r="F67" s="4"/>
      <c r="G67" s="2"/>
      <c r="H67" s="2"/>
      <c r="I67" s="2"/>
      <c r="J67" s="4"/>
    </row>
    <row r="70" spans="1:9" ht="12.75">
      <c r="A70" s="9" t="s">
        <v>17</v>
      </c>
      <c r="B70">
        <v>24</v>
      </c>
      <c r="C70">
        <v>12</v>
      </c>
      <c r="D70">
        <v>87</v>
      </c>
      <c r="E70">
        <f>B70+C70+D70</f>
        <v>123</v>
      </c>
      <c r="G70">
        <v>2</v>
      </c>
      <c r="H70">
        <v>0</v>
      </c>
      <c r="I70">
        <f>SUM(G70:H70)</f>
        <v>2</v>
      </c>
    </row>
    <row r="74" spans="1:5" ht="12.75">
      <c r="A74" s="9" t="s">
        <v>18</v>
      </c>
      <c r="B74">
        <v>1</v>
      </c>
      <c r="C74">
        <v>0</v>
      </c>
      <c r="D74">
        <v>102</v>
      </c>
      <c r="E74">
        <f>B74+C74+D74</f>
        <v>103</v>
      </c>
    </row>
    <row r="76" spans="7:9" ht="12.75">
      <c r="G76" s="2"/>
      <c r="H76" s="2"/>
      <c r="I76" s="2"/>
    </row>
    <row r="79" spans="1:9" ht="12.75">
      <c r="A79" s="9" t="s">
        <v>19</v>
      </c>
      <c r="B79">
        <v>28</v>
      </c>
      <c r="C79">
        <v>9</v>
      </c>
      <c r="D79">
        <v>102</v>
      </c>
      <c r="E79">
        <f>B79+C79+D79</f>
        <v>139</v>
      </c>
      <c r="G79">
        <v>13</v>
      </c>
      <c r="H79">
        <v>2</v>
      </c>
      <c r="I79">
        <f>SUM(G79:H79)</f>
        <v>15</v>
      </c>
    </row>
    <row r="85" spans="7:9" ht="12.75">
      <c r="G85" s="2"/>
      <c r="H85" s="2"/>
      <c r="I85" s="2"/>
    </row>
    <row r="105" spans="7:9" ht="12.75">
      <c r="G105" s="2"/>
      <c r="H105" s="2"/>
      <c r="I105" s="2"/>
    </row>
    <row r="106" spans="7:9" ht="12.75">
      <c r="G106" s="4"/>
      <c r="H106" s="4"/>
      <c r="I106" s="4"/>
    </row>
    <row r="107" spans="7:9" ht="12.75">
      <c r="G107" s="4"/>
      <c r="H107" s="4"/>
      <c r="I107" s="4"/>
    </row>
    <row r="109" spans="7:9" ht="12.75">
      <c r="G109" s="4"/>
      <c r="H109" s="4"/>
      <c r="I109" s="4"/>
    </row>
    <row r="110" spans="7:9" ht="12.75">
      <c r="G110" s="4"/>
      <c r="H110" s="4"/>
      <c r="I110" s="4"/>
    </row>
    <row r="111" spans="7:9" ht="12.75">
      <c r="G111" s="4"/>
      <c r="H111" s="4"/>
      <c r="I111" s="4"/>
    </row>
    <row r="112" spans="7:9" ht="12.75">
      <c r="G112" s="6"/>
      <c r="H112" s="6"/>
      <c r="I112" s="6"/>
    </row>
    <row r="113" spans="7:9" ht="12.75">
      <c r="G113" s="2"/>
      <c r="H113" s="2"/>
      <c r="I113" s="2"/>
    </row>
    <row r="114" spans="7:9" ht="12.75">
      <c r="G114" s="2"/>
      <c r="H114" s="2"/>
      <c r="I114" s="2"/>
    </row>
    <row r="115" spans="7:9" ht="12.75">
      <c r="G115" s="2"/>
      <c r="H115" s="2"/>
      <c r="I115" s="2"/>
    </row>
    <row r="127" spans="7:9" ht="12.75">
      <c r="G127" s="4"/>
      <c r="H127" s="4"/>
      <c r="I127" s="4"/>
    </row>
    <row r="128" spans="7:9" ht="12.75">
      <c r="G128" s="4"/>
      <c r="H128" s="4"/>
      <c r="I128" s="4"/>
    </row>
    <row r="129" spans="7:9" ht="12.75">
      <c r="G129" s="4"/>
      <c r="H129" s="4"/>
      <c r="I129" s="4"/>
    </row>
    <row r="130" spans="7:9" ht="12.75">
      <c r="G130" s="4"/>
      <c r="H130" s="4"/>
      <c r="I130" s="4"/>
    </row>
    <row r="131" spans="7:9" ht="12.75">
      <c r="G131" s="4"/>
      <c r="H131" s="4"/>
      <c r="I131" s="4"/>
    </row>
    <row r="132" spans="7:9" ht="12.75">
      <c r="G132" s="4"/>
      <c r="H132" s="4"/>
      <c r="I132" s="4"/>
    </row>
  </sheetData>
  <sheetProtection/>
  <printOptions/>
  <pageMargins left="0.75" right="0.75" top="1" bottom="1" header="0" footer="0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21"/>
  <sheetViews>
    <sheetView workbookViewId="0" topLeftCell="A1">
      <selection activeCell="R24" sqref="R24"/>
    </sheetView>
  </sheetViews>
  <sheetFormatPr defaultColWidth="11.421875" defaultRowHeight="12.75"/>
  <cols>
    <col min="1" max="1" width="12.8515625" style="13" bestFit="1" customWidth="1"/>
    <col min="2" max="2" width="11.7109375" style="0" bestFit="1" customWidth="1"/>
    <col min="3" max="3" width="12.57421875" style="0" bestFit="1" customWidth="1"/>
    <col min="4" max="4" width="8.57421875" style="0" bestFit="1" customWidth="1"/>
    <col min="5" max="5" width="5.57421875" style="0" bestFit="1" customWidth="1"/>
    <col min="6" max="10" width="6.57421875" style="0" customWidth="1"/>
    <col min="11" max="11" width="12.8515625" style="0" bestFit="1" customWidth="1"/>
    <col min="12" max="12" width="19.8515625" style="0" bestFit="1" customWidth="1"/>
    <col min="13" max="13" width="8.421875" style="0" bestFit="1" customWidth="1"/>
    <col min="14" max="14" width="5.57421875" style="0" bestFit="1" customWidth="1"/>
  </cols>
  <sheetData>
    <row r="1" spans="1:20" ht="12.75">
      <c r="A1" s="23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14" customFormat="1" ht="12.75">
      <c r="A2" s="21" t="s">
        <v>1</v>
      </c>
      <c r="B2" s="15" t="s">
        <v>33</v>
      </c>
      <c r="C2" s="15" t="s">
        <v>34</v>
      </c>
      <c r="D2" s="15" t="s">
        <v>35</v>
      </c>
      <c r="E2" s="15" t="s">
        <v>0</v>
      </c>
      <c r="F2" s="21"/>
      <c r="G2" s="15" t="s">
        <v>26</v>
      </c>
      <c r="H2" s="15" t="s">
        <v>27</v>
      </c>
      <c r="I2" s="15" t="s">
        <v>28</v>
      </c>
      <c r="J2" s="21"/>
      <c r="K2" s="21" t="s">
        <v>1</v>
      </c>
      <c r="L2" s="21" t="s">
        <v>2</v>
      </c>
      <c r="M2" s="21" t="s">
        <v>3</v>
      </c>
      <c r="N2" s="21" t="s">
        <v>0</v>
      </c>
      <c r="O2" s="22"/>
      <c r="P2" s="22"/>
      <c r="Q2" s="22"/>
      <c r="R2" s="22"/>
      <c r="S2" s="22"/>
      <c r="T2" s="22"/>
    </row>
    <row r="3" spans="1:20" ht="12.75">
      <c r="A3" s="23"/>
      <c r="B3" s="4"/>
      <c r="C3" s="4"/>
      <c r="D3" s="4"/>
      <c r="E3" s="4"/>
      <c r="F3" s="4"/>
      <c r="G3" s="4"/>
      <c r="H3" s="4"/>
      <c r="I3" s="4"/>
      <c r="J3" s="4"/>
      <c r="K3" s="23"/>
      <c r="L3" s="4"/>
      <c r="M3" s="4"/>
      <c r="N3" s="4"/>
      <c r="O3" s="4"/>
      <c r="P3" s="4"/>
      <c r="Q3" s="4"/>
      <c r="R3" s="4"/>
      <c r="S3" s="4"/>
      <c r="T3" s="4"/>
    </row>
    <row r="4" spans="1:20" ht="12.75">
      <c r="A4" s="23" t="s">
        <v>4</v>
      </c>
      <c r="B4" s="7">
        <v>86</v>
      </c>
      <c r="C4" s="7">
        <v>1</v>
      </c>
      <c r="D4" s="7">
        <v>82</v>
      </c>
      <c r="E4" s="7">
        <f>B4+C4+D4</f>
        <v>169</v>
      </c>
      <c r="F4" s="7"/>
      <c r="G4" s="7">
        <v>4</v>
      </c>
      <c r="H4" s="7">
        <v>4</v>
      </c>
      <c r="I4" s="7">
        <f>SUM(G4:H4)</f>
        <v>8</v>
      </c>
      <c r="J4" s="7"/>
      <c r="K4" s="23" t="s">
        <v>4</v>
      </c>
      <c r="L4" s="4">
        <v>96</v>
      </c>
      <c r="M4" s="4">
        <v>73</v>
      </c>
      <c r="N4" s="4">
        <f>L4+M4</f>
        <v>169</v>
      </c>
      <c r="O4" s="4"/>
      <c r="P4" s="4"/>
      <c r="Q4" s="4"/>
      <c r="R4" s="4"/>
      <c r="S4" s="4"/>
      <c r="T4" s="4"/>
    </row>
    <row r="5" spans="2:14" ht="12.75">
      <c r="B5" s="3">
        <v>143</v>
      </c>
      <c r="C5" s="3">
        <v>17</v>
      </c>
      <c r="D5" s="3">
        <v>82</v>
      </c>
      <c r="E5" s="3">
        <f>B5+C5+D5</f>
        <v>242</v>
      </c>
      <c r="F5" s="3"/>
      <c r="G5" s="3">
        <v>6</v>
      </c>
      <c r="H5" s="3">
        <v>6</v>
      </c>
      <c r="I5" s="3">
        <f>SUM(G5:H5)</f>
        <v>12</v>
      </c>
      <c r="J5" s="3"/>
      <c r="K5" s="13"/>
      <c r="L5">
        <v>154</v>
      </c>
      <c r="M5">
        <v>125</v>
      </c>
      <c r="N5">
        <f>L5+M5</f>
        <v>279</v>
      </c>
    </row>
    <row r="6" spans="2:14" ht="12.75">
      <c r="B6" s="3">
        <v>22</v>
      </c>
      <c r="C6" s="3">
        <v>3</v>
      </c>
      <c r="D6" s="3">
        <v>142</v>
      </c>
      <c r="E6" s="3">
        <f>B6+C6+D6</f>
        <v>167</v>
      </c>
      <c r="F6" s="3"/>
      <c r="G6" s="3">
        <v>5</v>
      </c>
      <c r="H6" s="3">
        <v>3</v>
      </c>
      <c r="I6" s="3">
        <f>SUM(G6:H6)</f>
        <v>8</v>
      </c>
      <c r="J6" s="3"/>
      <c r="K6" s="13"/>
      <c r="L6" s="2"/>
      <c r="M6" s="2"/>
      <c r="N6" s="2"/>
    </row>
    <row r="7" spans="2:11" ht="12.75">
      <c r="B7" s="19"/>
      <c r="C7" s="19"/>
      <c r="D7" s="19"/>
      <c r="E7" s="19"/>
      <c r="F7" s="2"/>
      <c r="G7" s="2"/>
      <c r="H7" s="2"/>
      <c r="I7" s="2"/>
      <c r="J7" s="2"/>
      <c r="K7" s="13"/>
    </row>
    <row r="8" spans="2:11" ht="12.75">
      <c r="B8" s="3"/>
      <c r="C8" s="3"/>
      <c r="D8" s="3"/>
      <c r="E8" s="3"/>
      <c r="K8" s="13"/>
    </row>
    <row r="9" spans="2:11" ht="12.75">
      <c r="B9" s="3"/>
      <c r="C9" s="3"/>
      <c r="D9" s="3"/>
      <c r="E9" s="3"/>
      <c r="K9" s="13"/>
    </row>
    <row r="10" spans="1:14" ht="12.75">
      <c r="A10" s="13" t="s">
        <v>5</v>
      </c>
      <c r="B10" s="3">
        <v>123</v>
      </c>
      <c r="C10" s="3">
        <v>5</v>
      </c>
      <c r="D10" s="3">
        <v>68</v>
      </c>
      <c r="E10" s="3">
        <f>B10+C10+D10</f>
        <v>196</v>
      </c>
      <c r="G10" s="3">
        <v>6</v>
      </c>
      <c r="H10" s="3">
        <v>15</v>
      </c>
      <c r="I10" s="3">
        <f>SUM(G10:H10)</f>
        <v>21</v>
      </c>
      <c r="K10" s="13" t="s">
        <v>5</v>
      </c>
      <c r="L10">
        <v>145</v>
      </c>
      <c r="M10">
        <v>39</v>
      </c>
      <c r="N10">
        <f>L10+M10</f>
        <v>184</v>
      </c>
    </row>
    <row r="11" spans="2:11" ht="12.75">
      <c r="B11" s="8">
        <v>51</v>
      </c>
      <c r="C11" s="3">
        <v>154</v>
      </c>
      <c r="D11" s="3">
        <v>101</v>
      </c>
      <c r="E11" s="3">
        <f>B11+C11+D11</f>
        <v>306</v>
      </c>
      <c r="G11" s="3">
        <v>7</v>
      </c>
      <c r="H11" s="3">
        <v>9</v>
      </c>
      <c r="I11" s="3">
        <f>SUM(G11:H11)</f>
        <v>16</v>
      </c>
      <c r="K11" s="13"/>
    </row>
    <row r="12" spans="2:11" ht="12.75">
      <c r="B12" s="19"/>
      <c r="C12" s="19"/>
      <c r="D12" s="19"/>
      <c r="E12" s="19"/>
      <c r="F12" s="2"/>
      <c r="G12" s="2"/>
      <c r="H12" s="2"/>
      <c r="I12" s="2"/>
      <c r="J12" s="2"/>
      <c r="K12" s="13"/>
    </row>
    <row r="13" spans="2:11" ht="12.75">
      <c r="B13" s="3"/>
      <c r="C13" s="3"/>
      <c r="D13" s="3"/>
      <c r="E13" s="3"/>
      <c r="K13" s="13"/>
    </row>
    <row r="14" spans="1:14" ht="12.75">
      <c r="A14" s="13" t="s">
        <v>6</v>
      </c>
      <c r="B14" s="3">
        <v>89</v>
      </c>
      <c r="C14" s="3">
        <v>0</v>
      </c>
      <c r="D14" s="3">
        <v>89</v>
      </c>
      <c r="E14" s="3">
        <f>B14+C14+D14</f>
        <v>178</v>
      </c>
      <c r="F14" s="1"/>
      <c r="G14" s="3">
        <v>6</v>
      </c>
      <c r="H14" s="3">
        <v>3</v>
      </c>
      <c r="I14">
        <v>9</v>
      </c>
      <c r="J14" s="1"/>
      <c r="K14" s="13" t="s">
        <v>6</v>
      </c>
      <c r="L14">
        <v>70</v>
      </c>
      <c r="M14">
        <v>88</v>
      </c>
      <c r="N14">
        <f>L14+M14</f>
        <v>158</v>
      </c>
    </row>
    <row r="15" spans="2:11" ht="12.75">
      <c r="B15" s="3">
        <v>0</v>
      </c>
      <c r="C15" s="3">
        <v>1</v>
      </c>
      <c r="D15" s="3">
        <v>95</v>
      </c>
      <c r="E15" s="3">
        <f>B15+C15+D15</f>
        <v>96</v>
      </c>
      <c r="F15" s="1"/>
      <c r="J15" s="1"/>
      <c r="K15" s="13"/>
    </row>
    <row r="16" spans="2:11" ht="12.75">
      <c r="B16" s="3">
        <v>52</v>
      </c>
      <c r="C16" s="3">
        <v>7</v>
      </c>
      <c r="D16" s="3">
        <v>42</v>
      </c>
      <c r="E16" s="3">
        <f>B16+C16+D16</f>
        <v>101</v>
      </c>
      <c r="F16" s="1"/>
      <c r="G16" s="3">
        <v>1</v>
      </c>
      <c r="H16" s="3">
        <v>3</v>
      </c>
      <c r="I16">
        <v>4</v>
      </c>
      <c r="J16" s="1"/>
      <c r="K16" s="13"/>
    </row>
    <row r="17" spans="2:11" ht="12.75">
      <c r="B17" s="19"/>
      <c r="C17" s="19"/>
      <c r="D17" s="19"/>
      <c r="E17" s="19"/>
      <c r="F17" s="2"/>
      <c r="G17" s="2"/>
      <c r="H17" s="2"/>
      <c r="I17" s="2"/>
      <c r="J17" s="2"/>
      <c r="K17" s="13"/>
    </row>
    <row r="18" spans="2:11" ht="12.75">
      <c r="B18" s="3"/>
      <c r="C18" s="3"/>
      <c r="D18" s="3"/>
      <c r="E18" s="3"/>
      <c r="K18" s="13"/>
    </row>
    <row r="19" spans="1:11" ht="12.75">
      <c r="A19" s="13" t="s">
        <v>7</v>
      </c>
      <c r="B19" s="3">
        <v>1</v>
      </c>
      <c r="C19" s="3">
        <v>0</v>
      </c>
      <c r="D19" s="3">
        <v>243</v>
      </c>
      <c r="E19" s="3">
        <f>B19+C19+D19</f>
        <v>244</v>
      </c>
      <c r="F19" s="1"/>
      <c r="G19" s="1"/>
      <c r="H19" s="1"/>
      <c r="I19" s="1"/>
      <c r="J19" s="1"/>
      <c r="K19" s="13" t="s">
        <v>7</v>
      </c>
    </row>
    <row r="20" spans="2:11" ht="12.75">
      <c r="B20" s="3">
        <v>10</v>
      </c>
      <c r="C20" s="3">
        <v>2</v>
      </c>
      <c r="D20" s="3">
        <v>112</v>
      </c>
      <c r="E20" s="3">
        <f>B20+C20+D20</f>
        <v>124</v>
      </c>
      <c r="F20" s="1"/>
      <c r="G20" s="1"/>
      <c r="H20" s="1"/>
      <c r="I20" s="1"/>
      <c r="J20" s="1"/>
      <c r="K20" s="13"/>
    </row>
    <row r="21" spans="2:11" ht="12.75">
      <c r="B21" s="19"/>
      <c r="C21" s="19"/>
      <c r="D21" s="19"/>
      <c r="E21" s="19"/>
      <c r="F21" s="2"/>
      <c r="G21" s="2"/>
      <c r="H21" s="2"/>
      <c r="I21" s="2"/>
      <c r="J21" s="2"/>
      <c r="K21" s="13"/>
    </row>
    <row r="22" spans="2:11" ht="12.75">
      <c r="B22" s="3"/>
      <c r="C22" s="3"/>
      <c r="D22" s="3"/>
      <c r="E22" s="3"/>
      <c r="K22" s="13"/>
    </row>
    <row r="23" spans="2:11" ht="12.75">
      <c r="B23" s="3"/>
      <c r="C23" s="3"/>
      <c r="D23" s="3"/>
      <c r="E23" s="3"/>
      <c r="K23" s="13"/>
    </row>
    <row r="24" spans="1:14" ht="12.75">
      <c r="A24" s="13" t="s">
        <v>8</v>
      </c>
      <c r="B24" s="3"/>
      <c r="C24" s="3"/>
      <c r="D24" s="3"/>
      <c r="E24" s="3"/>
      <c r="F24" s="1"/>
      <c r="G24" s="1"/>
      <c r="H24" s="1"/>
      <c r="I24" s="1"/>
      <c r="J24" s="1"/>
      <c r="K24" s="13" t="s">
        <v>8</v>
      </c>
      <c r="L24">
        <v>34</v>
      </c>
      <c r="M24">
        <v>82</v>
      </c>
      <c r="N24">
        <f aca="true" t="shared" si="0" ref="N24:N29">L24+M24</f>
        <v>116</v>
      </c>
    </row>
    <row r="25" spans="2:14" ht="12.75">
      <c r="B25" s="3"/>
      <c r="C25" s="3"/>
      <c r="D25" s="3"/>
      <c r="E25" s="3"/>
      <c r="F25" s="1"/>
      <c r="G25" s="1"/>
      <c r="H25" s="1"/>
      <c r="I25" s="1"/>
      <c r="J25" s="1"/>
      <c r="K25" s="13"/>
      <c r="L25">
        <v>87</v>
      </c>
      <c r="M25">
        <v>54</v>
      </c>
      <c r="N25">
        <f t="shared" si="0"/>
        <v>141</v>
      </c>
    </row>
    <row r="26" spans="2:14" ht="12.75">
      <c r="B26" s="3"/>
      <c r="C26" s="3"/>
      <c r="D26" s="3"/>
      <c r="E26" s="3"/>
      <c r="F26" s="1"/>
      <c r="G26" s="1"/>
      <c r="H26" s="1"/>
      <c r="I26" s="1"/>
      <c r="J26" s="1"/>
      <c r="K26" s="13"/>
      <c r="L26">
        <v>93</v>
      </c>
      <c r="M26">
        <v>70</v>
      </c>
      <c r="N26">
        <f t="shared" si="0"/>
        <v>163</v>
      </c>
    </row>
    <row r="27" spans="2:14" ht="12.75">
      <c r="B27" s="19"/>
      <c r="C27" s="19"/>
      <c r="D27" s="19"/>
      <c r="E27" s="19"/>
      <c r="F27" s="2"/>
      <c r="G27" s="2"/>
      <c r="H27" s="2"/>
      <c r="I27" s="2"/>
      <c r="J27" s="2"/>
      <c r="K27" s="13"/>
      <c r="L27">
        <v>111</v>
      </c>
      <c r="M27">
        <v>67</v>
      </c>
      <c r="N27">
        <f t="shared" si="0"/>
        <v>178</v>
      </c>
    </row>
    <row r="28" spans="2:14" ht="12.75">
      <c r="B28" s="19"/>
      <c r="C28" s="19"/>
      <c r="D28" s="19"/>
      <c r="E28" s="19"/>
      <c r="F28" s="2"/>
      <c r="G28" s="2"/>
      <c r="H28" s="2"/>
      <c r="I28" s="2"/>
      <c r="J28" s="2"/>
      <c r="K28" s="13"/>
      <c r="L28">
        <v>52</v>
      </c>
      <c r="M28">
        <v>31</v>
      </c>
      <c r="N28">
        <f t="shared" si="0"/>
        <v>83</v>
      </c>
    </row>
    <row r="29" spans="2:14" ht="12.75">
      <c r="B29" s="19"/>
      <c r="C29" s="19"/>
      <c r="D29" s="19"/>
      <c r="E29" s="19"/>
      <c r="F29" s="2"/>
      <c r="G29" s="2"/>
      <c r="H29" s="2"/>
      <c r="I29" s="2"/>
      <c r="J29" s="2"/>
      <c r="K29" s="13"/>
      <c r="L29">
        <v>93</v>
      </c>
      <c r="M29">
        <v>64</v>
      </c>
      <c r="N29">
        <f t="shared" si="0"/>
        <v>157</v>
      </c>
    </row>
    <row r="30" spans="2:14" ht="12.75">
      <c r="B30" s="19"/>
      <c r="C30" s="19"/>
      <c r="D30" s="19"/>
      <c r="E30" s="19"/>
      <c r="F30" s="2"/>
      <c r="G30" s="2"/>
      <c r="H30" s="2"/>
      <c r="I30" s="2"/>
      <c r="J30" s="2"/>
      <c r="K30" s="13"/>
      <c r="L30" s="2"/>
      <c r="M30" s="2"/>
      <c r="N30" s="2"/>
    </row>
    <row r="31" spans="2:11" ht="12.75">
      <c r="B31" s="3"/>
      <c r="C31" s="3"/>
      <c r="D31" s="3"/>
      <c r="E31" s="3"/>
      <c r="K31" s="13"/>
    </row>
    <row r="32" spans="2:11" ht="12.75">
      <c r="B32" s="3"/>
      <c r="C32" s="3"/>
      <c r="D32" s="3"/>
      <c r="E32" s="3"/>
      <c r="K32" s="13"/>
    </row>
    <row r="33" spans="1:14" ht="12.75">
      <c r="A33" s="13" t="s">
        <v>9</v>
      </c>
      <c r="B33" s="3">
        <v>25</v>
      </c>
      <c r="C33" s="3">
        <v>2</v>
      </c>
      <c r="D33" s="3">
        <v>148</v>
      </c>
      <c r="E33" s="3">
        <f>B33+C33+D33</f>
        <v>175</v>
      </c>
      <c r="F33" s="1"/>
      <c r="G33">
        <v>1</v>
      </c>
      <c r="H33">
        <v>1</v>
      </c>
      <c r="I33">
        <v>2</v>
      </c>
      <c r="J33" s="1"/>
      <c r="K33" s="13" t="s">
        <v>9</v>
      </c>
      <c r="L33">
        <v>5</v>
      </c>
      <c r="M33">
        <v>69</v>
      </c>
      <c r="N33">
        <f>L33+M33</f>
        <v>74</v>
      </c>
    </row>
    <row r="34" spans="2:14" ht="12.75">
      <c r="B34" s="3">
        <v>36</v>
      </c>
      <c r="C34" s="3">
        <v>2</v>
      </c>
      <c r="D34" s="3">
        <v>182</v>
      </c>
      <c r="E34" s="3">
        <f>B34+C34+D34</f>
        <v>220</v>
      </c>
      <c r="F34" s="1"/>
      <c r="G34">
        <v>4</v>
      </c>
      <c r="H34">
        <v>5</v>
      </c>
      <c r="I34">
        <v>9</v>
      </c>
      <c r="J34" s="1"/>
      <c r="K34" s="13"/>
      <c r="L34">
        <v>34</v>
      </c>
      <c r="M34">
        <v>67</v>
      </c>
      <c r="N34">
        <f>L34+M34</f>
        <v>101</v>
      </c>
    </row>
    <row r="35" spans="2:14" ht="12.75">
      <c r="B35" s="3">
        <v>44</v>
      </c>
      <c r="C35" s="3">
        <v>4</v>
      </c>
      <c r="D35" s="3">
        <v>141</v>
      </c>
      <c r="E35" s="3">
        <f>B35+C35+D35</f>
        <v>189</v>
      </c>
      <c r="F35" s="1"/>
      <c r="G35">
        <v>9</v>
      </c>
      <c r="H35">
        <v>6</v>
      </c>
      <c r="I35" s="3">
        <f>SUM(G35:H35)</f>
        <v>15</v>
      </c>
      <c r="J35" s="1"/>
      <c r="K35" s="13"/>
      <c r="L35" s="2"/>
      <c r="M35" s="2"/>
      <c r="N35" s="2"/>
    </row>
    <row r="36" spans="2:11" ht="12.75">
      <c r="B36" s="8">
        <v>64</v>
      </c>
      <c r="C36" s="8">
        <v>19</v>
      </c>
      <c r="D36" s="8">
        <v>91</v>
      </c>
      <c r="E36" s="3">
        <f>B36+C36+D36</f>
        <v>174</v>
      </c>
      <c r="F36" s="1"/>
      <c r="G36" s="17">
        <f>SUM(G33:G35)</f>
        <v>14</v>
      </c>
      <c r="H36" s="17">
        <f>SUM(H33:H35)</f>
        <v>12</v>
      </c>
      <c r="I36" s="17">
        <f>SUM(I33:I35)</f>
        <v>26</v>
      </c>
      <c r="J36" s="1"/>
      <c r="K36" s="13"/>
    </row>
    <row r="37" spans="2:11" ht="12.75">
      <c r="B37" s="19"/>
      <c r="C37" s="19"/>
      <c r="D37" s="19"/>
      <c r="E37" s="19"/>
      <c r="F37" s="2"/>
      <c r="G37" s="2"/>
      <c r="H37" s="2"/>
      <c r="I37" s="2"/>
      <c r="J37" s="2"/>
      <c r="K37" s="13"/>
    </row>
    <row r="38" spans="2:11" ht="12.75">
      <c r="B38" s="3"/>
      <c r="C38" s="3"/>
      <c r="D38" s="3"/>
      <c r="E38" s="3"/>
      <c r="K38" s="13"/>
    </row>
    <row r="39" spans="2:11" ht="12.75">
      <c r="B39" s="3"/>
      <c r="C39" s="3"/>
      <c r="D39" s="3"/>
      <c r="E39" s="3"/>
      <c r="K39" s="13"/>
    </row>
    <row r="40" spans="1:14" ht="12.75">
      <c r="A40" s="13" t="s">
        <v>10</v>
      </c>
      <c r="B40" s="3">
        <v>38</v>
      </c>
      <c r="C40" s="3">
        <v>51</v>
      </c>
      <c r="D40" s="3">
        <v>199</v>
      </c>
      <c r="E40" s="3">
        <f>B40+C40+D40</f>
        <v>288</v>
      </c>
      <c r="F40" s="1"/>
      <c r="G40" s="1"/>
      <c r="H40" s="1"/>
      <c r="I40" s="1"/>
      <c r="J40" s="1"/>
      <c r="K40" s="13" t="s">
        <v>10</v>
      </c>
      <c r="L40">
        <v>5</v>
      </c>
      <c r="M40">
        <v>164</v>
      </c>
      <c r="N40">
        <f>L40+M40</f>
        <v>169</v>
      </c>
    </row>
    <row r="41" spans="2:11" ht="12.75">
      <c r="B41" s="3"/>
      <c r="C41" s="3"/>
      <c r="D41" s="3"/>
      <c r="E41" s="3"/>
      <c r="K41" s="13"/>
    </row>
    <row r="42" spans="2:11" ht="12.75">
      <c r="B42" s="3"/>
      <c r="C42" s="3"/>
      <c r="D42" s="3"/>
      <c r="E42" s="3"/>
      <c r="K42" s="13"/>
    </row>
    <row r="43" spans="2:11" ht="12.75">
      <c r="B43" s="3"/>
      <c r="C43" s="3"/>
      <c r="D43" s="3"/>
      <c r="E43" s="3"/>
      <c r="K43" s="13"/>
    </row>
    <row r="44" spans="1:14" ht="12.75">
      <c r="A44" s="13" t="s">
        <v>11</v>
      </c>
      <c r="B44" s="3">
        <v>44</v>
      </c>
      <c r="C44" s="3">
        <v>0</v>
      </c>
      <c r="D44" s="3">
        <v>214</v>
      </c>
      <c r="E44" s="3">
        <f>B44+C44+D44</f>
        <v>258</v>
      </c>
      <c r="F44" s="1"/>
      <c r="G44">
        <v>10</v>
      </c>
      <c r="H44">
        <v>10</v>
      </c>
      <c r="I44">
        <v>20</v>
      </c>
      <c r="J44" s="1"/>
      <c r="K44" s="13" t="s">
        <v>11</v>
      </c>
      <c r="L44">
        <v>30</v>
      </c>
      <c r="M44">
        <v>118</v>
      </c>
      <c r="N44">
        <f>L44+M44</f>
        <v>148</v>
      </c>
    </row>
    <row r="45" spans="2:14" ht="12.75">
      <c r="B45" s="3">
        <v>67</v>
      </c>
      <c r="C45" s="3">
        <v>16</v>
      </c>
      <c r="D45" s="3">
        <v>168</v>
      </c>
      <c r="E45" s="3">
        <f>B45+C45+D45</f>
        <v>251</v>
      </c>
      <c r="F45" s="1"/>
      <c r="G45" s="1"/>
      <c r="H45" s="1"/>
      <c r="I45" s="1"/>
      <c r="J45" s="1"/>
      <c r="K45" s="13"/>
      <c r="L45">
        <v>47</v>
      </c>
      <c r="M45">
        <v>79</v>
      </c>
      <c r="N45">
        <f>L45+M45</f>
        <v>126</v>
      </c>
    </row>
    <row r="46" spans="2:14" ht="12.75">
      <c r="B46" s="19"/>
      <c r="C46" s="19"/>
      <c r="D46" s="19"/>
      <c r="E46" s="19"/>
      <c r="F46" s="2"/>
      <c r="G46" s="2"/>
      <c r="H46" s="2"/>
      <c r="I46" s="2"/>
      <c r="J46" s="2"/>
      <c r="K46" s="13"/>
      <c r="L46" s="2"/>
      <c r="M46" s="2"/>
      <c r="N46" s="2"/>
    </row>
    <row r="47" spans="2:11" ht="12.75">
      <c r="B47" s="3"/>
      <c r="C47" s="3"/>
      <c r="D47" s="3"/>
      <c r="E47" s="3"/>
      <c r="K47" s="13"/>
    </row>
    <row r="48" spans="2:11" ht="12.75">
      <c r="B48" s="3"/>
      <c r="C48" s="3"/>
      <c r="D48" s="3"/>
      <c r="E48" s="3"/>
      <c r="K48" s="13"/>
    </row>
    <row r="49" spans="1:14" ht="12.75">
      <c r="A49" s="13" t="s">
        <v>12</v>
      </c>
      <c r="B49" s="3">
        <v>1</v>
      </c>
      <c r="C49" s="3">
        <v>0</v>
      </c>
      <c r="D49" s="3">
        <v>227</v>
      </c>
      <c r="E49" s="3">
        <f>B49+C49+D49</f>
        <v>228</v>
      </c>
      <c r="F49" s="1"/>
      <c r="G49" s="1"/>
      <c r="H49" s="1"/>
      <c r="I49" s="1"/>
      <c r="J49" s="1"/>
      <c r="K49" s="13" t="s">
        <v>12</v>
      </c>
      <c r="L49">
        <v>27</v>
      </c>
      <c r="M49">
        <v>77</v>
      </c>
      <c r="N49">
        <f>L49+M49</f>
        <v>104</v>
      </c>
    </row>
    <row r="50" spans="2:14" ht="12.75">
      <c r="B50" s="3">
        <v>0</v>
      </c>
      <c r="C50" s="3">
        <v>5</v>
      </c>
      <c r="D50" s="3">
        <v>254</v>
      </c>
      <c r="E50" s="3">
        <f>B50+C50+D50</f>
        <v>259</v>
      </c>
      <c r="F50" s="1"/>
      <c r="G50" s="1"/>
      <c r="H50" s="1"/>
      <c r="I50" s="1"/>
      <c r="J50" s="1"/>
      <c r="K50" s="13"/>
      <c r="L50">
        <v>22</v>
      </c>
      <c r="M50">
        <v>75</v>
      </c>
      <c r="N50">
        <f>L50+M50</f>
        <v>97</v>
      </c>
    </row>
    <row r="51" spans="2:14" ht="12.75">
      <c r="B51" s="19"/>
      <c r="C51" s="19"/>
      <c r="D51" s="19"/>
      <c r="E51" s="19"/>
      <c r="F51" s="2"/>
      <c r="G51" s="2"/>
      <c r="H51" s="2"/>
      <c r="I51" s="2"/>
      <c r="J51" s="2"/>
      <c r="K51" s="13"/>
      <c r="L51">
        <v>14</v>
      </c>
      <c r="M51">
        <v>72</v>
      </c>
      <c r="N51">
        <f>L51+M51</f>
        <v>86</v>
      </c>
    </row>
    <row r="52" spans="2:14" ht="12.75">
      <c r="B52" s="3"/>
      <c r="C52" s="3"/>
      <c r="D52" s="3"/>
      <c r="E52" s="3"/>
      <c r="K52" s="13"/>
      <c r="L52" s="2"/>
      <c r="M52" s="2"/>
      <c r="N52" s="2"/>
    </row>
    <row r="53" spans="2:11" ht="12.75">
      <c r="B53" s="3"/>
      <c r="C53" s="3"/>
      <c r="D53" s="3"/>
      <c r="E53" s="3"/>
      <c r="K53" s="13"/>
    </row>
    <row r="54" spans="2:11" ht="12.75">
      <c r="B54" s="3"/>
      <c r="C54" s="3"/>
      <c r="D54" s="3"/>
      <c r="E54" s="3"/>
      <c r="K54" s="13"/>
    </row>
    <row r="55" spans="1:14" ht="12.75">
      <c r="A55" s="13" t="s">
        <v>13</v>
      </c>
      <c r="B55" s="3">
        <v>36</v>
      </c>
      <c r="C55" s="3">
        <v>0</v>
      </c>
      <c r="D55" s="3">
        <v>110</v>
      </c>
      <c r="E55" s="3">
        <f>B55+C55+D55</f>
        <v>146</v>
      </c>
      <c r="F55" s="1"/>
      <c r="G55">
        <v>5</v>
      </c>
      <c r="H55">
        <v>6</v>
      </c>
      <c r="I55">
        <v>11</v>
      </c>
      <c r="J55" s="1"/>
      <c r="K55" s="13" t="s">
        <v>13</v>
      </c>
      <c r="L55">
        <v>9</v>
      </c>
      <c r="M55">
        <v>130</v>
      </c>
      <c r="N55">
        <f>L55+M55</f>
        <v>139</v>
      </c>
    </row>
    <row r="56" spans="2:14" ht="12.75">
      <c r="B56" s="3">
        <v>64</v>
      </c>
      <c r="C56" s="3">
        <v>3</v>
      </c>
      <c r="D56" s="3">
        <v>171</v>
      </c>
      <c r="E56" s="3">
        <f>B56+C56+D56</f>
        <v>238</v>
      </c>
      <c r="F56" s="1"/>
      <c r="G56">
        <v>15</v>
      </c>
      <c r="H56">
        <v>12</v>
      </c>
      <c r="I56" s="3">
        <f>SUM(G56:H56)</f>
        <v>27</v>
      </c>
      <c r="J56" s="1"/>
      <c r="K56" s="13"/>
      <c r="L56">
        <v>158</v>
      </c>
      <c r="M56">
        <v>76</v>
      </c>
      <c r="N56">
        <f>L56+M56</f>
        <v>234</v>
      </c>
    </row>
    <row r="57" spans="2:14" ht="12.75">
      <c r="B57" s="19"/>
      <c r="C57" s="19"/>
      <c r="D57" s="19"/>
      <c r="E57" s="19"/>
      <c r="F57" s="2"/>
      <c r="G57" s="2"/>
      <c r="H57" s="2"/>
      <c r="I57" s="2"/>
      <c r="J57" s="2"/>
      <c r="K57" s="13"/>
      <c r="L57" s="2"/>
      <c r="M57" s="2"/>
      <c r="N57" s="2"/>
    </row>
    <row r="58" spans="2:11" ht="12.75">
      <c r="B58" s="3"/>
      <c r="C58" s="3"/>
      <c r="D58" s="3"/>
      <c r="E58" s="3"/>
      <c r="K58" s="13"/>
    </row>
    <row r="59" spans="2:11" ht="12.75">
      <c r="B59" s="3"/>
      <c r="C59" s="3"/>
      <c r="D59" s="3"/>
      <c r="E59" s="3"/>
      <c r="K59" s="13"/>
    </row>
    <row r="60" spans="1:14" ht="12.75">
      <c r="A60" s="13" t="s">
        <v>14</v>
      </c>
      <c r="B60" s="3">
        <v>139</v>
      </c>
      <c r="C60" s="3">
        <v>24</v>
      </c>
      <c r="D60" s="3">
        <v>130</v>
      </c>
      <c r="E60" s="3">
        <f>B60+C60+D60</f>
        <v>293</v>
      </c>
      <c r="F60" s="1"/>
      <c r="G60">
        <v>23</v>
      </c>
      <c r="H60">
        <v>24</v>
      </c>
      <c r="I60" s="3">
        <f>SUM(G60:H60)</f>
        <v>47</v>
      </c>
      <c r="J60" s="1"/>
      <c r="K60" s="13" t="s">
        <v>14</v>
      </c>
      <c r="L60">
        <v>80</v>
      </c>
      <c r="M60">
        <v>119</v>
      </c>
      <c r="N60">
        <f>L60+M60</f>
        <v>199</v>
      </c>
    </row>
    <row r="61" spans="2:14" ht="12.75">
      <c r="B61" s="3"/>
      <c r="C61" s="3"/>
      <c r="D61" s="3"/>
      <c r="E61" s="3"/>
      <c r="K61" s="13"/>
      <c r="L61">
        <v>10</v>
      </c>
      <c r="M61">
        <v>136</v>
      </c>
      <c r="N61">
        <f>L61+M61</f>
        <v>146</v>
      </c>
    </row>
    <row r="62" spans="2:14" ht="12.75">
      <c r="B62" s="3"/>
      <c r="C62" s="3"/>
      <c r="D62" s="3"/>
      <c r="E62" s="3"/>
      <c r="K62" s="13"/>
      <c r="L62">
        <v>197</v>
      </c>
      <c r="M62">
        <v>74</v>
      </c>
      <c r="N62">
        <f>L62+M62</f>
        <v>271</v>
      </c>
    </row>
    <row r="63" spans="2:14" ht="12.75">
      <c r="B63" s="3"/>
      <c r="C63" s="3"/>
      <c r="D63" s="3"/>
      <c r="E63" s="3"/>
      <c r="K63" s="13"/>
      <c r="L63" s="2"/>
      <c r="M63" s="2"/>
      <c r="N63" s="2"/>
    </row>
    <row r="64" spans="2:11" ht="12.75">
      <c r="B64" s="3"/>
      <c r="C64" s="3"/>
      <c r="D64" s="3"/>
      <c r="E64" s="3"/>
      <c r="K64" s="13"/>
    </row>
    <row r="65" spans="1:14" ht="12.75">
      <c r="A65" s="13" t="s">
        <v>15</v>
      </c>
      <c r="B65" s="3">
        <v>98</v>
      </c>
      <c r="C65" s="3">
        <v>4</v>
      </c>
      <c r="D65" s="3">
        <v>42</v>
      </c>
      <c r="E65" s="3">
        <f>B65+C65+D65</f>
        <v>144</v>
      </c>
      <c r="F65" s="1"/>
      <c r="G65">
        <v>8</v>
      </c>
      <c r="H65">
        <v>17</v>
      </c>
      <c r="I65" s="3">
        <f>SUM(G65:H65)</f>
        <v>25</v>
      </c>
      <c r="J65" s="1"/>
      <c r="K65" s="13" t="s">
        <v>15</v>
      </c>
      <c r="L65">
        <v>73</v>
      </c>
      <c r="M65">
        <v>86</v>
      </c>
      <c r="N65">
        <f>L65+M65</f>
        <v>159</v>
      </c>
    </row>
    <row r="66" spans="2:14" ht="12.75">
      <c r="B66" s="3">
        <v>134</v>
      </c>
      <c r="C66" s="3">
        <v>19</v>
      </c>
      <c r="D66" s="3">
        <v>45</v>
      </c>
      <c r="E66" s="3">
        <f>B66+C66+D66</f>
        <v>198</v>
      </c>
      <c r="F66" s="1"/>
      <c r="G66">
        <v>22</v>
      </c>
      <c r="H66">
        <v>24</v>
      </c>
      <c r="I66" s="3">
        <f>SUM(G66:H66)</f>
        <v>46</v>
      </c>
      <c r="J66" s="1"/>
      <c r="K66" s="13"/>
      <c r="L66">
        <v>116</v>
      </c>
      <c r="M66">
        <v>47</v>
      </c>
      <c r="N66">
        <f>L66+M66</f>
        <v>163</v>
      </c>
    </row>
    <row r="67" spans="2:14" ht="12.75">
      <c r="B67" s="3">
        <v>148</v>
      </c>
      <c r="C67" s="3">
        <v>25</v>
      </c>
      <c r="D67" s="3">
        <v>64</v>
      </c>
      <c r="E67" s="3">
        <f>B67+C67+D67</f>
        <v>237</v>
      </c>
      <c r="F67" s="1"/>
      <c r="G67" s="1"/>
      <c r="H67" s="1"/>
      <c r="I67" s="1"/>
      <c r="J67" s="1"/>
      <c r="K67" s="13"/>
      <c r="L67" s="2"/>
      <c r="M67" s="2"/>
      <c r="N67" s="2"/>
    </row>
    <row r="68" spans="2:11" ht="12.75">
      <c r="B68" s="19"/>
      <c r="C68" s="19"/>
      <c r="D68" s="19"/>
      <c r="E68" s="19"/>
      <c r="F68" s="2"/>
      <c r="G68" s="2"/>
      <c r="H68" s="2"/>
      <c r="I68" s="2"/>
      <c r="J68" s="2"/>
      <c r="K68" s="13"/>
    </row>
    <row r="69" spans="2:11" ht="12.75">
      <c r="B69" s="3"/>
      <c r="C69" s="3"/>
      <c r="D69" s="3"/>
      <c r="E69" s="3"/>
      <c r="K69" s="13"/>
    </row>
    <row r="70" spans="2:11" ht="12.75">
      <c r="B70" s="3"/>
      <c r="C70" s="3"/>
      <c r="D70" s="3"/>
      <c r="E70" s="3"/>
      <c r="K70" s="13"/>
    </row>
    <row r="71" spans="1:14" ht="12.75">
      <c r="A71" s="13" t="s">
        <v>16</v>
      </c>
      <c r="B71" s="3">
        <v>26</v>
      </c>
      <c r="C71" s="3">
        <v>13</v>
      </c>
      <c r="D71" s="3">
        <v>78</v>
      </c>
      <c r="E71" s="3">
        <f>B71+C71+D71</f>
        <v>117</v>
      </c>
      <c r="F71" s="1"/>
      <c r="G71" s="1"/>
      <c r="H71" s="1"/>
      <c r="I71" s="1"/>
      <c r="J71" s="1"/>
      <c r="K71" s="13" t="s">
        <v>16</v>
      </c>
      <c r="L71">
        <v>12</v>
      </c>
      <c r="M71">
        <v>117</v>
      </c>
      <c r="N71">
        <f>L71+M71</f>
        <v>129</v>
      </c>
    </row>
    <row r="72" spans="2:14" ht="12.75">
      <c r="B72" s="3"/>
      <c r="C72" s="3"/>
      <c r="D72" s="3"/>
      <c r="E72" s="3"/>
      <c r="F72" s="1"/>
      <c r="G72" s="1"/>
      <c r="H72" s="1"/>
      <c r="I72" s="1"/>
      <c r="J72" s="1"/>
      <c r="K72" s="13"/>
      <c r="L72">
        <v>77</v>
      </c>
      <c r="M72">
        <v>51</v>
      </c>
      <c r="N72">
        <f>L72+M72</f>
        <v>128</v>
      </c>
    </row>
    <row r="73" spans="2:14" ht="12.75">
      <c r="B73" s="3"/>
      <c r="C73" s="3"/>
      <c r="D73" s="3"/>
      <c r="E73" s="3"/>
      <c r="F73" s="1"/>
      <c r="G73" s="1"/>
      <c r="H73" s="1"/>
      <c r="I73" s="1"/>
      <c r="J73" s="1"/>
      <c r="K73" s="13"/>
      <c r="L73">
        <v>175</v>
      </c>
      <c r="M73">
        <v>47</v>
      </c>
      <c r="N73">
        <f>L73+M73</f>
        <v>222</v>
      </c>
    </row>
    <row r="74" spans="2:14" ht="12.75">
      <c r="B74" s="3"/>
      <c r="C74" s="3"/>
      <c r="D74" s="3"/>
      <c r="E74" s="3"/>
      <c r="F74" s="1"/>
      <c r="G74" s="1"/>
      <c r="H74" s="1"/>
      <c r="I74" s="1"/>
      <c r="J74" s="1"/>
      <c r="K74" s="13"/>
      <c r="L74" s="2"/>
      <c r="M74" s="2"/>
      <c r="N74" s="2"/>
    </row>
    <row r="75" spans="2:11" ht="12.75">
      <c r="B75" s="19"/>
      <c r="C75" s="19"/>
      <c r="D75" s="19"/>
      <c r="E75" s="19"/>
      <c r="F75" s="2"/>
      <c r="G75" s="2"/>
      <c r="H75" s="2"/>
      <c r="I75" s="2"/>
      <c r="J75" s="2"/>
      <c r="K75" s="13"/>
    </row>
    <row r="76" spans="2:11" ht="12.75">
      <c r="B76" s="3"/>
      <c r="C76" s="3"/>
      <c r="D76" s="3"/>
      <c r="E76" s="3"/>
      <c r="K76" s="13"/>
    </row>
    <row r="77" spans="2:11" ht="12.75">
      <c r="B77" s="3"/>
      <c r="C77" s="3"/>
      <c r="D77" s="3"/>
      <c r="E77" s="3"/>
      <c r="K77" s="13"/>
    </row>
    <row r="78" spans="1:14" ht="12.75">
      <c r="A78" s="13" t="s">
        <v>17</v>
      </c>
      <c r="B78" s="3">
        <v>11</v>
      </c>
      <c r="C78" s="3">
        <v>3</v>
      </c>
      <c r="D78" s="3">
        <v>74</v>
      </c>
      <c r="E78" s="3">
        <f>B78+C78+D78</f>
        <v>88</v>
      </c>
      <c r="F78" s="1"/>
      <c r="G78" s="1"/>
      <c r="H78" s="1"/>
      <c r="I78" s="1"/>
      <c r="J78" s="1"/>
      <c r="K78" s="13" t="s">
        <v>17</v>
      </c>
      <c r="L78">
        <v>31</v>
      </c>
      <c r="M78">
        <v>64</v>
      </c>
      <c r="N78">
        <f>L78+M78</f>
        <v>95</v>
      </c>
    </row>
    <row r="79" spans="2:14" ht="12.75">
      <c r="B79" s="3">
        <v>19</v>
      </c>
      <c r="C79" s="3">
        <v>25</v>
      </c>
      <c r="D79" s="3">
        <v>147</v>
      </c>
      <c r="E79" s="3">
        <f>B79+C79+D79</f>
        <v>191</v>
      </c>
      <c r="F79" s="1"/>
      <c r="G79" s="1"/>
      <c r="H79" s="1"/>
      <c r="I79" s="1"/>
      <c r="J79" s="1"/>
      <c r="K79" s="13"/>
      <c r="L79">
        <v>47</v>
      </c>
      <c r="M79">
        <v>69</v>
      </c>
      <c r="N79">
        <f>L79+M79</f>
        <v>116</v>
      </c>
    </row>
    <row r="80" spans="2:14" ht="12.75">
      <c r="B80" s="3">
        <v>196</v>
      </c>
      <c r="C80" s="3">
        <v>0</v>
      </c>
      <c r="D80" s="3">
        <v>3</v>
      </c>
      <c r="E80" s="3">
        <f>B80+C80+D80</f>
        <v>199</v>
      </c>
      <c r="F80" s="1"/>
      <c r="G80" s="1"/>
      <c r="H80" s="1"/>
      <c r="I80" s="1"/>
      <c r="J80" s="1"/>
      <c r="K80" s="13"/>
      <c r="L80" s="2"/>
      <c r="M80" s="2"/>
      <c r="N80" s="2"/>
    </row>
    <row r="81" spans="2:11" ht="12.75">
      <c r="B81" s="19"/>
      <c r="C81" s="19"/>
      <c r="D81" s="19"/>
      <c r="E81" s="19"/>
      <c r="F81" s="2"/>
      <c r="G81" s="2"/>
      <c r="H81" s="2"/>
      <c r="I81" s="2"/>
      <c r="J81" s="2"/>
      <c r="K81" s="13"/>
    </row>
    <row r="82" spans="2:11" ht="12.75">
      <c r="B82" s="3"/>
      <c r="C82" s="3"/>
      <c r="D82" s="3"/>
      <c r="E82" s="3"/>
      <c r="F82" s="1"/>
      <c r="G82" s="1"/>
      <c r="H82" s="1"/>
      <c r="I82" s="1"/>
      <c r="J82" s="1"/>
      <c r="K82" s="13"/>
    </row>
    <row r="83" spans="2:11" ht="12.75">
      <c r="B83" s="3"/>
      <c r="C83" s="3"/>
      <c r="D83" s="3"/>
      <c r="E83" s="3"/>
      <c r="F83" s="1"/>
      <c r="G83" s="1"/>
      <c r="H83" s="1"/>
      <c r="I83" s="1"/>
      <c r="J83" s="1"/>
      <c r="K83" s="13"/>
    </row>
    <row r="84" spans="1:14" ht="12.75">
      <c r="A84" s="13" t="s">
        <v>18</v>
      </c>
      <c r="B84" s="8">
        <v>29</v>
      </c>
      <c r="C84" s="8">
        <v>6</v>
      </c>
      <c r="D84" s="8">
        <v>188</v>
      </c>
      <c r="E84" s="3">
        <f>B84+C84+D84</f>
        <v>223</v>
      </c>
      <c r="F84" s="1"/>
      <c r="G84" s="3">
        <v>5</v>
      </c>
      <c r="H84" s="3">
        <v>8</v>
      </c>
      <c r="I84" s="3">
        <v>13</v>
      </c>
      <c r="J84" s="1"/>
      <c r="K84" s="13" t="s">
        <v>18</v>
      </c>
      <c r="L84">
        <v>82</v>
      </c>
      <c r="M84">
        <v>147</v>
      </c>
      <c r="N84">
        <f>L84+M84</f>
        <v>229</v>
      </c>
    </row>
    <row r="85" spans="2:11" ht="12.75">
      <c r="B85" s="3"/>
      <c r="C85" s="3"/>
      <c r="D85" s="3"/>
      <c r="E85" s="3"/>
      <c r="K85" s="13"/>
    </row>
    <row r="86" spans="2:11" ht="12.75">
      <c r="B86" s="3"/>
      <c r="C86" s="3"/>
      <c r="D86" s="3"/>
      <c r="E86" s="3"/>
      <c r="K86" s="13"/>
    </row>
    <row r="87" spans="1:14" ht="12.75">
      <c r="A87" s="13" t="s">
        <v>19</v>
      </c>
      <c r="B87" s="3">
        <v>69</v>
      </c>
      <c r="C87" s="3">
        <v>8</v>
      </c>
      <c r="D87" s="3">
        <v>144</v>
      </c>
      <c r="E87" s="3">
        <f>B87+C87+D87</f>
        <v>221</v>
      </c>
      <c r="F87" s="1"/>
      <c r="G87" s="1"/>
      <c r="H87" s="1"/>
      <c r="I87" s="1"/>
      <c r="J87" s="1"/>
      <c r="K87" s="13" t="s">
        <v>19</v>
      </c>
      <c r="L87">
        <v>128</v>
      </c>
      <c r="M87">
        <v>95</v>
      </c>
      <c r="N87">
        <f>L87+M87</f>
        <v>223</v>
      </c>
    </row>
    <row r="88" spans="2:14" ht="12.75">
      <c r="B88" s="3"/>
      <c r="C88" s="3"/>
      <c r="D88" s="3"/>
      <c r="E88" s="3"/>
      <c r="K88" s="13"/>
      <c r="L88">
        <v>129</v>
      </c>
      <c r="M88">
        <v>118</v>
      </c>
      <c r="N88">
        <f>L88+M88</f>
        <v>247</v>
      </c>
    </row>
    <row r="89" spans="2:14" ht="12.75">
      <c r="B89" s="3"/>
      <c r="C89" s="3"/>
      <c r="D89" s="3"/>
      <c r="E89" s="3"/>
      <c r="K89" s="13"/>
      <c r="L89">
        <v>223</v>
      </c>
      <c r="M89">
        <v>16</v>
      </c>
      <c r="N89">
        <f>L89+M89</f>
        <v>239</v>
      </c>
    </row>
    <row r="90" spans="2:14" ht="12.75">
      <c r="B90" s="3"/>
      <c r="C90" s="3"/>
      <c r="D90" s="3"/>
      <c r="E90" s="3"/>
      <c r="K90" s="13"/>
      <c r="L90" s="2"/>
      <c r="M90" s="2"/>
      <c r="N90" s="2"/>
    </row>
    <row r="91" spans="2:11" ht="12.75">
      <c r="B91" s="3"/>
      <c r="C91" s="3"/>
      <c r="D91" s="3"/>
      <c r="E91" s="3"/>
      <c r="K91" s="13"/>
    </row>
    <row r="92" spans="1:11" ht="12.75">
      <c r="A92" s="13" t="s">
        <v>20</v>
      </c>
      <c r="B92" s="3">
        <v>6</v>
      </c>
      <c r="C92" s="3">
        <v>0</v>
      </c>
      <c r="D92" s="3">
        <v>121</v>
      </c>
      <c r="E92" s="3">
        <f>B92+C92+D92</f>
        <v>127</v>
      </c>
      <c r="F92" s="1"/>
      <c r="G92" s="1"/>
      <c r="H92" s="1"/>
      <c r="I92" s="1"/>
      <c r="J92" s="1"/>
      <c r="K92" s="13" t="s">
        <v>20</v>
      </c>
    </row>
    <row r="93" spans="2:11" ht="12.75">
      <c r="B93" s="3">
        <v>18</v>
      </c>
      <c r="C93" s="3">
        <v>0</v>
      </c>
      <c r="D93" s="3">
        <v>228</v>
      </c>
      <c r="E93" s="3">
        <f>B93+C93+D93</f>
        <v>246</v>
      </c>
      <c r="F93" s="1"/>
      <c r="G93">
        <v>16</v>
      </c>
      <c r="H93">
        <v>0</v>
      </c>
      <c r="I93">
        <v>16</v>
      </c>
      <c r="J93" s="1"/>
      <c r="K93" s="13"/>
    </row>
    <row r="94" spans="2:11" ht="12.75">
      <c r="B94" s="3">
        <v>22</v>
      </c>
      <c r="C94" s="3">
        <v>1</v>
      </c>
      <c r="D94" s="3">
        <v>161</v>
      </c>
      <c r="E94" s="3">
        <f>B94+C94+D94</f>
        <v>184</v>
      </c>
      <c r="F94" s="1"/>
      <c r="G94" s="1"/>
      <c r="H94" s="1"/>
      <c r="I94" s="1"/>
      <c r="J94" s="1"/>
      <c r="K94" s="13"/>
    </row>
    <row r="95" spans="2:11" ht="12.75">
      <c r="B95" s="3">
        <v>1</v>
      </c>
      <c r="C95" s="3">
        <v>2</v>
      </c>
      <c r="D95" s="3">
        <v>171</v>
      </c>
      <c r="E95" s="3">
        <f>B95+C95+D95</f>
        <v>174</v>
      </c>
      <c r="F95" s="1"/>
      <c r="G95" s="1"/>
      <c r="H95" s="1"/>
      <c r="I95" s="1"/>
      <c r="J95" s="1"/>
      <c r="K95" s="13"/>
    </row>
    <row r="96" spans="2:11" ht="12.75">
      <c r="B96" s="19"/>
      <c r="C96" s="19"/>
      <c r="D96" s="19"/>
      <c r="E96" s="19"/>
      <c r="F96" s="2"/>
      <c r="G96" s="2"/>
      <c r="H96" s="2"/>
      <c r="I96" s="2"/>
      <c r="J96" s="2"/>
      <c r="K96" s="13"/>
    </row>
    <row r="97" spans="2:11" ht="12.75">
      <c r="B97" s="3"/>
      <c r="C97" s="3"/>
      <c r="D97" s="3"/>
      <c r="E97" s="3"/>
      <c r="K97" s="13"/>
    </row>
    <row r="98" spans="1:14" ht="12.75">
      <c r="A98" s="13" t="s">
        <v>21</v>
      </c>
      <c r="B98" s="3"/>
      <c r="C98" s="3"/>
      <c r="D98" s="3"/>
      <c r="E98" s="3"/>
      <c r="K98" s="13" t="s">
        <v>21</v>
      </c>
      <c r="L98">
        <v>35</v>
      </c>
      <c r="M98">
        <v>182</v>
      </c>
      <c r="N98">
        <f>L98+M98</f>
        <v>217</v>
      </c>
    </row>
    <row r="99" spans="2:14" ht="12.75">
      <c r="B99" s="3"/>
      <c r="C99" s="3"/>
      <c r="D99" s="3"/>
      <c r="E99" s="3"/>
      <c r="K99" s="13"/>
      <c r="L99">
        <v>74</v>
      </c>
      <c r="M99">
        <v>185</v>
      </c>
      <c r="N99">
        <f>L99+M99</f>
        <v>259</v>
      </c>
    </row>
    <row r="100" spans="2:14" ht="12.75">
      <c r="B100" s="3"/>
      <c r="C100" s="3"/>
      <c r="D100" s="3"/>
      <c r="E100" s="3"/>
      <c r="K100" s="13"/>
      <c r="L100">
        <v>191</v>
      </c>
      <c r="M100">
        <v>77</v>
      </c>
      <c r="N100">
        <f>L100+M100</f>
        <v>268</v>
      </c>
    </row>
    <row r="101" spans="2:14" ht="12.75">
      <c r="B101" s="3"/>
      <c r="C101" s="3"/>
      <c r="D101" s="3"/>
      <c r="E101" s="3"/>
      <c r="K101" s="13"/>
      <c r="L101">
        <v>140</v>
      </c>
      <c r="M101">
        <v>87</v>
      </c>
      <c r="N101">
        <f>L101+M101</f>
        <v>227</v>
      </c>
    </row>
    <row r="102" spans="2:14" ht="12.75">
      <c r="B102" s="3"/>
      <c r="C102" s="3"/>
      <c r="D102" s="3"/>
      <c r="E102" s="3"/>
      <c r="F102" s="1"/>
      <c r="G102" s="1"/>
      <c r="H102" s="1"/>
      <c r="I102" s="1"/>
      <c r="J102" s="1"/>
      <c r="K102" s="13"/>
      <c r="L102" s="2"/>
      <c r="M102" s="2"/>
      <c r="N102" s="2"/>
    </row>
    <row r="103" spans="2:11" ht="12.75">
      <c r="B103" s="3"/>
      <c r="C103" s="3"/>
      <c r="D103" s="3"/>
      <c r="E103" s="3"/>
      <c r="F103" s="1"/>
      <c r="G103" s="1"/>
      <c r="H103" s="1"/>
      <c r="I103" s="1"/>
      <c r="J103" s="1"/>
      <c r="K103" s="13"/>
    </row>
    <row r="104" spans="1:14" ht="12.75">
      <c r="A104" s="13" t="s">
        <v>22</v>
      </c>
      <c r="B104" s="3">
        <v>7</v>
      </c>
      <c r="C104" s="3">
        <v>0</v>
      </c>
      <c r="D104" s="3">
        <v>191</v>
      </c>
      <c r="E104" s="3">
        <f>B104+C104+D104</f>
        <v>198</v>
      </c>
      <c r="F104" s="1"/>
      <c r="G104" s="1"/>
      <c r="H104" s="1"/>
      <c r="I104" s="1"/>
      <c r="J104" s="1"/>
      <c r="K104" s="13" t="s">
        <v>22</v>
      </c>
      <c r="L104">
        <v>70</v>
      </c>
      <c r="M104">
        <v>86</v>
      </c>
      <c r="N104">
        <f>L104+M104</f>
        <v>156</v>
      </c>
    </row>
    <row r="105" spans="2:11" ht="12.75">
      <c r="B105" s="3"/>
      <c r="C105" s="3"/>
      <c r="D105" s="3"/>
      <c r="E105" s="3"/>
      <c r="F105" s="1"/>
      <c r="G105" s="1"/>
      <c r="H105" s="1"/>
      <c r="I105" s="1"/>
      <c r="J105" s="1"/>
      <c r="K105" s="13"/>
    </row>
    <row r="106" spans="2:11" ht="12.75">
      <c r="B106" s="3"/>
      <c r="C106" s="3"/>
      <c r="D106" s="3"/>
      <c r="E106" s="3"/>
      <c r="F106" s="1"/>
      <c r="G106" s="1"/>
      <c r="H106" s="1"/>
      <c r="I106" s="1"/>
      <c r="J106" s="1"/>
      <c r="K106" s="13"/>
    </row>
    <row r="107" spans="1:14" ht="12.75">
      <c r="A107" s="13" t="s">
        <v>23</v>
      </c>
      <c r="B107" s="3">
        <v>15</v>
      </c>
      <c r="C107" s="3">
        <v>0</v>
      </c>
      <c r="D107" s="3">
        <v>201</v>
      </c>
      <c r="E107" s="3">
        <f>B107+C107+D107</f>
        <v>216</v>
      </c>
      <c r="F107" s="1"/>
      <c r="G107" s="3">
        <v>7</v>
      </c>
      <c r="H107" s="3">
        <v>0</v>
      </c>
      <c r="I107" s="3">
        <v>7</v>
      </c>
      <c r="J107" s="1"/>
      <c r="K107" s="13" t="s">
        <v>23</v>
      </c>
      <c r="L107">
        <v>105</v>
      </c>
      <c r="M107">
        <v>109</v>
      </c>
      <c r="N107">
        <f>L107+M107</f>
        <v>214</v>
      </c>
    </row>
    <row r="108" spans="2:14" ht="12.75">
      <c r="B108" s="3"/>
      <c r="C108" s="3"/>
      <c r="D108" s="3"/>
      <c r="E108" s="3"/>
      <c r="F108" s="1"/>
      <c r="G108" s="1"/>
      <c r="H108" s="1"/>
      <c r="I108" s="1"/>
      <c r="J108" s="1"/>
      <c r="K108" s="13"/>
      <c r="L108">
        <v>183</v>
      </c>
      <c r="M108">
        <v>70</v>
      </c>
      <c r="N108">
        <f>L108+M108</f>
        <v>253</v>
      </c>
    </row>
    <row r="109" spans="2:14" ht="12.75">
      <c r="B109" s="3"/>
      <c r="C109" s="3"/>
      <c r="D109" s="3"/>
      <c r="E109" s="3"/>
      <c r="F109" s="1"/>
      <c r="G109" s="1"/>
      <c r="H109" s="1"/>
      <c r="I109" s="1"/>
      <c r="J109" s="1"/>
      <c r="K109" s="13"/>
      <c r="L109">
        <v>86</v>
      </c>
      <c r="M109">
        <v>79</v>
      </c>
      <c r="N109">
        <f>L109+M109</f>
        <v>165</v>
      </c>
    </row>
    <row r="110" spans="2:14" ht="12.75">
      <c r="B110" s="19"/>
      <c r="C110" s="19"/>
      <c r="D110" s="19"/>
      <c r="E110" s="19"/>
      <c r="F110" s="2"/>
      <c r="G110" s="2"/>
      <c r="H110" s="2"/>
      <c r="I110" s="2"/>
      <c r="J110" s="2"/>
      <c r="K110" s="13"/>
      <c r="L110">
        <v>141</v>
      </c>
      <c r="M110">
        <v>84</v>
      </c>
      <c r="N110">
        <f>L110+M110</f>
        <v>225</v>
      </c>
    </row>
    <row r="111" spans="2:14" ht="12.75">
      <c r="B111" s="19"/>
      <c r="C111" s="19"/>
      <c r="D111" s="19"/>
      <c r="E111" s="19"/>
      <c r="F111" s="2"/>
      <c r="G111" s="2"/>
      <c r="H111" s="2"/>
      <c r="I111" s="2"/>
      <c r="J111" s="2"/>
      <c r="K111" s="13"/>
      <c r="L111" s="2"/>
      <c r="M111" s="2"/>
      <c r="N111" s="2"/>
    </row>
    <row r="112" spans="2:11" ht="12.75">
      <c r="B112" s="3"/>
      <c r="C112" s="3"/>
      <c r="D112" s="3"/>
      <c r="E112" s="3"/>
      <c r="K112" s="13"/>
    </row>
    <row r="113" spans="2:11" ht="12.75">
      <c r="B113" s="3"/>
      <c r="C113" s="3"/>
      <c r="D113" s="3"/>
      <c r="E113" s="3"/>
      <c r="K113" s="13"/>
    </row>
    <row r="114" spans="1:14" ht="12.75">
      <c r="A114" s="13" t="s">
        <v>24</v>
      </c>
      <c r="B114" s="3">
        <v>32</v>
      </c>
      <c r="C114" s="3">
        <v>1</v>
      </c>
      <c r="D114" s="3">
        <v>185</v>
      </c>
      <c r="E114" s="3">
        <f>B114+C114+D114</f>
        <v>218</v>
      </c>
      <c r="F114" s="1"/>
      <c r="G114">
        <v>4</v>
      </c>
      <c r="H114">
        <v>1</v>
      </c>
      <c r="I114">
        <v>5</v>
      </c>
      <c r="J114" s="1"/>
      <c r="K114" s="13" t="s">
        <v>24</v>
      </c>
      <c r="L114">
        <v>18</v>
      </c>
      <c r="M114">
        <v>161</v>
      </c>
      <c r="N114">
        <f>L114+M114</f>
        <v>179</v>
      </c>
    </row>
    <row r="115" spans="2:14" ht="12.75">
      <c r="B115" s="3">
        <v>24</v>
      </c>
      <c r="C115" s="3">
        <v>0</v>
      </c>
      <c r="D115" s="3">
        <v>220</v>
      </c>
      <c r="E115" s="3">
        <f>B115+C115+D115</f>
        <v>244</v>
      </c>
      <c r="F115" s="1"/>
      <c r="G115" s="1"/>
      <c r="H115" s="1"/>
      <c r="I115" s="1"/>
      <c r="J115" s="1"/>
      <c r="K115" s="13"/>
      <c r="L115">
        <v>117</v>
      </c>
      <c r="M115">
        <v>112</v>
      </c>
      <c r="N115">
        <f>L115+M115</f>
        <v>229</v>
      </c>
    </row>
    <row r="116" spans="2:14" ht="12.75">
      <c r="B116" s="19"/>
      <c r="C116" s="19"/>
      <c r="D116" s="19"/>
      <c r="E116" s="19"/>
      <c r="F116" s="2"/>
      <c r="G116" s="2"/>
      <c r="H116" s="2"/>
      <c r="I116" s="2"/>
      <c r="J116" s="2"/>
      <c r="K116" s="13"/>
      <c r="L116" s="2"/>
      <c r="M116" s="2"/>
      <c r="N116" s="2"/>
    </row>
    <row r="117" spans="2:11" ht="12.75">
      <c r="B117" s="3"/>
      <c r="C117" s="3"/>
      <c r="D117" s="3"/>
      <c r="E117" s="3"/>
      <c r="K117" s="13"/>
    </row>
    <row r="118" spans="2:11" ht="12.75">
      <c r="B118" s="3"/>
      <c r="C118" s="3"/>
      <c r="D118" s="3"/>
      <c r="E118" s="3"/>
      <c r="K118" s="13"/>
    </row>
    <row r="119" spans="1:14" ht="12.75">
      <c r="A119" s="13" t="s">
        <v>25</v>
      </c>
      <c r="B119" s="3">
        <v>121</v>
      </c>
      <c r="C119" s="3">
        <v>22</v>
      </c>
      <c r="D119" s="3">
        <v>97</v>
      </c>
      <c r="E119" s="3">
        <f>B119+C119+D119</f>
        <v>240</v>
      </c>
      <c r="F119" s="1"/>
      <c r="G119">
        <v>14</v>
      </c>
      <c r="H119">
        <v>21</v>
      </c>
      <c r="I119">
        <v>35</v>
      </c>
      <c r="J119" s="1"/>
      <c r="K119" s="13" t="s">
        <v>25</v>
      </c>
      <c r="L119">
        <v>181</v>
      </c>
      <c r="M119">
        <v>70</v>
      </c>
      <c r="N119">
        <f>L119+M119</f>
        <v>251</v>
      </c>
    </row>
    <row r="120" spans="2:14" ht="12.75">
      <c r="B120" s="3"/>
      <c r="C120" s="3"/>
      <c r="D120" s="3"/>
      <c r="E120" s="3"/>
      <c r="L120">
        <v>208</v>
      </c>
      <c r="M120">
        <v>41</v>
      </c>
      <c r="N120">
        <f>L120+M120</f>
        <v>249</v>
      </c>
    </row>
    <row r="121" spans="12:14" ht="12.75">
      <c r="L121" s="2"/>
      <c r="M121" s="2"/>
      <c r="N121" s="2"/>
    </row>
  </sheetData>
  <sheetProtection/>
  <printOptions/>
  <pageMargins left="0.75" right="0.75" top="1" bottom="1" header="0" footer="0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9"/>
  <sheetViews>
    <sheetView tabSelected="1" workbookViewId="0" topLeftCell="A31">
      <selection activeCell="L12" sqref="L12"/>
    </sheetView>
  </sheetViews>
  <sheetFormatPr defaultColWidth="11.421875" defaultRowHeight="12.75"/>
  <cols>
    <col min="1" max="1" width="12.8515625" style="9" bestFit="1" customWidth="1"/>
    <col min="2" max="2" width="11.7109375" style="0" bestFit="1" customWidth="1"/>
    <col min="3" max="3" width="12.57421875" style="0" bestFit="1" customWidth="1"/>
    <col min="4" max="4" width="8.57421875" style="0" bestFit="1" customWidth="1"/>
    <col min="5" max="5" width="5.57421875" style="0" bestFit="1" customWidth="1"/>
    <col min="6" max="6" width="5.57421875" style="0" customWidth="1"/>
    <col min="7" max="7" width="8.8515625" style="0" bestFit="1" customWidth="1"/>
    <col min="8" max="8" width="6.57421875" style="0" bestFit="1" customWidth="1"/>
    <col min="9" max="9" width="5.00390625" style="0" bestFit="1" customWidth="1"/>
    <col min="10" max="10" width="5.00390625" style="0" customWidth="1"/>
    <col min="11" max="11" width="12.8515625" style="0" bestFit="1" customWidth="1"/>
    <col min="12" max="12" width="19.8515625" style="0" bestFit="1" customWidth="1"/>
    <col min="13" max="13" width="8.421875" style="0" bestFit="1" customWidth="1"/>
    <col min="14" max="14" width="5.57421875" style="0" bestFit="1" customWidth="1"/>
  </cols>
  <sheetData>
    <row r="1" spans="1:20" ht="12.75">
      <c r="A1" s="10" t="s">
        <v>32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14" customFormat="1" ht="12.75">
      <c r="A2" s="21" t="s">
        <v>1</v>
      </c>
      <c r="B2" s="15" t="s">
        <v>33</v>
      </c>
      <c r="C2" s="15" t="s">
        <v>34</v>
      </c>
      <c r="D2" s="15" t="s">
        <v>35</v>
      </c>
      <c r="E2" s="15" t="s">
        <v>0</v>
      </c>
      <c r="F2" s="21"/>
      <c r="G2" s="15" t="s">
        <v>26</v>
      </c>
      <c r="H2" s="15" t="s">
        <v>27</v>
      </c>
      <c r="I2" s="15" t="s">
        <v>28</v>
      </c>
      <c r="J2" s="15"/>
      <c r="K2" s="21" t="s">
        <v>1</v>
      </c>
      <c r="L2" s="21" t="s">
        <v>2</v>
      </c>
      <c r="M2" s="21" t="s">
        <v>3</v>
      </c>
      <c r="N2" s="21" t="s">
        <v>0</v>
      </c>
      <c r="O2" s="22"/>
      <c r="P2" s="15"/>
      <c r="Q2" s="15"/>
      <c r="R2" s="15"/>
      <c r="S2" s="22"/>
      <c r="T2" s="22"/>
    </row>
    <row r="3" ht="12.75">
      <c r="K3" s="9"/>
    </row>
    <row r="4" spans="1:18" ht="12.75">
      <c r="A4" s="9" t="s">
        <v>4</v>
      </c>
      <c r="B4">
        <v>0</v>
      </c>
      <c r="C4">
        <v>10</v>
      </c>
      <c r="D4">
        <v>69</v>
      </c>
      <c r="E4">
        <f>SUM(B4:D4)</f>
        <v>79</v>
      </c>
      <c r="G4" s="3">
        <v>0</v>
      </c>
      <c r="H4" s="3">
        <v>0</v>
      </c>
      <c r="I4" s="3">
        <v>0</v>
      </c>
      <c r="J4" s="3"/>
      <c r="K4" s="9" t="s">
        <v>4</v>
      </c>
      <c r="L4">
        <v>12</v>
      </c>
      <c r="M4">
        <v>42</v>
      </c>
      <c r="N4">
        <f>L4+M4</f>
        <v>54</v>
      </c>
      <c r="P4" s="1"/>
      <c r="Q4" s="1"/>
      <c r="R4" s="1"/>
    </row>
    <row r="5" spans="7:11" ht="12.75">
      <c r="G5" s="3"/>
      <c r="H5" s="3"/>
      <c r="I5" s="3"/>
      <c r="J5" s="3"/>
      <c r="K5" s="9"/>
    </row>
    <row r="6" spans="7:24" ht="12.75">
      <c r="G6" s="16"/>
      <c r="H6" s="3"/>
      <c r="I6" s="3"/>
      <c r="J6" s="3"/>
      <c r="K6" s="9"/>
      <c r="L6" s="2"/>
      <c r="M6" s="2"/>
      <c r="N6" s="2"/>
      <c r="P6" s="9"/>
      <c r="U6" s="1"/>
      <c r="V6" s="1"/>
      <c r="W6" s="1"/>
      <c r="X6" s="1"/>
    </row>
    <row r="7" spans="7:24" ht="12.75">
      <c r="G7" s="16"/>
      <c r="H7" s="3"/>
      <c r="I7" s="3"/>
      <c r="J7" s="3"/>
      <c r="K7" s="9"/>
      <c r="P7" s="9"/>
      <c r="V7" s="1"/>
      <c r="W7" s="1"/>
      <c r="X7" s="1"/>
    </row>
    <row r="8" spans="1:24" ht="12.75">
      <c r="A8" s="9" t="s">
        <v>5</v>
      </c>
      <c r="B8">
        <v>2</v>
      </c>
      <c r="C8">
        <v>5</v>
      </c>
      <c r="D8">
        <v>72</v>
      </c>
      <c r="E8">
        <f>SUM(B8:D8)</f>
        <v>79</v>
      </c>
      <c r="G8" s="3">
        <v>0</v>
      </c>
      <c r="H8" s="3">
        <v>0</v>
      </c>
      <c r="I8" s="3">
        <v>0</v>
      </c>
      <c r="J8" s="3"/>
      <c r="K8" s="9" t="s">
        <v>5</v>
      </c>
      <c r="L8">
        <v>21</v>
      </c>
      <c r="M8">
        <v>97</v>
      </c>
      <c r="N8">
        <f>L8+M8</f>
        <v>118</v>
      </c>
      <c r="P8" s="1"/>
      <c r="Q8" s="1"/>
      <c r="R8" s="1"/>
      <c r="U8" s="1"/>
      <c r="V8" s="1"/>
      <c r="W8" s="1"/>
      <c r="X8" s="1"/>
    </row>
    <row r="9" spans="7:24" ht="12.75">
      <c r="G9" s="16"/>
      <c r="H9" s="3"/>
      <c r="I9" s="3"/>
      <c r="J9" s="3"/>
      <c r="K9" s="9"/>
      <c r="P9" s="9"/>
      <c r="V9" s="1"/>
      <c r="W9" s="1"/>
      <c r="X9" s="1"/>
    </row>
    <row r="10" spans="7:24" ht="12.75">
      <c r="G10" s="16"/>
      <c r="H10" s="3"/>
      <c r="I10" s="3"/>
      <c r="J10" s="3"/>
      <c r="K10" s="9"/>
      <c r="P10" s="9"/>
      <c r="V10" s="1"/>
      <c r="W10" s="1"/>
      <c r="X10" s="1"/>
    </row>
    <row r="11" spans="1:24" ht="12.75">
      <c r="A11" s="9" t="s">
        <v>6</v>
      </c>
      <c r="G11" s="16"/>
      <c r="H11" s="3"/>
      <c r="I11" s="3"/>
      <c r="J11" s="3"/>
      <c r="K11" s="9" t="s">
        <v>6</v>
      </c>
      <c r="L11">
        <v>24</v>
      </c>
      <c r="M11">
        <v>63</v>
      </c>
      <c r="N11">
        <f>L11+M11</f>
        <v>87</v>
      </c>
      <c r="P11" s="9"/>
      <c r="V11" s="1"/>
      <c r="W11" s="1"/>
      <c r="X11" s="1"/>
    </row>
    <row r="12" spans="7:24" ht="12.75">
      <c r="G12" s="16"/>
      <c r="H12" s="3"/>
      <c r="I12" s="3"/>
      <c r="J12" s="3"/>
      <c r="K12" s="9"/>
      <c r="L12">
        <v>12</v>
      </c>
      <c r="M12">
        <v>82</v>
      </c>
      <c r="N12">
        <f>L12+M12</f>
        <v>94</v>
      </c>
      <c r="P12" s="9"/>
      <c r="U12" s="1"/>
      <c r="V12" s="1"/>
      <c r="W12" s="1"/>
      <c r="X12" s="1"/>
    </row>
    <row r="13" spans="7:24" ht="12.75">
      <c r="G13" s="16"/>
      <c r="H13" s="3"/>
      <c r="I13" s="3"/>
      <c r="J13" s="3"/>
      <c r="K13" s="9"/>
      <c r="L13" s="2"/>
      <c r="M13" s="2"/>
      <c r="N13" s="2"/>
      <c r="P13" s="9"/>
      <c r="V13" s="1"/>
      <c r="W13" s="1"/>
      <c r="X13" s="1"/>
    </row>
    <row r="14" spans="7:24" ht="12.75">
      <c r="G14" s="16"/>
      <c r="H14" s="3"/>
      <c r="I14" s="3"/>
      <c r="J14" s="3"/>
      <c r="K14" s="9"/>
      <c r="P14" s="9"/>
      <c r="U14" s="1"/>
      <c r="V14" s="1"/>
      <c r="W14" s="1"/>
      <c r="X14" s="1"/>
    </row>
    <row r="15" spans="7:11" ht="12.75">
      <c r="G15" s="3"/>
      <c r="H15" s="3"/>
      <c r="I15" s="3"/>
      <c r="J15" s="3"/>
      <c r="K15" s="9"/>
    </row>
    <row r="16" spans="7:11" ht="12.75">
      <c r="G16" s="3"/>
      <c r="H16" s="3"/>
      <c r="I16" s="3"/>
      <c r="J16" s="3"/>
      <c r="K16" s="9"/>
    </row>
    <row r="17" spans="1:18" ht="12.75">
      <c r="A17" s="9" t="s">
        <v>7</v>
      </c>
      <c r="B17">
        <v>5</v>
      </c>
      <c r="C17">
        <v>0</v>
      </c>
      <c r="D17">
        <v>67</v>
      </c>
      <c r="E17">
        <f>SUM(B17:D17)</f>
        <v>72</v>
      </c>
      <c r="G17" s="3">
        <v>0</v>
      </c>
      <c r="H17" s="3">
        <v>0</v>
      </c>
      <c r="I17" s="3">
        <v>0</v>
      </c>
      <c r="J17" s="3"/>
      <c r="K17" s="9" t="s">
        <v>7</v>
      </c>
      <c r="L17">
        <v>15</v>
      </c>
      <c r="M17">
        <v>32</v>
      </c>
      <c r="N17">
        <f>L17+M17</f>
        <v>47</v>
      </c>
      <c r="P17" s="1"/>
      <c r="Q17" s="1"/>
      <c r="R17" s="1"/>
    </row>
    <row r="18" spans="7:14" ht="12.75">
      <c r="G18" s="3"/>
      <c r="H18" s="3"/>
      <c r="I18" s="3"/>
      <c r="J18" s="3"/>
      <c r="K18" s="9"/>
      <c r="L18">
        <v>20</v>
      </c>
      <c r="M18">
        <v>87</v>
      </c>
      <c r="N18">
        <f>L18+M18</f>
        <v>107</v>
      </c>
    </row>
    <row r="19" spans="7:14" ht="12.75">
      <c r="G19" s="3"/>
      <c r="H19" s="3"/>
      <c r="I19" s="3"/>
      <c r="J19" s="3"/>
      <c r="K19" s="9"/>
      <c r="L19" s="2"/>
      <c r="M19" s="2"/>
      <c r="N19" s="2"/>
    </row>
    <row r="20" spans="7:11" ht="12.75">
      <c r="G20" s="3"/>
      <c r="H20" s="3"/>
      <c r="I20" s="3"/>
      <c r="J20" s="3"/>
      <c r="K20" s="9"/>
    </row>
    <row r="21" spans="7:11" ht="12.75">
      <c r="G21" s="3"/>
      <c r="H21" s="3"/>
      <c r="I21" s="3"/>
      <c r="J21" s="3"/>
      <c r="K21" s="9"/>
    </row>
    <row r="22" spans="7:11" ht="12.75">
      <c r="G22" s="3"/>
      <c r="H22" s="3"/>
      <c r="I22" s="3"/>
      <c r="J22" s="3"/>
      <c r="K22" s="9"/>
    </row>
    <row r="23" spans="1:14" ht="12.75">
      <c r="A23" s="9" t="s">
        <v>8</v>
      </c>
      <c r="G23" s="3"/>
      <c r="H23" s="3"/>
      <c r="I23" s="3"/>
      <c r="J23" s="3"/>
      <c r="K23" s="9" t="s">
        <v>8</v>
      </c>
      <c r="L23">
        <v>18</v>
      </c>
      <c r="M23">
        <v>26</v>
      </c>
      <c r="N23">
        <f>L23+M23</f>
        <v>44</v>
      </c>
    </row>
    <row r="24" spans="7:11" ht="12.75">
      <c r="G24" s="3"/>
      <c r="H24" s="3"/>
      <c r="I24" s="3"/>
      <c r="J24" s="3"/>
      <c r="K24" s="9"/>
    </row>
    <row r="25" spans="7:11" ht="12.75">
      <c r="G25" s="3"/>
      <c r="H25" s="3"/>
      <c r="I25" s="3"/>
      <c r="J25" s="3"/>
      <c r="K25" s="9"/>
    </row>
    <row r="26" spans="7:11" ht="12.75">
      <c r="G26" s="3"/>
      <c r="H26" s="3"/>
      <c r="I26" s="3"/>
      <c r="J26" s="3"/>
      <c r="K26" s="9"/>
    </row>
    <row r="27" spans="1:14" ht="12.75">
      <c r="A27" s="9" t="s">
        <v>9</v>
      </c>
      <c r="G27" s="3"/>
      <c r="H27" s="3"/>
      <c r="I27" s="3"/>
      <c r="J27" s="3"/>
      <c r="K27" s="9" t="s">
        <v>9</v>
      </c>
      <c r="L27">
        <v>9</v>
      </c>
      <c r="M27">
        <v>55</v>
      </c>
      <c r="N27">
        <f>L27+M27</f>
        <v>64</v>
      </c>
    </row>
    <row r="28" spans="7:11" ht="12.75">
      <c r="G28" s="3"/>
      <c r="H28" s="3"/>
      <c r="I28" s="3"/>
      <c r="J28" s="3"/>
      <c r="K28" s="9"/>
    </row>
    <row r="29" spans="7:11" ht="12.75">
      <c r="G29" s="3"/>
      <c r="H29" s="3"/>
      <c r="I29" s="3"/>
      <c r="J29" s="3"/>
      <c r="K29" s="9"/>
    </row>
    <row r="30" spans="7:14" ht="12.75">
      <c r="G30" s="3"/>
      <c r="H30" s="3"/>
      <c r="I30" s="3"/>
      <c r="J30" s="3"/>
      <c r="K30" s="9"/>
      <c r="L30" s="2"/>
      <c r="M30" s="2"/>
      <c r="N30" s="2"/>
    </row>
    <row r="31" spans="1:14" ht="12.75">
      <c r="A31" s="9" t="s">
        <v>10</v>
      </c>
      <c r="G31" s="3"/>
      <c r="H31" s="3"/>
      <c r="I31" s="3"/>
      <c r="J31" s="3"/>
      <c r="K31" s="9" t="s">
        <v>10</v>
      </c>
      <c r="L31">
        <v>33</v>
      </c>
      <c r="M31">
        <v>79</v>
      </c>
      <c r="N31">
        <f>L31+M31</f>
        <v>112</v>
      </c>
    </row>
    <row r="32" spans="7:11" ht="12.75">
      <c r="G32" s="3"/>
      <c r="H32" s="3"/>
      <c r="I32" s="3"/>
      <c r="J32" s="3"/>
      <c r="K32" s="9"/>
    </row>
    <row r="33" spans="7:11" ht="12.75">
      <c r="G33" s="3"/>
      <c r="H33" s="3"/>
      <c r="I33" s="3"/>
      <c r="J33" s="3"/>
      <c r="K33" s="9"/>
    </row>
    <row r="34" spans="7:11" ht="12.75">
      <c r="G34" s="3"/>
      <c r="H34" s="3"/>
      <c r="I34" s="3"/>
      <c r="J34" s="3"/>
      <c r="K34" s="9"/>
    </row>
    <row r="35" spans="7:11" ht="12.75">
      <c r="G35" s="3"/>
      <c r="H35" s="3"/>
      <c r="I35" s="3"/>
      <c r="J35" s="3"/>
      <c r="K35" s="9"/>
    </row>
    <row r="36" spans="1:18" ht="12.75">
      <c r="A36" s="9" t="s">
        <v>11</v>
      </c>
      <c r="B36">
        <v>7</v>
      </c>
      <c r="C36">
        <v>0</v>
      </c>
      <c r="D36">
        <v>49</v>
      </c>
      <c r="E36">
        <f>SUM(B36:D36)</f>
        <v>56</v>
      </c>
      <c r="G36" s="3">
        <v>0</v>
      </c>
      <c r="H36" s="3">
        <v>0</v>
      </c>
      <c r="I36" s="3">
        <v>0</v>
      </c>
      <c r="J36" s="3"/>
      <c r="K36" s="9" t="s">
        <v>11</v>
      </c>
      <c r="L36">
        <v>31</v>
      </c>
      <c r="M36">
        <v>64</v>
      </c>
      <c r="N36">
        <f>L36+M36</f>
        <v>95</v>
      </c>
      <c r="P36" s="1"/>
      <c r="Q36" s="1"/>
      <c r="R36" s="1"/>
    </row>
    <row r="37" spans="11:14" ht="12.75">
      <c r="K37" s="9"/>
      <c r="L37">
        <v>27</v>
      </c>
      <c r="M37">
        <v>103</v>
      </c>
      <c r="N37">
        <f>L37+M37</f>
        <v>130</v>
      </c>
    </row>
    <row r="38" spans="11:14" ht="12.75">
      <c r="K38" s="9"/>
      <c r="L38" s="2"/>
      <c r="M38" s="2"/>
      <c r="N38" s="2"/>
    </row>
    <row r="39" ht="12.75">
      <c r="K39" s="9"/>
    </row>
    <row r="40" ht="12.75">
      <c r="K40" s="9"/>
    </row>
    <row r="41" ht="12.75">
      <c r="K41" s="9"/>
    </row>
    <row r="42" ht="12.75">
      <c r="K42" s="9"/>
    </row>
    <row r="43" spans="1:14" ht="12.75">
      <c r="A43" s="9" t="s">
        <v>12</v>
      </c>
      <c r="K43" s="9" t="s">
        <v>12</v>
      </c>
      <c r="L43">
        <v>11</v>
      </c>
      <c r="M43">
        <v>50</v>
      </c>
      <c r="N43">
        <f>L43+M43</f>
        <v>61</v>
      </c>
    </row>
    <row r="44" spans="11:14" ht="12.75">
      <c r="K44" s="9"/>
      <c r="L44">
        <v>23</v>
      </c>
      <c r="M44">
        <v>64</v>
      </c>
      <c r="N44">
        <f>L44+M44</f>
        <v>87</v>
      </c>
    </row>
    <row r="45" spans="11:14" ht="12.75">
      <c r="K45" s="9"/>
      <c r="L45" s="2"/>
      <c r="M45" s="2"/>
      <c r="N45" s="2"/>
    </row>
    <row r="46" spans="11:14" ht="12.75">
      <c r="K46" s="9"/>
      <c r="L46" s="2"/>
      <c r="M46" s="2"/>
      <c r="N46" s="2"/>
    </row>
    <row r="47" spans="11:14" ht="12.75">
      <c r="K47" s="9"/>
      <c r="L47" s="2"/>
      <c r="M47" s="2"/>
      <c r="N47" s="2"/>
    </row>
    <row r="48" ht="12.75">
      <c r="K48" s="9"/>
    </row>
    <row r="49" spans="1:14" ht="12.75">
      <c r="A49" s="9" t="s">
        <v>13</v>
      </c>
      <c r="K49" s="9" t="s">
        <v>13</v>
      </c>
      <c r="L49">
        <v>28</v>
      </c>
      <c r="M49">
        <v>53</v>
      </c>
      <c r="N49">
        <f>L49+M49</f>
        <v>81</v>
      </c>
    </row>
  </sheetData>
  <sheetProtection/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MARTA</cp:lastModifiedBy>
  <cp:lastPrinted>2014-05-21T15:10:58Z</cp:lastPrinted>
  <dcterms:created xsi:type="dcterms:W3CDTF">1996-11-27T10:00:04Z</dcterms:created>
  <dcterms:modified xsi:type="dcterms:W3CDTF">2014-05-21T15:11:38Z</dcterms:modified>
  <cp:category/>
  <cp:version/>
  <cp:contentType/>
  <cp:contentStatus/>
</cp:coreProperties>
</file>