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/>
  </bookViews>
  <sheets>
    <sheet name="Condensed Detection Histories a" sheetId="15" r:id="rId1"/>
    <sheet name="Tayra1" sheetId="3" r:id="rId2"/>
    <sheet name="Coati1" sheetId="4" r:id="rId3"/>
    <sheet name="Raccoon1" sheetId="5" r:id="rId4"/>
    <sheet name="Opossums" sheetId="6" r:id="rId5"/>
    <sheet name="Site_covariates" sheetId="13" r:id="rId6"/>
    <sheet name="Sheet1" sheetId="11" r:id="rId7"/>
  </sheets>
  <calcPr calcId="125725" concurrentCalc="0"/>
</workbook>
</file>

<file path=xl/calcChain.xml><?xml version="1.0" encoding="utf-8"?>
<calcChain xmlns="http://schemas.openxmlformats.org/spreadsheetml/2006/main">
  <c r="AQ4" i="11"/>
  <c r="AQ5"/>
  <c r="AQ6"/>
  <c r="AQ7"/>
  <c r="AQ8"/>
  <c r="AQ9"/>
  <c r="AQ10"/>
  <c r="AQ11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K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AQ3"/>
  <c r="AK3"/>
  <c r="AE3"/>
  <c r="Y3"/>
  <c r="S3"/>
  <c r="M3"/>
  <c r="G3"/>
  <c r="AL4" i="6"/>
  <c r="AL5"/>
  <c r="AL6"/>
  <c r="AL7"/>
  <c r="AL8"/>
  <c r="AL9"/>
  <c r="AL10"/>
  <c r="AL11"/>
  <c r="AL12"/>
  <c r="AL13"/>
  <c r="AL14"/>
  <c r="AL15"/>
  <c r="AL16"/>
  <c r="AL17"/>
  <c r="AL18"/>
  <c r="AL3"/>
  <c r="AL4" i="5"/>
  <c r="AL5"/>
  <c r="AL6"/>
  <c r="AL7"/>
  <c r="AL8"/>
  <c r="AL9"/>
  <c r="AL10"/>
  <c r="AL11"/>
  <c r="AL12"/>
  <c r="AL13"/>
  <c r="AL14"/>
  <c r="AL15"/>
  <c r="AL16"/>
  <c r="AL17"/>
  <c r="AL18"/>
  <c r="AL3"/>
  <c r="AL4" i="4"/>
  <c r="AL5"/>
  <c r="AL6"/>
  <c r="AL7"/>
  <c r="AL8"/>
  <c r="AL9"/>
  <c r="AL10"/>
  <c r="AL11"/>
  <c r="AL12"/>
  <c r="AL13"/>
  <c r="AL14"/>
  <c r="AL15"/>
  <c r="AL16"/>
  <c r="AL17"/>
  <c r="AL18"/>
  <c r="AL3"/>
  <c r="AL4" i="3"/>
  <c r="AL5"/>
  <c r="AL6"/>
  <c r="AL7"/>
  <c r="AL8"/>
  <c r="AL9"/>
  <c r="AL10"/>
  <c r="AL11"/>
  <c r="AL12"/>
  <c r="AL13"/>
  <c r="AL14"/>
  <c r="AL15"/>
  <c r="AL16"/>
  <c r="AL17"/>
  <c r="AL18"/>
  <c r="AL3"/>
  <c r="C20" i="6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B20"/>
  <c r="AL20"/>
  <c r="C20" i="5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B20"/>
  <c r="AL20"/>
  <c r="C20" i="4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B20"/>
  <c r="AL20"/>
  <c r="C20" i="3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B20"/>
  <c r="AL20"/>
</calcChain>
</file>

<file path=xl/sharedStrings.xml><?xml version="1.0" encoding="utf-8"?>
<sst xmlns="http://schemas.openxmlformats.org/spreadsheetml/2006/main" count="1022" uniqueCount="63">
  <si>
    <t>Site</t>
  </si>
  <si>
    <t>Laguna</t>
  </si>
  <si>
    <t>Pedacito</t>
  </si>
  <si>
    <t>Maquenque</t>
  </si>
  <si>
    <t>Pangola I</t>
  </si>
  <si>
    <t>Pangola II</t>
  </si>
  <si>
    <t>San Carlos</t>
  </si>
  <si>
    <t>Ochoa I</t>
  </si>
  <si>
    <t>Ochoa II</t>
  </si>
  <si>
    <t>.</t>
  </si>
  <si>
    <t>Tayra Occupancy</t>
  </si>
  <si>
    <t>Coati Occupancy</t>
  </si>
  <si>
    <t>Raccoon Occupancy</t>
  </si>
  <si>
    <t>Opossums</t>
  </si>
  <si>
    <t>Totals</t>
  </si>
  <si>
    <t>El Eden</t>
  </si>
  <si>
    <t>No Name</t>
  </si>
  <si>
    <t>Querbrada Grande</t>
  </si>
  <si>
    <t>Santa Elena</t>
  </si>
  <si>
    <t>Raphael Monge</t>
  </si>
  <si>
    <t>Finca Chacon</t>
  </si>
  <si>
    <t>Golfito1</t>
  </si>
  <si>
    <t>Golfito2</t>
  </si>
  <si>
    <t>dist_z</t>
  </si>
  <si>
    <t>cattle</t>
  </si>
  <si>
    <t>for_z</t>
  </si>
  <si>
    <t>pina</t>
  </si>
  <si>
    <t>conn_z</t>
  </si>
  <si>
    <t>tnp_z</t>
  </si>
  <si>
    <t>Maq</t>
  </si>
  <si>
    <t>d_n</t>
  </si>
  <si>
    <t>sp1</t>
  </si>
  <si>
    <t>sp2</t>
  </si>
  <si>
    <t>sp3</t>
  </si>
  <si>
    <t>Pina</t>
  </si>
  <si>
    <t>Tnp</t>
  </si>
  <si>
    <t>Dist (km)</t>
  </si>
  <si>
    <t>Conn (ha)</t>
  </si>
  <si>
    <t>For (%)</t>
  </si>
  <si>
    <t>Laguna del Lagarto</t>
  </si>
  <si>
    <t>Pedacito del Cielo</t>
  </si>
  <si>
    <t>Maquenque Lodge</t>
  </si>
  <si>
    <t>Finca Pangola I</t>
  </si>
  <si>
    <t>Finca Pangola II</t>
  </si>
  <si>
    <t>Boca San Carlos</t>
  </si>
  <si>
    <t>Finca El Eden</t>
  </si>
  <si>
    <t>No Name Finca</t>
  </si>
  <si>
    <t>Finca de Raphael Monge</t>
  </si>
  <si>
    <t>Finca de Chacon</t>
  </si>
  <si>
    <t>Latitude</t>
  </si>
  <si>
    <t>Longitude</t>
  </si>
  <si>
    <t>N/A</t>
  </si>
  <si>
    <r>
      <t>Golfito2</t>
    </r>
    <r>
      <rPr>
        <vertAlign val="superscript"/>
        <sz val="12"/>
        <color theme="1"/>
        <rFont val="Times New Roman"/>
        <family val="1"/>
      </rPr>
      <t>a</t>
    </r>
  </si>
  <si>
    <t>Appendix C. Site information from camera trap surveys in the San Juan - La Selva Biological Corridor, Costa Rica, 2009-2010.</t>
  </si>
  <si>
    <r>
      <rPr>
        <vertAlign val="super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>Photographs from Golfito2 were used in analysis from Chapter 2, but were excluded from habitat analysis in Chapter 3 and 4, due to missing data.</t>
    </r>
  </si>
  <si>
    <t>Water (m)</t>
  </si>
  <si>
    <t>Trail (km)</t>
  </si>
  <si>
    <t>Tayra</t>
  </si>
  <si>
    <t>Coati</t>
  </si>
  <si>
    <t>Raccoon</t>
  </si>
  <si>
    <t>Opossum</t>
  </si>
  <si>
    <t>Species</t>
  </si>
  <si>
    <t>Occupancy and  data for nest predators in the San Juan - La Selva Biological Corridor, with standardized covariates</t>
  </si>
</sst>
</file>

<file path=xl/styles.xml><?xml version="1.0" encoding="utf-8"?>
<styleSheet xmlns="http://schemas.openxmlformats.org/spreadsheetml/2006/main">
  <numFmts count="2">
    <numFmt numFmtId="165" formatCode="0.000"/>
    <numFmt numFmtId="167" formatCode="0.00000"/>
  </numFmts>
  <fonts count="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/>
    <xf numFmtId="165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>
      <selection activeCell="J2" sqref="J2"/>
    </sheetView>
  </sheetViews>
  <sheetFormatPr defaultRowHeight="15"/>
  <cols>
    <col min="2" max="2" width="29" bestFit="1" customWidth="1"/>
    <col min="3" max="3" width="2" customWidth="1"/>
    <col min="4" max="9" width="2" bestFit="1" customWidth="1"/>
    <col min="10" max="10" width="4.28515625" bestFit="1" customWidth="1"/>
    <col min="11" max="13" width="4" bestFit="1" customWidth="1"/>
    <col min="14" max="14" width="6.28515625" bestFit="1" customWidth="1"/>
    <col min="15" max="15" width="6" bestFit="1" customWidth="1"/>
    <col min="16" max="16" width="4.85546875" bestFit="1" customWidth="1"/>
    <col min="17" max="17" width="7.140625" bestFit="1" customWidth="1"/>
    <col min="18" max="18" width="6.28515625" bestFit="1" customWidth="1"/>
    <col min="19" max="19" width="4.85546875" bestFit="1" customWidth="1"/>
    <col min="20" max="20" width="6.28515625" bestFit="1" customWidth="1"/>
  </cols>
  <sheetData>
    <row r="1" spans="1:20">
      <c r="A1" s="14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>
      <c r="A2" t="s">
        <v>61</v>
      </c>
      <c r="B2" t="s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 t="s">
        <v>30</v>
      </c>
      <c r="K2" t="s">
        <v>31</v>
      </c>
      <c r="L2" t="s">
        <v>32</v>
      </c>
      <c r="M2" t="s">
        <v>33</v>
      </c>
      <c r="N2" t="s">
        <v>23</v>
      </c>
      <c r="O2" t="s">
        <v>24</v>
      </c>
      <c r="P2" t="s">
        <v>26</v>
      </c>
      <c r="Q2" t="s">
        <v>27</v>
      </c>
      <c r="R2" t="s">
        <v>25</v>
      </c>
      <c r="S2" t="s">
        <v>29</v>
      </c>
      <c r="T2" t="s">
        <v>28</v>
      </c>
    </row>
    <row r="3" spans="1:20">
      <c r="A3" t="s">
        <v>57</v>
      </c>
      <c r="B3" t="s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1</v>
      </c>
      <c r="L3">
        <v>0</v>
      </c>
      <c r="M3">
        <v>0</v>
      </c>
      <c r="N3" s="2">
        <v>0.3451438824836971</v>
      </c>
      <c r="O3">
        <v>0</v>
      </c>
      <c r="P3">
        <v>0</v>
      </c>
      <c r="Q3" s="2">
        <v>0.6882992878807862</v>
      </c>
      <c r="R3" s="2">
        <v>1.1666070648070892</v>
      </c>
      <c r="S3" s="1">
        <v>1</v>
      </c>
      <c r="T3" s="2">
        <v>-0.2765914381135513</v>
      </c>
    </row>
    <row r="4" spans="1:20">
      <c r="A4" t="s">
        <v>57</v>
      </c>
      <c r="B4" t="s">
        <v>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1</v>
      </c>
      <c r="L4">
        <v>0</v>
      </c>
      <c r="M4">
        <v>0</v>
      </c>
      <c r="N4" s="2">
        <v>0.26305922682414068</v>
      </c>
      <c r="O4">
        <v>0</v>
      </c>
      <c r="P4">
        <v>0</v>
      </c>
      <c r="Q4" s="2">
        <v>0.6882992878807862</v>
      </c>
      <c r="R4" s="2">
        <v>0.50621846068264031</v>
      </c>
      <c r="S4" s="1">
        <v>1</v>
      </c>
      <c r="T4" s="2">
        <v>-0.17538710656816117</v>
      </c>
    </row>
    <row r="5" spans="1:20">
      <c r="A5" t="s">
        <v>57</v>
      </c>
      <c r="B5" t="s">
        <v>3</v>
      </c>
      <c r="C5">
        <v>0</v>
      </c>
      <c r="D5">
        <v>0</v>
      </c>
      <c r="E5">
        <v>1</v>
      </c>
      <c r="F5">
        <v>0</v>
      </c>
      <c r="G5">
        <v>0</v>
      </c>
      <c r="H5">
        <v>1</v>
      </c>
      <c r="I5">
        <v>0</v>
      </c>
      <c r="J5">
        <v>1</v>
      </c>
      <c r="K5">
        <v>1</v>
      </c>
      <c r="L5">
        <v>0</v>
      </c>
      <c r="M5">
        <v>0</v>
      </c>
      <c r="N5" s="2">
        <v>0.77110030932390639</v>
      </c>
      <c r="O5">
        <v>0</v>
      </c>
      <c r="P5">
        <v>0</v>
      </c>
      <c r="Q5" s="2">
        <v>0.23219510747725183</v>
      </c>
      <c r="R5" s="2">
        <v>-0.16728255254897259</v>
      </c>
      <c r="S5" s="1">
        <v>1</v>
      </c>
      <c r="T5" s="2">
        <v>2.051108187430422</v>
      </c>
    </row>
    <row r="6" spans="1:20">
      <c r="A6" t="s">
        <v>57</v>
      </c>
      <c r="B6" t="s">
        <v>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1</v>
      </c>
      <c r="L6">
        <v>0</v>
      </c>
      <c r="M6">
        <v>0</v>
      </c>
      <c r="N6" s="2">
        <v>-0.9467855755968877</v>
      </c>
      <c r="O6">
        <v>0</v>
      </c>
      <c r="P6">
        <v>1</v>
      </c>
      <c r="Q6" s="2">
        <v>0.6882992878807862</v>
      </c>
      <c r="R6" s="2">
        <v>0.52529105574760648</v>
      </c>
      <c r="S6" s="1">
        <v>0</v>
      </c>
      <c r="T6" s="2">
        <v>-0.47900010120433156</v>
      </c>
    </row>
    <row r="7" spans="1:20">
      <c r="A7" t="s">
        <v>57</v>
      </c>
      <c r="B7" t="s">
        <v>5</v>
      </c>
      <c r="C7">
        <v>1</v>
      </c>
      <c r="D7">
        <v>1</v>
      </c>
      <c r="E7">
        <v>0</v>
      </c>
      <c r="F7">
        <v>1</v>
      </c>
      <c r="G7">
        <v>1</v>
      </c>
      <c r="H7">
        <v>1</v>
      </c>
      <c r="I7">
        <v>0</v>
      </c>
      <c r="J7">
        <v>1</v>
      </c>
      <c r="K7">
        <v>1</v>
      </c>
      <c r="L7">
        <v>0</v>
      </c>
      <c r="M7">
        <v>0</v>
      </c>
      <c r="N7" s="2">
        <v>2.0741440029995055</v>
      </c>
      <c r="O7">
        <v>0</v>
      </c>
      <c r="P7">
        <v>1</v>
      </c>
      <c r="Q7" s="2">
        <v>0.6882992878807862</v>
      </c>
      <c r="R7" s="2">
        <v>0.36357134342591507</v>
      </c>
      <c r="S7" s="1">
        <v>0</v>
      </c>
      <c r="T7" s="2">
        <v>0.73545187734035011</v>
      </c>
    </row>
    <row r="8" spans="1:20">
      <c r="A8" t="s">
        <v>57</v>
      </c>
      <c r="B8" t="s">
        <v>6</v>
      </c>
      <c r="C8">
        <v>0</v>
      </c>
      <c r="D8">
        <v>0</v>
      </c>
      <c r="E8">
        <v>0</v>
      </c>
      <c r="F8">
        <v>0</v>
      </c>
      <c r="G8">
        <v>0</v>
      </c>
      <c r="H8" t="s">
        <v>9</v>
      </c>
      <c r="I8" t="s">
        <v>9</v>
      </c>
      <c r="J8">
        <v>1</v>
      </c>
      <c r="K8">
        <v>1</v>
      </c>
      <c r="L8">
        <v>0</v>
      </c>
      <c r="M8">
        <v>0</v>
      </c>
      <c r="N8" s="2">
        <v>-0.18084066471163202</v>
      </c>
      <c r="O8">
        <v>1</v>
      </c>
      <c r="P8">
        <v>0</v>
      </c>
      <c r="Q8" s="2">
        <v>0.23219510747725183</v>
      </c>
      <c r="R8" s="2">
        <v>1.0867405729725437</v>
      </c>
      <c r="S8" s="1">
        <v>1</v>
      </c>
      <c r="T8" s="2">
        <v>-0.78261309584050198</v>
      </c>
    </row>
    <row r="9" spans="1:20">
      <c r="A9" t="s">
        <v>57</v>
      </c>
      <c r="B9" t="s">
        <v>7</v>
      </c>
      <c r="C9">
        <v>0</v>
      </c>
      <c r="D9">
        <v>0</v>
      </c>
      <c r="E9">
        <v>0</v>
      </c>
      <c r="F9">
        <v>0</v>
      </c>
      <c r="G9">
        <v>0</v>
      </c>
      <c r="H9" t="s">
        <v>9</v>
      </c>
      <c r="I9" t="s">
        <v>9</v>
      </c>
      <c r="J9">
        <v>1</v>
      </c>
      <c r="K9">
        <v>1</v>
      </c>
      <c r="L9">
        <v>0</v>
      </c>
      <c r="M9">
        <v>0</v>
      </c>
      <c r="N9" s="2">
        <v>1.2827568660533757</v>
      </c>
      <c r="O9">
        <v>1</v>
      </c>
      <c r="P9">
        <v>0</v>
      </c>
      <c r="Q9" s="2">
        <v>0.6882992878807862</v>
      </c>
      <c r="R9" s="2">
        <v>-0.45813962728970453</v>
      </c>
      <c r="S9" s="1">
        <v>1</v>
      </c>
      <c r="T9" s="2">
        <v>-1.2886347535674527</v>
      </c>
    </row>
    <row r="10" spans="1:20">
      <c r="A10" t="s">
        <v>57</v>
      </c>
      <c r="B10" t="s">
        <v>8</v>
      </c>
      <c r="C10">
        <v>0</v>
      </c>
      <c r="D10">
        <v>0</v>
      </c>
      <c r="E10">
        <v>0</v>
      </c>
      <c r="F10">
        <v>0</v>
      </c>
      <c r="G10">
        <v>0</v>
      </c>
      <c r="H10" t="s">
        <v>9</v>
      </c>
      <c r="I10" t="s">
        <v>9</v>
      </c>
      <c r="J10">
        <v>1</v>
      </c>
      <c r="K10">
        <v>1</v>
      </c>
      <c r="L10">
        <v>0</v>
      </c>
      <c r="M10">
        <v>0</v>
      </c>
      <c r="N10" s="2">
        <v>0.27042408173649901</v>
      </c>
      <c r="O10">
        <v>1</v>
      </c>
      <c r="P10">
        <v>0</v>
      </c>
      <c r="Q10" s="2">
        <v>0.6882992878807862</v>
      </c>
      <c r="R10" s="2">
        <v>0.94806691302102009</v>
      </c>
      <c r="S10" s="1">
        <v>1</v>
      </c>
      <c r="T10" s="2">
        <v>-1.1874304220220626</v>
      </c>
    </row>
    <row r="11" spans="1:20">
      <c r="A11" t="s">
        <v>57</v>
      </c>
      <c r="B11" t="s">
        <v>15</v>
      </c>
      <c r="C11">
        <v>1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1</v>
      </c>
      <c r="L11">
        <v>0</v>
      </c>
      <c r="M11">
        <v>0</v>
      </c>
      <c r="N11" s="2">
        <v>-0.53984386507585758</v>
      </c>
      <c r="O11">
        <v>1</v>
      </c>
      <c r="P11">
        <v>1</v>
      </c>
      <c r="Q11" s="2">
        <v>-1.6138830937623634</v>
      </c>
      <c r="R11" s="2">
        <v>-1.3664719672587116</v>
      </c>
      <c r="S11" s="1">
        <v>0</v>
      </c>
      <c r="T11" s="2">
        <v>-7.4182775022771028E-2</v>
      </c>
    </row>
    <row r="12" spans="1:20">
      <c r="A12" t="s">
        <v>57</v>
      </c>
      <c r="B12" t="s">
        <v>16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1</v>
      </c>
      <c r="K12">
        <v>1</v>
      </c>
      <c r="L12">
        <v>0</v>
      </c>
      <c r="M12">
        <v>0</v>
      </c>
      <c r="N12" s="2">
        <v>-0.71593085070769513</v>
      </c>
      <c r="O12">
        <v>0</v>
      </c>
      <c r="P12">
        <v>1</v>
      </c>
      <c r="Q12" s="2">
        <v>-1.6205187920348147</v>
      </c>
      <c r="R12" s="2">
        <v>-2.0097747049707948</v>
      </c>
      <c r="S12" s="1">
        <v>0</v>
      </c>
      <c r="T12" s="2">
        <v>-0.37779576965894146</v>
      </c>
    </row>
    <row r="13" spans="1:20">
      <c r="A13" t="s">
        <v>57</v>
      </c>
      <c r="B13" t="s">
        <v>17</v>
      </c>
      <c r="C13">
        <v>0</v>
      </c>
      <c r="D13">
        <v>1</v>
      </c>
      <c r="E13">
        <v>0</v>
      </c>
      <c r="F13">
        <v>1</v>
      </c>
      <c r="G13">
        <v>0</v>
      </c>
      <c r="H13">
        <v>1</v>
      </c>
      <c r="I13" t="s">
        <v>9</v>
      </c>
      <c r="J13">
        <v>1</v>
      </c>
      <c r="K13">
        <v>1</v>
      </c>
      <c r="L13">
        <v>0</v>
      </c>
      <c r="M13">
        <v>0</v>
      </c>
      <c r="N13" s="2">
        <v>-1.2147323879537755</v>
      </c>
      <c r="O13">
        <v>0</v>
      </c>
      <c r="P13">
        <v>1</v>
      </c>
      <c r="Q13" s="2">
        <v>-1.1138560596070157</v>
      </c>
      <c r="R13" s="2">
        <v>-0.83243930543966282</v>
      </c>
      <c r="S13" s="1">
        <v>0</v>
      </c>
      <c r="T13" s="2">
        <v>0.73545187734035011</v>
      </c>
    </row>
    <row r="14" spans="1:20">
      <c r="A14" t="s">
        <v>57</v>
      </c>
      <c r="B14" t="s">
        <v>18</v>
      </c>
      <c r="C14">
        <v>0</v>
      </c>
      <c r="D14">
        <v>1</v>
      </c>
      <c r="E14">
        <v>1</v>
      </c>
      <c r="F14">
        <v>0</v>
      </c>
      <c r="G14">
        <v>0</v>
      </c>
      <c r="H14">
        <v>0</v>
      </c>
      <c r="I14" t="s">
        <v>9</v>
      </c>
      <c r="J14">
        <v>1</v>
      </c>
      <c r="K14">
        <v>1</v>
      </c>
      <c r="L14">
        <v>0</v>
      </c>
      <c r="M14">
        <v>0</v>
      </c>
      <c r="N14" s="2">
        <v>-1.8138298584608792</v>
      </c>
      <c r="O14">
        <v>0</v>
      </c>
      <c r="P14">
        <v>1</v>
      </c>
      <c r="Q14" s="2">
        <v>-1.6222433733350916</v>
      </c>
      <c r="R14" s="2">
        <v>-1.3454126435411449</v>
      </c>
      <c r="S14" s="1">
        <v>0</v>
      </c>
      <c r="T14" s="2">
        <v>1.1402692035219106</v>
      </c>
    </row>
    <row r="15" spans="1:20">
      <c r="A15" t="s">
        <v>57</v>
      </c>
      <c r="B15" t="s">
        <v>19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1</v>
      </c>
      <c r="L15">
        <v>0</v>
      </c>
      <c r="M15">
        <v>0</v>
      </c>
      <c r="N15" s="2">
        <v>0.36281953427335667</v>
      </c>
      <c r="O15">
        <v>1</v>
      </c>
      <c r="P15">
        <v>0</v>
      </c>
      <c r="Q15" s="2">
        <v>0.6882992878807862</v>
      </c>
      <c r="R15" s="2">
        <v>0.73310287280963171</v>
      </c>
      <c r="S15" s="1">
        <v>1</v>
      </c>
      <c r="T15" s="2">
        <v>-0.17538710656816117</v>
      </c>
    </row>
    <row r="16" spans="1:20">
      <c r="A16" t="s">
        <v>57</v>
      </c>
      <c r="B16" t="s">
        <v>20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1</v>
      </c>
      <c r="L16">
        <v>0</v>
      </c>
      <c r="M16">
        <v>0</v>
      </c>
      <c r="N16" s="2">
        <v>0.55283279101219918</v>
      </c>
      <c r="O16">
        <v>1</v>
      </c>
      <c r="P16">
        <v>0</v>
      </c>
      <c r="Q16" s="2">
        <v>3</v>
      </c>
      <c r="R16" s="2">
        <v>0.84277029443318663</v>
      </c>
      <c r="S16" s="1">
        <v>0</v>
      </c>
      <c r="T16" s="2">
        <v>-1.1874304220220626</v>
      </c>
    </row>
    <row r="17" spans="1:20">
      <c r="A17" t="s">
        <v>57</v>
      </c>
      <c r="B17" t="s">
        <v>21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1</v>
      </c>
      <c r="L17">
        <v>0</v>
      </c>
      <c r="M17">
        <v>0</v>
      </c>
      <c r="N17" s="2">
        <v>-0.51038444542642492</v>
      </c>
      <c r="O17">
        <v>1</v>
      </c>
      <c r="P17">
        <v>0</v>
      </c>
      <c r="Q17" s="2">
        <v>0.6882992878807862</v>
      </c>
      <c r="R17" s="2">
        <v>7.1522231493625311E-3</v>
      </c>
      <c r="S17" s="1">
        <v>0</v>
      </c>
      <c r="T17" s="2">
        <v>1.3426778666126908</v>
      </c>
    </row>
    <row r="18" spans="1:20">
      <c r="A18" t="s">
        <v>58</v>
      </c>
      <c r="B18" t="s">
        <v>1</v>
      </c>
      <c r="C18">
        <v>0</v>
      </c>
      <c r="D18">
        <v>1</v>
      </c>
      <c r="E18">
        <v>1</v>
      </c>
      <c r="F18">
        <v>1</v>
      </c>
      <c r="G18">
        <v>0</v>
      </c>
      <c r="H18">
        <v>0</v>
      </c>
      <c r="I18">
        <v>0</v>
      </c>
      <c r="J18">
        <v>1</v>
      </c>
      <c r="K18">
        <v>0</v>
      </c>
      <c r="L18">
        <v>1</v>
      </c>
      <c r="M18">
        <v>0</v>
      </c>
      <c r="N18" s="2">
        <v>0.3451438824836971</v>
      </c>
      <c r="O18">
        <v>0</v>
      </c>
      <c r="P18">
        <v>0</v>
      </c>
      <c r="Q18" s="2">
        <v>0.6882992878807862</v>
      </c>
      <c r="R18" s="2">
        <v>1.1666070648070892</v>
      </c>
      <c r="S18" s="1">
        <v>1</v>
      </c>
      <c r="T18" s="2">
        <v>-0.2765914381135513</v>
      </c>
    </row>
    <row r="19" spans="1:20">
      <c r="A19" t="s">
        <v>58</v>
      </c>
      <c r="B19" t="s">
        <v>2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1</v>
      </c>
      <c r="M19">
        <v>0</v>
      </c>
      <c r="N19" s="2">
        <v>0.26305922682414068</v>
      </c>
      <c r="O19">
        <v>0</v>
      </c>
      <c r="P19">
        <v>0</v>
      </c>
      <c r="Q19" s="2">
        <v>0.6882992878807862</v>
      </c>
      <c r="R19" s="2">
        <v>0.50621846068264031</v>
      </c>
      <c r="S19" s="1">
        <v>1</v>
      </c>
      <c r="T19" s="2">
        <v>-0.17538710656816117</v>
      </c>
    </row>
    <row r="20" spans="1:20">
      <c r="A20" t="s">
        <v>58</v>
      </c>
      <c r="B20" t="s">
        <v>3</v>
      </c>
      <c r="C20">
        <v>0</v>
      </c>
      <c r="D20">
        <v>1</v>
      </c>
      <c r="E20">
        <v>1</v>
      </c>
      <c r="F20">
        <v>0</v>
      </c>
      <c r="G20">
        <v>0</v>
      </c>
      <c r="H20">
        <v>1</v>
      </c>
      <c r="I20">
        <v>0</v>
      </c>
      <c r="J20">
        <v>1</v>
      </c>
      <c r="K20">
        <v>0</v>
      </c>
      <c r="L20">
        <v>1</v>
      </c>
      <c r="M20">
        <v>0</v>
      </c>
      <c r="N20" s="2">
        <v>0.77110030932390639</v>
      </c>
      <c r="O20">
        <v>0</v>
      </c>
      <c r="P20">
        <v>0</v>
      </c>
      <c r="Q20" s="2">
        <v>0.23219510747725183</v>
      </c>
      <c r="R20" s="2">
        <v>-0.16728255254897259</v>
      </c>
      <c r="S20" s="1">
        <v>1</v>
      </c>
      <c r="T20" s="2">
        <v>2.051108187430422</v>
      </c>
    </row>
    <row r="21" spans="1:20">
      <c r="A21" t="s">
        <v>58</v>
      </c>
      <c r="B21" t="s">
        <v>4</v>
      </c>
      <c r="C21">
        <v>0</v>
      </c>
      <c r="D21">
        <v>1</v>
      </c>
      <c r="E21">
        <v>0</v>
      </c>
      <c r="F21">
        <v>1</v>
      </c>
      <c r="G21">
        <v>0</v>
      </c>
      <c r="H21">
        <v>0</v>
      </c>
      <c r="I21">
        <v>0</v>
      </c>
      <c r="J21">
        <v>1</v>
      </c>
      <c r="K21">
        <v>0</v>
      </c>
      <c r="L21">
        <v>1</v>
      </c>
      <c r="M21">
        <v>0</v>
      </c>
      <c r="N21" s="2">
        <v>-0.9467855755968877</v>
      </c>
      <c r="O21">
        <v>0</v>
      </c>
      <c r="P21">
        <v>1</v>
      </c>
      <c r="Q21" s="2">
        <v>0.6882992878807862</v>
      </c>
      <c r="R21" s="2">
        <v>0.52529105574760648</v>
      </c>
      <c r="S21" s="1">
        <v>0</v>
      </c>
      <c r="T21" s="2">
        <v>-0.47900010120433156</v>
      </c>
    </row>
    <row r="22" spans="1:20">
      <c r="A22" t="s">
        <v>58</v>
      </c>
      <c r="B22" t="s">
        <v>5</v>
      </c>
      <c r="C22">
        <v>1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1</v>
      </c>
      <c r="M22">
        <v>0</v>
      </c>
      <c r="N22" s="2">
        <v>2.0741440029995055</v>
      </c>
      <c r="O22">
        <v>0</v>
      </c>
      <c r="P22">
        <v>1</v>
      </c>
      <c r="Q22" s="2">
        <v>0.6882992878807862</v>
      </c>
      <c r="R22" s="2">
        <v>0.36357134342591507</v>
      </c>
      <c r="S22" s="1">
        <v>0</v>
      </c>
      <c r="T22" s="2">
        <v>0.73545187734035011</v>
      </c>
    </row>
    <row r="23" spans="1:20">
      <c r="A23" t="s">
        <v>58</v>
      </c>
      <c r="B23" t="s">
        <v>6</v>
      </c>
      <c r="C23">
        <v>0</v>
      </c>
      <c r="D23">
        <v>0</v>
      </c>
      <c r="E23">
        <v>1</v>
      </c>
      <c r="F23">
        <v>1</v>
      </c>
      <c r="G23">
        <v>0</v>
      </c>
      <c r="H23" t="s">
        <v>9</v>
      </c>
      <c r="I23" t="s">
        <v>9</v>
      </c>
      <c r="J23">
        <v>1</v>
      </c>
      <c r="K23">
        <v>0</v>
      </c>
      <c r="L23">
        <v>1</v>
      </c>
      <c r="M23">
        <v>0</v>
      </c>
      <c r="N23" s="2">
        <v>-0.18084066471163202</v>
      </c>
      <c r="O23">
        <v>1</v>
      </c>
      <c r="P23">
        <v>0</v>
      </c>
      <c r="Q23" s="2">
        <v>0.23219510747725183</v>
      </c>
      <c r="R23" s="2">
        <v>1.0867405729725437</v>
      </c>
      <c r="S23" s="1">
        <v>1</v>
      </c>
      <c r="T23" s="2">
        <v>-0.78261309584050198</v>
      </c>
    </row>
    <row r="24" spans="1:20">
      <c r="A24" t="s">
        <v>58</v>
      </c>
      <c r="B24" t="s">
        <v>7</v>
      </c>
      <c r="C24">
        <v>0</v>
      </c>
      <c r="D24">
        <v>0</v>
      </c>
      <c r="E24">
        <v>0</v>
      </c>
      <c r="F24">
        <v>0</v>
      </c>
      <c r="G24">
        <v>0</v>
      </c>
      <c r="H24" t="s">
        <v>9</v>
      </c>
      <c r="I24" t="s">
        <v>9</v>
      </c>
      <c r="J24">
        <v>1</v>
      </c>
      <c r="K24">
        <v>0</v>
      </c>
      <c r="L24">
        <v>1</v>
      </c>
      <c r="M24">
        <v>0</v>
      </c>
      <c r="N24" s="2">
        <v>1.2827568660533757</v>
      </c>
      <c r="O24">
        <v>1</v>
      </c>
      <c r="P24">
        <v>0</v>
      </c>
      <c r="Q24" s="2">
        <v>0.6882992878807862</v>
      </c>
      <c r="R24" s="2">
        <v>-0.45813962728970453</v>
      </c>
      <c r="S24" s="1">
        <v>1</v>
      </c>
      <c r="T24" s="2">
        <v>-1.2886347535674527</v>
      </c>
    </row>
    <row r="25" spans="1:20">
      <c r="A25" t="s">
        <v>58</v>
      </c>
      <c r="B25" t="s">
        <v>8</v>
      </c>
      <c r="C25">
        <v>0</v>
      </c>
      <c r="D25">
        <v>0</v>
      </c>
      <c r="E25">
        <v>0</v>
      </c>
      <c r="F25">
        <v>0</v>
      </c>
      <c r="G25">
        <v>0</v>
      </c>
      <c r="H25" t="s">
        <v>9</v>
      </c>
      <c r="I25" t="s">
        <v>9</v>
      </c>
      <c r="J25">
        <v>1</v>
      </c>
      <c r="K25">
        <v>0</v>
      </c>
      <c r="L25">
        <v>1</v>
      </c>
      <c r="M25">
        <v>0</v>
      </c>
      <c r="N25" s="2">
        <v>0.27042408173649901</v>
      </c>
      <c r="O25">
        <v>1</v>
      </c>
      <c r="P25">
        <v>0</v>
      </c>
      <c r="Q25" s="2">
        <v>0.6882992878807862</v>
      </c>
      <c r="R25" s="2">
        <v>0.94806691302102009</v>
      </c>
      <c r="S25" s="1">
        <v>1</v>
      </c>
      <c r="T25" s="2">
        <v>-1.1874304220220626</v>
      </c>
    </row>
    <row r="26" spans="1:20">
      <c r="A26" t="s">
        <v>58</v>
      </c>
      <c r="B26" t="s">
        <v>15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0</v>
      </c>
      <c r="L26">
        <v>1</v>
      </c>
      <c r="M26">
        <v>0</v>
      </c>
      <c r="N26" s="2">
        <v>-0.53984386507585758</v>
      </c>
      <c r="O26">
        <v>1</v>
      </c>
      <c r="P26">
        <v>1</v>
      </c>
      <c r="Q26" s="2">
        <v>-1.6138830937623634</v>
      </c>
      <c r="R26" s="2">
        <v>-1.3664719672587116</v>
      </c>
      <c r="S26" s="1">
        <v>0</v>
      </c>
      <c r="T26" s="2">
        <v>-7.4182775022771028E-2</v>
      </c>
    </row>
    <row r="27" spans="1:20">
      <c r="A27" t="s">
        <v>58</v>
      </c>
      <c r="B27" t="s">
        <v>16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0</v>
      </c>
      <c r="L27">
        <v>1</v>
      </c>
      <c r="M27">
        <v>0</v>
      </c>
      <c r="N27" s="2">
        <v>-0.71593085070769513</v>
      </c>
      <c r="O27">
        <v>0</v>
      </c>
      <c r="P27">
        <v>1</v>
      </c>
      <c r="Q27" s="2">
        <v>-1.6205187920348147</v>
      </c>
      <c r="R27" s="2">
        <v>-2.0097747049707948</v>
      </c>
      <c r="S27" s="1">
        <v>0</v>
      </c>
      <c r="T27" s="2">
        <v>-0.37779576965894146</v>
      </c>
    </row>
    <row r="28" spans="1:20">
      <c r="A28" t="s">
        <v>58</v>
      </c>
      <c r="B28" t="s">
        <v>17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 t="s">
        <v>9</v>
      </c>
      <c r="J28">
        <v>1</v>
      </c>
      <c r="K28">
        <v>0</v>
      </c>
      <c r="L28">
        <v>1</v>
      </c>
      <c r="M28">
        <v>0</v>
      </c>
      <c r="N28" s="2">
        <v>-1.2147323879537755</v>
      </c>
      <c r="O28">
        <v>0</v>
      </c>
      <c r="P28">
        <v>1</v>
      </c>
      <c r="Q28" s="2">
        <v>-1.1138560596070157</v>
      </c>
      <c r="R28" s="2">
        <v>-0.83243930543966282</v>
      </c>
      <c r="S28" s="1">
        <v>0</v>
      </c>
      <c r="T28" s="2">
        <v>0.73545187734035011</v>
      </c>
    </row>
    <row r="29" spans="1:20">
      <c r="A29" t="s">
        <v>58</v>
      </c>
      <c r="B29" t="s">
        <v>18</v>
      </c>
      <c r="C29">
        <v>1</v>
      </c>
      <c r="D29">
        <v>0</v>
      </c>
      <c r="E29">
        <v>1</v>
      </c>
      <c r="F29">
        <v>0</v>
      </c>
      <c r="G29">
        <v>1</v>
      </c>
      <c r="H29">
        <v>0</v>
      </c>
      <c r="I29" t="s">
        <v>9</v>
      </c>
      <c r="J29">
        <v>1</v>
      </c>
      <c r="K29">
        <v>0</v>
      </c>
      <c r="L29">
        <v>1</v>
      </c>
      <c r="M29">
        <v>0</v>
      </c>
      <c r="N29" s="2">
        <v>-1.8138298584608792</v>
      </c>
      <c r="O29">
        <v>0</v>
      </c>
      <c r="P29">
        <v>1</v>
      </c>
      <c r="Q29" s="2">
        <v>-1.6222433733350916</v>
      </c>
      <c r="R29" s="2">
        <v>-1.3454126435411449</v>
      </c>
      <c r="S29" s="1">
        <v>0</v>
      </c>
      <c r="T29" s="2">
        <v>1.1402692035219106</v>
      </c>
    </row>
    <row r="30" spans="1:20">
      <c r="A30" t="s">
        <v>58</v>
      </c>
      <c r="B30" t="s">
        <v>19</v>
      </c>
      <c r="C30">
        <v>0</v>
      </c>
      <c r="D30">
        <v>1</v>
      </c>
      <c r="E30">
        <v>0</v>
      </c>
      <c r="F30">
        <v>1</v>
      </c>
      <c r="G30">
        <v>0</v>
      </c>
      <c r="H30">
        <v>0</v>
      </c>
      <c r="I30">
        <v>1</v>
      </c>
      <c r="J30">
        <v>1</v>
      </c>
      <c r="K30">
        <v>0</v>
      </c>
      <c r="L30">
        <v>1</v>
      </c>
      <c r="M30">
        <v>0</v>
      </c>
      <c r="N30" s="2">
        <v>0.36281953427335667</v>
      </c>
      <c r="O30">
        <v>1</v>
      </c>
      <c r="P30">
        <v>0</v>
      </c>
      <c r="Q30" s="2">
        <v>0.6882992878807862</v>
      </c>
      <c r="R30" s="2">
        <v>0.73310287280963171</v>
      </c>
      <c r="S30" s="1">
        <v>1</v>
      </c>
      <c r="T30" s="2">
        <v>-0.17538710656816117</v>
      </c>
    </row>
    <row r="31" spans="1:20">
      <c r="A31" t="s">
        <v>58</v>
      </c>
      <c r="B31" t="s">
        <v>20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1</v>
      </c>
      <c r="M31">
        <v>0</v>
      </c>
      <c r="N31" s="2">
        <v>0.55283279101219918</v>
      </c>
      <c r="O31">
        <v>1</v>
      </c>
      <c r="P31">
        <v>0</v>
      </c>
      <c r="Q31" s="2">
        <v>3</v>
      </c>
      <c r="R31" s="2">
        <v>0.84277029443318663</v>
      </c>
      <c r="S31" s="1">
        <v>0</v>
      </c>
      <c r="T31" s="2">
        <v>-1.1874304220220626</v>
      </c>
    </row>
    <row r="32" spans="1:20">
      <c r="A32" t="s">
        <v>58</v>
      </c>
      <c r="B32" t="s">
        <v>21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1</v>
      </c>
      <c r="M32">
        <v>0</v>
      </c>
      <c r="N32" s="2">
        <v>-0.51038444542642492</v>
      </c>
      <c r="O32">
        <v>1</v>
      </c>
      <c r="P32">
        <v>0</v>
      </c>
      <c r="Q32" s="2">
        <v>0.6882992878807862</v>
      </c>
      <c r="R32" s="2">
        <v>7.1522231493625311E-3</v>
      </c>
      <c r="S32" s="1">
        <v>0</v>
      </c>
      <c r="T32" s="2">
        <v>1.3426778666126908</v>
      </c>
    </row>
    <row r="33" spans="1:20">
      <c r="A33" t="s">
        <v>59</v>
      </c>
      <c r="B33" t="s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 s="2">
        <v>0.3451438824836971</v>
      </c>
      <c r="O33">
        <v>0</v>
      </c>
      <c r="P33">
        <v>0</v>
      </c>
      <c r="Q33" s="2">
        <v>0.6882992878807862</v>
      </c>
      <c r="R33" s="2">
        <v>1.1666070648070892</v>
      </c>
      <c r="S33" s="1">
        <v>1</v>
      </c>
      <c r="T33" s="2">
        <v>-0.2765914381135513</v>
      </c>
    </row>
    <row r="34" spans="1:20">
      <c r="A34" t="s">
        <v>59</v>
      </c>
      <c r="B34" t="s">
        <v>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 s="2">
        <v>0.26305922682414068</v>
      </c>
      <c r="O34">
        <v>0</v>
      </c>
      <c r="P34">
        <v>0</v>
      </c>
      <c r="Q34" s="2">
        <v>0.6882992878807862</v>
      </c>
      <c r="R34" s="2">
        <v>0.50621846068264031</v>
      </c>
      <c r="S34" s="1">
        <v>1</v>
      </c>
      <c r="T34" s="2">
        <v>-0.17538710656816117</v>
      </c>
    </row>
    <row r="35" spans="1:20">
      <c r="A35" t="s">
        <v>59</v>
      </c>
      <c r="B35" t="s">
        <v>3</v>
      </c>
      <c r="C35">
        <v>1</v>
      </c>
      <c r="D35">
        <v>1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 s="2">
        <v>0.77110030932390639</v>
      </c>
      <c r="O35">
        <v>0</v>
      </c>
      <c r="P35">
        <v>0</v>
      </c>
      <c r="Q35" s="2">
        <v>0.23219510747725183</v>
      </c>
      <c r="R35" s="2">
        <v>-0.16728255254897259</v>
      </c>
      <c r="S35" s="1">
        <v>1</v>
      </c>
      <c r="T35" s="2">
        <v>2.051108187430422</v>
      </c>
    </row>
    <row r="36" spans="1:20">
      <c r="A36" t="s">
        <v>59</v>
      </c>
      <c r="B36" t="s">
        <v>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 s="2">
        <v>-0.9467855755968877</v>
      </c>
      <c r="O36">
        <v>0</v>
      </c>
      <c r="P36">
        <v>1</v>
      </c>
      <c r="Q36" s="2">
        <v>0.6882992878807862</v>
      </c>
      <c r="R36" s="2">
        <v>0.52529105574760648</v>
      </c>
      <c r="S36" s="1">
        <v>0</v>
      </c>
      <c r="T36" s="2">
        <v>-0.47900010120433156</v>
      </c>
    </row>
    <row r="37" spans="1:20">
      <c r="A37" t="s">
        <v>59</v>
      </c>
      <c r="B37" t="s">
        <v>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 s="2">
        <v>2.0741440029995055</v>
      </c>
      <c r="O37">
        <v>0</v>
      </c>
      <c r="P37">
        <v>1</v>
      </c>
      <c r="Q37" s="2">
        <v>0.6882992878807862</v>
      </c>
      <c r="R37" s="2">
        <v>0.36357134342591507</v>
      </c>
      <c r="S37" s="1">
        <v>0</v>
      </c>
      <c r="T37" s="2">
        <v>0.73545187734035011</v>
      </c>
    </row>
    <row r="38" spans="1:20">
      <c r="A38" t="s">
        <v>59</v>
      </c>
      <c r="B38" t="s">
        <v>6</v>
      </c>
      <c r="C38">
        <v>0</v>
      </c>
      <c r="D38">
        <v>0</v>
      </c>
      <c r="E38">
        <v>0</v>
      </c>
      <c r="F38">
        <v>0</v>
      </c>
      <c r="G38">
        <v>0</v>
      </c>
      <c r="H38" t="s">
        <v>9</v>
      </c>
      <c r="I38" t="s">
        <v>9</v>
      </c>
      <c r="J38">
        <v>0</v>
      </c>
      <c r="K38">
        <v>0</v>
      </c>
      <c r="L38">
        <v>0</v>
      </c>
      <c r="M38">
        <v>1</v>
      </c>
      <c r="N38" s="2">
        <v>-0.18084066471163202</v>
      </c>
      <c r="O38">
        <v>1</v>
      </c>
      <c r="P38">
        <v>0</v>
      </c>
      <c r="Q38" s="2">
        <v>0.23219510747725183</v>
      </c>
      <c r="R38" s="2">
        <v>1.0867405729725437</v>
      </c>
      <c r="S38" s="1">
        <v>1</v>
      </c>
      <c r="T38" s="2">
        <v>-0.78261309584050198</v>
      </c>
    </row>
    <row r="39" spans="1:20">
      <c r="A39" t="s">
        <v>59</v>
      </c>
      <c r="B39" t="s">
        <v>7</v>
      </c>
      <c r="C39">
        <v>0</v>
      </c>
      <c r="D39">
        <v>0</v>
      </c>
      <c r="E39">
        <v>0</v>
      </c>
      <c r="F39">
        <v>0</v>
      </c>
      <c r="G39">
        <v>0</v>
      </c>
      <c r="H39" t="s">
        <v>9</v>
      </c>
      <c r="I39" t="s">
        <v>9</v>
      </c>
      <c r="J39">
        <v>0</v>
      </c>
      <c r="K39">
        <v>0</v>
      </c>
      <c r="L39">
        <v>0</v>
      </c>
      <c r="M39">
        <v>1</v>
      </c>
      <c r="N39" s="2">
        <v>1.2827568660533757</v>
      </c>
      <c r="O39">
        <v>1</v>
      </c>
      <c r="P39">
        <v>0</v>
      </c>
      <c r="Q39" s="2">
        <v>0.6882992878807862</v>
      </c>
      <c r="R39" s="2">
        <v>-0.45813962728970453</v>
      </c>
      <c r="S39" s="1">
        <v>1</v>
      </c>
      <c r="T39" s="2">
        <v>-1.2886347535674527</v>
      </c>
    </row>
    <row r="40" spans="1:20">
      <c r="A40" t="s">
        <v>59</v>
      </c>
      <c r="B40" t="s">
        <v>8</v>
      </c>
      <c r="C40">
        <v>0</v>
      </c>
      <c r="D40">
        <v>0</v>
      </c>
      <c r="E40">
        <v>0</v>
      </c>
      <c r="F40">
        <v>0</v>
      </c>
      <c r="G40">
        <v>0</v>
      </c>
      <c r="H40" t="s">
        <v>9</v>
      </c>
      <c r="I40" t="s">
        <v>9</v>
      </c>
      <c r="J40">
        <v>0</v>
      </c>
      <c r="K40">
        <v>0</v>
      </c>
      <c r="L40">
        <v>0</v>
      </c>
      <c r="M40">
        <v>1</v>
      </c>
      <c r="N40" s="2">
        <v>0.27042408173649901</v>
      </c>
      <c r="O40">
        <v>1</v>
      </c>
      <c r="P40">
        <v>0</v>
      </c>
      <c r="Q40" s="2">
        <v>0.6882992878807862</v>
      </c>
      <c r="R40" s="2">
        <v>0.94806691302102009</v>
      </c>
      <c r="S40" s="1">
        <v>1</v>
      </c>
      <c r="T40" s="2">
        <v>-1.1874304220220626</v>
      </c>
    </row>
    <row r="41" spans="1:20">
      <c r="A41" t="s">
        <v>59</v>
      </c>
      <c r="B41" t="s">
        <v>15</v>
      </c>
      <c r="C41">
        <v>0</v>
      </c>
      <c r="D41">
        <v>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 s="2">
        <v>-0.53984386507585758</v>
      </c>
      <c r="O41">
        <v>1</v>
      </c>
      <c r="P41">
        <v>1</v>
      </c>
      <c r="Q41" s="2">
        <v>-1.6138830937623634</v>
      </c>
      <c r="R41" s="2">
        <v>-1.3664719672587116</v>
      </c>
      <c r="S41" s="1">
        <v>0</v>
      </c>
      <c r="T41" s="2">
        <v>-7.4182775022771028E-2</v>
      </c>
    </row>
    <row r="42" spans="1:20">
      <c r="A42" t="s">
        <v>59</v>
      </c>
      <c r="B42" t="s">
        <v>16</v>
      </c>
      <c r="C42">
        <v>1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 s="2">
        <v>-0.71593085070769513</v>
      </c>
      <c r="O42">
        <v>0</v>
      </c>
      <c r="P42">
        <v>1</v>
      </c>
      <c r="Q42" s="2">
        <v>-1.6205187920348147</v>
      </c>
      <c r="R42" s="2">
        <v>-2.0097747049707948</v>
      </c>
      <c r="S42" s="1">
        <v>0</v>
      </c>
      <c r="T42" s="2">
        <v>-0.37779576965894146</v>
      </c>
    </row>
    <row r="43" spans="1:20">
      <c r="A43" t="s">
        <v>59</v>
      </c>
      <c r="B43" t="s">
        <v>17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 t="s">
        <v>9</v>
      </c>
      <c r="J43">
        <v>0</v>
      </c>
      <c r="K43">
        <v>0</v>
      </c>
      <c r="L43">
        <v>0</v>
      </c>
      <c r="M43">
        <v>1</v>
      </c>
      <c r="N43" s="2">
        <v>-1.2147323879537755</v>
      </c>
      <c r="O43">
        <v>0</v>
      </c>
      <c r="P43">
        <v>1</v>
      </c>
      <c r="Q43" s="2">
        <v>-1.1138560596070157</v>
      </c>
      <c r="R43" s="2">
        <v>-0.83243930543966282</v>
      </c>
      <c r="S43" s="1">
        <v>0</v>
      </c>
      <c r="T43" s="2">
        <v>0.73545187734035011</v>
      </c>
    </row>
    <row r="44" spans="1:20">
      <c r="A44" t="s">
        <v>59</v>
      </c>
      <c r="B44" t="s">
        <v>18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 t="s">
        <v>9</v>
      </c>
      <c r="J44">
        <v>0</v>
      </c>
      <c r="K44">
        <v>0</v>
      </c>
      <c r="L44">
        <v>0</v>
      </c>
      <c r="M44">
        <v>1</v>
      </c>
      <c r="N44" s="2">
        <v>-1.8138298584608792</v>
      </c>
      <c r="O44">
        <v>0</v>
      </c>
      <c r="P44">
        <v>1</v>
      </c>
      <c r="Q44" s="2">
        <v>-1.6222433733350916</v>
      </c>
      <c r="R44" s="2">
        <v>-1.3454126435411449</v>
      </c>
      <c r="S44" s="1">
        <v>0</v>
      </c>
      <c r="T44" s="2">
        <v>1.1402692035219106</v>
      </c>
    </row>
    <row r="45" spans="1:20">
      <c r="A45" t="s">
        <v>59</v>
      </c>
      <c r="B45" t="s">
        <v>19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 s="2">
        <v>0.36281953427335667</v>
      </c>
      <c r="O45">
        <v>1</v>
      </c>
      <c r="P45">
        <v>0</v>
      </c>
      <c r="Q45" s="2">
        <v>0.6882992878807862</v>
      </c>
      <c r="R45" s="2">
        <v>0.73310287280963171</v>
      </c>
      <c r="S45" s="1">
        <v>1</v>
      </c>
      <c r="T45" s="2">
        <v>-0.17538710656816117</v>
      </c>
    </row>
    <row r="46" spans="1:20">
      <c r="A46" t="s">
        <v>59</v>
      </c>
      <c r="B46" t="s">
        <v>20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 s="2">
        <v>0.55283279101219918</v>
      </c>
      <c r="O46">
        <v>1</v>
      </c>
      <c r="P46">
        <v>0</v>
      </c>
      <c r="Q46" s="2">
        <v>3</v>
      </c>
      <c r="R46" s="2">
        <v>0.84277029443318663</v>
      </c>
      <c r="S46" s="1">
        <v>0</v>
      </c>
      <c r="T46" s="2">
        <v>-1.1874304220220626</v>
      </c>
    </row>
    <row r="47" spans="1:20">
      <c r="A47" t="s">
        <v>59</v>
      </c>
      <c r="B47" t="s">
        <v>21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 s="2">
        <v>-0.51038444542642492</v>
      </c>
      <c r="O47">
        <v>1</v>
      </c>
      <c r="P47">
        <v>0</v>
      </c>
      <c r="Q47" s="2">
        <v>0.6882992878807862</v>
      </c>
      <c r="R47" s="2">
        <v>7.1522231493625311E-3</v>
      </c>
      <c r="S47" s="1">
        <v>0</v>
      </c>
      <c r="T47" s="2">
        <v>1.3426778666126908</v>
      </c>
    </row>
    <row r="48" spans="1:20">
      <c r="A48" t="s">
        <v>60</v>
      </c>
      <c r="B48" t="s"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 s="2">
        <v>0.3451438824836971</v>
      </c>
      <c r="O48">
        <v>0</v>
      </c>
      <c r="P48">
        <v>0</v>
      </c>
      <c r="Q48" s="2">
        <v>0.6882992878807862</v>
      </c>
      <c r="R48" s="2">
        <v>1.1666070648070892</v>
      </c>
      <c r="S48" s="1">
        <v>1</v>
      </c>
      <c r="T48" s="2">
        <v>-0.2765914381135513</v>
      </c>
    </row>
    <row r="49" spans="1:20">
      <c r="A49" t="s">
        <v>60</v>
      </c>
      <c r="B49" t="s">
        <v>2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 s="2">
        <v>0.26305922682414068</v>
      </c>
      <c r="O49">
        <v>0</v>
      </c>
      <c r="P49">
        <v>0</v>
      </c>
      <c r="Q49" s="2">
        <v>0.6882992878807862</v>
      </c>
      <c r="R49" s="2">
        <v>0.50621846068264031</v>
      </c>
      <c r="S49" s="1">
        <v>1</v>
      </c>
      <c r="T49" s="2">
        <v>-0.17538710656816117</v>
      </c>
    </row>
    <row r="50" spans="1:20">
      <c r="A50" t="s">
        <v>60</v>
      </c>
      <c r="B50" t="s">
        <v>3</v>
      </c>
      <c r="C50">
        <v>0</v>
      </c>
      <c r="D50">
        <v>0</v>
      </c>
      <c r="E50">
        <v>1</v>
      </c>
      <c r="F50">
        <v>1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 s="2">
        <v>0.77110030932390639</v>
      </c>
      <c r="O50">
        <v>0</v>
      </c>
      <c r="P50">
        <v>0</v>
      </c>
      <c r="Q50" s="2">
        <v>0.23219510747725183</v>
      </c>
      <c r="R50" s="2">
        <v>-0.16728255254897259</v>
      </c>
      <c r="S50" s="1">
        <v>1</v>
      </c>
      <c r="T50" s="2">
        <v>2.051108187430422</v>
      </c>
    </row>
    <row r="51" spans="1:20">
      <c r="A51" t="s">
        <v>60</v>
      </c>
      <c r="B51" t="s">
        <v>4</v>
      </c>
      <c r="C51">
        <v>1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 s="2">
        <v>-0.9467855755968877</v>
      </c>
      <c r="O51">
        <v>0</v>
      </c>
      <c r="P51">
        <v>1</v>
      </c>
      <c r="Q51" s="2">
        <v>0.6882992878807862</v>
      </c>
      <c r="R51" s="2">
        <v>0.52529105574760648</v>
      </c>
      <c r="S51" s="1">
        <v>0</v>
      </c>
      <c r="T51" s="2">
        <v>-0.47900010120433156</v>
      </c>
    </row>
    <row r="52" spans="1:20">
      <c r="A52" t="s">
        <v>60</v>
      </c>
      <c r="B52" t="s">
        <v>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 s="2">
        <v>2.0741440029995055</v>
      </c>
      <c r="O52">
        <v>0</v>
      </c>
      <c r="P52">
        <v>1</v>
      </c>
      <c r="Q52" s="2">
        <v>0.6882992878807862</v>
      </c>
      <c r="R52" s="2">
        <v>0.36357134342591507</v>
      </c>
      <c r="S52" s="1">
        <v>0</v>
      </c>
      <c r="T52" s="2">
        <v>0.73545187734035011</v>
      </c>
    </row>
    <row r="53" spans="1:20">
      <c r="A53" t="s">
        <v>60</v>
      </c>
      <c r="B53" t="s">
        <v>6</v>
      </c>
      <c r="C53">
        <v>0</v>
      </c>
      <c r="D53">
        <v>0</v>
      </c>
      <c r="E53">
        <v>0</v>
      </c>
      <c r="F53">
        <v>0</v>
      </c>
      <c r="G53">
        <v>0</v>
      </c>
      <c r="H53" t="s">
        <v>9</v>
      </c>
      <c r="I53" t="s">
        <v>9</v>
      </c>
      <c r="J53">
        <v>0</v>
      </c>
      <c r="K53">
        <v>0</v>
      </c>
      <c r="L53">
        <v>0</v>
      </c>
      <c r="M53">
        <v>0</v>
      </c>
      <c r="N53" s="2">
        <v>-0.18084066471163202</v>
      </c>
      <c r="O53">
        <v>1</v>
      </c>
      <c r="P53">
        <v>0</v>
      </c>
      <c r="Q53" s="2">
        <v>0.23219510747725183</v>
      </c>
      <c r="R53" s="2">
        <v>1.0867405729725437</v>
      </c>
      <c r="S53" s="1">
        <v>1</v>
      </c>
      <c r="T53" s="2">
        <v>-0.78261309584050198</v>
      </c>
    </row>
    <row r="54" spans="1:20">
      <c r="A54" t="s">
        <v>60</v>
      </c>
      <c r="B54" t="s">
        <v>7</v>
      </c>
      <c r="C54">
        <v>1</v>
      </c>
      <c r="D54">
        <v>0</v>
      </c>
      <c r="E54">
        <v>0</v>
      </c>
      <c r="F54">
        <v>1</v>
      </c>
      <c r="G54">
        <v>0</v>
      </c>
      <c r="H54" t="s">
        <v>9</v>
      </c>
      <c r="I54" t="s">
        <v>9</v>
      </c>
      <c r="J54">
        <v>0</v>
      </c>
      <c r="K54">
        <v>0</v>
      </c>
      <c r="L54">
        <v>0</v>
      </c>
      <c r="M54">
        <v>0</v>
      </c>
      <c r="N54" s="2">
        <v>1.2827568660533757</v>
      </c>
      <c r="O54">
        <v>1</v>
      </c>
      <c r="P54">
        <v>0</v>
      </c>
      <c r="Q54" s="2">
        <v>0.6882992878807862</v>
      </c>
      <c r="R54" s="2">
        <v>-0.45813962728970453</v>
      </c>
      <c r="S54" s="1">
        <v>1</v>
      </c>
      <c r="T54" s="2">
        <v>-1.2886347535674527</v>
      </c>
    </row>
    <row r="55" spans="1:20">
      <c r="A55" t="s">
        <v>60</v>
      </c>
      <c r="B55" t="s">
        <v>8</v>
      </c>
      <c r="C55">
        <v>1</v>
      </c>
      <c r="D55">
        <v>1</v>
      </c>
      <c r="E55">
        <v>1</v>
      </c>
      <c r="F55">
        <v>1</v>
      </c>
      <c r="G55">
        <v>1</v>
      </c>
      <c r="H55" t="s">
        <v>9</v>
      </c>
      <c r="I55" t="s">
        <v>9</v>
      </c>
      <c r="J55">
        <v>0</v>
      </c>
      <c r="K55">
        <v>0</v>
      </c>
      <c r="L55">
        <v>0</v>
      </c>
      <c r="M55">
        <v>0</v>
      </c>
      <c r="N55" s="2">
        <v>0.27042408173649901</v>
      </c>
      <c r="O55">
        <v>1</v>
      </c>
      <c r="P55">
        <v>0</v>
      </c>
      <c r="Q55" s="2">
        <v>0.6882992878807862</v>
      </c>
      <c r="R55" s="2">
        <v>0.94806691302102009</v>
      </c>
      <c r="S55" s="1">
        <v>1</v>
      </c>
      <c r="T55" s="2">
        <v>-1.1874304220220626</v>
      </c>
    </row>
    <row r="56" spans="1:20">
      <c r="A56" t="s">
        <v>60</v>
      </c>
      <c r="B56" t="s">
        <v>15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 s="2">
        <v>-0.53984386507585758</v>
      </c>
      <c r="O56">
        <v>1</v>
      </c>
      <c r="P56">
        <v>1</v>
      </c>
      <c r="Q56" s="2">
        <v>-1.6138830937623634</v>
      </c>
      <c r="R56" s="2">
        <v>-1.3664719672587116</v>
      </c>
      <c r="S56" s="1">
        <v>0</v>
      </c>
      <c r="T56" s="2">
        <v>-7.4182775022771028E-2</v>
      </c>
    </row>
    <row r="57" spans="1:20">
      <c r="A57" t="s">
        <v>60</v>
      </c>
      <c r="B57" t="s">
        <v>16</v>
      </c>
      <c r="C57">
        <v>0</v>
      </c>
      <c r="D57">
        <v>0</v>
      </c>
      <c r="E57">
        <v>0</v>
      </c>
      <c r="F57">
        <v>1</v>
      </c>
      <c r="G57">
        <v>1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 s="2">
        <v>-0.71593085070769513</v>
      </c>
      <c r="O57">
        <v>0</v>
      </c>
      <c r="P57">
        <v>1</v>
      </c>
      <c r="Q57" s="2">
        <v>-1.6205187920348147</v>
      </c>
      <c r="R57" s="2">
        <v>-2.0097747049707948</v>
      </c>
      <c r="S57" s="1">
        <v>0</v>
      </c>
      <c r="T57" s="2">
        <v>-0.37779576965894146</v>
      </c>
    </row>
    <row r="58" spans="1:20">
      <c r="A58" t="s">
        <v>60</v>
      </c>
      <c r="B58" t="s">
        <v>17</v>
      </c>
      <c r="C58">
        <v>1</v>
      </c>
      <c r="D58">
        <v>1</v>
      </c>
      <c r="E58">
        <v>1</v>
      </c>
      <c r="F58">
        <v>0</v>
      </c>
      <c r="G58">
        <v>0</v>
      </c>
      <c r="H58">
        <v>0</v>
      </c>
      <c r="I58" t="s">
        <v>9</v>
      </c>
      <c r="J58">
        <v>0</v>
      </c>
      <c r="K58">
        <v>0</v>
      </c>
      <c r="L58">
        <v>0</v>
      </c>
      <c r="M58">
        <v>0</v>
      </c>
      <c r="N58" s="2">
        <v>-1.2147323879537755</v>
      </c>
      <c r="O58">
        <v>0</v>
      </c>
      <c r="P58">
        <v>1</v>
      </c>
      <c r="Q58" s="2">
        <v>-1.1138560596070157</v>
      </c>
      <c r="R58" s="2">
        <v>-0.83243930543966282</v>
      </c>
      <c r="S58" s="1">
        <v>0</v>
      </c>
      <c r="T58" s="2">
        <v>0.73545187734035011</v>
      </c>
    </row>
    <row r="59" spans="1:20">
      <c r="A59" t="s">
        <v>60</v>
      </c>
      <c r="B59" t="s">
        <v>18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 t="s">
        <v>9</v>
      </c>
      <c r="J59">
        <v>0</v>
      </c>
      <c r="K59">
        <v>0</v>
      </c>
      <c r="L59">
        <v>0</v>
      </c>
      <c r="M59">
        <v>0</v>
      </c>
      <c r="N59" s="2">
        <v>-1.8138298584608792</v>
      </c>
      <c r="O59">
        <v>0</v>
      </c>
      <c r="P59">
        <v>1</v>
      </c>
      <c r="Q59" s="2">
        <v>-1.6222433733350916</v>
      </c>
      <c r="R59" s="2">
        <v>-1.3454126435411449</v>
      </c>
      <c r="S59" s="1">
        <v>0</v>
      </c>
      <c r="T59" s="2">
        <v>1.1402692035219106</v>
      </c>
    </row>
    <row r="60" spans="1:20">
      <c r="A60" t="s">
        <v>60</v>
      </c>
      <c r="B60" t="s">
        <v>19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 s="2">
        <v>0.36281953427335667</v>
      </c>
      <c r="O60">
        <v>1</v>
      </c>
      <c r="P60">
        <v>0</v>
      </c>
      <c r="Q60" s="2">
        <v>0.6882992878807862</v>
      </c>
      <c r="R60" s="2">
        <v>0.73310287280963171</v>
      </c>
      <c r="S60" s="1">
        <v>1</v>
      </c>
      <c r="T60" s="2">
        <v>-0.17538710656816117</v>
      </c>
    </row>
    <row r="61" spans="1:20">
      <c r="A61" t="s">
        <v>60</v>
      </c>
      <c r="B61" t="s">
        <v>20</v>
      </c>
      <c r="C61">
        <v>0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 s="2">
        <v>0.55283279101219918</v>
      </c>
      <c r="O61">
        <v>1</v>
      </c>
      <c r="P61">
        <v>0</v>
      </c>
      <c r="Q61" s="2">
        <v>3</v>
      </c>
      <c r="R61" s="2">
        <v>0.84277029443318663</v>
      </c>
      <c r="S61" s="1">
        <v>0</v>
      </c>
      <c r="T61" s="2">
        <v>-1.1874304220220626</v>
      </c>
    </row>
    <row r="62" spans="1:20">
      <c r="A62" t="s">
        <v>60</v>
      </c>
      <c r="B62" t="s">
        <v>21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 s="2">
        <v>-0.51038444542642492</v>
      </c>
      <c r="O62">
        <v>1</v>
      </c>
      <c r="P62">
        <v>0</v>
      </c>
      <c r="Q62" s="2">
        <v>0.6882992878807862</v>
      </c>
      <c r="R62" s="2">
        <v>7.1522231493625311E-3</v>
      </c>
      <c r="S62" s="1">
        <v>0</v>
      </c>
      <c r="T62" s="2">
        <v>1.3426778666126908</v>
      </c>
    </row>
  </sheetData>
  <mergeCells count="1">
    <mergeCell ref="A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workbookViewId="0">
      <selection activeCell="AK23" sqref="AK23"/>
    </sheetView>
  </sheetViews>
  <sheetFormatPr defaultRowHeight="15"/>
  <cols>
    <col min="1" max="1" width="17.5703125" bestFit="1" customWidth="1"/>
    <col min="2" max="10" width="2" bestFit="1" customWidth="1"/>
    <col min="11" max="37" width="3" bestFit="1" customWidth="1"/>
  </cols>
  <sheetData>
    <row r="1" spans="1:38">
      <c r="A1" t="s">
        <v>10</v>
      </c>
    </row>
    <row r="2" spans="1:38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  <c r="AJ2">
        <v>35</v>
      </c>
      <c r="AK2">
        <v>36</v>
      </c>
    </row>
    <row r="3" spans="1:38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 t="s">
        <v>9</v>
      </c>
      <c r="AJ3" t="s">
        <v>9</v>
      </c>
      <c r="AK3" t="s">
        <v>9</v>
      </c>
      <c r="AL3">
        <f>SUM(B3:AK3)</f>
        <v>0</v>
      </c>
    </row>
    <row r="4" spans="1:38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 t="s">
        <v>9</v>
      </c>
      <c r="AI4" t="s">
        <v>9</v>
      </c>
      <c r="AJ4" t="s">
        <v>9</v>
      </c>
      <c r="AK4" t="s">
        <v>9</v>
      </c>
      <c r="AL4">
        <f t="shared" ref="AL4:AL18" si="0">SUM(B4:AK4)</f>
        <v>0</v>
      </c>
    </row>
    <row r="5" spans="1:38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>
        <v>0</v>
      </c>
      <c r="AG5">
        <v>0</v>
      </c>
      <c r="AH5" t="s">
        <v>9</v>
      </c>
      <c r="AI5" t="s">
        <v>9</v>
      </c>
      <c r="AJ5" t="s">
        <v>9</v>
      </c>
      <c r="AK5" t="s">
        <v>9</v>
      </c>
      <c r="AL5">
        <f t="shared" si="0"/>
        <v>2</v>
      </c>
    </row>
    <row r="6" spans="1:38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 t="s">
        <v>9</v>
      </c>
      <c r="AG6" t="s">
        <v>9</v>
      </c>
      <c r="AH6" t="s">
        <v>9</v>
      </c>
      <c r="AI6" t="s">
        <v>9</v>
      </c>
      <c r="AJ6" t="s">
        <v>9</v>
      </c>
      <c r="AK6" t="s">
        <v>9</v>
      </c>
      <c r="AL6">
        <f t="shared" si="0"/>
        <v>0</v>
      </c>
    </row>
    <row r="7" spans="1:38">
      <c r="A7" t="s">
        <v>5</v>
      </c>
      <c r="B7">
        <v>0</v>
      </c>
      <c r="C7">
        <v>0</v>
      </c>
      <c r="D7">
        <v>1</v>
      </c>
      <c r="E7">
        <v>0</v>
      </c>
      <c r="F7">
        <v>0</v>
      </c>
      <c r="G7">
        <v>1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1</v>
      </c>
      <c r="T7">
        <v>1</v>
      </c>
      <c r="U7">
        <v>0</v>
      </c>
      <c r="V7">
        <v>1</v>
      </c>
      <c r="W7">
        <v>0</v>
      </c>
      <c r="X7">
        <v>1</v>
      </c>
      <c r="Y7">
        <v>1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>
        <v>0</v>
      </c>
      <c r="AG7">
        <v>0</v>
      </c>
      <c r="AH7" t="s">
        <v>9</v>
      </c>
      <c r="AI7" t="s">
        <v>9</v>
      </c>
      <c r="AJ7" t="s">
        <v>9</v>
      </c>
      <c r="AK7" t="s">
        <v>9</v>
      </c>
      <c r="AL7">
        <f t="shared" si="0"/>
        <v>10</v>
      </c>
    </row>
    <row r="8" spans="1:38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t="s">
        <v>9</v>
      </c>
      <c r="AC8" t="s">
        <v>9</v>
      </c>
      <c r="AD8" t="s">
        <v>9</v>
      </c>
      <c r="AE8" t="s">
        <v>9</v>
      </c>
      <c r="AF8" t="s">
        <v>9</v>
      </c>
      <c r="AG8" t="s">
        <v>9</v>
      </c>
      <c r="AH8" t="s">
        <v>9</v>
      </c>
      <c r="AI8" t="s">
        <v>9</v>
      </c>
      <c r="AJ8" t="s">
        <v>9</v>
      </c>
      <c r="AK8" t="s">
        <v>9</v>
      </c>
      <c r="AL8">
        <f t="shared" si="0"/>
        <v>0</v>
      </c>
    </row>
    <row r="9" spans="1:38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t="s">
        <v>9</v>
      </c>
      <c r="AA9" t="s">
        <v>9</v>
      </c>
      <c r="AB9" t="s">
        <v>9</v>
      </c>
      <c r="AC9" t="s">
        <v>9</v>
      </c>
      <c r="AD9" t="s">
        <v>9</v>
      </c>
      <c r="AE9" t="s">
        <v>9</v>
      </c>
      <c r="AF9" t="s">
        <v>9</v>
      </c>
      <c r="AG9" t="s">
        <v>9</v>
      </c>
      <c r="AH9" t="s">
        <v>9</v>
      </c>
      <c r="AI9" t="s">
        <v>9</v>
      </c>
      <c r="AJ9" t="s">
        <v>9</v>
      </c>
      <c r="AK9" t="s">
        <v>9</v>
      </c>
      <c r="AL9">
        <f t="shared" si="0"/>
        <v>0</v>
      </c>
    </row>
    <row r="10" spans="1:38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t="s">
        <v>9</v>
      </c>
      <c r="AA10" t="s">
        <v>9</v>
      </c>
      <c r="AB10" t="s">
        <v>9</v>
      </c>
      <c r="AC10" t="s">
        <v>9</v>
      </c>
      <c r="AD10" t="s">
        <v>9</v>
      </c>
      <c r="AE10" t="s">
        <v>9</v>
      </c>
      <c r="AF10" t="s">
        <v>9</v>
      </c>
      <c r="AG10" t="s">
        <v>9</v>
      </c>
      <c r="AH10" t="s">
        <v>9</v>
      </c>
      <c r="AI10" t="s">
        <v>9</v>
      </c>
      <c r="AJ10" t="s">
        <v>9</v>
      </c>
      <c r="AK10" t="s">
        <v>9</v>
      </c>
      <c r="AL10">
        <f t="shared" si="0"/>
        <v>0</v>
      </c>
    </row>
    <row r="11" spans="1:38">
      <c r="A11" t="s">
        <v>15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f t="shared" si="0"/>
        <v>2</v>
      </c>
    </row>
    <row r="12" spans="1:38">
      <c r="A12" t="s">
        <v>16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1</v>
      </c>
      <c r="AL12">
        <f t="shared" si="0"/>
        <v>1</v>
      </c>
    </row>
    <row r="13" spans="1:38">
      <c r="A13" t="s">
        <v>17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1</v>
      </c>
      <c r="AB13" t="s">
        <v>9</v>
      </c>
      <c r="AC13" t="s">
        <v>9</v>
      </c>
      <c r="AD13" t="s">
        <v>9</v>
      </c>
      <c r="AE13" t="s">
        <v>9</v>
      </c>
      <c r="AF13" t="s">
        <v>9</v>
      </c>
      <c r="AG13" t="s">
        <v>9</v>
      </c>
      <c r="AH13" t="s">
        <v>9</v>
      </c>
      <c r="AI13" t="s">
        <v>9</v>
      </c>
      <c r="AJ13" t="s">
        <v>9</v>
      </c>
      <c r="AK13" t="s">
        <v>9</v>
      </c>
      <c r="AL13">
        <f t="shared" si="0"/>
        <v>3</v>
      </c>
    </row>
    <row r="14" spans="1:38">
      <c r="A14" t="s">
        <v>18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t="s">
        <v>9</v>
      </c>
      <c r="AF14" t="s">
        <v>9</v>
      </c>
      <c r="AG14" t="s">
        <v>9</v>
      </c>
      <c r="AH14" t="s">
        <v>9</v>
      </c>
      <c r="AI14" t="s">
        <v>9</v>
      </c>
      <c r="AJ14" t="s">
        <v>9</v>
      </c>
      <c r="AK14" t="s">
        <v>9</v>
      </c>
      <c r="AL14">
        <f t="shared" si="0"/>
        <v>3</v>
      </c>
    </row>
    <row r="15" spans="1:38">
      <c r="A15" t="s">
        <v>19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 t="s">
        <v>9</v>
      </c>
      <c r="AK15" t="s">
        <v>9</v>
      </c>
      <c r="AL15">
        <f t="shared" si="0"/>
        <v>0</v>
      </c>
    </row>
    <row r="16" spans="1:38">
      <c r="A16" t="s">
        <v>20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 t="s">
        <v>9</v>
      </c>
      <c r="AH16" t="s">
        <v>9</v>
      </c>
      <c r="AI16" t="s">
        <v>9</v>
      </c>
      <c r="AJ16" t="s">
        <v>9</v>
      </c>
      <c r="AK16" t="s">
        <v>9</v>
      </c>
      <c r="AL16">
        <f t="shared" si="0"/>
        <v>1</v>
      </c>
    </row>
    <row r="17" spans="1:38">
      <c r="A17" t="s">
        <v>21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 t="s">
        <v>9</v>
      </c>
      <c r="AJ17" t="s">
        <v>9</v>
      </c>
      <c r="AK17" t="s">
        <v>9</v>
      </c>
      <c r="AL17">
        <f t="shared" si="0"/>
        <v>0</v>
      </c>
    </row>
    <row r="18" spans="1:38">
      <c r="A18" t="s">
        <v>22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 t="s">
        <v>9</v>
      </c>
      <c r="AJ18" t="s">
        <v>9</v>
      </c>
      <c r="AK18" t="s">
        <v>9</v>
      </c>
      <c r="AL18">
        <f t="shared" si="0"/>
        <v>1</v>
      </c>
    </row>
    <row r="20" spans="1:38">
      <c r="A20" t="s">
        <v>14</v>
      </c>
      <c r="B20">
        <f>SUM(B3:B18)</f>
        <v>0</v>
      </c>
      <c r="C20">
        <f t="shared" ref="C20:AK20" si="1">SUM(C3:C18)</f>
        <v>0</v>
      </c>
      <c r="D20">
        <f t="shared" si="1"/>
        <v>1</v>
      </c>
      <c r="E20">
        <f t="shared" si="1"/>
        <v>0</v>
      </c>
      <c r="F20">
        <f t="shared" si="1"/>
        <v>1</v>
      </c>
      <c r="G20">
        <f t="shared" si="1"/>
        <v>2</v>
      </c>
      <c r="H20">
        <f t="shared" si="1"/>
        <v>2</v>
      </c>
      <c r="I20">
        <f t="shared" si="1"/>
        <v>1</v>
      </c>
      <c r="J20">
        <f t="shared" si="1"/>
        <v>2</v>
      </c>
      <c r="K20">
        <f t="shared" si="1"/>
        <v>0</v>
      </c>
      <c r="L20">
        <f t="shared" si="1"/>
        <v>1</v>
      </c>
      <c r="M20">
        <f t="shared" si="1"/>
        <v>0</v>
      </c>
      <c r="N20">
        <f t="shared" si="1"/>
        <v>1</v>
      </c>
      <c r="O20">
        <f t="shared" si="1"/>
        <v>0</v>
      </c>
      <c r="P20">
        <f t="shared" si="1"/>
        <v>0</v>
      </c>
      <c r="Q20">
        <f t="shared" si="1"/>
        <v>1</v>
      </c>
      <c r="R20">
        <f t="shared" si="1"/>
        <v>1</v>
      </c>
      <c r="S20">
        <f t="shared" si="1"/>
        <v>1</v>
      </c>
      <c r="T20">
        <f t="shared" si="1"/>
        <v>1</v>
      </c>
      <c r="U20">
        <f t="shared" si="1"/>
        <v>0</v>
      </c>
      <c r="V20">
        <f t="shared" si="1"/>
        <v>1</v>
      </c>
      <c r="W20">
        <f t="shared" si="1"/>
        <v>0</v>
      </c>
      <c r="X20">
        <f t="shared" si="1"/>
        <v>1</v>
      </c>
      <c r="Y20">
        <f t="shared" si="1"/>
        <v>1</v>
      </c>
      <c r="Z20">
        <f t="shared" si="1"/>
        <v>0</v>
      </c>
      <c r="AA20">
        <f t="shared" si="1"/>
        <v>2</v>
      </c>
      <c r="AB20">
        <f t="shared" si="1"/>
        <v>0</v>
      </c>
      <c r="AC20">
        <f t="shared" si="1"/>
        <v>0</v>
      </c>
      <c r="AD20">
        <f t="shared" si="1"/>
        <v>2</v>
      </c>
      <c r="AE20">
        <f t="shared" si="1"/>
        <v>0</v>
      </c>
      <c r="AF20">
        <f t="shared" si="1"/>
        <v>0</v>
      </c>
      <c r="AG20">
        <f t="shared" si="1"/>
        <v>0</v>
      </c>
      <c r="AH20">
        <f t="shared" si="1"/>
        <v>0</v>
      </c>
      <c r="AI20">
        <f t="shared" si="1"/>
        <v>0</v>
      </c>
      <c r="AJ20">
        <f t="shared" si="1"/>
        <v>0</v>
      </c>
      <c r="AK20">
        <f t="shared" si="1"/>
        <v>1</v>
      </c>
      <c r="AL20">
        <f>SUM(B20:AK20)</f>
        <v>23</v>
      </c>
    </row>
    <row r="21" spans="1:38">
      <c r="A21" t="s">
        <v>14</v>
      </c>
      <c r="B21">
        <v>0</v>
      </c>
      <c r="C21">
        <v>0</v>
      </c>
      <c r="D21">
        <v>1</v>
      </c>
      <c r="E21">
        <v>0</v>
      </c>
      <c r="F21">
        <v>1</v>
      </c>
      <c r="G21">
        <v>1</v>
      </c>
      <c r="H21">
        <v>1</v>
      </c>
      <c r="I21">
        <v>1</v>
      </c>
      <c r="J21">
        <v>1</v>
      </c>
      <c r="K21">
        <v>0</v>
      </c>
      <c r="L21">
        <v>1</v>
      </c>
      <c r="M21">
        <v>0</v>
      </c>
      <c r="N21">
        <v>1</v>
      </c>
      <c r="O21">
        <v>0</v>
      </c>
      <c r="P21">
        <v>0</v>
      </c>
      <c r="Q21">
        <v>1</v>
      </c>
      <c r="R21">
        <v>1</v>
      </c>
      <c r="S21">
        <v>1</v>
      </c>
      <c r="T21">
        <v>1</v>
      </c>
      <c r="U21">
        <v>0</v>
      </c>
      <c r="V21">
        <v>1</v>
      </c>
      <c r="W21">
        <v>0</v>
      </c>
      <c r="X21">
        <v>1</v>
      </c>
      <c r="Y21">
        <v>1</v>
      </c>
      <c r="Z21">
        <v>0</v>
      </c>
      <c r="AA21">
        <v>1</v>
      </c>
      <c r="AB21">
        <v>0</v>
      </c>
      <c r="AC21">
        <v>0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1"/>
  <sheetViews>
    <sheetView workbookViewId="0">
      <selection sqref="A1:AK17"/>
    </sheetView>
  </sheetViews>
  <sheetFormatPr defaultRowHeight="15"/>
  <cols>
    <col min="1" max="1" width="17.5703125" bestFit="1" customWidth="1"/>
    <col min="2" max="10" width="2" bestFit="1" customWidth="1"/>
    <col min="11" max="37" width="3" bestFit="1" customWidth="1"/>
  </cols>
  <sheetData>
    <row r="1" spans="1:38">
      <c r="A1" t="s">
        <v>11</v>
      </c>
    </row>
    <row r="2" spans="1:38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  <c r="AJ2">
        <v>35</v>
      </c>
      <c r="AK2">
        <v>36</v>
      </c>
    </row>
    <row r="3" spans="1:38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1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 t="s">
        <v>9</v>
      </c>
      <c r="AJ3" t="s">
        <v>9</v>
      </c>
      <c r="AK3" t="s">
        <v>9</v>
      </c>
      <c r="AL3">
        <f>SUM(B3:AK3)</f>
        <v>3</v>
      </c>
    </row>
    <row r="4" spans="1:38">
      <c r="A4" t="s">
        <v>2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 t="s">
        <v>9</v>
      </c>
      <c r="AI4" t="s">
        <v>9</v>
      </c>
      <c r="AJ4" t="s">
        <v>9</v>
      </c>
      <c r="AK4" t="s">
        <v>9</v>
      </c>
      <c r="AL4">
        <f t="shared" ref="AL4:AL18" si="0">SUM(B4:AK4)</f>
        <v>1</v>
      </c>
    </row>
    <row r="5" spans="1:38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1</v>
      </c>
      <c r="J5">
        <v>1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1</v>
      </c>
      <c r="AD5">
        <v>0</v>
      </c>
      <c r="AE5">
        <v>0</v>
      </c>
      <c r="AF5">
        <v>0</v>
      </c>
      <c r="AG5">
        <v>0</v>
      </c>
      <c r="AH5" t="s">
        <v>9</v>
      </c>
      <c r="AI5" t="s">
        <v>9</v>
      </c>
      <c r="AJ5" t="s">
        <v>9</v>
      </c>
      <c r="AK5" t="s">
        <v>9</v>
      </c>
      <c r="AL5">
        <f t="shared" si="0"/>
        <v>5</v>
      </c>
    </row>
    <row r="6" spans="1:38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 t="s">
        <v>9</v>
      </c>
      <c r="AG6" t="s">
        <v>9</v>
      </c>
      <c r="AH6" t="s">
        <v>9</v>
      </c>
      <c r="AI6" t="s">
        <v>9</v>
      </c>
      <c r="AJ6" t="s">
        <v>9</v>
      </c>
      <c r="AK6" t="s">
        <v>9</v>
      </c>
      <c r="AL6">
        <f t="shared" si="0"/>
        <v>2</v>
      </c>
    </row>
    <row r="7" spans="1:38">
      <c r="A7" t="s">
        <v>5</v>
      </c>
      <c r="B7">
        <v>0</v>
      </c>
      <c r="C7">
        <v>0</v>
      </c>
      <c r="D7">
        <v>0</v>
      </c>
      <c r="E7">
        <v>1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 t="s">
        <v>9</v>
      </c>
      <c r="AI7" t="s">
        <v>9</v>
      </c>
      <c r="AJ7" t="s">
        <v>9</v>
      </c>
      <c r="AK7" t="s">
        <v>9</v>
      </c>
      <c r="AL7">
        <f t="shared" si="0"/>
        <v>2</v>
      </c>
    </row>
    <row r="8" spans="1:38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t="s">
        <v>9</v>
      </c>
      <c r="AC8" t="s">
        <v>9</v>
      </c>
      <c r="AD8" t="s">
        <v>9</v>
      </c>
      <c r="AE8" t="s">
        <v>9</v>
      </c>
      <c r="AF8" t="s">
        <v>9</v>
      </c>
      <c r="AG8" t="s">
        <v>9</v>
      </c>
      <c r="AH8" t="s">
        <v>9</v>
      </c>
      <c r="AI8" t="s">
        <v>9</v>
      </c>
      <c r="AJ8" t="s">
        <v>9</v>
      </c>
      <c r="AK8" t="s">
        <v>9</v>
      </c>
      <c r="AL8">
        <f t="shared" si="0"/>
        <v>2</v>
      </c>
    </row>
    <row r="9" spans="1:38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t="s">
        <v>9</v>
      </c>
      <c r="AA9" t="s">
        <v>9</v>
      </c>
      <c r="AB9" t="s">
        <v>9</v>
      </c>
      <c r="AC9" t="s">
        <v>9</v>
      </c>
      <c r="AD9" t="s">
        <v>9</v>
      </c>
      <c r="AE9" t="s">
        <v>9</v>
      </c>
      <c r="AF9" t="s">
        <v>9</v>
      </c>
      <c r="AG9" t="s">
        <v>9</v>
      </c>
      <c r="AH9" t="s">
        <v>9</v>
      </c>
      <c r="AI9" t="s">
        <v>9</v>
      </c>
      <c r="AJ9" t="s">
        <v>9</v>
      </c>
      <c r="AK9" t="s">
        <v>9</v>
      </c>
      <c r="AL9">
        <f t="shared" si="0"/>
        <v>0</v>
      </c>
    </row>
    <row r="10" spans="1:38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t="s">
        <v>9</v>
      </c>
      <c r="AA10" t="s">
        <v>9</v>
      </c>
      <c r="AB10" t="s">
        <v>9</v>
      </c>
      <c r="AC10" t="s">
        <v>9</v>
      </c>
      <c r="AD10" t="s">
        <v>9</v>
      </c>
      <c r="AE10" t="s">
        <v>9</v>
      </c>
      <c r="AF10" t="s">
        <v>9</v>
      </c>
      <c r="AG10" t="s">
        <v>9</v>
      </c>
      <c r="AH10" t="s">
        <v>9</v>
      </c>
      <c r="AI10" t="s">
        <v>9</v>
      </c>
      <c r="AJ10" t="s">
        <v>9</v>
      </c>
      <c r="AK10" t="s">
        <v>9</v>
      </c>
      <c r="AL10">
        <f t="shared" si="0"/>
        <v>0</v>
      </c>
    </row>
    <row r="11" spans="1:38">
      <c r="A11" t="s">
        <v>15</v>
      </c>
      <c r="B11">
        <v>0</v>
      </c>
      <c r="C11">
        <v>0</v>
      </c>
      <c r="D11">
        <v>1</v>
      </c>
      <c r="E11">
        <v>1</v>
      </c>
      <c r="F11">
        <v>0</v>
      </c>
      <c r="G11">
        <v>1</v>
      </c>
      <c r="H11">
        <v>0</v>
      </c>
      <c r="I11">
        <v>0</v>
      </c>
      <c r="J11">
        <v>1</v>
      </c>
      <c r="K11">
        <v>0</v>
      </c>
      <c r="L11">
        <v>0</v>
      </c>
      <c r="M11">
        <v>1</v>
      </c>
      <c r="N11">
        <v>0</v>
      </c>
      <c r="O11">
        <v>0</v>
      </c>
      <c r="P11">
        <v>1</v>
      </c>
      <c r="Q11">
        <v>1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  <c r="Z11">
        <v>1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0</v>
      </c>
      <c r="AG11">
        <v>1</v>
      </c>
      <c r="AH11">
        <v>0</v>
      </c>
      <c r="AI11">
        <v>0</v>
      </c>
      <c r="AJ11">
        <v>0</v>
      </c>
      <c r="AK11">
        <v>0</v>
      </c>
      <c r="AL11">
        <f t="shared" si="0"/>
        <v>11</v>
      </c>
    </row>
    <row r="12" spans="1:38">
      <c r="A12" t="s">
        <v>16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f t="shared" si="0"/>
        <v>0</v>
      </c>
    </row>
    <row r="13" spans="1:38">
      <c r="A13" t="s">
        <v>17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t="s">
        <v>9</v>
      </c>
      <c r="AC13" t="s">
        <v>9</v>
      </c>
      <c r="AD13" t="s">
        <v>9</v>
      </c>
      <c r="AE13" t="s">
        <v>9</v>
      </c>
      <c r="AF13" t="s">
        <v>9</v>
      </c>
      <c r="AG13" t="s">
        <v>9</v>
      </c>
      <c r="AH13" t="s">
        <v>9</v>
      </c>
      <c r="AI13" t="s">
        <v>9</v>
      </c>
      <c r="AJ13" t="s">
        <v>9</v>
      </c>
      <c r="AK13" t="s">
        <v>9</v>
      </c>
      <c r="AL13">
        <f t="shared" si="0"/>
        <v>0</v>
      </c>
    </row>
    <row r="14" spans="1:38">
      <c r="A14" t="s">
        <v>18</v>
      </c>
      <c r="B14">
        <v>0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>
        <v>0</v>
      </c>
      <c r="Y14">
        <v>0</v>
      </c>
      <c r="Z14">
        <v>1</v>
      </c>
      <c r="AA14">
        <v>0</v>
      </c>
      <c r="AB14">
        <v>0</v>
      </c>
      <c r="AC14">
        <v>0</v>
      </c>
      <c r="AD14">
        <v>0</v>
      </c>
      <c r="AE14" t="s">
        <v>9</v>
      </c>
      <c r="AF14" t="s">
        <v>9</v>
      </c>
      <c r="AG14" t="s">
        <v>9</v>
      </c>
      <c r="AH14" t="s">
        <v>9</v>
      </c>
      <c r="AI14" t="s">
        <v>9</v>
      </c>
      <c r="AJ14" t="s">
        <v>9</v>
      </c>
      <c r="AK14" t="s">
        <v>9</v>
      </c>
      <c r="AL14">
        <f t="shared" si="0"/>
        <v>4</v>
      </c>
    </row>
    <row r="15" spans="1:38">
      <c r="A15" t="s">
        <v>19</v>
      </c>
      <c r="B15">
        <v>0</v>
      </c>
      <c r="C15">
        <v>0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 t="s">
        <v>9</v>
      </c>
      <c r="AK15" t="s">
        <v>9</v>
      </c>
      <c r="AL15">
        <f t="shared" si="0"/>
        <v>3</v>
      </c>
    </row>
    <row r="16" spans="1:38">
      <c r="A16" t="s">
        <v>20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 t="s">
        <v>9</v>
      </c>
      <c r="AH16" t="s">
        <v>9</v>
      </c>
      <c r="AI16" t="s">
        <v>9</v>
      </c>
      <c r="AJ16" t="s">
        <v>9</v>
      </c>
      <c r="AK16" t="s">
        <v>9</v>
      </c>
      <c r="AL16">
        <f t="shared" si="0"/>
        <v>0</v>
      </c>
    </row>
    <row r="17" spans="1:38">
      <c r="A17" t="s">
        <v>21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 t="s">
        <v>9</v>
      </c>
      <c r="AJ17" t="s">
        <v>9</v>
      </c>
      <c r="AK17" t="s">
        <v>9</v>
      </c>
      <c r="AL17">
        <f t="shared" si="0"/>
        <v>0</v>
      </c>
    </row>
    <row r="18" spans="1:38">
      <c r="A18" t="s">
        <v>22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 t="s">
        <v>9</v>
      </c>
      <c r="AJ18" t="s">
        <v>9</v>
      </c>
      <c r="AK18" t="s">
        <v>9</v>
      </c>
      <c r="AL18">
        <f t="shared" si="0"/>
        <v>0</v>
      </c>
    </row>
    <row r="20" spans="1:38">
      <c r="A20" t="s">
        <v>14</v>
      </c>
      <c r="B20">
        <f>SUM(B3:B18)</f>
        <v>0</v>
      </c>
      <c r="C20">
        <f t="shared" ref="C20:AK20" si="1">SUM(C3:C18)</f>
        <v>1</v>
      </c>
      <c r="D20">
        <f t="shared" si="1"/>
        <v>1</v>
      </c>
      <c r="E20">
        <f t="shared" si="1"/>
        <v>3</v>
      </c>
      <c r="F20">
        <f t="shared" si="1"/>
        <v>0</v>
      </c>
      <c r="G20">
        <f t="shared" si="1"/>
        <v>3</v>
      </c>
      <c r="H20">
        <f t="shared" si="1"/>
        <v>1</v>
      </c>
      <c r="I20">
        <f t="shared" si="1"/>
        <v>1</v>
      </c>
      <c r="J20">
        <f t="shared" si="1"/>
        <v>3</v>
      </c>
      <c r="K20">
        <f t="shared" si="1"/>
        <v>1</v>
      </c>
      <c r="L20">
        <f t="shared" si="1"/>
        <v>3</v>
      </c>
      <c r="M20">
        <f t="shared" si="1"/>
        <v>2</v>
      </c>
      <c r="N20">
        <f t="shared" si="1"/>
        <v>0</v>
      </c>
      <c r="O20">
        <f t="shared" si="1"/>
        <v>0</v>
      </c>
      <c r="P20">
        <f t="shared" si="1"/>
        <v>1</v>
      </c>
      <c r="Q20">
        <f t="shared" si="1"/>
        <v>1</v>
      </c>
      <c r="R20">
        <f t="shared" si="1"/>
        <v>2</v>
      </c>
      <c r="S20">
        <f t="shared" si="1"/>
        <v>0</v>
      </c>
      <c r="T20">
        <f t="shared" si="1"/>
        <v>1</v>
      </c>
      <c r="U20">
        <f t="shared" si="1"/>
        <v>1</v>
      </c>
      <c r="V20">
        <f t="shared" si="1"/>
        <v>1</v>
      </c>
      <c r="W20">
        <f t="shared" si="1"/>
        <v>1</v>
      </c>
      <c r="X20">
        <f t="shared" si="1"/>
        <v>0</v>
      </c>
      <c r="Y20">
        <f t="shared" si="1"/>
        <v>0</v>
      </c>
      <c r="Z20">
        <f t="shared" si="1"/>
        <v>2</v>
      </c>
      <c r="AA20">
        <f t="shared" si="1"/>
        <v>0</v>
      </c>
      <c r="AB20">
        <f t="shared" si="1"/>
        <v>0</v>
      </c>
      <c r="AC20">
        <f t="shared" si="1"/>
        <v>1</v>
      </c>
      <c r="AD20">
        <f t="shared" si="1"/>
        <v>0</v>
      </c>
      <c r="AE20">
        <f t="shared" si="1"/>
        <v>1</v>
      </c>
      <c r="AF20">
        <f t="shared" si="1"/>
        <v>0</v>
      </c>
      <c r="AG20">
        <f t="shared" si="1"/>
        <v>1</v>
      </c>
      <c r="AH20">
        <f t="shared" si="1"/>
        <v>0</v>
      </c>
      <c r="AI20">
        <f t="shared" si="1"/>
        <v>1</v>
      </c>
      <c r="AJ20">
        <f t="shared" si="1"/>
        <v>0</v>
      </c>
      <c r="AK20">
        <f t="shared" si="1"/>
        <v>0</v>
      </c>
      <c r="AL20">
        <f>SUM(B20:AK20)</f>
        <v>33</v>
      </c>
    </row>
    <row r="21" spans="1:38">
      <c r="A21" t="s">
        <v>14</v>
      </c>
      <c r="B21">
        <v>0</v>
      </c>
      <c r="C21">
        <v>1</v>
      </c>
      <c r="D21">
        <v>1</v>
      </c>
      <c r="E21">
        <v>1</v>
      </c>
      <c r="F21">
        <v>0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0</v>
      </c>
      <c r="O21">
        <v>0</v>
      </c>
      <c r="P21">
        <v>1</v>
      </c>
      <c r="Q21">
        <v>1</v>
      </c>
      <c r="R21">
        <v>1</v>
      </c>
      <c r="S21">
        <v>0</v>
      </c>
      <c r="T21">
        <v>1</v>
      </c>
      <c r="U21">
        <v>1</v>
      </c>
      <c r="V21">
        <v>1</v>
      </c>
      <c r="W21">
        <v>1</v>
      </c>
      <c r="X21">
        <v>0</v>
      </c>
      <c r="Y21">
        <v>0</v>
      </c>
      <c r="Z21">
        <v>1</v>
      </c>
      <c r="AA21">
        <v>0</v>
      </c>
      <c r="AB21">
        <v>0</v>
      </c>
      <c r="AC21">
        <v>1</v>
      </c>
      <c r="AD21">
        <v>0</v>
      </c>
      <c r="AE21">
        <v>1</v>
      </c>
      <c r="AF21">
        <v>0</v>
      </c>
      <c r="AG21">
        <v>1</v>
      </c>
      <c r="AH21">
        <v>0</v>
      </c>
      <c r="AI21">
        <v>1</v>
      </c>
      <c r="AJ21">
        <v>0</v>
      </c>
      <c r="AK2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1"/>
  <sheetViews>
    <sheetView workbookViewId="0">
      <selection sqref="A1:AK17"/>
    </sheetView>
  </sheetViews>
  <sheetFormatPr defaultRowHeight="15"/>
  <cols>
    <col min="1" max="1" width="18.42578125" bestFit="1" customWidth="1"/>
    <col min="2" max="10" width="2" bestFit="1" customWidth="1"/>
    <col min="11" max="37" width="3" bestFit="1" customWidth="1"/>
  </cols>
  <sheetData>
    <row r="1" spans="1:38">
      <c r="A1" t="s">
        <v>12</v>
      </c>
    </row>
    <row r="2" spans="1:38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  <c r="AJ2">
        <v>35</v>
      </c>
      <c r="AK2">
        <v>36</v>
      </c>
    </row>
    <row r="3" spans="1:38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 t="s">
        <v>9</v>
      </c>
      <c r="AJ3" t="s">
        <v>9</v>
      </c>
      <c r="AK3" t="s">
        <v>9</v>
      </c>
      <c r="AL3">
        <f>SUM(B3:AK3)</f>
        <v>0</v>
      </c>
    </row>
    <row r="4" spans="1:38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 t="s">
        <v>9</v>
      </c>
      <c r="AI4" t="s">
        <v>9</v>
      </c>
      <c r="AJ4" t="s">
        <v>9</v>
      </c>
      <c r="AK4" t="s">
        <v>9</v>
      </c>
      <c r="AL4">
        <f t="shared" ref="AL4:AL18" si="0">SUM(B4:AK4)</f>
        <v>0</v>
      </c>
    </row>
    <row r="5" spans="1:38">
      <c r="A5" t="s">
        <v>3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 t="s">
        <v>9</v>
      </c>
      <c r="AI5" t="s">
        <v>9</v>
      </c>
      <c r="AJ5" t="s">
        <v>9</v>
      </c>
      <c r="AK5" t="s">
        <v>9</v>
      </c>
      <c r="AL5">
        <f t="shared" si="0"/>
        <v>4</v>
      </c>
    </row>
    <row r="6" spans="1:38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 t="s">
        <v>9</v>
      </c>
      <c r="AG6" t="s">
        <v>9</v>
      </c>
      <c r="AH6" t="s">
        <v>9</v>
      </c>
      <c r="AI6" t="s">
        <v>9</v>
      </c>
      <c r="AJ6" t="s">
        <v>9</v>
      </c>
      <c r="AK6" t="s">
        <v>9</v>
      </c>
      <c r="AL6">
        <f t="shared" si="0"/>
        <v>0</v>
      </c>
    </row>
    <row r="7" spans="1:38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 t="s">
        <v>9</v>
      </c>
      <c r="AI7" t="s">
        <v>9</v>
      </c>
      <c r="AJ7" t="s">
        <v>9</v>
      </c>
      <c r="AK7" t="s">
        <v>9</v>
      </c>
      <c r="AL7">
        <f t="shared" si="0"/>
        <v>0</v>
      </c>
    </row>
    <row r="8" spans="1:38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t="s">
        <v>9</v>
      </c>
      <c r="AC8" t="s">
        <v>9</v>
      </c>
      <c r="AD8" t="s">
        <v>9</v>
      </c>
      <c r="AE8" t="s">
        <v>9</v>
      </c>
      <c r="AF8" t="s">
        <v>9</v>
      </c>
      <c r="AG8" t="s">
        <v>9</v>
      </c>
      <c r="AH8" t="s">
        <v>9</v>
      </c>
      <c r="AI8" t="s">
        <v>9</v>
      </c>
      <c r="AJ8" t="s">
        <v>9</v>
      </c>
      <c r="AK8" t="s">
        <v>9</v>
      </c>
      <c r="AL8">
        <f t="shared" si="0"/>
        <v>0</v>
      </c>
    </row>
    <row r="9" spans="1:38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t="s">
        <v>9</v>
      </c>
      <c r="AA9" t="s">
        <v>9</v>
      </c>
      <c r="AB9" t="s">
        <v>9</v>
      </c>
      <c r="AC9" t="s">
        <v>9</v>
      </c>
      <c r="AD9" t="s">
        <v>9</v>
      </c>
      <c r="AE9" t="s">
        <v>9</v>
      </c>
      <c r="AF9" t="s">
        <v>9</v>
      </c>
      <c r="AG9" t="s">
        <v>9</v>
      </c>
      <c r="AH9" t="s">
        <v>9</v>
      </c>
      <c r="AI9" t="s">
        <v>9</v>
      </c>
      <c r="AJ9" t="s">
        <v>9</v>
      </c>
      <c r="AK9" t="s">
        <v>9</v>
      </c>
      <c r="AL9">
        <f t="shared" si="0"/>
        <v>0</v>
      </c>
    </row>
    <row r="10" spans="1:38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t="s">
        <v>9</v>
      </c>
      <c r="AA10" t="s">
        <v>9</v>
      </c>
      <c r="AB10" t="s">
        <v>9</v>
      </c>
      <c r="AC10" t="s">
        <v>9</v>
      </c>
      <c r="AD10" t="s">
        <v>9</v>
      </c>
      <c r="AE10" t="s">
        <v>9</v>
      </c>
      <c r="AF10" t="s">
        <v>9</v>
      </c>
      <c r="AG10" t="s">
        <v>9</v>
      </c>
      <c r="AH10" t="s">
        <v>9</v>
      </c>
      <c r="AI10" t="s">
        <v>9</v>
      </c>
      <c r="AJ10" t="s">
        <v>9</v>
      </c>
      <c r="AK10" t="s">
        <v>9</v>
      </c>
      <c r="AL10">
        <f t="shared" si="0"/>
        <v>0</v>
      </c>
    </row>
    <row r="11" spans="1:38">
      <c r="A11" t="s">
        <v>15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f t="shared" si="0"/>
        <v>1</v>
      </c>
    </row>
    <row r="12" spans="1:38">
      <c r="A12" t="s">
        <v>16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f t="shared" si="0"/>
        <v>2</v>
      </c>
    </row>
    <row r="13" spans="1:38">
      <c r="A13" t="s">
        <v>17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t="s">
        <v>9</v>
      </c>
      <c r="AC13" t="s">
        <v>9</v>
      </c>
      <c r="AD13" t="s">
        <v>9</v>
      </c>
      <c r="AE13" t="s">
        <v>9</v>
      </c>
      <c r="AF13" t="s">
        <v>9</v>
      </c>
      <c r="AG13" t="s">
        <v>9</v>
      </c>
      <c r="AH13" t="s">
        <v>9</v>
      </c>
      <c r="AI13" t="s">
        <v>9</v>
      </c>
      <c r="AJ13" t="s">
        <v>9</v>
      </c>
      <c r="AK13" t="s">
        <v>9</v>
      </c>
      <c r="AL13">
        <f t="shared" si="0"/>
        <v>0</v>
      </c>
    </row>
    <row r="14" spans="1:38">
      <c r="A14" t="s">
        <v>18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t="s">
        <v>9</v>
      </c>
      <c r="AF14" t="s">
        <v>9</v>
      </c>
      <c r="AG14" t="s">
        <v>9</v>
      </c>
      <c r="AH14" t="s">
        <v>9</v>
      </c>
      <c r="AI14" t="s">
        <v>9</v>
      </c>
      <c r="AJ14" t="s">
        <v>9</v>
      </c>
      <c r="AK14" t="s">
        <v>9</v>
      </c>
      <c r="AL14">
        <f t="shared" si="0"/>
        <v>0</v>
      </c>
    </row>
    <row r="15" spans="1:38">
      <c r="A15" t="s">
        <v>19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 t="s">
        <v>9</v>
      </c>
      <c r="AK15" t="s">
        <v>9</v>
      </c>
      <c r="AL15">
        <f t="shared" si="0"/>
        <v>0</v>
      </c>
    </row>
    <row r="16" spans="1:38">
      <c r="A16" t="s">
        <v>20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 t="s">
        <v>9</v>
      </c>
      <c r="AH16" t="s">
        <v>9</v>
      </c>
      <c r="AI16" t="s">
        <v>9</v>
      </c>
      <c r="AJ16" t="s">
        <v>9</v>
      </c>
      <c r="AK16" t="s">
        <v>9</v>
      </c>
      <c r="AL16">
        <f t="shared" si="0"/>
        <v>0</v>
      </c>
    </row>
    <row r="17" spans="1:38">
      <c r="A17" t="s">
        <v>21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 t="s">
        <v>9</v>
      </c>
      <c r="AJ17" t="s">
        <v>9</v>
      </c>
      <c r="AK17" t="s">
        <v>9</v>
      </c>
      <c r="AL17">
        <f t="shared" si="0"/>
        <v>0</v>
      </c>
    </row>
    <row r="18" spans="1:38">
      <c r="A18" t="s">
        <v>22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 t="s">
        <v>9</v>
      </c>
      <c r="AJ18" t="s">
        <v>9</v>
      </c>
      <c r="AK18" t="s">
        <v>9</v>
      </c>
      <c r="AL18">
        <f t="shared" si="0"/>
        <v>0</v>
      </c>
    </row>
    <row r="20" spans="1:38">
      <c r="A20" t="s">
        <v>14</v>
      </c>
      <c r="B20">
        <f>SUM(B3:B18)</f>
        <v>0</v>
      </c>
      <c r="C20">
        <f t="shared" ref="C20:AK20" si="1">SUM(C3:C18)</f>
        <v>0</v>
      </c>
      <c r="D20">
        <f t="shared" si="1"/>
        <v>2</v>
      </c>
      <c r="E20">
        <f t="shared" si="1"/>
        <v>0</v>
      </c>
      <c r="F20">
        <f t="shared" si="1"/>
        <v>0</v>
      </c>
      <c r="G20">
        <f t="shared" si="1"/>
        <v>0</v>
      </c>
      <c r="H20">
        <f t="shared" si="1"/>
        <v>2</v>
      </c>
      <c r="I20">
        <f t="shared" si="1"/>
        <v>0</v>
      </c>
      <c r="J20">
        <f t="shared" si="1"/>
        <v>0</v>
      </c>
      <c r="K20">
        <f t="shared" si="1"/>
        <v>1</v>
      </c>
      <c r="L20">
        <f t="shared" si="1"/>
        <v>1</v>
      </c>
      <c r="M20">
        <f t="shared" si="1"/>
        <v>0</v>
      </c>
      <c r="N20">
        <f t="shared" si="1"/>
        <v>0</v>
      </c>
      <c r="O20">
        <f t="shared" si="1"/>
        <v>0</v>
      </c>
      <c r="P20">
        <f t="shared" si="1"/>
        <v>1</v>
      </c>
      <c r="Q20">
        <f t="shared" si="1"/>
        <v>0</v>
      </c>
      <c r="R20">
        <f t="shared" si="1"/>
        <v>0</v>
      </c>
      <c r="S20">
        <f t="shared" si="1"/>
        <v>0</v>
      </c>
      <c r="T20">
        <f t="shared" si="1"/>
        <v>0</v>
      </c>
      <c r="U20">
        <f t="shared" si="1"/>
        <v>0</v>
      </c>
      <c r="V20">
        <f t="shared" si="1"/>
        <v>0</v>
      </c>
      <c r="W20">
        <f t="shared" si="1"/>
        <v>0</v>
      </c>
      <c r="X20">
        <f t="shared" si="1"/>
        <v>0</v>
      </c>
      <c r="Y20">
        <f t="shared" si="1"/>
        <v>0</v>
      </c>
      <c r="Z20">
        <f t="shared" si="1"/>
        <v>0</v>
      </c>
      <c r="AA20">
        <f t="shared" si="1"/>
        <v>0</v>
      </c>
      <c r="AB20">
        <f t="shared" si="1"/>
        <v>0</v>
      </c>
      <c r="AC20">
        <f t="shared" si="1"/>
        <v>0</v>
      </c>
      <c r="AD20">
        <f t="shared" si="1"/>
        <v>0</v>
      </c>
      <c r="AE20">
        <f t="shared" si="1"/>
        <v>0</v>
      </c>
      <c r="AF20">
        <f t="shared" si="1"/>
        <v>0</v>
      </c>
      <c r="AG20">
        <f t="shared" si="1"/>
        <v>0</v>
      </c>
      <c r="AH20">
        <f t="shared" si="1"/>
        <v>0</v>
      </c>
      <c r="AI20">
        <f t="shared" si="1"/>
        <v>0</v>
      </c>
      <c r="AJ20">
        <f t="shared" si="1"/>
        <v>0</v>
      </c>
      <c r="AK20">
        <f t="shared" si="1"/>
        <v>0</v>
      </c>
      <c r="AL20">
        <f>SUM(B20:AK20)</f>
        <v>7</v>
      </c>
    </row>
    <row r="21" spans="1:38">
      <c r="A21" t="s">
        <v>14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1</v>
      </c>
      <c r="L21">
        <v>1</v>
      </c>
      <c r="M21">
        <v>0</v>
      </c>
      <c r="N21">
        <v>0</v>
      </c>
      <c r="O21">
        <v>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1"/>
  <sheetViews>
    <sheetView workbookViewId="0">
      <selection activeCell="F25" sqref="F25"/>
    </sheetView>
  </sheetViews>
  <sheetFormatPr defaultRowHeight="15"/>
  <cols>
    <col min="1" max="1" width="17.5703125" bestFit="1" customWidth="1"/>
    <col min="2" max="10" width="2" bestFit="1" customWidth="1"/>
    <col min="11" max="37" width="3" bestFit="1" customWidth="1"/>
  </cols>
  <sheetData>
    <row r="1" spans="1:38">
      <c r="A1" t="s">
        <v>13</v>
      </c>
    </row>
    <row r="2" spans="1:38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  <c r="AJ2">
        <v>35</v>
      </c>
      <c r="AK2">
        <v>36</v>
      </c>
    </row>
    <row r="3" spans="1:38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 t="s">
        <v>9</v>
      </c>
      <c r="AJ3" t="s">
        <v>9</v>
      </c>
      <c r="AK3" t="s">
        <v>9</v>
      </c>
      <c r="AL3">
        <f>SUM(B3:AK3)</f>
        <v>0</v>
      </c>
    </row>
    <row r="4" spans="1:38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 t="s">
        <v>9</v>
      </c>
      <c r="AI4" t="s">
        <v>9</v>
      </c>
      <c r="AJ4" t="s">
        <v>9</v>
      </c>
      <c r="AK4" t="s">
        <v>9</v>
      </c>
      <c r="AL4">
        <f t="shared" ref="AL4:AL18" si="0">SUM(B4:AK4)</f>
        <v>1</v>
      </c>
    </row>
    <row r="5" spans="1:38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1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 t="s">
        <v>9</v>
      </c>
      <c r="AI5" t="s">
        <v>9</v>
      </c>
      <c r="AJ5" t="s">
        <v>9</v>
      </c>
      <c r="AK5" t="s">
        <v>9</v>
      </c>
      <c r="AL5">
        <f t="shared" si="0"/>
        <v>3</v>
      </c>
    </row>
    <row r="6" spans="1:38">
      <c r="A6" t="s">
        <v>4</v>
      </c>
      <c r="B6">
        <v>0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 t="s">
        <v>9</v>
      </c>
      <c r="AG6" t="s">
        <v>9</v>
      </c>
      <c r="AH6" t="s">
        <v>9</v>
      </c>
      <c r="AI6" t="s">
        <v>9</v>
      </c>
      <c r="AJ6" t="s">
        <v>9</v>
      </c>
      <c r="AK6" t="s">
        <v>9</v>
      </c>
      <c r="AL6">
        <f t="shared" si="0"/>
        <v>2</v>
      </c>
    </row>
    <row r="7" spans="1:38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 t="s">
        <v>9</v>
      </c>
      <c r="AI7" t="s">
        <v>9</v>
      </c>
      <c r="AJ7" t="s">
        <v>9</v>
      </c>
      <c r="AK7" t="s">
        <v>9</v>
      </c>
      <c r="AL7">
        <f t="shared" si="0"/>
        <v>0</v>
      </c>
    </row>
    <row r="8" spans="1:38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t="s">
        <v>9</v>
      </c>
      <c r="AC8" t="s">
        <v>9</v>
      </c>
      <c r="AD8" t="s">
        <v>9</v>
      </c>
      <c r="AE8" t="s">
        <v>9</v>
      </c>
      <c r="AF8" t="s">
        <v>9</v>
      </c>
      <c r="AG8" t="s">
        <v>9</v>
      </c>
      <c r="AH8" t="s">
        <v>9</v>
      </c>
      <c r="AI8" t="s">
        <v>9</v>
      </c>
      <c r="AJ8" t="s">
        <v>9</v>
      </c>
      <c r="AK8" t="s">
        <v>9</v>
      </c>
      <c r="AL8">
        <f t="shared" si="0"/>
        <v>0</v>
      </c>
    </row>
    <row r="9" spans="1:38">
      <c r="A9" t="s">
        <v>7</v>
      </c>
      <c r="B9">
        <v>0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t="s">
        <v>9</v>
      </c>
      <c r="AA9" t="s">
        <v>9</v>
      </c>
      <c r="AB9" t="s">
        <v>9</v>
      </c>
      <c r="AC9" t="s">
        <v>9</v>
      </c>
      <c r="AD9" t="s">
        <v>9</v>
      </c>
      <c r="AE9" t="s">
        <v>9</v>
      </c>
      <c r="AF9" t="s">
        <v>9</v>
      </c>
      <c r="AG9" t="s">
        <v>9</v>
      </c>
      <c r="AH9" t="s">
        <v>9</v>
      </c>
      <c r="AI9" t="s">
        <v>9</v>
      </c>
      <c r="AJ9" t="s">
        <v>9</v>
      </c>
      <c r="AK9" t="s">
        <v>9</v>
      </c>
      <c r="AL9">
        <f t="shared" si="0"/>
        <v>2</v>
      </c>
    </row>
    <row r="10" spans="1:38">
      <c r="A10" t="s">
        <v>8</v>
      </c>
      <c r="B10">
        <v>1</v>
      </c>
      <c r="C10">
        <v>1</v>
      </c>
      <c r="D10">
        <v>0</v>
      </c>
      <c r="E10">
        <v>0</v>
      </c>
      <c r="F10">
        <v>1</v>
      </c>
      <c r="G10">
        <v>0</v>
      </c>
      <c r="H10">
        <v>1</v>
      </c>
      <c r="I10">
        <v>0</v>
      </c>
      <c r="J10">
        <v>0</v>
      </c>
      <c r="K10">
        <v>1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1</v>
      </c>
      <c r="W10">
        <v>0</v>
      </c>
      <c r="X10">
        <v>0</v>
      </c>
      <c r="Y10">
        <v>0</v>
      </c>
      <c r="Z10" t="s">
        <v>9</v>
      </c>
      <c r="AA10" t="s">
        <v>9</v>
      </c>
      <c r="AB10" t="s">
        <v>9</v>
      </c>
      <c r="AC10" t="s">
        <v>9</v>
      </c>
      <c r="AD10" t="s">
        <v>9</v>
      </c>
      <c r="AE10" t="s">
        <v>9</v>
      </c>
      <c r="AF10" t="s">
        <v>9</v>
      </c>
      <c r="AG10" t="s">
        <v>9</v>
      </c>
      <c r="AH10" t="s">
        <v>9</v>
      </c>
      <c r="AI10" t="s">
        <v>9</v>
      </c>
      <c r="AJ10" t="s">
        <v>9</v>
      </c>
      <c r="AK10" t="s">
        <v>9</v>
      </c>
      <c r="AL10">
        <f t="shared" si="0"/>
        <v>8</v>
      </c>
    </row>
    <row r="11" spans="1:38">
      <c r="A11" t="s">
        <v>15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f t="shared" si="0"/>
        <v>0</v>
      </c>
    </row>
    <row r="12" spans="1:38">
      <c r="A12" t="s">
        <v>16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1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f t="shared" si="0"/>
        <v>2</v>
      </c>
    </row>
    <row r="13" spans="1:38">
      <c r="A13" t="s">
        <v>17</v>
      </c>
      <c r="B13">
        <v>1</v>
      </c>
      <c r="C13">
        <v>0</v>
      </c>
      <c r="D13">
        <v>1</v>
      </c>
      <c r="E13">
        <v>0</v>
      </c>
      <c r="F13">
        <v>0</v>
      </c>
      <c r="G13">
        <v>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t="s">
        <v>9</v>
      </c>
      <c r="AC13" t="s">
        <v>9</v>
      </c>
      <c r="AD13" t="s">
        <v>9</v>
      </c>
      <c r="AE13" t="s">
        <v>9</v>
      </c>
      <c r="AF13" t="s">
        <v>9</v>
      </c>
      <c r="AG13" t="s">
        <v>9</v>
      </c>
      <c r="AH13" t="s">
        <v>9</v>
      </c>
      <c r="AI13" t="s">
        <v>9</v>
      </c>
      <c r="AJ13" t="s">
        <v>9</v>
      </c>
      <c r="AK13" t="s">
        <v>9</v>
      </c>
      <c r="AL13">
        <f t="shared" si="0"/>
        <v>4</v>
      </c>
    </row>
    <row r="14" spans="1:38">
      <c r="A14" t="s">
        <v>18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t="s">
        <v>9</v>
      </c>
      <c r="AF14" t="s">
        <v>9</v>
      </c>
      <c r="AG14" t="s">
        <v>9</v>
      </c>
      <c r="AH14" t="s">
        <v>9</v>
      </c>
      <c r="AI14" t="s">
        <v>9</v>
      </c>
      <c r="AJ14" t="s">
        <v>9</v>
      </c>
      <c r="AK14" t="s">
        <v>9</v>
      </c>
      <c r="AL14">
        <f t="shared" si="0"/>
        <v>0</v>
      </c>
    </row>
    <row r="15" spans="1:38">
      <c r="A15" t="s">
        <v>19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 t="s">
        <v>9</v>
      </c>
      <c r="AK15" t="s">
        <v>9</v>
      </c>
      <c r="AL15">
        <f t="shared" si="0"/>
        <v>0</v>
      </c>
    </row>
    <row r="16" spans="1:38">
      <c r="A16" t="s">
        <v>20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 t="s">
        <v>9</v>
      </c>
      <c r="AH16" t="s">
        <v>9</v>
      </c>
      <c r="AI16" t="s">
        <v>9</v>
      </c>
      <c r="AJ16" t="s">
        <v>9</v>
      </c>
      <c r="AK16" t="s">
        <v>9</v>
      </c>
      <c r="AL16">
        <f t="shared" si="0"/>
        <v>1</v>
      </c>
    </row>
    <row r="17" spans="1:38">
      <c r="A17" t="s">
        <v>21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 t="s">
        <v>9</v>
      </c>
      <c r="AJ17" t="s">
        <v>9</v>
      </c>
      <c r="AK17" t="s">
        <v>9</v>
      </c>
      <c r="AL17">
        <f t="shared" si="0"/>
        <v>0</v>
      </c>
    </row>
    <row r="18" spans="1:38">
      <c r="A18" t="s">
        <v>22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 t="s">
        <v>9</v>
      </c>
      <c r="AJ18" t="s">
        <v>9</v>
      </c>
      <c r="AK18" t="s">
        <v>9</v>
      </c>
      <c r="AL18">
        <f t="shared" si="0"/>
        <v>0</v>
      </c>
    </row>
    <row r="20" spans="1:38">
      <c r="A20" t="s">
        <v>14</v>
      </c>
      <c r="B20">
        <f>SUM(B3:B18)</f>
        <v>2</v>
      </c>
      <c r="C20">
        <f t="shared" ref="C20:AK20" si="1">SUM(C3:C18)</f>
        <v>2</v>
      </c>
      <c r="D20">
        <f t="shared" si="1"/>
        <v>2</v>
      </c>
      <c r="E20">
        <f t="shared" si="1"/>
        <v>0</v>
      </c>
      <c r="F20">
        <f t="shared" si="1"/>
        <v>1</v>
      </c>
      <c r="G20">
        <f t="shared" si="1"/>
        <v>1</v>
      </c>
      <c r="H20">
        <f t="shared" si="1"/>
        <v>1</v>
      </c>
      <c r="I20">
        <f t="shared" si="1"/>
        <v>0</v>
      </c>
      <c r="J20">
        <f t="shared" si="1"/>
        <v>0</v>
      </c>
      <c r="K20">
        <f t="shared" si="1"/>
        <v>1</v>
      </c>
      <c r="L20">
        <f t="shared" si="1"/>
        <v>0</v>
      </c>
      <c r="M20">
        <f t="shared" si="1"/>
        <v>1</v>
      </c>
      <c r="N20">
        <f t="shared" si="1"/>
        <v>0</v>
      </c>
      <c r="O20">
        <f t="shared" si="1"/>
        <v>2</v>
      </c>
      <c r="P20">
        <f t="shared" si="1"/>
        <v>0</v>
      </c>
      <c r="Q20">
        <f t="shared" si="1"/>
        <v>1</v>
      </c>
      <c r="R20">
        <f t="shared" si="1"/>
        <v>2</v>
      </c>
      <c r="S20">
        <f t="shared" si="1"/>
        <v>1</v>
      </c>
      <c r="T20">
        <f t="shared" si="1"/>
        <v>1</v>
      </c>
      <c r="U20">
        <f t="shared" si="1"/>
        <v>1</v>
      </c>
      <c r="V20">
        <f t="shared" si="1"/>
        <v>1</v>
      </c>
      <c r="W20">
        <f t="shared" si="1"/>
        <v>1</v>
      </c>
      <c r="X20">
        <f t="shared" si="1"/>
        <v>1</v>
      </c>
      <c r="Y20">
        <f t="shared" si="1"/>
        <v>1</v>
      </c>
      <c r="Z20">
        <f t="shared" si="1"/>
        <v>0</v>
      </c>
      <c r="AA20">
        <f t="shared" si="1"/>
        <v>0</v>
      </c>
      <c r="AB20">
        <f t="shared" si="1"/>
        <v>0</v>
      </c>
      <c r="AC20">
        <f t="shared" si="1"/>
        <v>0</v>
      </c>
      <c r="AD20">
        <f t="shared" si="1"/>
        <v>0</v>
      </c>
      <c r="AE20">
        <f t="shared" si="1"/>
        <v>0</v>
      </c>
      <c r="AF20">
        <f t="shared" si="1"/>
        <v>0</v>
      </c>
      <c r="AG20">
        <f t="shared" si="1"/>
        <v>0</v>
      </c>
      <c r="AH20">
        <f t="shared" si="1"/>
        <v>0</v>
      </c>
      <c r="AI20">
        <f t="shared" si="1"/>
        <v>0</v>
      </c>
      <c r="AJ20">
        <f t="shared" si="1"/>
        <v>0</v>
      </c>
      <c r="AK20">
        <f t="shared" si="1"/>
        <v>0</v>
      </c>
      <c r="AL20">
        <f>SUM(B20:AK20)</f>
        <v>23</v>
      </c>
    </row>
    <row r="21" spans="1:38">
      <c r="A21" t="s">
        <v>14</v>
      </c>
      <c r="B21">
        <v>1</v>
      </c>
      <c r="C21">
        <v>1</v>
      </c>
      <c r="D21">
        <v>1</v>
      </c>
      <c r="E21">
        <v>0</v>
      </c>
      <c r="F21">
        <v>1</v>
      </c>
      <c r="G21">
        <v>1</v>
      </c>
      <c r="H21">
        <v>1</v>
      </c>
      <c r="I21">
        <v>0</v>
      </c>
      <c r="J21">
        <v>0</v>
      </c>
      <c r="K21">
        <v>1</v>
      </c>
      <c r="L21">
        <v>0</v>
      </c>
      <c r="M21">
        <v>1</v>
      </c>
      <c r="N21">
        <v>0</v>
      </c>
      <c r="O21">
        <v>1</v>
      </c>
      <c r="P21">
        <v>0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M21" sqref="M21"/>
    </sheetView>
  </sheetViews>
  <sheetFormatPr defaultRowHeight="15.75"/>
  <cols>
    <col min="1" max="1" width="23.140625" style="3" bestFit="1" customWidth="1"/>
    <col min="2" max="2" width="9.5703125" style="3" bestFit="1" customWidth="1"/>
    <col min="3" max="3" width="10.42578125" style="3" bestFit="1" customWidth="1"/>
    <col min="4" max="4" width="9.140625" style="3" bestFit="1" customWidth="1"/>
    <col min="5" max="5" width="9.140625" style="3" customWidth="1"/>
    <col min="6" max="6" width="10" style="3" bestFit="1" customWidth="1"/>
    <col min="7" max="7" width="4.85546875" style="3" bestFit="1" customWidth="1"/>
    <col min="8" max="8" width="9.7109375" style="3" bestFit="1" customWidth="1"/>
    <col min="9" max="9" width="8" style="3" bestFit="1" customWidth="1"/>
    <col min="10" max="10" width="4.85546875" style="3" bestFit="1" customWidth="1"/>
    <col min="11" max="16384" width="9.140625" style="3"/>
  </cols>
  <sheetData>
    <row r="1" spans="1:11" ht="20.25" customHeight="1">
      <c r="A1" s="13" t="s">
        <v>53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6.5" thickBot="1">
      <c r="A2" s="7" t="s">
        <v>0</v>
      </c>
      <c r="B2" s="8" t="s">
        <v>49</v>
      </c>
      <c r="C2" s="8" t="s">
        <v>50</v>
      </c>
      <c r="D2" s="8" t="s">
        <v>36</v>
      </c>
      <c r="E2" s="8" t="s">
        <v>29</v>
      </c>
      <c r="F2" s="8" t="s">
        <v>55</v>
      </c>
      <c r="G2" s="8" t="s">
        <v>34</v>
      </c>
      <c r="H2" s="8" t="s">
        <v>37</v>
      </c>
      <c r="I2" s="8" t="s">
        <v>38</v>
      </c>
      <c r="J2" s="8" t="s">
        <v>35</v>
      </c>
      <c r="K2" s="8" t="s">
        <v>56</v>
      </c>
    </row>
    <row r="3" spans="1:11">
      <c r="A3" s="3" t="s">
        <v>39</v>
      </c>
      <c r="B3" s="11">
        <v>10.68613839</v>
      </c>
      <c r="C3" s="11">
        <v>-84.180594999999997</v>
      </c>
      <c r="D3" s="5">
        <v>2.9278</v>
      </c>
      <c r="E3" s="6">
        <v>1</v>
      </c>
      <c r="F3" s="4">
        <v>566</v>
      </c>
      <c r="G3" s="4">
        <v>0</v>
      </c>
      <c r="H3" s="6">
        <v>35119.747000000003</v>
      </c>
      <c r="I3" s="4">
        <v>98.18</v>
      </c>
      <c r="J3" s="4">
        <v>14</v>
      </c>
      <c r="K3" s="4">
        <v>4.8</v>
      </c>
    </row>
    <row r="4" spans="1:11">
      <c r="A4" s="3" t="s">
        <v>40</v>
      </c>
      <c r="B4" s="11">
        <v>10.71086626</v>
      </c>
      <c r="C4" s="11">
        <v>-84.176893379999996</v>
      </c>
      <c r="D4" s="5">
        <v>2.8664999999999998</v>
      </c>
      <c r="E4" s="6">
        <v>1</v>
      </c>
      <c r="F4" s="4">
        <v>536</v>
      </c>
      <c r="G4" s="4">
        <v>0</v>
      </c>
      <c r="H4" s="6">
        <v>35119.747000000003</v>
      </c>
      <c r="I4" s="4">
        <v>81.56</v>
      </c>
      <c r="J4" s="4">
        <v>15</v>
      </c>
      <c r="K4" s="4">
        <v>4.2</v>
      </c>
    </row>
    <row r="5" spans="1:11">
      <c r="A5" s="3" t="s">
        <v>41</v>
      </c>
      <c r="B5" s="11">
        <v>10.682079290000001</v>
      </c>
      <c r="C5" s="11">
        <v>-84.205176940000001</v>
      </c>
      <c r="D5" s="5">
        <v>3.2458999999999998</v>
      </c>
      <c r="E5" s="6">
        <v>1</v>
      </c>
      <c r="F5" s="4">
        <v>646</v>
      </c>
      <c r="G5" s="4">
        <v>0</v>
      </c>
      <c r="H5" s="6">
        <v>28202.471000000001</v>
      </c>
      <c r="I5" s="4">
        <v>64.61</v>
      </c>
      <c r="J5" s="4">
        <v>37</v>
      </c>
      <c r="K5" s="4">
        <v>4.3</v>
      </c>
    </row>
    <row r="6" spans="1:11">
      <c r="A6" s="3" t="s">
        <v>42</v>
      </c>
      <c r="B6" s="11">
        <v>10.56238244</v>
      </c>
      <c r="C6" s="11">
        <v>-84.123518430000004</v>
      </c>
      <c r="D6" s="5">
        <v>1.9630000000000001</v>
      </c>
      <c r="E6" s="6">
        <v>0</v>
      </c>
      <c r="F6" s="4">
        <v>339</v>
      </c>
      <c r="G6" s="4">
        <v>1</v>
      </c>
      <c r="H6" s="6">
        <v>35119.747000000003</v>
      </c>
      <c r="I6" s="4">
        <v>82.04</v>
      </c>
      <c r="J6" s="4">
        <v>12</v>
      </c>
      <c r="K6" s="4">
        <v>6.2</v>
      </c>
    </row>
    <row r="7" spans="1:11">
      <c r="A7" s="3" t="s">
        <v>43</v>
      </c>
      <c r="B7" s="11">
        <v>10.53233592</v>
      </c>
      <c r="C7" s="11">
        <v>-84.148344449999996</v>
      </c>
      <c r="D7" s="5">
        <v>4.2190000000000003</v>
      </c>
      <c r="E7" s="6">
        <v>0</v>
      </c>
      <c r="F7" s="4">
        <v>267</v>
      </c>
      <c r="G7" s="4">
        <v>1</v>
      </c>
      <c r="H7" s="6">
        <v>35119.747000000003</v>
      </c>
      <c r="I7" s="4">
        <v>77.97</v>
      </c>
      <c r="J7" s="4">
        <v>24</v>
      </c>
      <c r="K7" s="4">
        <v>4.9000000000000004</v>
      </c>
    </row>
    <row r="8" spans="1:11">
      <c r="A8" s="3" t="s">
        <v>44</v>
      </c>
      <c r="B8" s="11">
        <v>10.78867975</v>
      </c>
      <c r="C8" s="11">
        <v>-84.207567960000006</v>
      </c>
      <c r="D8" s="5">
        <v>2.5350000000000001</v>
      </c>
      <c r="E8" s="6">
        <v>1</v>
      </c>
      <c r="F8" s="4">
        <v>1050</v>
      </c>
      <c r="G8" s="4">
        <v>0</v>
      </c>
      <c r="H8" s="6">
        <v>28202.471000000001</v>
      </c>
      <c r="I8" s="4">
        <v>96.17</v>
      </c>
      <c r="J8" s="4">
        <v>9</v>
      </c>
      <c r="K8" s="4">
        <v>7.2</v>
      </c>
    </row>
    <row r="9" spans="1:11">
      <c r="A9" s="3" t="s">
        <v>7</v>
      </c>
      <c r="B9" s="11">
        <v>10.78029349</v>
      </c>
      <c r="C9" s="11">
        <v>-84.148710989999998</v>
      </c>
      <c r="D9" s="5">
        <v>3.6280000000000001</v>
      </c>
      <c r="E9" s="6">
        <v>1</v>
      </c>
      <c r="F9" s="4">
        <v>475</v>
      </c>
      <c r="G9" s="4">
        <v>0</v>
      </c>
      <c r="H9" s="6">
        <v>35119.747000000003</v>
      </c>
      <c r="I9" s="4">
        <v>57.29</v>
      </c>
      <c r="J9" s="4">
        <v>4</v>
      </c>
      <c r="K9" s="4">
        <v>3.8</v>
      </c>
    </row>
    <row r="10" spans="1:11">
      <c r="A10" s="3" t="s">
        <v>8</v>
      </c>
      <c r="B10" s="11">
        <v>10.78573753</v>
      </c>
      <c r="C10" s="11">
        <v>-84.175938520000003</v>
      </c>
      <c r="D10" s="5">
        <v>2.8719999999999999</v>
      </c>
      <c r="E10" s="6">
        <v>1</v>
      </c>
      <c r="F10" s="4">
        <v>842</v>
      </c>
      <c r="G10" s="4">
        <v>0</v>
      </c>
      <c r="H10" s="6">
        <v>35119.747000000003</v>
      </c>
      <c r="I10" s="4">
        <v>92.68</v>
      </c>
      <c r="J10" s="4">
        <v>5</v>
      </c>
      <c r="K10" s="4">
        <v>3.5</v>
      </c>
    </row>
    <row r="11" spans="1:11">
      <c r="A11" s="3" t="s">
        <v>45</v>
      </c>
      <c r="B11" s="11">
        <v>10.40693628</v>
      </c>
      <c r="C11" s="11">
        <v>-84.182796249999996</v>
      </c>
      <c r="D11" s="5">
        <v>2.2669000000000001</v>
      </c>
      <c r="E11" s="6">
        <v>0</v>
      </c>
      <c r="F11" s="4">
        <v>184</v>
      </c>
      <c r="G11" s="4">
        <v>1</v>
      </c>
      <c r="H11" s="6">
        <v>204.84900000000002</v>
      </c>
      <c r="I11" s="4">
        <v>34.43</v>
      </c>
      <c r="J11" s="4">
        <v>16</v>
      </c>
      <c r="K11" s="4">
        <v>5.3</v>
      </c>
    </row>
    <row r="12" spans="1:11">
      <c r="A12" s="3" t="s">
        <v>46</v>
      </c>
      <c r="B12" s="11">
        <v>10.39017993</v>
      </c>
      <c r="C12" s="11">
        <v>-84.166687830000001</v>
      </c>
      <c r="D12" s="5">
        <v>2.1354000000000002</v>
      </c>
      <c r="E12" s="6">
        <v>0</v>
      </c>
      <c r="F12" s="4">
        <v>522</v>
      </c>
      <c r="G12" s="4">
        <v>1</v>
      </c>
      <c r="H12" s="6">
        <v>104.21199999999999</v>
      </c>
      <c r="I12" s="4">
        <v>18.239999999999998</v>
      </c>
      <c r="J12" s="4">
        <v>13</v>
      </c>
      <c r="K12" s="4">
        <v>4.5999999999999996</v>
      </c>
    </row>
    <row r="13" spans="1:11">
      <c r="A13" s="3" t="s">
        <v>17</v>
      </c>
      <c r="B13" s="11">
        <v>10.54128083</v>
      </c>
      <c r="C13" s="11">
        <v>-84.218136790000003</v>
      </c>
      <c r="D13" s="5">
        <v>1.7628999999999999</v>
      </c>
      <c r="E13" s="6">
        <v>0</v>
      </c>
      <c r="F13" s="4">
        <v>347</v>
      </c>
      <c r="G13" s="4">
        <v>1</v>
      </c>
      <c r="H13" s="6">
        <v>7788.259</v>
      </c>
      <c r="I13" s="4">
        <v>47.87</v>
      </c>
      <c r="J13" s="4">
        <v>24</v>
      </c>
      <c r="K13" s="4">
        <v>5.0999999999999996</v>
      </c>
    </row>
    <row r="14" spans="1:11">
      <c r="A14" s="3" t="s">
        <v>18</v>
      </c>
      <c r="B14" s="11">
        <v>10.55440497</v>
      </c>
      <c r="C14" s="11">
        <v>-84.322230640000001</v>
      </c>
      <c r="D14" s="5">
        <v>1.3154999999999999</v>
      </c>
      <c r="E14" s="6">
        <v>0</v>
      </c>
      <c r="F14" s="4">
        <v>205</v>
      </c>
      <c r="G14" s="4">
        <v>1</v>
      </c>
      <c r="H14" s="6">
        <v>78.057000000000002</v>
      </c>
      <c r="I14" s="4">
        <v>34.96</v>
      </c>
      <c r="J14" s="4">
        <v>28</v>
      </c>
      <c r="K14" s="4">
        <v>5.4</v>
      </c>
    </row>
    <row r="15" spans="1:11">
      <c r="A15" s="3" t="s">
        <v>47</v>
      </c>
      <c r="B15" s="11">
        <v>10.725061439999999</v>
      </c>
      <c r="C15" s="11">
        <v>-84.172043610000003</v>
      </c>
      <c r="D15" s="5">
        <v>2.9409999999999998</v>
      </c>
      <c r="E15" s="6">
        <v>1</v>
      </c>
      <c r="F15" s="4">
        <v>699</v>
      </c>
      <c r="G15" s="4">
        <v>0</v>
      </c>
      <c r="H15" s="6">
        <v>35119.747000000003</v>
      </c>
      <c r="I15" s="4">
        <v>87.27</v>
      </c>
      <c r="J15" s="4">
        <v>15</v>
      </c>
      <c r="K15" s="4">
        <v>2.9</v>
      </c>
    </row>
    <row r="16" spans="1:11">
      <c r="A16" s="3" t="s">
        <v>48</v>
      </c>
      <c r="B16" s="11">
        <v>10.24397154</v>
      </c>
      <c r="C16" s="11">
        <v>-83.994223050000002</v>
      </c>
      <c r="D16" s="5">
        <v>3.0829</v>
      </c>
      <c r="E16" s="6">
        <v>0</v>
      </c>
      <c r="F16" s="4">
        <v>336</v>
      </c>
      <c r="G16" s="4">
        <v>0</v>
      </c>
      <c r="H16" s="6">
        <v>153204.321</v>
      </c>
      <c r="I16" s="4">
        <v>90.03</v>
      </c>
      <c r="J16" s="4">
        <v>5</v>
      </c>
      <c r="K16" s="4">
        <v>2.6</v>
      </c>
    </row>
    <row r="17" spans="1:11">
      <c r="A17" s="3" t="s">
        <v>21</v>
      </c>
      <c r="B17" s="11">
        <v>10.62036</v>
      </c>
      <c r="C17" s="11">
        <v>-84.083979999999997</v>
      </c>
      <c r="D17" s="5">
        <v>2.2888999999999999</v>
      </c>
      <c r="E17" s="6">
        <v>0</v>
      </c>
      <c r="F17" s="4">
        <v>277</v>
      </c>
      <c r="G17" s="4">
        <v>0</v>
      </c>
      <c r="H17" s="6">
        <v>35119.747000000003</v>
      </c>
      <c r="I17" s="5">
        <v>69</v>
      </c>
      <c r="J17" s="4">
        <v>30</v>
      </c>
      <c r="K17" s="4" t="s">
        <v>51</v>
      </c>
    </row>
    <row r="18" spans="1:11" ht="19.5" thickBot="1">
      <c r="A18" s="9" t="s">
        <v>52</v>
      </c>
      <c r="B18" s="10" t="s">
        <v>51</v>
      </c>
      <c r="C18" s="10" t="s">
        <v>51</v>
      </c>
      <c r="D18" s="10" t="s">
        <v>51</v>
      </c>
      <c r="E18" s="10" t="s">
        <v>51</v>
      </c>
      <c r="F18" s="10" t="s">
        <v>51</v>
      </c>
      <c r="G18" s="10" t="s">
        <v>51</v>
      </c>
      <c r="H18" s="10" t="s">
        <v>51</v>
      </c>
      <c r="I18" s="10" t="s">
        <v>51</v>
      </c>
      <c r="J18" s="10" t="s">
        <v>51</v>
      </c>
      <c r="K18" s="10" t="s">
        <v>51</v>
      </c>
    </row>
    <row r="19" spans="1:11" ht="36" customHeight="1" thickTop="1">
      <c r="A19" s="12" t="s">
        <v>54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</sheetData>
  <mergeCells count="2">
    <mergeCell ref="A19:K19"/>
    <mergeCell ref="A1:K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68"/>
  <sheetViews>
    <sheetView workbookViewId="0">
      <selection activeCell="B3" sqref="B3:AR17"/>
    </sheetView>
  </sheetViews>
  <sheetFormatPr defaultRowHeight="15"/>
  <cols>
    <col min="1" max="1" width="17.5703125" bestFit="1" customWidth="1"/>
    <col min="2" max="6" width="2" bestFit="1" customWidth="1"/>
    <col min="7" max="7" width="2" customWidth="1"/>
    <col min="8" max="11" width="2" bestFit="1" customWidth="1"/>
    <col min="12" max="12" width="3" bestFit="1" customWidth="1"/>
    <col min="13" max="13" width="3" customWidth="1"/>
    <col min="14" max="18" width="3" bestFit="1" customWidth="1"/>
    <col min="19" max="19" width="3" customWidth="1"/>
    <col min="20" max="24" width="3" bestFit="1" customWidth="1"/>
    <col min="25" max="25" width="3" customWidth="1"/>
    <col min="26" max="30" width="3" bestFit="1" customWidth="1"/>
    <col min="31" max="31" width="3" customWidth="1"/>
    <col min="32" max="36" width="3" bestFit="1" customWidth="1"/>
    <col min="37" max="37" width="3" customWidth="1"/>
    <col min="38" max="42" width="3" bestFit="1" customWidth="1"/>
    <col min="43" max="43" width="3" customWidth="1"/>
    <col min="44" max="44" width="3" bestFit="1" customWidth="1"/>
  </cols>
  <sheetData>
    <row r="1" spans="1:44">
      <c r="A1" t="s">
        <v>10</v>
      </c>
    </row>
    <row r="2" spans="1:44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H2">
        <v>6</v>
      </c>
      <c r="I2">
        <v>7</v>
      </c>
      <c r="J2">
        <v>8</v>
      </c>
      <c r="K2">
        <v>9</v>
      </c>
      <c r="L2">
        <v>10</v>
      </c>
      <c r="N2">
        <v>11</v>
      </c>
      <c r="O2">
        <v>12</v>
      </c>
      <c r="P2">
        <v>13</v>
      </c>
      <c r="Q2">
        <v>14</v>
      </c>
      <c r="R2">
        <v>15</v>
      </c>
      <c r="T2">
        <v>16</v>
      </c>
      <c r="U2">
        <v>17</v>
      </c>
      <c r="V2">
        <v>18</v>
      </c>
      <c r="W2">
        <v>19</v>
      </c>
      <c r="X2">
        <v>20</v>
      </c>
      <c r="Z2">
        <v>21</v>
      </c>
      <c r="AA2">
        <v>22</v>
      </c>
      <c r="AB2">
        <v>23</v>
      </c>
      <c r="AC2">
        <v>24</v>
      </c>
      <c r="AD2">
        <v>25</v>
      </c>
      <c r="AF2">
        <v>26</v>
      </c>
      <c r="AG2">
        <v>27</v>
      </c>
      <c r="AH2">
        <v>28</v>
      </c>
      <c r="AI2">
        <v>29</v>
      </c>
      <c r="AJ2">
        <v>30</v>
      </c>
      <c r="AL2">
        <v>31</v>
      </c>
      <c r="AM2">
        <v>32</v>
      </c>
      <c r="AN2">
        <v>33</v>
      </c>
      <c r="AO2">
        <v>34</v>
      </c>
      <c r="AP2">
        <v>35</v>
      </c>
      <c r="AR2">
        <v>36</v>
      </c>
    </row>
    <row r="3" spans="1:44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f>SUM(B3:F3)</f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f>SUM(H3:L3)</f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f>SUM(N3:R3)</f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f>SUM(T3:X3)</f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f>SUM(Z3:AD3)</f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f>SUM(AF3:AJ3)</f>
        <v>0</v>
      </c>
      <c r="AL3">
        <v>0</v>
      </c>
      <c r="AM3">
        <v>0</v>
      </c>
      <c r="AN3">
        <v>0</v>
      </c>
      <c r="AO3" t="s">
        <v>9</v>
      </c>
      <c r="AP3" t="s">
        <v>9</v>
      </c>
      <c r="AQ3">
        <f>SUM(AL3:AP3)</f>
        <v>0</v>
      </c>
      <c r="AR3" t="s">
        <v>9</v>
      </c>
    </row>
    <row r="4" spans="1:44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f t="shared" ref="G4:G67" si="0">SUM(B4:F4)</f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f t="shared" ref="M4:M67" si="1">SUM(H4:L4)</f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f t="shared" ref="S4:S67" si="2">SUM(N4:R4)</f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f t="shared" ref="Y4:Y67" si="3">SUM(T4:X4)</f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f t="shared" ref="AE4:AE67" si="4">SUM(Z4:AD4)</f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f t="shared" ref="AK4:AK67" si="5">SUM(AF4:AJ4)</f>
        <v>0</v>
      </c>
      <c r="AL4">
        <v>0</v>
      </c>
      <c r="AM4">
        <v>0</v>
      </c>
      <c r="AN4" t="s">
        <v>9</v>
      </c>
      <c r="AO4" t="s">
        <v>9</v>
      </c>
      <c r="AP4" t="s">
        <v>9</v>
      </c>
      <c r="AQ4">
        <f t="shared" ref="AQ4:AQ67" si="6">SUM(AL4:AP4)</f>
        <v>0</v>
      </c>
      <c r="AR4" t="s">
        <v>9</v>
      </c>
    </row>
    <row r="5" spans="1:44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f t="shared" si="0"/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f t="shared" si="1"/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f t="shared" si="2"/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f t="shared" si="3"/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f t="shared" si="4"/>
        <v>0</v>
      </c>
      <c r="AF5">
        <v>0</v>
      </c>
      <c r="AG5">
        <v>0</v>
      </c>
      <c r="AH5">
        <v>0</v>
      </c>
      <c r="AI5">
        <v>1</v>
      </c>
      <c r="AJ5">
        <v>0</v>
      </c>
      <c r="AK5">
        <f t="shared" si="5"/>
        <v>1</v>
      </c>
      <c r="AL5">
        <v>0</v>
      </c>
      <c r="AM5">
        <v>0</v>
      </c>
      <c r="AN5" t="s">
        <v>9</v>
      </c>
      <c r="AO5" t="s">
        <v>9</v>
      </c>
      <c r="AP5" t="s">
        <v>9</v>
      </c>
      <c r="AQ5">
        <f t="shared" si="6"/>
        <v>0</v>
      </c>
      <c r="AR5" t="s">
        <v>9</v>
      </c>
    </row>
    <row r="6" spans="1:44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f t="shared" si="0"/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f t="shared" si="1"/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f t="shared" si="2"/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f t="shared" si="3"/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f t="shared" si="4"/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f t="shared" si="5"/>
        <v>0</v>
      </c>
      <c r="AL6" t="s">
        <v>9</v>
      </c>
      <c r="AM6" t="s">
        <v>9</v>
      </c>
      <c r="AN6" t="s">
        <v>9</v>
      </c>
      <c r="AO6" t="s">
        <v>9</v>
      </c>
      <c r="AP6" t="s">
        <v>9</v>
      </c>
      <c r="AQ6">
        <f t="shared" si="6"/>
        <v>0</v>
      </c>
      <c r="AR6" t="s">
        <v>9</v>
      </c>
    </row>
    <row r="7" spans="1:44">
      <c r="A7" t="s">
        <v>5</v>
      </c>
      <c r="B7">
        <v>0</v>
      </c>
      <c r="C7">
        <v>0</v>
      </c>
      <c r="D7">
        <v>1</v>
      </c>
      <c r="E7">
        <v>0</v>
      </c>
      <c r="F7">
        <v>0</v>
      </c>
      <c r="G7">
        <f t="shared" si="0"/>
        <v>1</v>
      </c>
      <c r="H7">
        <v>1</v>
      </c>
      <c r="I7">
        <v>1</v>
      </c>
      <c r="J7">
        <v>0</v>
      </c>
      <c r="K7">
        <v>0</v>
      </c>
      <c r="L7">
        <v>0</v>
      </c>
      <c r="M7">
        <f t="shared" si="1"/>
        <v>2</v>
      </c>
      <c r="N7">
        <v>0</v>
      </c>
      <c r="O7">
        <v>0</v>
      </c>
      <c r="P7">
        <v>0</v>
      </c>
      <c r="Q7">
        <v>0</v>
      </c>
      <c r="R7">
        <v>0</v>
      </c>
      <c r="S7">
        <f t="shared" si="2"/>
        <v>0</v>
      </c>
      <c r="T7">
        <v>1</v>
      </c>
      <c r="U7">
        <v>0</v>
      </c>
      <c r="V7">
        <v>1</v>
      </c>
      <c r="W7">
        <v>1</v>
      </c>
      <c r="X7">
        <v>0</v>
      </c>
      <c r="Y7">
        <f t="shared" si="3"/>
        <v>3</v>
      </c>
      <c r="Z7">
        <v>1</v>
      </c>
      <c r="AA7">
        <v>0</v>
      </c>
      <c r="AB7">
        <v>1</v>
      </c>
      <c r="AC7">
        <v>1</v>
      </c>
      <c r="AD7">
        <v>0</v>
      </c>
      <c r="AE7">
        <f t="shared" si="4"/>
        <v>3</v>
      </c>
      <c r="AF7">
        <v>0</v>
      </c>
      <c r="AG7">
        <v>0</v>
      </c>
      <c r="AH7">
        <v>0</v>
      </c>
      <c r="AI7">
        <v>1</v>
      </c>
      <c r="AJ7">
        <v>0</v>
      </c>
      <c r="AK7">
        <f t="shared" si="5"/>
        <v>1</v>
      </c>
      <c r="AL7">
        <v>0</v>
      </c>
      <c r="AM7">
        <v>0</v>
      </c>
      <c r="AN7" t="s">
        <v>9</v>
      </c>
      <c r="AO7" t="s">
        <v>9</v>
      </c>
      <c r="AP7" t="s">
        <v>9</v>
      </c>
      <c r="AQ7">
        <f t="shared" si="6"/>
        <v>0</v>
      </c>
      <c r="AR7" t="s">
        <v>9</v>
      </c>
    </row>
    <row r="8" spans="1:44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f t="shared" si="0"/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f t="shared" si="1"/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f t="shared" si="2"/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f t="shared" si="3"/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f t="shared" si="4"/>
        <v>0</v>
      </c>
      <c r="AF8">
        <v>0</v>
      </c>
      <c r="AG8" t="s">
        <v>9</v>
      </c>
      <c r="AH8" t="s">
        <v>9</v>
      </c>
      <c r="AI8" t="s">
        <v>9</v>
      </c>
      <c r="AJ8" t="s">
        <v>9</v>
      </c>
      <c r="AK8">
        <f t="shared" si="5"/>
        <v>0</v>
      </c>
      <c r="AL8" t="s">
        <v>9</v>
      </c>
      <c r="AM8" t="s">
        <v>9</v>
      </c>
      <c r="AN8" t="s">
        <v>9</v>
      </c>
      <c r="AO8" t="s">
        <v>9</v>
      </c>
      <c r="AP8" t="s">
        <v>9</v>
      </c>
      <c r="AQ8">
        <f t="shared" si="6"/>
        <v>0</v>
      </c>
      <c r="AR8" t="s">
        <v>9</v>
      </c>
    </row>
    <row r="9" spans="1:44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f t="shared" si="0"/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f t="shared" si="1"/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f t="shared" si="2"/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f t="shared" si="3"/>
        <v>0</v>
      </c>
      <c r="Z9">
        <v>0</v>
      </c>
      <c r="AA9">
        <v>0</v>
      </c>
      <c r="AB9">
        <v>0</v>
      </c>
      <c r="AC9">
        <v>0</v>
      </c>
      <c r="AD9" t="s">
        <v>9</v>
      </c>
      <c r="AE9">
        <f t="shared" si="4"/>
        <v>0</v>
      </c>
      <c r="AF9" t="s">
        <v>9</v>
      </c>
      <c r="AG9" t="s">
        <v>9</v>
      </c>
      <c r="AH9" t="s">
        <v>9</v>
      </c>
      <c r="AI9" t="s">
        <v>9</v>
      </c>
      <c r="AJ9" t="s">
        <v>9</v>
      </c>
      <c r="AK9">
        <f t="shared" si="5"/>
        <v>0</v>
      </c>
      <c r="AL9" t="s">
        <v>9</v>
      </c>
      <c r="AM9" t="s">
        <v>9</v>
      </c>
      <c r="AN9" t="s">
        <v>9</v>
      </c>
      <c r="AO9" t="s">
        <v>9</v>
      </c>
      <c r="AP9" t="s">
        <v>9</v>
      </c>
      <c r="AQ9">
        <f t="shared" si="6"/>
        <v>0</v>
      </c>
      <c r="AR9" t="s">
        <v>9</v>
      </c>
    </row>
    <row r="10" spans="1:44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f t="shared" si="0"/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f t="shared" si="1"/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f t="shared" si="2"/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f t="shared" si="3"/>
        <v>0</v>
      </c>
      <c r="Z10">
        <v>0</v>
      </c>
      <c r="AA10">
        <v>0</v>
      </c>
      <c r="AB10">
        <v>0</v>
      </c>
      <c r="AC10">
        <v>0</v>
      </c>
      <c r="AD10" t="s">
        <v>9</v>
      </c>
      <c r="AE10">
        <f t="shared" si="4"/>
        <v>0</v>
      </c>
      <c r="AF10" t="s">
        <v>9</v>
      </c>
      <c r="AG10" t="s">
        <v>9</v>
      </c>
      <c r="AH10" t="s">
        <v>9</v>
      </c>
      <c r="AI10" t="s">
        <v>9</v>
      </c>
      <c r="AJ10" t="s">
        <v>9</v>
      </c>
      <c r="AK10">
        <f t="shared" si="5"/>
        <v>0</v>
      </c>
      <c r="AL10" t="s">
        <v>9</v>
      </c>
      <c r="AM10" t="s">
        <v>9</v>
      </c>
      <c r="AN10" t="s">
        <v>9</v>
      </c>
      <c r="AO10" t="s">
        <v>9</v>
      </c>
      <c r="AP10" t="s">
        <v>9</v>
      </c>
      <c r="AQ10">
        <f t="shared" si="6"/>
        <v>0</v>
      </c>
      <c r="AR10" t="s">
        <v>9</v>
      </c>
    </row>
    <row r="11" spans="1:44">
      <c r="A11" t="s">
        <v>15</v>
      </c>
      <c r="B11">
        <v>0</v>
      </c>
      <c r="C11">
        <v>0</v>
      </c>
      <c r="D11">
        <v>0</v>
      </c>
      <c r="E11">
        <v>0</v>
      </c>
      <c r="F11">
        <v>1</v>
      </c>
      <c r="G11">
        <f t="shared" si="0"/>
        <v>1</v>
      </c>
      <c r="H11">
        <v>0</v>
      </c>
      <c r="I11">
        <v>0</v>
      </c>
      <c r="J11">
        <v>0</v>
      </c>
      <c r="K11">
        <v>1</v>
      </c>
      <c r="L11">
        <v>0</v>
      </c>
      <c r="M11">
        <f t="shared" si="1"/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f t="shared" si="2"/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f t="shared" si="3"/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f t="shared" si="4"/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f t="shared" si="5"/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f t="shared" si="6"/>
        <v>0</v>
      </c>
      <c r="AR11">
        <v>0</v>
      </c>
    </row>
    <row r="12" spans="1:44">
      <c r="A12" t="s">
        <v>16</v>
      </c>
      <c r="B12">
        <v>0</v>
      </c>
      <c r="C12">
        <v>0</v>
      </c>
      <c r="D12">
        <v>0</v>
      </c>
      <c r="E12">
        <v>0</v>
      </c>
      <c r="F12">
        <v>0</v>
      </c>
      <c r="G12">
        <f t="shared" si="0"/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f t="shared" si="1"/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f t="shared" si="2"/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f t="shared" si="3"/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f t="shared" si="4"/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f t="shared" si="5"/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1</v>
      </c>
      <c r="AR12">
        <v>1</v>
      </c>
    </row>
    <row r="13" spans="1:44">
      <c r="A13" t="s">
        <v>17</v>
      </c>
      <c r="B13">
        <v>0</v>
      </c>
      <c r="C13">
        <v>0</v>
      </c>
      <c r="D13">
        <v>0</v>
      </c>
      <c r="E13">
        <v>0</v>
      </c>
      <c r="F13">
        <v>0</v>
      </c>
      <c r="G13">
        <f t="shared" si="0"/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f t="shared" si="1"/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f t="shared" si="2"/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f t="shared" si="3"/>
        <v>1</v>
      </c>
      <c r="Z13">
        <v>0</v>
      </c>
      <c r="AA13">
        <v>0</v>
      </c>
      <c r="AB13">
        <v>0</v>
      </c>
      <c r="AC13">
        <v>0</v>
      </c>
      <c r="AD13">
        <v>0</v>
      </c>
      <c r="AE13">
        <f t="shared" si="4"/>
        <v>0</v>
      </c>
      <c r="AF13">
        <v>1</v>
      </c>
      <c r="AG13" t="s">
        <v>9</v>
      </c>
      <c r="AH13" t="s">
        <v>9</v>
      </c>
      <c r="AI13" t="s">
        <v>9</v>
      </c>
      <c r="AJ13" t="s">
        <v>9</v>
      </c>
      <c r="AK13">
        <f t="shared" si="5"/>
        <v>1</v>
      </c>
      <c r="AL13" t="s">
        <v>9</v>
      </c>
      <c r="AM13" t="s">
        <v>9</v>
      </c>
      <c r="AN13" t="s">
        <v>9</v>
      </c>
      <c r="AO13" t="s">
        <v>9</v>
      </c>
      <c r="AP13" t="s">
        <v>9</v>
      </c>
      <c r="AQ13">
        <f t="shared" si="6"/>
        <v>0</v>
      </c>
      <c r="AR13" t="s">
        <v>9</v>
      </c>
    </row>
    <row r="14" spans="1:44">
      <c r="A14" t="s">
        <v>18</v>
      </c>
      <c r="B14">
        <v>0</v>
      </c>
      <c r="C14">
        <v>0</v>
      </c>
      <c r="D14">
        <v>0</v>
      </c>
      <c r="E14">
        <v>0</v>
      </c>
      <c r="F14">
        <v>0</v>
      </c>
      <c r="G14">
        <f t="shared" si="0"/>
        <v>0</v>
      </c>
      <c r="H14">
        <v>1</v>
      </c>
      <c r="I14">
        <v>0</v>
      </c>
      <c r="J14">
        <v>1</v>
      </c>
      <c r="K14">
        <v>0</v>
      </c>
      <c r="L14">
        <v>0</v>
      </c>
      <c r="M14">
        <f t="shared" si="1"/>
        <v>2</v>
      </c>
      <c r="N14">
        <v>0</v>
      </c>
      <c r="O14">
        <v>0</v>
      </c>
      <c r="P14">
        <v>1</v>
      </c>
      <c r="Q14">
        <v>0</v>
      </c>
      <c r="R14">
        <v>0</v>
      </c>
      <c r="S14">
        <f t="shared" si="2"/>
        <v>1</v>
      </c>
      <c r="T14">
        <v>0</v>
      </c>
      <c r="U14">
        <v>0</v>
      </c>
      <c r="V14">
        <v>0</v>
      </c>
      <c r="W14">
        <v>0</v>
      </c>
      <c r="X14">
        <v>0</v>
      </c>
      <c r="Y14">
        <f t="shared" si="3"/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f t="shared" si="4"/>
        <v>0</v>
      </c>
      <c r="AF14">
        <v>0</v>
      </c>
      <c r="AG14">
        <v>0</v>
      </c>
      <c r="AH14">
        <v>0</v>
      </c>
      <c r="AI14">
        <v>0</v>
      </c>
      <c r="AJ14" t="s">
        <v>9</v>
      </c>
      <c r="AK14">
        <f t="shared" si="5"/>
        <v>0</v>
      </c>
      <c r="AL14" t="s">
        <v>9</v>
      </c>
      <c r="AM14" t="s">
        <v>9</v>
      </c>
      <c r="AN14" t="s">
        <v>9</v>
      </c>
      <c r="AO14" t="s">
        <v>9</v>
      </c>
      <c r="AP14" t="s">
        <v>9</v>
      </c>
      <c r="AQ14">
        <f t="shared" si="6"/>
        <v>0</v>
      </c>
      <c r="AR14" t="s">
        <v>9</v>
      </c>
    </row>
    <row r="15" spans="1:44">
      <c r="A15" t="s">
        <v>19</v>
      </c>
      <c r="B15">
        <v>0</v>
      </c>
      <c r="C15">
        <v>0</v>
      </c>
      <c r="D15">
        <v>0</v>
      </c>
      <c r="E15">
        <v>0</v>
      </c>
      <c r="F15">
        <v>0</v>
      </c>
      <c r="G15">
        <f t="shared" si="0"/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f t="shared" si="1"/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f t="shared" si="2"/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f t="shared" si="3"/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f t="shared" si="4"/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f t="shared" si="5"/>
        <v>0</v>
      </c>
      <c r="AL15">
        <v>0</v>
      </c>
      <c r="AM15">
        <v>0</v>
      </c>
      <c r="AN15">
        <v>0</v>
      </c>
      <c r="AO15">
        <v>0</v>
      </c>
      <c r="AP15" t="s">
        <v>9</v>
      </c>
      <c r="AQ15">
        <f t="shared" si="6"/>
        <v>0</v>
      </c>
      <c r="AR15" t="s">
        <v>9</v>
      </c>
    </row>
    <row r="16" spans="1:44">
      <c r="A16" t="s">
        <v>20</v>
      </c>
      <c r="B16">
        <v>0</v>
      </c>
      <c r="C16">
        <v>0</v>
      </c>
      <c r="D16">
        <v>0</v>
      </c>
      <c r="E16">
        <v>0</v>
      </c>
      <c r="F16">
        <v>0</v>
      </c>
      <c r="G16">
        <f t="shared" si="0"/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f t="shared" si="1"/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f t="shared" si="2"/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f t="shared" si="3"/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f t="shared" si="4"/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f t="shared" si="5"/>
        <v>0</v>
      </c>
      <c r="AL16">
        <v>0</v>
      </c>
      <c r="AM16" t="s">
        <v>9</v>
      </c>
      <c r="AN16" t="s">
        <v>9</v>
      </c>
      <c r="AO16" t="s">
        <v>9</v>
      </c>
      <c r="AP16" t="s">
        <v>9</v>
      </c>
      <c r="AQ16">
        <f t="shared" si="6"/>
        <v>0</v>
      </c>
      <c r="AR16" t="s">
        <v>9</v>
      </c>
    </row>
    <row r="17" spans="1:44">
      <c r="A17" t="s">
        <v>21</v>
      </c>
      <c r="B17">
        <v>0</v>
      </c>
      <c r="C17">
        <v>0</v>
      </c>
      <c r="D17">
        <v>0</v>
      </c>
      <c r="E17">
        <v>0</v>
      </c>
      <c r="F17">
        <v>0</v>
      </c>
      <c r="G17">
        <f t="shared" si="0"/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f t="shared" si="1"/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f t="shared" si="2"/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f t="shared" si="3"/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f t="shared" si="4"/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f t="shared" si="5"/>
        <v>0</v>
      </c>
      <c r="AL17">
        <v>0</v>
      </c>
      <c r="AM17">
        <v>0</v>
      </c>
      <c r="AN17">
        <v>0</v>
      </c>
      <c r="AO17" t="s">
        <v>9</v>
      </c>
      <c r="AP17" t="s">
        <v>9</v>
      </c>
      <c r="AQ17">
        <f t="shared" si="6"/>
        <v>0</v>
      </c>
      <c r="AR17" t="s">
        <v>9</v>
      </c>
    </row>
    <row r="18" spans="1:44">
      <c r="A18" t="s">
        <v>11</v>
      </c>
      <c r="G18">
        <f t="shared" si="0"/>
        <v>0</v>
      </c>
      <c r="M18">
        <f t="shared" si="1"/>
        <v>0</v>
      </c>
      <c r="S18">
        <f t="shared" si="2"/>
        <v>0</v>
      </c>
      <c r="Y18">
        <f t="shared" si="3"/>
        <v>0</v>
      </c>
      <c r="AE18">
        <f t="shared" si="4"/>
        <v>0</v>
      </c>
      <c r="AK18">
        <f t="shared" si="5"/>
        <v>0</v>
      </c>
      <c r="AQ18">
        <f t="shared" si="6"/>
        <v>0</v>
      </c>
    </row>
    <row r="19" spans="1:44">
      <c r="A19" t="s">
        <v>0</v>
      </c>
      <c r="B19">
        <v>1</v>
      </c>
      <c r="C19">
        <v>2</v>
      </c>
      <c r="D19">
        <v>3</v>
      </c>
      <c r="E19">
        <v>4</v>
      </c>
      <c r="F19">
        <v>5</v>
      </c>
      <c r="G19">
        <f t="shared" si="0"/>
        <v>15</v>
      </c>
      <c r="H19">
        <v>6</v>
      </c>
      <c r="I19">
        <v>7</v>
      </c>
      <c r="J19">
        <v>8</v>
      </c>
      <c r="K19">
        <v>9</v>
      </c>
      <c r="L19">
        <v>10</v>
      </c>
      <c r="M19">
        <f t="shared" si="1"/>
        <v>40</v>
      </c>
      <c r="N19">
        <v>11</v>
      </c>
      <c r="O19">
        <v>12</v>
      </c>
      <c r="P19">
        <v>13</v>
      </c>
      <c r="Q19">
        <v>14</v>
      </c>
      <c r="R19">
        <v>15</v>
      </c>
      <c r="S19">
        <f t="shared" si="2"/>
        <v>65</v>
      </c>
      <c r="T19">
        <v>16</v>
      </c>
      <c r="U19">
        <v>17</v>
      </c>
      <c r="V19">
        <v>18</v>
      </c>
      <c r="W19">
        <v>19</v>
      </c>
      <c r="X19">
        <v>20</v>
      </c>
      <c r="Y19">
        <f t="shared" si="3"/>
        <v>90</v>
      </c>
      <c r="Z19">
        <v>21</v>
      </c>
      <c r="AA19">
        <v>22</v>
      </c>
      <c r="AB19">
        <v>23</v>
      </c>
      <c r="AC19">
        <v>24</v>
      </c>
      <c r="AD19">
        <v>25</v>
      </c>
      <c r="AE19">
        <f t="shared" si="4"/>
        <v>115</v>
      </c>
      <c r="AF19">
        <v>26</v>
      </c>
      <c r="AG19">
        <v>27</v>
      </c>
      <c r="AH19">
        <v>28</v>
      </c>
      <c r="AI19">
        <v>29</v>
      </c>
      <c r="AJ19">
        <v>30</v>
      </c>
      <c r="AK19">
        <f t="shared" si="5"/>
        <v>140</v>
      </c>
      <c r="AL19">
        <v>31</v>
      </c>
      <c r="AM19">
        <v>32</v>
      </c>
      <c r="AN19">
        <v>33</v>
      </c>
      <c r="AO19">
        <v>34</v>
      </c>
      <c r="AP19">
        <v>35</v>
      </c>
      <c r="AQ19">
        <f t="shared" si="6"/>
        <v>165</v>
      </c>
      <c r="AR19">
        <v>36</v>
      </c>
    </row>
    <row r="20" spans="1:44">
      <c r="A20" t="s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f t="shared" si="0"/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f t="shared" si="1"/>
        <v>1</v>
      </c>
      <c r="N20">
        <v>1</v>
      </c>
      <c r="O20">
        <v>0</v>
      </c>
      <c r="P20">
        <v>0</v>
      </c>
      <c r="Q20">
        <v>0</v>
      </c>
      <c r="R20">
        <v>0</v>
      </c>
      <c r="S20">
        <f t="shared" si="2"/>
        <v>1</v>
      </c>
      <c r="T20">
        <v>0</v>
      </c>
      <c r="U20">
        <v>1</v>
      </c>
      <c r="V20">
        <v>0</v>
      </c>
      <c r="W20">
        <v>0</v>
      </c>
      <c r="X20">
        <v>0</v>
      </c>
      <c r="Y20">
        <f t="shared" si="3"/>
        <v>1</v>
      </c>
      <c r="Z20">
        <v>0</v>
      </c>
      <c r="AA20">
        <v>0</v>
      </c>
      <c r="AB20">
        <v>0</v>
      </c>
      <c r="AC20">
        <v>0</v>
      </c>
      <c r="AD20">
        <v>0</v>
      </c>
      <c r="AE20">
        <f t="shared" si="4"/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f t="shared" si="5"/>
        <v>0</v>
      </c>
      <c r="AL20">
        <v>0</v>
      </c>
      <c r="AM20">
        <v>0</v>
      </c>
      <c r="AN20">
        <v>0</v>
      </c>
      <c r="AO20" t="s">
        <v>9</v>
      </c>
      <c r="AP20" t="s">
        <v>9</v>
      </c>
      <c r="AQ20">
        <f t="shared" si="6"/>
        <v>0</v>
      </c>
      <c r="AR20" t="s">
        <v>9</v>
      </c>
    </row>
    <row r="21" spans="1:44">
      <c r="A21" t="s">
        <v>2</v>
      </c>
      <c r="B21">
        <v>0</v>
      </c>
      <c r="C21">
        <v>1</v>
      </c>
      <c r="D21">
        <v>0</v>
      </c>
      <c r="E21">
        <v>0</v>
      </c>
      <c r="F21">
        <v>0</v>
      </c>
      <c r="G21">
        <f t="shared" si="0"/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f t="shared" si="1"/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f t="shared" si="2"/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f t="shared" si="3"/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f t="shared" si="4"/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f t="shared" si="5"/>
        <v>0</v>
      </c>
      <c r="AL21">
        <v>0</v>
      </c>
      <c r="AM21">
        <v>0</v>
      </c>
      <c r="AN21" t="s">
        <v>9</v>
      </c>
      <c r="AO21" t="s">
        <v>9</v>
      </c>
      <c r="AP21" t="s">
        <v>9</v>
      </c>
      <c r="AQ21">
        <f t="shared" si="6"/>
        <v>0</v>
      </c>
      <c r="AR21" t="s">
        <v>9</v>
      </c>
    </row>
    <row r="22" spans="1:44">
      <c r="A22" t="s">
        <v>3</v>
      </c>
      <c r="B22">
        <v>0</v>
      </c>
      <c r="C22">
        <v>0</v>
      </c>
      <c r="D22">
        <v>0</v>
      </c>
      <c r="E22">
        <v>0</v>
      </c>
      <c r="F22">
        <v>0</v>
      </c>
      <c r="G22">
        <f t="shared" si="0"/>
        <v>0</v>
      </c>
      <c r="H22">
        <v>0</v>
      </c>
      <c r="I22">
        <v>1</v>
      </c>
      <c r="J22">
        <v>1</v>
      </c>
      <c r="K22">
        <v>1</v>
      </c>
      <c r="L22">
        <v>0</v>
      </c>
      <c r="M22">
        <f t="shared" si="1"/>
        <v>3</v>
      </c>
      <c r="N22">
        <v>1</v>
      </c>
      <c r="O22">
        <v>0</v>
      </c>
      <c r="P22">
        <v>0</v>
      </c>
      <c r="Q22">
        <v>0</v>
      </c>
      <c r="R22">
        <v>0</v>
      </c>
      <c r="S22">
        <f t="shared" si="2"/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f t="shared" si="3"/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f t="shared" si="4"/>
        <v>0</v>
      </c>
      <c r="AF22">
        <v>0</v>
      </c>
      <c r="AG22">
        <v>0</v>
      </c>
      <c r="AH22">
        <v>1</v>
      </c>
      <c r="AI22">
        <v>0</v>
      </c>
      <c r="AJ22">
        <v>0</v>
      </c>
      <c r="AK22">
        <f t="shared" si="5"/>
        <v>1</v>
      </c>
      <c r="AL22">
        <v>0</v>
      </c>
      <c r="AM22">
        <v>0</v>
      </c>
      <c r="AN22" t="s">
        <v>9</v>
      </c>
      <c r="AO22" t="s">
        <v>9</v>
      </c>
      <c r="AP22" t="s">
        <v>9</v>
      </c>
      <c r="AQ22">
        <f t="shared" si="6"/>
        <v>0</v>
      </c>
      <c r="AR22" t="s">
        <v>9</v>
      </c>
    </row>
    <row r="23" spans="1:44">
      <c r="A23" t="s">
        <v>4</v>
      </c>
      <c r="B23">
        <v>0</v>
      </c>
      <c r="C23">
        <v>0</v>
      </c>
      <c r="D23">
        <v>0</v>
      </c>
      <c r="E23">
        <v>0</v>
      </c>
      <c r="F23">
        <v>0</v>
      </c>
      <c r="G23">
        <f t="shared" si="0"/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f t="shared" si="1"/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f t="shared" si="2"/>
        <v>0</v>
      </c>
      <c r="T23">
        <v>0</v>
      </c>
      <c r="U23">
        <v>0</v>
      </c>
      <c r="V23">
        <v>0</v>
      </c>
      <c r="W23">
        <v>1</v>
      </c>
      <c r="X23">
        <v>0</v>
      </c>
      <c r="Y23">
        <f t="shared" si="3"/>
        <v>1</v>
      </c>
      <c r="Z23">
        <v>0</v>
      </c>
      <c r="AA23">
        <v>0</v>
      </c>
      <c r="AB23">
        <v>0</v>
      </c>
      <c r="AC23">
        <v>0</v>
      </c>
      <c r="AD23">
        <v>0</v>
      </c>
      <c r="AE23">
        <f t="shared" si="4"/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f t="shared" si="5"/>
        <v>0</v>
      </c>
      <c r="AL23" t="s">
        <v>9</v>
      </c>
      <c r="AM23" t="s">
        <v>9</v>
      </c>
      <c r="AN23" t="s">
        <v>9</v>
      </c>
      <c r="AO23" t="s">
        <v>9</v>
      </c>
      <c r="AP23" t="s">
        <v>9</v>
      </c>
      <c r="AQ23">
        <f t="shared" si="6"/>
        <v>0</v>
      </c>
      <c r="AR23" t="s">
        <v>9</v>
      </c>
    </row>
    <row r="24" spans="1:44">
      <c r="A24" t="s">
        <v>5</v>
      </c>
      <c r="B24">
        <v>0</v>
      </c>
      <c r="C24">
        <v>0</v>
      </c>
      <c r="D24">
        <v>0</v>
      </c>
      <c r="E24">
        <v>1</v>
      </c>
      <c r="F24">
        <v>0</v>
      </c>
      <c r="G24">
        <f t="shared" si="0"/>
        <v>1</v>
      </c>
      <c r="H24">
        <v>1</v>
      </c>
      <c r="I24">
        <v>0</v>
      </c>
      <c r="J24">
        <v>0</v>
      </c>
      <c r="K24">
        <v>0</v>
      </c>
      <c r="L24">
        <v>0</v>
      </c>
      <c r="M24">
        <f t="shared" si="1"/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f t="shared" si="2"/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f t="shared" si="3"/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f t="shared" si="4"/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f t="shared" si="5"/>
        <v>0</v>
      </c>
      <c r="AL24">
        <v>0</v>
      </c>
      <c r="AM24">
        <v>0</v>
      </c>
      <c r="AN24" t="s">
        <v>9</v>
      </c>
      <c r="AO24" t="s">
        <v>9</v>
      </c>
      <c r="AP24" t="s">
        <v>9</v>
      </c>
      <c r="AQ24">
        <f t="shared" si="6"/>
        <v>0</v>
      </c>
      <c r="AR24" t="s">
        <v>9</v>
      </c>
    </row>
    <row r="25" spans="1:44">
      <c r="A25" t="s">
        <v>6</v>
      </c>
      <c r="B25">
        <v>0</v>
      </c>
      <c r="C25">
        <v>0</v>
      </c>
      <c r="D25">
        <v>0</v>
      </c>
      <c r="E25">
        <v>0</v>
      </c>
      <c r="F25">
        <v>0</v>
      </c>
      <c r="G25">
        <f t="shared" si="0"/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f t="shared" si="1"/>
        <v>0</v>
      </c>
      <c r="N25">
        <v>0</v>
      </c>
      <c r="O25">
        <v>1</v>
      </c>
      <c r="P25">
        <v>0</v>
      </c>
      <c r="Q25">
        <v>0</v>
      </c>
      <c r="R25">
        <v>0</v>
      </c>
      <c r="S25">
        <f t="shared" si="2"/>
        <v>1</v>
      </c>
      <c r="T25">
        <v>0</v>
      </c>
      <c r="U25">
        <v>0</v>
      </c>
      <c r="V25">
        <v>0</v>
      </c>
      <c r="W25">
        <v>0</v>
      </c>
      <c r="X25">
        <v>1</v>
      </c>
      <c r="Y25">
        <f t="shared" si="3"/>
        <v>1</v>
      </c>
      <c r="Z25">
        <v>0</v>
      </c>
      <c r="AA25">
        <v>0</v>
      </c>
      <c r="AB25">
        <v>0</v>
      </c>
      <c r="AC25">
        <v>0</v>
      </c>
      <c r="AD25">
        <v>0</v>
      </c>
      <c r="AE25">
        <f t="shared" si="4"/>
        <v>0</v>
      </c>
      <c r="AF25">
        <v>0</v>
      </c>
      <c r="AG25" t="s">
        <v>9</v>
      </c>
      <c r="AH25" t="s">
        <v>9</v>
      </c>
      <c r="AI25" t="s">
        <v>9</v>
      </c>
      <c r="AJ25" t="s">
        <v>9</v>
      </c>
      <c r="AK25">
        <f t="shared" si="5"/>
        <v>0</v>
      </c>
      <c r="AL25" t="s">
        <v>9</v>
      </c>
      <c r="AM25" t="s">
        <v>9</v>
      </c>
      <c r="AN25" t="s">
        <v>9</v>
      </c>
      <c r="AO25" t="s">
        <v>9</v>
      </c>
      <c r="AP25" t="s">
        <v>9</v>
      </c>
      <c r="AQ25">
        <f t="shared" si="6"/>
        <v>0</v>
      </c>
      <c r="AR25" t="s">
        <v>9</v>
      </c>
    </row>
    <row r="26" spans="1:44">
      <c r="A26" t="s">
        <v>7</v>
      </c>
      <c r="B26">
        <v>0</v>
      </c>
      <c r="C26">
        <v>0</v>
      </c>
      <c r="D26">
        <v>0</v>
      </c>
      <c r="E26">
        <v>0</v>
      </c>
      <c r="F26">
        <v>0</v>
      </c>
      <c r="G26">
        <f t="shared" si="0"/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f t="shared" si="1"/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f t="shared" si="2"/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f t="shared" si="3"/>
        <v>0</v>
      </c>
      <c r="Z26">
        <v>0</v>
      </c>
      <c r="AA26">
        <v>0</v>
      </c>
      <c r="AB26">
        <v>0</v>
      </c>
      <c r="AC26">
        <v>0</v>
      </c>
      <c r="AD26" t="s">
        <v>9</v>
      </c>
      <c r="AE26">
        <f t="shared" si="4"/>
        <v>0</v>
      </c>
      <c r="AF26" t="s">
        <v>9</v>
      </c>
      <c r="AG26" t="s">
        <v>9</v>
      </c>
      <c r="AH26" t="s">
        <v>9</v>
      </c>
      <c r="AI26" t="s">
        <v>9</v>
      </c>
      <c r="AJ26" t="s">
        <v>9</v>
      </c>
      <c r="AK26">
        <f t="shared" si="5"/>
        <v>0</v>
      </c>
      <c r="AL26" t="s">
        <v>9</v>
      </c>
      <c r="AM26" t="s">
        <v>9</v>
      </c>
      <c r="AN26" t="s">
        <v>9</v>
      </c>
      <c r="AO26" t="s">
        <v>9</v>
      </c>
      <c r="AP26" t="s">
        <v>9</v>
      </c>
      <c r="AQ26">
        <f t="shared" si="6"/>
        <v>0</v>
      </c>
      <c r="AR26" t="s">
        <v>9</v>
      </c>
    </row>
    <row r="27" spans="1:44">
      <c r="A27" t="s">
        <v>8</v>
      </c>
      <c r="B27">
        <v>0</v>
      </c>
      <c r="C27">
        <v>0</v>
      </c>
      <c r="D27">
        <v>0</v>
      </c>
      <c r="E27">
        <v>0</v>
      </c>
      <c r="F27">
        <v>0</v>
      </c>
      <c r="G27">
        <f t="shared" si="0"/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f t="shared" si="1"/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f t="shared" si="2"/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f t="shared" si="3"/>
        <v>0</v>
      </c>
      <c r="Z27">
        <v>0</v>
      </c>
      <c r="AA27">
        <v>0</v>
      </c>
      <c r="AB27">
        <v>0</v>
      </c>
      <c r="AC27">
        <v>0</v>
      </c>
      <c r="AD27" t="s">
        <v>9</v>
      </c>
      <c r="AE27">
        <f t="shared" si="4"/>
        <v>0</v>
      </c>
      <c r="AF27" t="s">
        <v>9</v>
      </c>
      <c r="AG27" t="s">
        <v>9</v>
      </c>
      <c r="AH27" t="s">
        <v>9</v>
      </c>
      <c r="AI27" t="s">
        <v>9</v>
      </c>
      <c r="AJ27" t="s">
        <v>9</v>
      </c>
      <c r="AK27">
        <f t="shared" si="5"/>
        <v>0</v>
      </c>
      <c r="AL27" t="s">
        <v>9</v>
      </c>
      <c r="AM27" t="s">
        <v>9</v>
      </c>
      <c r="AN27" t="s">
        <v>9</v>
      </c>
      <c r="AO27" t="s">
        <v>9</v>
      </c>
      <c r="AP27" t="s">
        <v>9</v>
      </c>
      <c r="AQ27">
        <f t="shared" si="6"/>
        <v>0</v>
      </c>
      <c r="AR27" t="s">
        <v>9</v>
      </c>
    </row>
    <row r="28" spans="1:44">
      <c r="A28" t="s">
        <v>15</v>
      </c>
      <c r="B28">
        <v>0</v>
      </c>
      <c r="C28">
        <v>0</v>
      </c>
      <c r="D28">
        <v>1</v>
      </c>
      <c r="E28">
        <v>1</v>
      </c>
      <c r="F28">
        <v>0</v>
      </c>
      <c r="G28">
        <f t="shared" si="0"/>
        <v>2</v>
      </c>
      <c r="H28">
        <v>1</v>
      </c>
      <c r="I28">
        <v>0</v>
      </c>
      <c r="J28">
        <v>0</v>
      </c>
      <c r="K28">
        <v>1</v>
      </c>
      <c r="L28">
        <v>0</v>
      </c>
      <c r="M28">
        <f t="shared" si="1"/>
        <v>2</v>
      </c>
      <c r="N28">
        <v>0</v>
      </c>
      <c r="O28">
        <v>1</v>
      </c>
      <c r="P28">
        <v>0</v>
      </c>
      <c r="Q28">
        <v>0</v>
      </c>
      <c r="R28">
        <v>1</v>
      </c>
      <c r="S28">
        <f t="shared" si="2"/>
        <v>2</v>
      </c>
      <c r="T28">
        <v>1</v>
      </c>
      <c r="U28">
        <v>0</v>
      </c>
      <c r="V28">
        <v>0</v>
      </c>
      <c r="W28">
        <v>0</v>
      </c>
      <c r="X28">
        <v>0</v>
      </c>
      <c r="Y28">
        <f t="shared" si="3"/>
        <v>1</v>
      </c>
      <c r="Z28">
        <v>1</v>
      </c>
      <c r="AA28">
        <v>0</v>
      </c>
      <c r="AB28">
        <v>0</v>
      </c>
      <c r="AC28">
        <v>0</v>
      </c>
      <c r="AD28">
        <v>1</v>
      </c>
      <c r="AE28">
        <f t="shared" si="4"/>
        <v>2</v>
      </c>
      <c r="AF28">
        <v>0</v>
      </c>
      <c r="AG28">
        <v>0</v>
      </c>
      <c r="AH28">
        <v>0</v>
      </c>
      <c r="AI28">
        <v>0</v>
      </c>
      <c r="AJ28">
        <v>1</v>
      </c>
      <c r="AK28">
        <f t="shared" si="5"/>
        <v>1</v>
      </c>
      <c r="AL28">
        <v>0</v>
      </c>
      <c r="AM28">
        <v>1</v>
      </c>
      <c r="AN28">
        <v>0</v>
      </c>
      <c r="AO28">
        <v>0</v>
      </c>
      <c r="AP28">
        <v>0</v>
      </c>
      <c r="AQ28">
        <f t="shared" si="6"/>
        <v>1</v>
      </c>
      <c r="AR28">
        <v>0</v>
      </c>
    </row>
    <row r="29" spans="1:44">
      <c r="A29" t="s">
        <v>16</v>
      </c>
      <c r="B29">
        <v>0</v>
      </c>
      <c r="C29">
        <v>0</v>
      </c>
      <c r="D29">
        <v>0</v>
      </c>
      <c r="E29">
        <v>0</v>
      </c>
      <c r="F29">
        <v>0</v>
      </c>
      <c r="G29">
        <f t="shared" si="0"/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f t="shared" si="1"/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f t="shared" si="2"/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f t="shared" si="3"/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f t="shared" si="4"/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f t="shared" si="5"/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f t="shared" si="6"/>
        <v>0</v>
      </c>
      <c r="AR29">
        <v>0</v>
      </c>
    </row>
    <row r="30" spans="1:44">
      <c r="A30" t="s">
        <v>17</v>
      </c>
      <c r="B30">
        <v>0</v>
      </c>
      <c r="C30">
        <v>0</v>
      </c>
      <c r="D30">
        <v>0</v>
      </c>
      <c r="E30">
        <v>0</v>
      </c>
      <c r="F30">
        <v>0</v>
      </c>
      <c r="G30">
        <f t="shared" si="0"/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f t="shared" si="1"/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f t="shared" si="2"/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f t="shared" si="3"/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f t="shared" si="4"/>
        <v>0</v>
      </c>
      <c r="AF30">
        <v>0</v>
      </c>
      <c r="AG30" t="s">
        <v>9</v>
      </c>
      <c r="AH30" t="s">
        <v>9</v>
      </c>
      <c r="AI30" t="s">
        <v>9</v>
      </c>
      <c r="AJ30" t="s">
        <v>9</v>
      </c>
      <c r="AK30">
        <f t="shared" si="5"/>
        <v>0</v>
      </c>
      <c r="AL30" t="s">
        <v>9</v>
      </c>
      <c r="AM30" t="s">
        <v>9</v>
      </c>
      <c r="AN30" t="s">
        <v>9</v>
      </c>
      <c r="AO30" t="s">
        <v>9</v>
      </c>
      <c r="AP30" t="s">
        <v>9</v>
      </c>
      <c r="AQ30">
        <f t="shared" si="6"/>
        <v>0</v>
      </c>
      <c r="AR30" t="s">
        <v>9</v>
      </c>
    </row>
    <row r="31" spans="1:44">
      <c r="A31" t="s">
        <v>18</v>
      </c>
      <c r="B31">
        <v>0</v>
      </c>
      <c r="C31">
        <v>0</v>
      </c>
      <c r="D31">
        <v>0</v>
      </c>
      <c r="E31">
        <v>1</v>
      </c>
      <c r="F31">
        <v>0</v>
      </c>
      <c r="G31">
        <f t="shared" si="0"/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f t="shared" si="1"/>
        <v>0</v>
      </c>
      <c r="N31">
        <v>1</v>
      </c>
      <c r="O31">
        <v>0</v>
      </c>
      <c r="P31">
        <v>0</v>
      </c>
      <c r="Q31">
        <v>0</v>
      </c>
      <c r="R31">
        <v>0</v>
      </c>
      <c r="S31">
        <f t="shared" si="2"/>
        <v>1</v>
      </c>
      <c r="T31">
        <v>0</v>
      </c>
      <c r="U31">
        <v>0</v>
      </c>
      <c r="V31">
        <v>0</v>
      </c>
      <c r="W31">
        <v>0</v>
      </c>
      <c r="X31">
        <v>0</v>
      </c>
      <c r="Y31">
        <f t="shared" si="3"/>
        <v>0</v>
      </c>
      <c r="Z31">
        <v>0</v>
      </c>
      <c r="AA31">
        <v>1</v>
      </c>
      <c r="AB31">
        <v>0</v>
      </c>
      <c r="AC31">
        <v>0</v>
      </c>
      <c r="AD31">
        <v>1</v>
      </c>
      <c r="AE31">
        <f t="shared" si="4"/>
        <v>2</v>
      </c>
      <c r="AF31">
        <v>0</v>
      </c>
      <c r="AG31">
        <v>0</v>
      </c>
      <c r="AH31">
        <v>0</v>
      </c>
      <c r="AI31">
        <v>0</v>
      </c>
      <c r="AJ31" t="s">
        <v>9</v>
      </c>
      <c r="AK31">
        <f t="shared" si="5"/>
        <v>0</v>
      </c>
      <c r="AL31" t="s">
        <v>9</v>
      </c>
      <c r="AM31" t="s">
        <v>9</v>
      </c>
      <c r="AN31" t="s">
        <v>9</v>
      </c>
      <c r="AO31" t="s">
        <v>9</v>
      </c>
      <c r="AP31" t="s">
        <v>9</v>
      </c>
      <c r="AQ31">
        <f t="shared" si="6"/>
        <v>0</v>
      </c>
      <c r="AR31" t="s">
        <v>9</v>
      </c>
    </row>
    <row r="32" spans="1:44">
      <c r="A32" t="s">
        <v>19</v>
      </c>
      <c r="B32">
        <v>0</v>
      </c>
      <c r="C32">
        <v>0</v>
      </c>
      <c r="D32">
        <v>0</v>
      </c>
      <c r="E32">
        <v>0</v>
      </c>
      <c r="F32">
        <v>0</v>
      </c>
      <c r="G32">
        <f t="shared" si="0"/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f t="shared" si="1"/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f t="shared" si="2"/>
        <v>0</v>
      </c>
      <c r="T32">
        <v>0</v>
      </c>
      <c r="U32">
        <v>1</v>
      </c>
      <c r="V32">
        <v>0</v>
      </c>
      <c r="W32">
        <v>0</v>
      </c>
      <c r="X32">
        <v>0</v>
      </c>
      <c r="Y32">
        <f t="shared" si="3"/>
        <v>1</v>
      </c>
      <c r="Z32">
        <v>0</v>
      </c>
      <c r="AA32">
        <v>0</v>
      </c>
      <c r="AB32">
        <v>0</v>
      </c>
      <c r="AC32">
        <v>0</v>
      </c>
      <c r="AD32">
        <v>0</v>
      </c>
      <c r="AE32">
        <f t="shared" si="4"/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f t="shared" si="5"/>
        <v>0</v>
      </c>
      <c r="AL32">
        <v>0</v>
      </c>
      <c r="AM32">
        <v>0</v>
      </c>
      <c r="AN32">
        <v>0</v>
      </c>
      <c r="AO32">
        <v>1</v>
      </c>
      <c r="AP32" t="s">
        <v>9</v>
      </c>
      <c r="AQ32">
        <f t="shared" si="6"/>
        <v>1</v>
      </c>
      <c r="AR32" t="s">
        <v>9</v>
      </c>
    </row>
    <row r="33" spans="1:44">
      <c r="A33" t="s">
        <v>20</v>
      </c>
      <c r="B33">
        <v>0</v>
      </c>
      <c r="C33">
        <v>0</v>
      </c>
      <c r="D33">
        <v>0</v>
      </c>
      <c r="E33">
        <v>0</v>
      </c>
      <c r="F33">
        <v>0</v>
      </c>
      <c r="G33">
        <f t="shared" si="0"/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f t="shared" si="1"/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f t="shared" si="2"/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f t="shared" si="3"/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f t="shared" si="4"/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f t="shared" si="5"/>
        <v>0</v>
      </c>
      <c r="AL33">
        <v>0</v>
      </c>
      <c r="AM33" t="s">
        <v>9</v>
      </c>
      <c r="AN33" t="s">
        <v>9</v>
      </c>
      <c r="AO33" t="s">
        <v>9</v>
      </c>
      <c r="AP33" t="s">
        <v>9</v>
      </c>
      <c r="AQ33">
        <f t="shared" si="6"/>
        <v>0</v>
      </c>
      <c r="AR33" t="s">
        <v>9</v>
      </c>
    </row>
    <row r="34" spans="1:44">
      <c r="A34" t="s">
        <v>21</v>
      </c>
      <c r="B34">
        <v>0</v>
      </c>
      <c r="C34">
        <v>0</v>
      </c>
      <c r="D34">
        <v>0</v>
      </c>
      <c r="E34">
        <v>0</v>
      </c>
      <c r="F34">
        <v>0</v>
      </c>
      <c r="G34">
        <f t="shared" si="0"/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f t="shared" si="1"/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f t="shared" si="2"/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f t="shared" si="3"/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f t="shared" si="4"/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f t="shared" si="5"/>
        <v>0</v>
      </c>
      <c r="AL34">
        <v>0</v>
      </c>
      <c r="AM34">
        <v>0</v>
      </c>
      <c r="AN34">
        <v>0</v>
      </c>
      <c r="AO34" t="s">
        <v>9</v>
      </c>
      <c r="AP34" t="s">
        <v>9</v>
      </c>
      <c r="AQ34">
        <f t="shared" si="6"/>
        <v>0</v>
      </c>
      <c r="AR34" t="s">
        <v>9</v>
      </c>
    </row>
    <row r="35" spans="1:44">
      <c r="A35" t="s">
        <v>12</v>
      </c>
      <c r="G35">
        <f t="shared" si="0"/>
        <v>0</v>
      </c>
      <c r="M35">
        <f t="shared" si="1"/>
        <v>0</v>
      </c>
      <c r="S35">
        <f t="shared" si="2"/>
        <v>0</v>
      </c>
      <c r="Y35">
        <f t="shared" si="3"/>
        <v>0</v>
      </c>
      <c r="AE35">
        <f t="shared" si="4"/>
        <v>0</v>
      </c>
      <c r="AK35">
        <f t="shared" si="5"/>
        <v>0</v>
      </c>
      <c r="AQ35">
        <f t="shared" si="6"/>
        <v>0</v>
      </c>
    </row>
    <row r="36" spans="1:44">
      <c r="A36" t="s">
        <v>0</v>
      </c>
      <c r="B36">
        <v>1</v>
      </c>
      <c r="C36">
        <v>2</v>
      </c>
      <c r="D36">
        <v>3</v>
      </c>
      <c r="E36">
        <v>4</v>
      </c>
      <c r="F36">
        <v>5</v>
      </c>
      <c r="G36">
        <f t="shared" si="0"/>
        <v>15</v>
      </c>
      <c r="H36">
        <v>6</v>
      </c>
      <c r="I36">
        <v>7</v>
      </c>
      <c r="J36">
        <v>8</v>
      </c>
      <c r="K36">
        <v>9</v>
      </c>
      <c r="L36">
        <v>10</v>
      </c>
      <c r="M36">
        <f t="shared" si="1"/>
        <v>40</v>
      </c>
      <c r="N36">
        <v>11</v>
      </c>
      <c r="O36">
        <v>12</v>
      </c>
      <c r="P36">
        <v>13</v>
      </c>
      <c r="Q36">
        <v>14</v>
      </c>
      <c r="R36">
        <v>15</v>
      </c>
      <c r="S36">
        <f t="shared" si="2"/>
        <v>65</v>
      </c>
      <c r="T36">
        <v>16</v>
      </c>
      <c r="U36">
        <v>17</v>
      </c>
      <c r="V36">
        <v>18</v>
      </c>
      <c r="W36">
        <v>19</v>
      </c>
      <c r="X36">
        <v>20</v>
      </c>
      <c r="Y36">
        <f t="shared" si="3"/>
        <v>90</v>
      </c>
      <c r="Z36">
        <v>21</v>
      </c>
      <c r="AA36">
        <v>22</v>
      </c>
      <c r="AB36">
        <v>23</v>
      </c>
      <c r="AC36">
        <v>24</v>
      </c>
      <c r="AD36">
        <v>25</v>
      </c>
      <c r="AE36">
        <f t="shared" si="4"/>
        <v>115</v>
      </c>
      <c r="AF36">
        <v>26</v>
      </c>
      <c r="AG36">
        <v>27</v>
      </c>
      <c r="AH36">
        <v>28</v>
      </c>
      <c r="AI36">
        <v>29</v>
      </c>
      <c r="AJ36">
        <v>30</v>
      </c>
      <c r="AK36">
        <f t="shared" si="5"/>
        <v>140</v>
      </c>
      <c r="AL36">
        <v>31</v>
      </c>
      <c r="AM36">
        <v>32</v>
      </c>
      <c r="AN36">
        <v>33</v>
      </c>
      <c r="AO36">
        <v>34</v>
      </c>
      <c r="AP36">
        <v>35</v>
      </c>
      <c r="AQ36">
        <f t="shared" si="6"/>
        <v>165</v>
      </c>
      <c r="AR36">
        <v>36</v>
      </c>
    </row>
    <row r="37" spans="1:44">
      <c r="A37" t="s">
        <v>1</v>
      </c>
      <c r="B37">
        <v>0</v>
      </c>
      <c r="C37">
        <v>0</v>
      </c>
      <c r="D37">
        <v>0</v>
      </c>
      <c r="E37">
        <v>0</v>
      </c>
      <c r="F37">
        <v>0</v>
      </c>
      <c r="G37">
        <f t="shared" si="0"/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f t="shared" si="1"/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f t="shared" si="2"/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f t="shared" si="3"/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f t="shared" si="4"/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f t="shared" si="5"/>
        <v>0</v>
      </c>
      <c r="AL37">
        <v>0</v>
      </c>
      <c r="AM37">
        <v>0</v>
      </c>
      <c r="AN37">
        <v>0</v>
      </c>
      <c r="AO37" t="s">
        <v>9</v>
      </c>
      <c r="AP37" t="s">
        <v>9</v>
      </c>
      <c r="AQ37">
        <f t="shared" si="6"/>
        <v>0</v>
      </c>
      <c r="AR37" t="s">
        <v>9</v>
      </c>
    </row>
    <row r="38" spans="1:44">
      <c r="A38" t="s">
        <v>2</v>
      </c>
      <c r="B38">
        <v>0</v>
      </c>
      <c r="C38">
        <v>0</v>
      </c>
      <c r="D38">
        <v>0</v>
      </c>
      <c r="E38">
        <v>0</v>
      </c>
      <c r="F38">
        <v>0</v>
      </c>
      <c r="G38">
        <f t="shared" si="0"/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f t="shared" si="1"/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f t="shared" si="2"/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f t="shared" si="3"/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f t="shared" si="4"/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f t="shared" si="5"/>
        <v>0</v>
      </c>
      <c r="AL38">
        <v>0</v>
      </c>
      <c r="AM38">
        <v>0</v>
      </c>
      <c r="AN38" t="s">
        <v>9</v>
      </c>
      <c r="AO38" t="s">
        <v>9</v>
      </c>
      <c r="AP38" t="s">
        <v>9</v>
      </c>
      <c r="AQ38">
        <f t="shared" si="6"/>
        <v>0</v>
      </c>
      <c r="AR38" t="s">
        <v>9</v>
      </c>
    </row>
    <row r="39" spans="1:44">
      <c r="A39" t="s">
        <v>3</v>
      </c>
      <c r="B39">
        <v>0</v>
      </c>
      <c r="C39">
        <v>0</v>
      </c>
      <c r="D39">
        <v>1</v>
      </c>
      <c r="E39">
        <v>0</v>
      </c>
      <c r="F39">
        <v>0</v>
      </c>
      <c r="G39">
        <f t="shared" si="0"/>
        <v>1</v>
      </c>
      <c r="H39">
        <v>0</v>
      </c>
      <c r="I39">
        <v>1</v>
      </c>
      <c r="J39">
        <v>0</v>
      </c>
      <c r="K39">
        <v>0</v>
      </c>
      <c r="L39">
        <v>1</v>
      </c>
      <c r="M39">
        <f t="shared" si="1"/>
        <v>2</v>
      </c>
      <c r="N39">
        <v>0</v>
      </c>
      <c r="O39">
        <v>0</v>
      </c>
      <c r="P39">
        <v>0</v>
      </c>
      <c r="Q39">
        <v>0</v>
      </c>
      <c r="R39">
        <v>1</v>
      </c>
      <c r="S39">
        <f t="shared" si="2"/>
        <v>1</v>
      </c>
      <c r="T39">
        <v>0</v>
      </c>
      <c r="U39">
        <v>0</v>
      </c>
      <c r="V39">
        <v>0</v>
      </c>
      <c r="W39">
        <v>0</v>
      </c>
      <c r="X39">
        <v>0</v>
      </c>
      <c r="Y39">
        <f t="shared" si="3"/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f t="shared" si="4"/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f t="shared" si="5"/>
        <v>0</v>
      </c>
      <c r="AL39">
        <v>0</v>
      </c>
      <c r="AM39">
        <v>0</v>
      </c>
      <c r="AN39" t="s">
        <v>9</v>
      </c>
      <c r="AO39" t="s">
        <v>9</v>
      </c>
      <c r="AP39" t="s">
        <v>9</v>
      </c>
      <c r="AQ39">
        <f t="shared" si="6"/>
        <v>0</v>
      </c>
      <c r="AR39" t="s">
        <v>9</v>
      </c>
    </row>
    <row r="40" spans="1:44">
      <c r="A40" t="s">
        <v>4</v>
      </c>
      <c r="B40">
        <v>0</v>
      </c>
      <c r="C40">
        <v>0</v>
      </c>
      <c r="D40">
        <v>0</v>
      </c>
      <c r="E40">
        <v>0</v>
      </c>
      <c r="F40">
        <v>0</v>
      </c>
      <c r="G40">
        <f t="shared" si="0"/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f t="shared" si="1"/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f t="shared" si="2"/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f t="shared" si="3"/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f t="shared" si="4"/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f t="shared" si="5"/>
        <v>0</v>
      </c>
      <c r="AL40" t="s">
        <v>9</v>
      </c>
      <c r="AM40" t="s">
        <v>9</v>
      </c>
      <c r="AN40" t="s">
        <v>9</v>
      </c>
      <c r="AO40" t="s">
        <v>9</v>
      </c>
      <c r="AP40" t="s">
        <v>9</v>
      </c>
      <c r="AQ40">
        <f t="shared" si="6"/>
        <v>0</v>
      </c>
      <c r="AR40" t="s">
        <v>9</v>
      </c>
    </row>
    <row r="41" spans="1:44">
      <c r="A41" t="s">
        <v>5</v>
      </c>
      <c r="B41">
        <v>0</v>
      </c>
      <c r="C41">
        <v>0</v>
      </c>
      <c r="D41">
        <v>0</v>
      </c>
      <c r="E41">
        <v>0</v>
      </c>
      <c r="F41">
        <v>0</v>
      </c>
      <c r="G41">
        <f t="shared" si="0"/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f t="shared" si="1"/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f t="shared" si="2"/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f t="shared" si="3"/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f t="shared" si="4"/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f t="shared" si="5"/>
        <v>0</v>
      </c>
      <c r="AL41">
        <v>0</v>
      </c>
      <c r="AM41">
        <v>0</v>
      </c>
      <c r="AN41" t="s">
        <v>9</v>
      </c>
      <c r="AO41" t="s">
        <v>9</v>
      </c>
      <c r="AP41" t="s">
        <v>9</v>
      </c>
      <c r="AQ41">
        <f t="shared" si="6"/>
        <v>0</v>
      </c>
      <c r="AR41" t="s">
        <v>9</v>
      </c>
    </row>
    <row r="42" spans="1:44">
      <c r="A42" t="s">
        <v>6</v>
      </c>
      <c r="B42">
        <v>0</v>
      </c>
      <c r="C42">
        <v>0</v>
      </c>
      <c r="D42">
        <v>0</v>
      </c>
      <c r="E42">
        <v>0</v>
      </c>
      <c r="F42">
        <v>0</v>
      </c>
      <c r="G42">
        <f t="shared" si="0"/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f t="shared" si="1"/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f t="shared" si="2"/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f t="shared" si="3"/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f t="shared" si="4"/>
        <v>0</v>
      </c>
      <c r="AF42">
        <v>0</v>
      </c>
      <c r="AG42" t="s">
        <v>9</v>
      </c>
      <c r="AH42" t="s">
        <v>9</v>
      </c>
      <c r="AI42" t="s">
        <v>9</v>
      </c>
      <c r="AJ42" t="s">
        <v>9</v>
      </c>
      <c r="AK42">
        <f t="shared" si="5"/>
        <v>0</v>
      </c>
      <c r="AL42" t="s">
        <v>9</v>
      </c>
      <c r="AM42" t="s">
        <v>9</v>
      </c>
      <c r="AN42" t="s">
        <v>9</v>
      </c>
      <c r="AO42" t="s">
        <v>9</v>
      </c>
      <c r="AP42" t="s">
        <v>9</v>
      </c>
      <c r="AQ42">
        <f t="shared" si="6"/>
        <v>0</v>
      </c>
      <c r="AR42" t="s">
        <v>9</v>
      </c>
    </row>
    <row r="43" spans="1:44">
      <c r="A43" t="s">
        <v>7</v>
      </c>
      <c r="B43">
        <v>0</v>
      </c>
      <c r="C43">
        <v>0</v>
      </c>
      <c r="D43">
        <v>0</v>
      </c>
      <c r="E43">
        <v>0</v>
      </c>
      <c r="F43">
        <v>0</v>
      </c>
      <c r="G43">
        <f t="shared" si="0"/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f t="shared" si="1"/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f t="shared" si="2"/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f t="shared" si="3"/>
        <v>0</v>
      </c>
      <c r="Z43">
        <v>0</v>
      </c>
      <c r="AA43">
        <v>0</v>
      </c>
      <c r="AB43">
        <v>0</v>
      </c>
      <c r="AC43">
        <v>0</v>
      </c>
      <c r="AD43" t="s">
        <v>9</v>
      </c>
      <c r="AE43">
        <f t="shared" si="4"/>
        <v>0</v>
      </c>
      <c r="AF43" t="s">
        <v>9</v>
      </c>
      <c r="AG43" t="s">
        <v>9</v>
      </c>
      <c r="AH43" t="s">
        <v>9</v>
      </c>
      <c r="AI43" t="s">
        <v>9</v>
      </c>
      <c r="AJ43" t="s">
        <v>9</v>
      </c>
      <c r="AK43">
        <f t="shared" si="5"/>
        <v>0</v>
      </c>
      <c r="AL43" t="s">
        <v>9</v>
      </c>
      <c r="AM43" t="s">
        <v>9</v>
      </c>
      <c r="AN43" t="s">
        <v>9</v>
      </c>
      <c r="AO43" t="s">
        <v>9</v>
      </c>
      <c r="AP43" t="s">
        <v>9</v>
      </c>
      <c r="AQ43">
        <f t="shared" si="6"/>
        <v>0</v>
      </c>
      <c r="AR43" t="s">
        <v>9</v>
      </c>
    </row>
    <row r="44" spans="1:44">
      <c r="A44" t="s">
        <v>8</v>
      </c>
      <c r="B44">
        <v>0</v>
      </c>
      <c r="C44">
        <v>0</v>
      </c>
      <c r="D44">
        <v>0</v>
      </c>
      <c r="E44">
        <v>0</v>
      </c>
      <c r="F44">
        <v>0</v>
      </c>
      <c r="G44">
        <f t="shared" si="0"/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f t="shared" si="1"/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f t="shared" si="2"/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f t="shared" si="3"/>
        <v>0</v>
      </c>
      <c r="Z44">
        <v>0</v>
      </c>
      <c r="AA44">
        <v>0</v>
      </c>
      <c r="AB44">
        <v>0</v>
      </c>
      <c r="AC44">
        <v>0</v>
      </c>
      <c r="AD44" t="s">
        <v>9</v>
      </c>
      <c r="AE44">
        <f t="shared" si="4"/>
        <v>0</v>
      </c>
      <c r="AF44" t="s">
        <v>9</v>
      </c>
      <c r="AG44" t="s">
        <v>9</v>
      </c>
      <c r="AH44" t="s">
        <v>9</v>
      </c>
      <c r="AI44" t="s">
        <v>9</v>
      </c>
      <c r="AJ44" t="s">
        <v>9</v>
      </c>
      <c r="AK44">
        <f t="shared" si="5"/>
        <v>0</v>
      </c>
      <c r="AL44" t="s">
        <v>9</v>
      </c>
      <c r="AM44" t="s">
        <v>9</v>
      </c>
      <c r="AN44" t="s">
        <v>9</v>
      </c>
      <c r="AO44" t="s">
        <v>9</v>
      </c>
      <c r="AP44" t="s">
        <v>9</v>
      </c>
      <c r="AQ44">
        <f t="shared" si="6"/>
        <v>0</v>
      </c>
      <c r="AR44" t="s">
        <v>9</v>
      </c>
    </row>
    <row r="45" spans="1:44">
      <c r="A45" t="s">
        <v>15</v>
      </c>
      <c r="B45">
        <v>0</v>
      </c>
      <c r="C45">
        <v>0</v>
      </c>
      <c r="D45">
        <v>0</v>
      </c>
      <c r="E45">
        <v>0</v>
      </c>
      <c r="F45">
        <v>0</v>
      </c>
      <c r="G45">
        <f t="shared" si="0"/>
        <v>0</v>
      </c>
      <c r="H45">
        <v>0</v>
      </c>
      <c r="I45">
        <v>1</v>
      </c>
      <c r="J45">
        <v>0</v>
      </c>
      <c r="K45">
        <v>0</v>
      </c>
      <c r="L45">
        <v>0</v>
      </c>
      <c r="M45">
        <f t="shared" si="1"/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f t="shared" si="2"/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f t="shared" si="3"/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f t="shared" si="4"/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f t="shared" si="5"/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f t="shared" si="6"/>
        <v>0</v>
      </c>
      <c r="AR45">
        <v>0</v>
      </c>
    </row>
    <row r="46" spans="1:44">
      <c r="A46" t="s">
        <v>16</v>
      </c>
      <c r="B46">
        <v>0</v>
      </c>
      <c r="C46">
        <v>0</v>
      </c>
      <c r="D46">
        <v>1</v>
      </c>
      <c r="E46">
        <v>0</v>
      </c>
      <c r="F46">
        <v>0</v>
      </c>
      <c r="G46">
        <f t="shared" si="0"/>
        <v>1</v>
      </c>
      <c r="H46">
        <v>0</v>
      </c>
      <c r="I46">
        <v>0</v>
      </c>
      <c r="J46">
        <v>0</v>
      </c>
      <c r="K46">
        <v>0</v>
      </c>
      <c r="L46">
        <v>0</v>
      </c>
      <c r="M46">
        <f t="shared" si="1"/>
        <v>0</v>
      </c>
      <c r="N46">
        <v>1</v>
      </c>
      <c r="O46">
        <v>0</v>
      </c>
      <c r="P46">
        <v>0</v>
      </c>
      <c r="Q46">
        <v>0</v>
      </c>
      <c r="R46">
        <v>0</v>
      </c>
      <c r="S46">
        <f t="shared" si="2"/>
        <v>1</v>
      </c>
      <c r="T46">
        <v>0</v>
      </c>
      <c r="U46">
        <v>0</v>
      </c>
      <c r="V46">
        <v>0</v>
      </c>
      <c r="W46">
        <v>0</v>
      </c>
      <c r="X46">
        <v>0</v>
      </c>
      <c r="Y46">
        <f t="shared" si="3"/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f t="shared" si="4"/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f t="shared" si="5"/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f t="shared" si="6"/>
        <v>0</v>
      </c>
      <c r="AR46">
        <v>0</v>
      </c>
    </row>
    <row r="47" spans="1:44">
      <c r="A47" t="s">
        <v>17</v>
      </c>
      <c r="B47">
        <v>0</v>
      </c>
      <c r="C47">
        <v>0</v>
      </c>
      <c r="D47">
        <v>0</v>
      </c>
      <c r="E47">
        <v>0</v>
      </c>
      <c r="F47">
        <v>0</v>
      </c>
      <c r="G47">
        <f t="shared" si="0"/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f t="shared" si="1"/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f t="shared" si="2"/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f t="shared" si="3"/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f t="shared" si="4"/>
        <v>0</v>
      </c>
      <c r="AF47">
        <v>0</v>
      </c>
      <c r="AG47" t="s">
        <v>9</v>
      </c>
      <c r="AH47" t="s">
        <v>9</v>
      </c>
      <c r="AI47" t="s">
        <v>9</v>
      </c>
      <c r="AJ47" t="s">
        <v>9</v>
      </c>
      <c r="AK47">
        <f t="shared" si="5"/>
        <v>0</v>
      </c>
      <c r="AL47" t="s">
        <v>9</v>
      </c>
      <c r="AM47" t="s">
        <v>9</v>
      </c>
      <c r="AN47" t="s">
        <v>9</v>
      </c>
      <c r="AO47" t="s">
        <v>9</v>
      </c>
      <c r="AP47" t="s">
        <v>9</v>
      </c>
      <c r="AQ47">
        <f t="shared" si="6"/>
        <v>0</v>
      </c>
      <c r="AR47" t="s">
        <v>9</v>
      </c>
    </row>
    <row r="48" spans="1:44">
      <c r="A48" t="s">
        <v>18</v>
      </c>
      <c r="B48">
        <v>0</v>
      </c>
      <c r="C48">
        <v>0</v>
      </c>
      <c r="D48">
        <v>0</v>
      </c>
      <c r="E48">
        <v>0</v>
      </c>
      <c r="F48">
        <v>0</v>
      </c>
      <c r="G48">
        <f t="shared" si="0"/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f t="shared" si="1"/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f t="shared" si="2"/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f t="shared" si="3"/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f t="shared" si="4"/>
        <v>0</v>
      </c>
      <c r="AF48">
        <v>0</v>
      </c>
      <c r="AG48">
        <v>0</v>
      </c>
      <c r="AH48">
        <v>0</v>
      </c>
      <c r="AI48">
        <v>0</v>
      </c>
      <c r="AJ48" t="s">
        <v>9</v>
      </c>
      <c r="AK48">
        <f t="shared" si="5"/>
        <v>0</v>
      </c>
      <c r="AL48" t="s">
        <v>9</v>
      </c>
      <c r="AM48" t="s">
        <v>9</v>
      </c>
      <c r="AN48" t="s">
        <v>9</v>
      </c>
      <c r="AO48" t="s">
        <v>9</v>
      </c>
      <c r="AP48" t="s">
        <v>9</v>
      </c>
      <c r="AQ48">
        <f t="shared" si="6"/>
        <v>0</v>
      </c>
      <c r="AR48" t="s">
        <v>9</v>
      </c>
    </row>
    <row r="49" spans="1:44">
      <c r="A49" t="s">
        <v>19</v>
      </c>
      <c r="B49">
        <v>0</v>
      </c>
      <c r="C49">
        <v>0</v>
      </c>
      <c r="D49">
        <v>0</v>
      </c>
      <c r="E49">
        <v>0</v>
      </c>
      <c r="F49">
        <v>0</v>
      </c>
      <c r="G49">
        <f t="shared" si="0"/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f t="shared" si="1"/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f t="shared" si="2"/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f t="shared" si="3"/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f t="shared" si="4"/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f t="shared" si="5"/>
        <v>0</v>
      </c>
      <c r="AL49">
        <v>0</v>
      </c>
      <c r="AM49">
        <v>0</v>
      </c>
      <c r="AN49">
        <v>0</v>
      </c>
      <c r="AO49">
        <v>0</v>
      </c>
      <c r="AP49" t="s">
        <v>9</v>
      </c>
      <c r="AQ49">
        <f t="shared" si="6"/>
        <v>0</v>
      </c>
      <c r="AR49" t="s">
        <v>9</v>
      </c>
    </row>
    <row r="50" spans="1:44">
      <c r="A50" t="s">
        <v>20</v>
      </c>
      <c r="B50">
        <v>0</v>
      </c>
      <c r="C50">
        <v>0</v>
      </c>
      <c r="D50">
        <v>0</v>
      </c>
      <c r="E50">
        <v>0</v>
      </c>
      <c r="F50">
        <v>0</v>
      </c>
      <c r="G50">
        <f t="shared" si="0"/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f t="shared" si="1"/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f t="shared" si="2"/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f t="shared" si="3"/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f t="shared" si="4"/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f t="shared" si="5"/>
        <v>0</v>
      </c>
      <c r="AL50">
        <v>0</v>
      </c>
      <c r="AM50" t="s">
        <v>9</v>
      </c>
      <c r="AN50" t="s">
        <v>9</v>
      </c>
      <c r="AO50" t="s">
        <v>9</v>
      </c>
      <c r="AP50" t="s">
        <v>9</v>
      </c>
      <c r="AQ50">
        <f t="shared" si="6"/>
        <v>0</v>
      </c>
      <c r="AR50" t="s">
        <v>9</v>
      </c>
    </row>
    <row r="51" spans="1:44">
      <c r="A51" t="s">
        <v>21</v>
      </c>
      <c r="B51">
        <v>0</v>
      </c>
      <c r="C51">
        <v>0</v>
      </c>
      <c r="D51">
        <v>0</v>
      </c>
      <c r="E51">
        <v>0</v>
      </c>
      <c r="F51">
        <v>0</v>
      </c>
      <c r="G51">
        <f t="shared" si="0"/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f t="shared" si="1"/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f t="shared" si="2"/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f t="shared" si="3"/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f t="shared" si="4"/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f t="shared" si="5"/>
        <v>0</v>
      </c>
      <c r="AL51">
        <v>0</v>
      </c>
      <c r="AM51">
        <v>0</v>
      </c>
      <c r="AN51">
        <v>0</v>
      </c>
      <c r="AO51" t="s">
        <v>9</v>
      </c>
      <c r="AP51" t="s">
        <v>9</v>
      </c>
      <c r="AQ51">
        <f t="shared" si="6"/>
        <v>0</v>
      </c>
      <c r="AR51" t="s">
        <v>9</v>
      </c>
    </row>
    <row r="52" spans="1:44">
      <c r="A52" t="s">
        <v>13</v>
      </c>
      <c r="G52">
        <f t="shared" si="0"/>
        <v>0</v>
      </c>
      <c r="M52">
        <f t="shared" si="1"/>
        <v>0</v>
      </c>
      <c r="S52">
        <f t="shared" si="2"/>
        <v>0</v>
      </c>
      <c r="Y52">
        <f t="shared" si="3"/>
        <v>0</v>
      </c>
      <c r="AE52">
        <f t="shared" si="4"/>
        <v>0</v>
      </c>
      <c r="AK52">
        <f t="shared" si="5"/>
        <v>0</v>
      </c>
      <c r="AQ52">
        <f t="shared" si="6"/>
        <v>0</v>
      </c>
    </row>
    <row r="53" spans="1:44">
      <c r="A53" t="s">
        <v>0</v>
      </c>
      <c r="B53">
        <v>1</v>
      </c>
      <c r="C53">
        <v>2</v>
      </c>
      <c r="D53">
        <v>3</v>
      </c>
      <c r="E53">
        <v>4</v>
      </c>
      <c r="F53">
        <v>5</v>
      </c>
      <c r="G53">
        <f t="shared" si="0"/>
        <v>15</v>
      </c>
      <c r="H53">
        <v>6</v>
      </c>
      <c r="I53">
        <v>7</v>
      </c>
      <c r="J53">
        <v>8</v>
      </c>
      <c r="K53">
        <v>9</v>
      </c>
      <c r="L53">
        <v>10</v>
      </c>
      <c r="M53">
        <f t="shared" si="1"/>
        <v>40</v>
      </c>
      <c r="N53">
        <v>11</v>
      </c>
      <c r="O53">
        <v>12</v>
      </c>
      <c r="P53">
        <v>13</v>
      </c>
      <c r="Q53">
        <v>14</v>
      </c>
      <c r="R53">
        <v>15</v>
      </c>
      <c r="S53">
        <f t="shared" si="2"/>
        <v>65</v>
      </c>
      <c r="T53">
        <v>16</v>
      </c>
      <c r="U53">
        <v>17</v>
      </c>
      <c r="V53">
        <v>18</v>
      </c>
      <c r="W53">
        <v>19</v>
      </c>
      <c r="X53">
        <v>20</v>
      </c>
      <c r="Y53">
        <f t="shared" si="3"/>
        <v>90</v>
      </c>
      <c r="Z53">
        <v>21</v>
      </c>
      <c r="AA53">
        <v>22</v>
      </c>
      <c r="AB53">
        <v>23</v>
      </c>
      <c r="AC53">
        <v>24</v>
      </c>
      <c r="AD53">
        <v>25</v>
      </c>
      <c r="AE53">
        <f t="shared" si="4"/>
        <v>115</v>
      </c>
      <c r="AF53">
        <v>26</v>
      </c>
      <c r="AG53">
        <v>27</v>
      </c>
      <c r="AH53">
        <v>28</v>
      </c>
      <c r="AI53">
        <v>29</v>
      </c>
      <c r="AJ53">
        <v>30</v>
      </c>
      <c r="AK53">
        <f t="shared" si="5"/>
        <v>140</v>
      </c>
      <c r="AL53">
        <v>31</v>
      </c>
      <c r="AM53">
        <v>32</v>
      </c>
      <c r="AN53">
        <v>33</v>
      </c>
      <c r="AO53">
        <v>34</v>
      </c>
      <c r="AP53">
        <v>35</v>
      </c>
      <c r="AQ53">
        <f t="shared" si="6"/>
        <v>165</v>
      </c>
      <c r="AR53">
        <v>36</v>
      </c>
    </row>
    <row r="54" spans="1:44">
      <c r="A54" t="s">
        <v>1</v>
      </c>
      <c r="B54">
        <v>0</v>
      </c>
      <c r="C54">
        <v>0</v>
      </c>
      <c r="D54">
        <v>0</v>
      </c>
      <c r="E54">
        <v>0</v>
      </c>
      <c r="F54">
        <v>0</v>
      </c>
      <c r="G54">
        <f t="shared" si="0"/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f t="shared" si="1"/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f t="shared" si="2"/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f t="shared" si="3"/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f t="shared" si="4"/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f t="shared" si="5"/>
        <v>0</v>
      </c>
      <c r="AL54">
        <v>0</v>
      </c>
      <c r="AM54">
        <v>0</v>
      </c>
      <c r="AN54">
        <v>0</v>
      </c>
      <c r="AO54" t="s">
        <v>9</v>
      </c>
      <c r="AP54" t="s">
        <v>9</v>
      </c>
      <c r="AQ54">
        <f t="shared" si="6"/>
        <v>0</v>
      </c>
      <c r="AR54" t="s">
        <v>9</v>
      </c>
    </row>
    <row r="55" spans="1:44">
      <c r="A55" t="s">
        <v>2</v>
      </c>
      <c r="B55">
        <v>0</v>
      </c>
      <c r="C55">
        <v>0</v>
      </c>
      <c r="D55">
        <v>0</v>
      </c>
      <c r="E55">
        <v>0</v>
      </c>
      <c r="F55">
        <v>0</v>
      </c>
      <c r="G55">
        <f t="shared" si="0"/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f t="shared" si="1"/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f t="shared" si="2"/>
        <v>0</v>
      </c>
      <c r="T55">
        <v>0</v>
      </c>
      <c r="U55">
        <v>0</v>
      </c>
      <c r="V55">
        <v>0</v>
      </c>
      <c r="W55">
        <v>1</v>
      </c>
      <c r="X55">
        <v>0</v>
      </c>
      <c r="Y55">
        <f t="shared" si="3"/>
        <v>1</v>
      </c>
      <c r="Z55">
        <v>0</v>
      </c>
      <c r="AA55">
        <v>0</v>
      </c>
      <c r="AB55">
        <v>0</v>
      </c>
      <c r="AC55">
        <v>0</v>
      </c>
      <c r="AD55">
        <v>0</v>
      </c>
      <c r="AE55">
        <f t="shared" si="4"/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f t="shared" si="5"/>
        <v>0</v>
      </c>
      <c r="AL55">
        <v>0</v>
      </c>
      <c r="AM55">
        <v>0</v>
      </c>
      <c r="AN55" t="s">
        <v>9</v>
      </c>
      <c r="AO55" t="s">
        <v>9</v>
      </c>
      <c r="AP55" t="s">
        <v>9</v>
      </c>
      <c r="AQ55">
        <f t="shared" si="6"/>
        <v>0</v>
      </c>
      <c r="AR55" t="s">
        <v>9</v>
      </c>
    </row>
    <row r="56" spans="1:44">
      <c r="A56" t="s">
        <v>3</v>
      </c>
      <c r="B56">
        <v>0</v>
      </c>
      <c r="C56">
        <v>0</v>
      </c>
      <c r="D56">
        <v>0</v>
      </c>
      <c r="E56">
        <v>0</v>
      </c>
      <c r="F56">
        <v>0</v>
      </c>
      <c r="G56">
        <f t="shared" si="0"/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f t="shared" si="1"/>
        <v>0</v>
      </c>
      <c r="N56">
        <v>0</v>
      </c>
      <c r="O56">
        <v>1</v>
      </c>
      <c r="P56">
        <v>0</v>
      </c>
      <c r="Q56">
        <v>0</v>
      </c>
      <c r="R56">
        <v>0</v>
      </c>
      <c r="S56">
        <f t="shared" si="2"/>
        <v>1</v>
      </c>
      <c r="T56">
        <v>0</v>
      </c>
      <c r="U56">
        <v>0</v>
      </c>
      <c r="V56">
        <v>0</v>
      </c>
      <c r="W56">
        <v>0</v>
      </c>
      <c r="X56">
        <v>1</v>
      </c>
      <c r="Y56">
        <f t="shared" si="3"/>
        <v>1</v>
      </c>
      <c r="Z56">
        <v>0</v>
      </c>
      <c r="AA56">
        <v>1</v>
      </c>
      <c r="AB56">
        <v>0</v>
      </c>
      <c r="AC56">
        <v>0</v>
      </c>
      <c r="AD56">
        <v>0</v>
      </c>
      <c r="AE56">
        <f t="shared" si="4"/>
        <v>1</v>
      </c>
      <c r="AF56">
        <v>0</v>
      </c>
      <c r="AG56">
        <v>0</v>
      </c>
      <c r="AH56">
        <v>0</v>
      </c>
      <c r="AI56">
        <v>0</v>
      </c>
      <c r="AJ56">
        <v>0</v>
      </c>
      <c r="AK56">
        <f t="shared" si="5"/>
        <v>0</v>
      </c>
      <c r="AL56">
        <v>0</v>
      </c>
      <c r="AM56">
        <v>0</v>
      </c>
      <c r="AN56" t="s">
        <v>9</v>
      </c>
      <c r="AO56" t="s">
        <v>9</v>
      </c>
      <c r="AP56" t="s">
        <v>9</v>
      </c>
      <c r="AQ56">
        <f t="shared" si="6"/>
        <v>0</v>
      </c>
      <c r="AR56" t="s">
        <v>9</v>
      </c>
    </row>
    <row r="57" spans="1:44">
      <c r="A57" t="s">
        <v>4</v>
      </c>
      <c r="B57">
        <v>0</v>
      </c>
      <c r="C57">
        <v>0</v>
      </c>
      <c r="D57">
        <v>1</v>
      </c>
      <c r="E57">
        <v>0</v>
      </c>
      <c r="F57">
        <v>0</v>
      </c>
      <c r="G57">
        <f t="shared" si="0"/>
        <v>1</v>
      </c>
      <c r="H57">
        <v>0</v>
      </c>
      <c r="I57">
        <v>0</v>
      </c>
      <c r="J57">
        <v>0</v>
      </c>
      <c r="K57">
        <v>0</v>
      </c>
      <c r="L57">
        <v>0</v>
      </c>
      <c r="M57">
        <f t="shared" si="1"/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f t="shared" si="2"/>
        <v>0</v>
      </c>
      <c r="T57">
        <v>0</v>
      </c>
      <c r="U57">
        <v>1</v>
      </c>
      <c r="V57">
        <v>0</v>
      </c>
      <c r="W57">
        <v>0</v>
      </c>
      <c r="X57">
        <v>0</v>
      </c>
      <c r="Y57">
        <f t="shared" si="3"/>
        <v>1</v>
      </c>
      <c r="Z57">
        <v>0</v>
      </c>
      <c r="AA57">
        <v>0</v>
      </c>
      <c r="AB57">
        <v>0</v>
      </c>
      <c r="AC57">
        <v>0</v>
      </c>
      <c r="AD57">
        <v>0</v>
      </c>
      <c r="AE57">
        <f t="shared" si="4"/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f t="shared" si="5"/>
        <v>0</v>
      </c>
      <c r="AL57" t="s">
        <v>9</v>
      </c>
      <c r="AM57" t="s">
        <v>9</v>
      </c>
      <c r="AN57" t="s">
        <v>9</v>
      </c>
      <c r="AO57" t="s">
        <v>9</v>
      </c>
      <c r="AP57" t="s">
        <v>9</v>
      </c>
      <c r="AQ57">
        <f t="shared" si="6"/>
        <v>0</v>
      </c>
      <c r="AR57" t="s">
        <v>9</v>
      </c>
    </row>
    <row r="58" spans="1:44">
      <c r="A58" t="s">
        <v>5</v>
      </c>
      <c r="B58">
        <v>0</v>
      </c>
      <c r="C58">
        <v>0</v>
      </c>
      <c r="D58">
        <v>0</v>
      </c>
      <c r="E58">
        <v>0</v>
      </c>
      <c r="F58">
        <v>0</v>
      </c>
      <c r="G58">
        <f t="shared" si="0"/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f t="shared" si="1"/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f t="shared" si="2"/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f t="shared" si="3"/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f t="shared" si="4"/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f t="shared" si="5"/>
        <v>0</v>
      </c>
      <c r="AL58">
        <v>0</v>
      </c>
      <c r="AM58">
        <v>0</v>
      </c>
      <c r="AN58" t="s">
        <v>9</v>
      </c>
      <c r="AO58" t="s">
        <v>9</v>
      </c>
      <c r="AP58" t="s">
        <v>9</v>
      </c>
      <c r="AQ58">
        <f t="shared" si="6"/>
        <v>0</v>
      </c>
      <c r="AR58" t="s">
        <v>9</v>
      </c>
    </row>
    <row r="59" spans="1:44">
      <c r="A59" t="s">
        <v>6</v>
      </c>
      <c r="B59">
        <v>0</v>
      </c>
      <c r="C59">
        <v>0</v>
      </c>
      <c r="D59">
        <v>0</v>
      </c>
      <c r="E59">
        <v>0</v>
      </c>
      <c r="F59">
        <v>0</v>
      </c>
      <c r="G59">
        <f t="shared" si="0"/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f t="shared" si="1"/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f t="shared" si="2"/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f t="shared" si="3"/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f t="shared" si="4"/>
        <v>0</v>
      </c>
      <c r="AF59">
        <v>0</v>
      </c>
      <c r="AG59" t="s">
        <v>9</v>
      </c>
      <c r="AH59" t="s">
        <v>9</v>
      </c>
      <c r="AI59" t="s">
        <v>9</v>
      </c>
      <c r="AJ59" t="s">
        <v>9</v>
      </c>
      <c r="AK59">
        <f t="shared" si="5"/>
        <v>0</v>
      </c>
      <c r="AL59" t="s">
        <v>9</v>
      </c>
      <c r="AM59" t="s">
        <v>9</v>
      </c>
      <c r="AN59" t="s">
        <v>9</v>
      </c>
      <c r="AO59" t="s">
        <v>9</v>
      </c>
      <c r="AP59" t="s">
        <v>9</v>
      </c>
      <c r="AQ59">
        <f t="shared" si="6"/>
        <v>0</v>
      </c>
      <c r="AR59" t="s">
        <v>9</v>
      </c>
    </row>
    <row r="60" spans="1:44">
      <c r="A60" t="s">
        <v>7</v>
      </c>
      <c r="B60">
        <v>0</v>
      </c>
      <c r="C60">
        <v>1</v>
      </c>
      <c r="D60">
        <v>0</v>
      </c>
      <c r="E60">
        <v>0</v>
      </c>
      <c r="F60">
        <v>0</v>
      </c>
      <c r="G60">
        <f t="shared" si="0"/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f t="shared" si="1"/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f t="shared" si="2"/>
        <v>0</v>
      </c>
      <c r="T60">
        <v>0</v>
      </c>
      <c r="U60">
        <v>0</v>
      </c>
      <c r="V60">
        <v>1</v>
      </c>
      <c r="W60">
        <v>0</v>
      </c>
      <c r="X60">
        <v>0</v>
      </c>
      <c r="Y60">
        <f t="shared" si="3"/>
        <v>1</v>
      </c>
      <c r="Z60">
        <v>0</v>
      </c>
      <c r="AA60">
        <v>0</v>
      </c>
      <c r="AB60">
        <v>0</v>
      </c>
      <c r="AC60">
        <v>0</v>
      </c>
      <c r="AD60" t="s">
        <v>9</v>
      </c>
      <c r="AE60">
        <f t="shared" si="4"/>
        <v>0</v>
      </c>
      <c r="AF60" t="s">
        <v>9</v>
      </c>
      <c r="AG60" t="s">
        <v>9</v>
      </c>
      <c r="AH60" t="s">
        <v>9</v>
      </c>
      <c r="AI60" t="s">
        <v>9</v>
      </c>
      <c r="AJ60" t="s">
        <v>9</v>
      </c>
      <c r="AK60">
        <f t="shared" si="5"/>
        <v>0</v>
      </c>
      <c r="AL60" t="s">
        <v>9</v>
      </c>
      <c r="AM60" t="s">
        <v>9</v>
      </c>
      <c r="AN60" t="s">
        <v>9</v>
      </c>
      <c r="AO60" t="s">
        <v>9</v>
      </c>
      <c r="AP60" t="s">
        <v>9</v>
      </c>
      <c r="AQ60">
        <f t="shared" si="6"/>
        <v>0</v>
      </c>
      <c r="AR60" t="s">
        <v>9</v>
      </c>
    </row>
    <row r="61" spans="1:44">
      <c r="A61" t="s">
        <v>8</v>
      </c>
      <c r="B61">
        <v>1</v>
      </c>
      <c r="C61">
        <v>1</v>
      </c>
      <c r="D61">
        <v>0</v>
      </c>
      <c r="E61">
        <v>0</v>
      </c>
      <c r="F61">
        <v>1</v>
      </c>
      <c r="G61">
        <f t="shared" si="0"/>
        <v>3</v>
      </c>
      <c r="H61">
        <v>0</v>
      </c>
      <c r="I61">
        <v>1</v>
      </c>
      <c r="J61">
        <v>0</v>
      </c>
      <c r="K61">
        <v>0</v>
      </c>
      <c r="L61">
        <v>1</v>
      </c>
      <c r="M61">
        <f t="shared" si="1"/>
        <v>2</v>
      </c>
      <c r="N61">
        <v>0</v>
      </c>
      <c r="O61">
        <v>0</v>
      </c>
      <c r="P61">
        <v>0</v>
      </c>
      <c r="Q61">
        <v>1</v>
      </c>
      <c r="R61">
        <v>0</v>
      </c>
      <c r="S61">
        <f t="shared" si="2"/>
        <v>1</v>
      </c>
      <c r="T61">
        <v>0</v>
      </c>
      <c r="U61">
        <v>1</v>
      </c>
      <c r="V61">
        <v>0</v>
      </c>
      <c r="W61">
        <v>0</v>
      </c>
      <c r="X61">
        <v>0</v>
      </c>
      <c r="Y61">
        <f t="shared" si="3"/>
        <v>1</v>
      </c>
      <c r="Z61">
        <v>1</v>
      </c>
      <c r="AA61">
        <v>0</v>
      </c>
      <c r="AB61">
        <v>0</v>
      </c>
      <c r="AC61">
        <v>0</v>
      </c>
      <c r="AD61" t="s">
        <v>9</v>
      </c>
      <c r="AE61">
        <f t="shared" si="4"/>
        <v>1</v>
      </c>
      <c r="AF61" t="s">
        <v>9</v>
      </c>
      <c r="AG61" t="s">
        <v>9</v>
      </c>
      <c r="AH61" t="s">
        <v>9</v>
      </c>
      <c r="AI61" t="s">
        <v>9</v>
      </c>
      <c r="AJ61" t="s">
        <v>9</v>
      </c>
      <c r="AK61">
        <f t="shared" si="5"/>
        <v>0</v>
      </c>
      <c r="AL61" t="s">
        <v>9</v>
      </c>
      <c r="AM61" t="s">
        <v>9</v>
      </c>
      <c r="AN61" t="s">
        <v>9</v>
      </c>
      <c r="AO61" t="s">
        <v>9</v>
      </c>
      <c r="AP61" t="s">
        <v>9</v>
      </c>
      <c r="AQ61">
        <f t="shared" si="6"/>
        <v>0</v>
      </c>
      <c r="AR61" t="s">
        <v>9</v>
      </c>
    </row>
    <row r="62" spans="1:44">
      <c r="A62" t="s">
        <v>15</v>
      </c>
      <c r="B62">
        <v>0</v>
      </c>
      <c r="C62">
        <v>0</v>
      </c>
      <c r="D62">
        <v>0</v>
      </c>
      <c r="E62">
        <v>0</v>
      </c>
      <c r="F62">
        <v>0</v>
      </c>
      <c r="G62">
        <f t="shared" si="0"/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f t="shared" si="1"/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f t="shared" si="2"/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f t="shared" si="3"/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f t="shared" si="4"/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f t="shared" si="5"/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f t="shared" si="6"/>
        <v>0</v>
      </c>
      <c r="AR62">
        <v>0</v>
      </c>
    </row>
    <row r="63" spans="1:44">
      <c r="A63" t="s">
        <v>16</v>
      </c>
      <c r="B63">
        <v>0</v>
      </c>
      <c r="C63">
        <v>0</v>
      </c>
      <c r="D63">
        <v>0</v>
      </c>
      <c r="E63">
        <v>0</v>
      </c>
      <c r="F63">
        <v>0</v>
      </c>
      <c r="G63">
        <f t="shared" si="0"/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f t="shared" si="1"/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f t="shared" si="2"/>
        <v>0</v>
      </c>
      <c r="T63">
        <v>1</v>
      </c>
      <c r="U63">
        <v>0</v>
      </c>
      <c r="V63">
        <v>0</v>
      </c>
      <c r="W63">
        <v>0</v>
      </c>
      <c r="X63">
        <v>0</v>
      </c>
      <c r="Y63">
        <f t="shared" si="3"/>
        <v>1</v>
      </c>
      <c r="Z63">
        <v>0</v>
      </c>
      <c r="AA63">
        <v>0</v>
      </c>
      <c r="AB63">
        <v>0</v>
      </c>
      <c r="AC63">
        <v>1</v>
      </c>
      <c r="AD63">
        <v>0</v>
      </c>
      <c r="AE63">
        <f t="shared" si="4"/>
        <v>1</v>
      </c>
      <c r="AF63">
        <v>0</v>
      </c>
      <c r="AG63">
        <v>0</v>
      </c>
      <c r="AH63">
        <v>0</v>
      </c>
      <c r="AI63">
        <v>0</v>
      </c>
      <c r="AJ63">
        <v>0</v>
      </c>
      <c r="AK63">
        <f t="shared" si="5"/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f t="shared" si="6"/>
        <v>0</v>
      </c>
      <c r="AR63">
        <v>0</v>
      </c>
    </row>
    <row r="64" spans="1:44">
      <c r="A64" t="s">
        <v>17</v>
      </c>
      <c r="B64">
        <v>1</v>
      </c>
      <c r="C64">
        <v>0</v>
      </c>
      <c r="D64">
        <v>1</v>
      </c>
      <c r="E64">
        <v>0</v>
      </c>
      <c r="F64">
        <v>0</v>
      </c>
      <c r="G64">
        <f t="shared" si="0"/>
        <v>2</v>
      </c>
      <c r="H64">
        <v>1</v>
      </c>
      <c r="I64">
        <v>0</v>
      </c>
      <c r="J64">
        <v>0</v>
      </c>
      <c r="K64">
        <v>0</v>
      </c>
      <c r="L64">
        <v>0</v>
      </c>
      <c r="M64">
        <f t="shared" si="1"/>
        <v>1</v>
      </c>
      <c r="N64">
        <v>0</v>
      </c>
      <c r="O64">
        <v>0</v>
      </c>
      <c r="P64">
        <v>0</v>
      </c>
      <c r="Q64">
        <v>1</v>
      </c>
      <c r="R64">
        <v>0</v>
      </c>
      <c r="S64">
        <f t="shared" si="2"/>
        <v>1</v>
      </c>
      <c r="T64">
        <v>0</v>
      </c>
      <c r="U64">
        <v>0</v>
      </c>
      <c r="V64">
        <v>0</v>
      </c>
      <c r="W64">
        <v>0</v>
      </c>
      <c r="X64">
        <v>0</v>
      </c>
      <c r="Y64">
        <f t="shared" si="3"/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f t="shared" si="4"/>
        <v>0</v>
      </c>
      <c r="AF64">
        <v>0</v>
      </c>
      <c r="AG64" t="s">
        <v>9</v>
      </c>
      <c r="AH64" t="s">
        <v>9</v>
      </c>
      <c r="AI64" t="s">
        <v>9</v>
      </c>
      <c r="AJ64" t="s">
        <v>9</v>
      </c>
      <c r="AK64">
        <f t="shared" si="5"/>
        <v>0</v>
      </c>
      <c r="AL64" t="s">
        <v>9</v>
      </c>
      <c r="AM64" t="s">
        <v>9</v>
      </c>
      <c r="AN64" t="s">
        <v>9</v>
      </c>
      <c r="AO64" t="s">
        <v>9</v>
      </c>
      <c r="AP64" t="s">
        <v>9</v>
      </c>
      <c r="AQ64">
        <f t="shared" si="6"/>
        <v>0</v>
      </c>
      <c r="AR64" t="s">
        <v>9</v>
      </c>
    </row>
    <row r="65" spans="1:44">
      <c r="A65" t="s">
        <v>18</v>
      </c>
      <c r="B65">
        <v>0</v>
      </c>
      <c r="C65">
        <v>0</v>
      </c>
      <c r="D65">
        <v>0</v>
      </c>
      <c r="E65">
        <v>0</v>
      </c>
      <c r="F65">
        <v>0</v>
      </c>
      <c r="G65">
        <f t="shared" si="0"/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f t="shared" si="1"/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f t="shared" si="2"/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f t="shared" si="3"/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f t="shared" si="4"/>
        <v>0</v>
      </c>
      <c r="AF65">
        <v>0</v>
      </c>
      <c r="AG65">
        <v>0</v>
      </c>
      <c r="AH65">
        <v>0</v>
      </c>
      <c r="AI65">
        <v>0</v>
      </c>
      <c r="AJ65" t="s">
        <v>9</v>
      </c>
      <c r="AK65">
        <f t="shared" si="5"/>
        <v>0</v>
      </c>
      <c r="AL65" t="s">
        <v>9</v>
      </c>
      <c r="AM65" t="s">
        <v>9</v>
      </c>
      <c r="AN65" t="s">
        <v>9</v>
      </c>
      <c r="AO65" t="s">
        <v>9</v>
      </c>
      <c r="AP65" t="s">
        <v>9</v>
      </c>
      <c r="AQ65">
        <f t="shared" si="6"/>
        <v>0</v>
      </c>
      <c r="AR65" t="s">
        <v>9</v>
      </c>
    </row>
    <row r="66" spans="1:44">
      <c r="A66" t="s">
        <v>19</v>
      </c>
      <c r="B66">
        <v>0</v>
      </c>
      <c r="C66">
        <v>0</v>
      </c>
      <c r="D66">
        <v>0</v>
      </c>
      <c r="E66">
        <v>0</v>
      </c>
      <c r="F66">
        <v>0</v>
      </c>
      <c r="G66">
        <f t="shared" si="0"/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f t="shared" si="1"/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f t="shared" si="2"/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f t="shared" si="3"/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f t="shared" si="4"/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f t="shared" si="5"/>
        <v>0</v>
      </c>
      <c r="AL66">
        <v>0</v>
      </c>
      <c r="AM66">
        <v>0</v>
      </c>
      <c r="AN66">
        <v>0</v>
      </c>
      <c r="AO66">
        <v>0</v>
      </c>
      <c r="AP66" t="s">
        <v>9</v>
      </c>
      <c r="AQ66">
        <f t="shared" si="6"/>
        <v>0</v>
      </c>
      <c r="AR66" t="s">
        <v>9</v>
      </c>
    </row>
    <row r="67" spans="1:44">
      <c r="A67" t="s">
        <v>20</v>
      </c>
      <c r="B67">
        <v>0</v>
      </c>
      <c r="C67">
        <v>0</v>
      </c>
      <c r="D67">
        <v>0</v>
      </c>
      <c r="E67">
        <v>0</v>
      </c>
      <c r="F67">
        <v>0</v>
      </c>
      <c r="G67">
        <f t="shared" si="0"/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f t="shared" si="1"/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f t="shared" si="2"/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f t="shared" si="3"/>
        <v>0</v>
      </c>
      <c r="Z67">
        <v>0</v>
      </c>
      <c r="AA67">
        <v>0</v>
      </c>
      <c r="AB67">
        <v>1</v>
      </c>
      <c r="AC67">
        <v>0</v>
      </c>
      <c r="AD67">
        <v>0</v>
      </c>
      <c r="AE67">
        <f t="shared" si="4"/>
        <v>1</v>
      </c>
      <c r="AF67">
        <v>0</v>
      </c>
      <c r="AG67">
        <v>0</v>
      </c>
      <c r="AH67">
        <v>0</v>
      </c>
      <c r="AI67">
        <v>0</v>
      </c>
      <c r="AJ67">
        <v>0</v>
      </c>
      <c r="AK67">
        <f t="shared" si="5"/>
        <v>0</v>
      </c>
      <c r="AL67">
        <v>0</v>
      </c>
      <c r="AM67" t="s">
        <v>9</v>
      </c>
      <c r="AN67" t="s">
        <v>9</v>
      </c>
      <c r="AO67" t="s">
        <v>9</v>
      </c>
      <c r="AP67" t="s">
        <v>9</v>
      </c>
      <c r="AQ67">
        <f t="shared" si="6"/>
        <v>0</v>
      </c>
      <c r="AR67" t="s">
        <v>9</v>
      </c>
    </row>
    <row r="68" spans="1:44">
      <c r="A68" t="s">
        <v>21</v>
      </c>
      <c r="B68">
        <v>0</v>
      </c>
      <c r="C68">
        <v>0</v>
      </c>
      <c r="D68">
        <v>0</v>
      </c>
      <c r="E68">
        <v>0</v>
      </c>
      <c r="F68">
        <v>0</v>
      </c>
      <c r="G68">
        <f t="shared" ref="G68" si="7">SUM(B68:F68)</f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f t="shared" ref="M68" si="8">SUM(H68:L68)</f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f t="shared" ref="S68" si="9">SUM(N68:R68)</f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f t="shared" ref="Y68" si="10">SUM(T68:X68)</f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f t="shared" ref="AE68" si="11">SUM(Z68:AD68)</f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f t="shared" ref="AK68" si="12">SUM(AF68:AJ68)</f>
        <v>0</v>
      </c>
      <c r="AL68">
        <v>0</v>
      </c>
      <c r="AM68">
        <v>0</v>
      </c>
      <c r="AN68">
        <v>0</v>
      </c>
      <c r="AO68" t="s">
        <v>9</v>
      </c>
      <c r="AP68" t="s">
        <v>9</v>
      </c>
      <c r="AQ68">
        <f t="shared" ref="AQ68" si="13">SUM(AL68:AP68)</f>
        <v>0</v>
      </c>
      <c r="AR6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Condensed Detection Histories a</vt:lpstr>
      <vt:lpstr>Tayra1</vt:lpstr>
      <vt:lpstr>Coati1</vt:lpstr>
      <vt:lpstr>Raccoon1</vt:lpstr>
      <vt:lpstr>Opossums</vt:lpstr>
      <vt:lpstr>Site_covariates</vt:lpstr>
      <vt:lpstr>Sheet1</vt:lpstr>
    </vt:vector>
  </TitlesOfParts>
  <Company>ucm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michael</cp:lastModifiedBy>
  <cp:lastPrinted>2011-03-08T18:16:27Z</cp:lastPrinted>
  <dcterms:created xsi:type="dcterms:W3CDTF">2009-08-24T16:28:47Z</dcterms:created>
  <dcterms:modified xsi:type="dcterms:W3CDTF">2014-03-31T20:22:13Z</dcterms:modified>
</cp:coreProperties>
</file>