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05" windowWidth="24360" windowHeight="14400"/>
  </bookViews>
  <sheets>
    <sheet name="data" sheetId="1" r:id="rId1"/>
  </sheets>
  <definedNames>
    <definedName name="_xlnm.Print_Area" localSheetId="0">data!$A$1:$F$56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1" l="1"/>
  <c r="E56" i="1"/>
</calcChain>
</file>

<file path=xl/sharedStrings.xml><?xml version="1.0" encoding="utf-8"?>
<sst xmlns="http://schemas.openxmlformats.org/spreadsheetml/2006/main" count="88" uniqueCount="87">
  <si>
    <t>Cyclogranisporites aureus</t>
  </si>
  <si>
    <t>Deltoidospora priddyi</t>
  </si>
  <si>
    <t>Deltoidospora ornata</t>
  </si>
  <si>
    <t>Dictyotriletes mediareticulatus</t>
  </si>
  <si>
    <t>Granasporites medius</t>
  </si>
  <si>
    <t>Granulatisporites adnatoides</t>
  </si>
  <si>
    <t>Granulatisporites granulatus</t>
  </si>
  <si>
    <t>Microreticulatisporites nobilis</t>
  </si>
  <si>
    <t>Raistrickia fulva</t>
  </si>
  <si>
    <t>Raistrickia irregularis</t>
  </si>
  <si>
    <t>Raistrickia pilosa</t>
  </si>
  <si>
    <t>Verrucosisporites donarii</t>
  </si>
  <si>
    <t>Verrucosisporites verrucosis</t>
  </si>
  <si>
    <t>Cadiospora magna</t>
  </si>
  <si>
    <t>Calamospora breviradiata</t>
  </si>
  <si>
    <t>Calamospora parva</t>
  </si>
  <si>
    <t>Cirratriradites annulatus</t>
  </si>
  <si>
    <t>Cirratriradites annuliformis</t>
  </si>
  <si>
    <t>Crassispora kosankei</t>
  </si>
  <si>
    <t>Cristatisporites indignabundus</t>
  </si>
  <si>
    <t>Cuneisporites rigidus</t>
  </si>
  <si>
    <t>Lycospora brevijuga</t>
  </si>
  <si>
    <t>Lycospora brevis</t>
  </si>
  <si>
    <t>Lycospora granulata</t>
  </si>
  <si>
    <t>Lycospora parva</t>
  </si>
  <si>
    <t>Lycospora pellucida</t>
  </si>
  <si>
    <t>Lycospora punctata</t>
  </si>
  <si>
    <t>Lycospora pusilla</t>
  </si>
  <si>
    <t>Mooreisporites inusitatus</t>
  </si>
  <si>
    <t>Radiizonates tenuis</t>
  </si>
  <si>
    <t>Triquitrites bransonii</t>
  </si>
  <si>
    <t xml:space="preserve">Triquitrites sculptilis </t>
  </si>
  <si>
    <t>Vestispora pseudoreticulata</t>
  </si>
  <si>
    <t>Laevigatosporites minor</t>
  </si>
  <si>
    <t>Laevigatosporites globosus</t>
  </si>
  <si>
    <t>Latosporites minutus</t>
  </si>
  <si>
    <t>Punctatosporites rotundus</t>
  </si>
  <si>
    <t>Cheiledonites sp.</t>
  </si>
  <si>
    <t>Endosporites globiformis</t>
  </si>
  <si>
    <t>Florinites florinii</t>
  </si>
  <si>
    <t xml:space="preserve">Florinites mediapudens </t>
  </si>
  <si>
    <t>Florinites pumicosus</t>
  </si>
  <si>
    <t xml:space="preserve">Florinites visendus </t>
  </si>
  <si>
    <t>Deltoidospora levis</t>
  </si>
  <si>
    <t>Deltoidospora tumida</t>
  </si>
  <si>
    <t>Calamospora microrugosa</t>
  </si>
  <si>
    <t>rare</t>
  </si>
  <si>
    <t>Sample 2</t>
  </si>
  <si>
    <t>Sample 1</t>
  </si>
  <si>
    <t>Sporomorph</t>
  </si>
  <si>
    <r>
      <rPr>
        <sz val="11"/>
        <color theme="1"/>
        <rFont val="Calibri"/>
        <family val="2"/>
        <scheme val="minor"/>
      </rPr>
      <t xml:space="preserve">cf </t>
    </r>
    <r>
      <rPr>
        <i/>
        <sz val="11"/>
        <color theme="1"/>
        <rFont val="Calibri"/>
        <family val="2"/>
        <scheme val="minor"/>
      </rPr>
      <t>Punctatisporites</t>
    </r>
  </si>
  <si>
    <t xml:space="preserve">Thymospora pseudothiessenii </t>
  </si>
  <si>
    <r>
      <t xml:space="preserve">Deltoidospora </t>
    </r>
    <r>
      <rPr>
        <sz val="11"/>
        <color theme="1"/>
        <rFont val="Calibri"/>
        <family val="2"/>
        <scheme val="minor"/>
      </rPr>
      <t>sp.</t>
    </r>
  </si>
  <si>
    <r>
      <t xml:space="preserve">Florinites </t>
    </r>
    <r>
      <rPr>
        <sz val="11"/>
        <color theme="1"/>
        <rFont val="Calibri"/>
        <family val="2"/>
        <scheme val="minor"/>
      </rPr>
      <t>sp.</t>
    </r>
  </si>
  <si>
    <r>
      <t xml:space="preserve">Punctatosporites </t>
    </r>
    <r>
      <rPr>
        <sz val="11"/>
        <color theme="1"/>
        <rFont val="Calibri"/>
        <family val="2"/>
        <scheme val="minor"/>
      </rPr>
      <t>sp.</t>
    </r>
  </si>
  <si>
    <r>
      <t xml:space="preserve">Lycospora </t>
    </r>
    <r>
      <rPr>
        <sz val="11"/>
        <color theme="1"/>
        <rFont val="Calibri"/>
        <family val="2"/>
        <scheme val="minor"/>
      </rPr>
      <t>sp. (indet)</t>
    </r>
  </si>
  <si>
    <r>
      <t xml:space="preserve">Endosporites </t>
    </r>
    <r>
      <rPr>
        <sz val="11"/>
        <color theme="1"/>
        <rFont val="Calibri"/>
        <family val="2"/>
        <scheme val="minor"/>
      </rPr>
      <t>sp.</t>
    </r>
  </si>
  <si>
    <t>LYCOPSIDS</t>
  </si>
  <si>
    <t>Isoetales</t>
  </si>
  <si>
    <t>Chaloneriaceae</t>
  </si>
  <si>
    <t>Lepidodendrales</t>
  </si>
  <si>
    <t>Diaphorodendraceae</t>
  </si>
  <si>
    <t>Lepidocarpaceae</t>
  </si>
  <si>
    <t>Lepidodendraceae</t>
  </si>
  <si>
    <t>Selaginellales</t>
  </si>
  <si>
    <t>Selaginellaceae</t>
  </si>
  <si>
    <t>SPHENOPSIDS</t>
  </si>
  <si>
    <t>Calamitales</t>
  </si>
  <si>
    <t>Calamitaceae</t>
  </si>
  <si>
    <t>Shenophyllales</t>
  </si>
  <si>
    <t>FERNS</t>
  </si>
  <si>
    <t>Filicales</t>
  </si>
  <si>
    <t>Gleicheniaceae</t>
  </si>
  <si>
    <t>Botryopteridaceae</t>
  </si>
  <si>
    <t>Marattiales</t>
  </si>
  <si>
    <t>Marattiaceae</t>
  </si>
  <si>
    <t>Psaroniaceae</t>
  </si>
  <si>
    <t>unknown ferns</t>
  </si>
  <si>
    <t>Zygopteridales</t>
  </si>
  <si>
    <t>Zygopteridaceae</t>
  </si>
  <si>
    <t>CORDAITES</t>
  </si>
  <si>
    <t>Cordaitanthales</t>
  </si>
  <si>
    <t>Cordaitanthaceae</t>
  </si>
  <si>
    <t>UNKNOW AFFINITY</t>
  </si>
  <si>
    <t>Sporomorph count</t>
  </si>
  <si>
    <t>Total</t>
  </si>
  <si>
    <t>Tedeleaceae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</si>
</sst>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7"/>
  <sheetViews>
    <sheetView tabSelected="1" zoomScale="125" zoomScaleNormal="125" zoomScalePageLayoutView="125" workbookViewId="0"/>
  </sheetViews>
  <sheetFormatPr defaultColWidth="8.85546875" defaultRowHeight="15" x14ac:dyDescent="0.25"/>
  <cols>
    <col min="1" max="1" width="16" style="2" customWidth="1"/>
    <col min="2" max="2" width="15.85546875" style="2" customWidth="1"/>
    <col min="3" max="3" width="18.85546875" style="2" customWidth="1"/>
    <col min="4" max="4" width="27" style="3" customWidth="1"/>
    <col min="5" max="6" width="9.140625" style="9" customWidth="1"/>
    <col min="7" max="16384" width="8.85546875" style="3"/>
  </cols>
  <sheetData>
    <row r="1" spans="1:6" x14ac:dyDescent="0.25">
      <c r="A1" s="1"/>
      <c r="E1" s="22" t="s">
        <v>84</v>
      </c>
      <c r="F1" s="22"/>
    </row>
    <row r="2" spans="1:6" x14ac:dyDescent="0.25">
      <c r="A2" s="19"/>
      <c r="B2" s="19"/>
      <c r="C2" s="19"/>
      <c r="D2" s="11" t="s">
        <v>49</v>
      </c>
      <c r="E2" s="12" t="s">
        <v>48</v>
      </c>
      <c r="F2" s="13" t="s">
        <v>47</v>
      </c>
    </row>
    <row r="3" spans="1:6" x14ac:dyDescent="0.25">
      <c r="A3" s="2" t="s">
        <v>57</v>
      </c>
      <c r="B3" s="2" t="s">
        <v>58</v>
      </c>
      <c r="C3" s="2" t="s">
        <v>59</v>
      </c>
      <c r="D3" s="5" t="s">
        <v>38</v>
      </c>
      <c r="E3" s="6">
        <v>2</v>
      </c>
      <c r="F3" s="6">
        <v>0</v>
      </c>
    </row>
    <row r="4" spans="1:6" x14ac:dyDescent="0.25">
      <c r="D4" s="5" t="s">
        <v>56</v>
      </c>
      <c r="E4" s="6">
        <v>1</v>
      </c>
      <c r="F4" s="6">
        <v>0</v>
      </c>
    </row>
    <row r="5" spans="1:6" x14ac:dyDescent="0.25">
      <c r="D5" s="5" t="s">
        <v>29</v>
      </c>
      <c r="E5" s="6">
        <v>1</v>
      </c>
      <c r="F5" s="6">
        <v>0</v>
      </c>
    </row>
    <row r="6" spans="1:6" x14ac:dyDescent="0.25">
      <c r="B6" s="19"/>
      <c r="C6" s="19"/>
      <c r="D6" s="14" t="s">
        <v>19</v>
      </c>
      <c r="E6" s="15" t="s">
        <v>46</v>
      </c>
      <c r="F6" s="16">
        <v>0</v>
      </c>
    </row>
    <row r="7" spans="1:6" x14ac:dyDescent="0.25">
      <c r="B7" s="2" t="s">
        <v>60</v>
      </c>
      <c r="C7" s="20" t="s">
        <v>61</v>
      </c>
      <c r="D7" s="17" t="s">
        <v>4</v>
      </c>
      <c r="E7" s="18">
        <v>6</v>
      </c>
      <c r="F7" s="18">
        <v>36</v>
      </c>
    </row>
    <row r="8" spans="1:6" x14ac:dyDescent="0.25">
      <c r="C8" s="2" t="s">
        <v>62</v>
      </c>
      <c r="D8" s="5" t="s">
        <v>13</v>
      </c>
      <c r="E8" s="6">
        <v>2</v>
      </c>
      <c r="F8" s="6">
        <v>1</v>
      </c>
    </row>
    <row r="9" spans="1:6" x14ac:dyDescent="0.25">
      <c r="D9" s="5" t="s">
        <v>21</v>
      </c>
      <c r="E9" s="6">
        <v>0</v>
      </c>
      <c r="F9" s="6">
        <v>2</v>
      </c>
    </row>
    <row r="10" spans="1:6" x14ac:dyDescent="0.25">
      <c r="D10" s="5" t="s">
        <v>22</v>
      </c>
      <c r="E10" s="6">
        <v>12</v>
      </c>
      <c r="F10" s="6">
        <v>0</v>
      </c>
    </row>
    <row r="11" spans="1:6" x14ac:dyDescent="0.25">
      <c r="D11" s="5" t="s">
        <v>23</v>
      </c>
      <c r="E11" s="6">
        <v>66</v>
      </c>
      <c r="F11" s="6">
        <v>0</v>
      </c>
    </row>
    <row r="12" spans="1:6" x14ac:dyDescent="0.25">
      <c r="D12" s="5" t="s">
        <v>24</v>
      </c>
      <c r="E12" s="6">
        <v>0</v>
      </c>
      <c r="F12" s="6">
        <v>2</v>
      </c>
    </row>
    <row r="13" spans="1:6" x14ac:dyDescent="0.25">
      <c r="D13" s="5" t="s">
        <v>25</v>
      </c>
      <c r="E13" s="6">
        <v>41</v>
      </c>
      <c r="F13" s="6">
        <v>0</v>
      </c>
    </row>
    <row r="14" spans="1:6" x14ac:dyDescent="0.25">
      <c r="D14" s="5" t="s">
        <v>26</v>
      </c>
      <c r="E14" s="6">
        <v>6</v>
      </c>
      <c r="F14" s="6">
        <v>0</v>
      </c>
    </row>
    <row r="15" spans="1:6" x14ac:dyDescent="0.25">
      <c r="D15" s="5" t="s">
        <v>27</v>
      </c>
      <c r="E15" s="6">
        <v>69</v>
      </c>
      <c r="F15" s="6">
        <v>0</v>
      </c>
    </row>
    <row r="16" spans="1:6" x14ac:dyDescent="0.25">
      <c r="C16" s="19"/>
      <c r="D16" s="14" t="s">
        <v>55</v>
      </c>
      <c r="E16" s="16">
        <v>61</v>
      </c>
      <c r="F16" s="16">
        <v>0</v>
      </c>
    </row>
    <row r="17" spans="1:6" x14ac:dyDescent="0.25">
      <c r="B17" s="19"/>
      <c r="C17" s="20" t="s">
        <v>63</v>
      </c>
      <c r="D17" s="17" t="s">
        <v>18</v>
      </c>
      <c r="E17" s="18">
        <v>0</v>
      </c>
      <c r="F17" s="18">
        <v>7</v>
      </c>
    </row>
    <row r="18" spans="1:6" x14ac:dyDescent="0.25">
      <c r="B18" s="2" t="s">
        <v>64</v>
      </c>
      <c r="C18" s="2" t="s">
        <v>65</v>
      </c>
      <c r="D18" s="5" t="s">
        <v>16</v>
      </c>
      <c r="E18" s="6">
        <v>2</v>
      </c>
      <c r="F18" s="6">
        <v>0</v>
      </c>
    </row>
    <row r="19" spans="1:6" x14ac:dyDescent="0.25">
      <c r="A19" s="19"/>
      <c r="B19" s="19"/>
      <c r="C19" s="19"/>
      <c r="D19" s="14" t="s">
        <v>17</v>
      </c>
      <c r="E19" s="16">
        <v>2</v>
      </c>
      <c r="F19" s="16">
        <v>1</v>
      </c>
    </row>
    <row r="20" spans="1:6" x14ac:dyDescent="0.25">
      <c r="A20" s="2" t="s">
        <v>66</v>
      </c>
      <c r="B20" s="2" t="s">
        <v>67</v>
      </c>
      <c r="C20" s="2" t="s">
        <v>68</v>
      </c>
      <c r="D20" s="5" t="s">
        <v>14</v>
      </c>
      <c r="E20" s="6">
        <v>0</v>
      </c>
      <c r="F20" s="6">
        <v>4</v>
      </c>
    </row>
    <row r="21" spans="1:6" x14ac:dyDescent="0.25">
      <c r="D21" s="5" t="s">
        <v>45</v>
      </c>
      <c r="E21" s="6">
        <v>0</v>
      </c>
      <c r="F21" s="6">
        <v>2</v>
      </c>
    </row>
    <row r="22" spans="1:6" x14ac:dyDescent="0.25">
      <c r="B22" s="19"/>
      <c r="C22" s="19"/>
      <c r="D22" s="14" t="s">
        <v>15</v>
      </c>
      <c r="E22" s="16">
        <v>4</v>
      </c>
      <c r="F22" s="16">
        <v>2</v>
      </c>
    </row>
    <row r="23" spans="1:6" x14ac:dyDescent="0.25">
      <c r="B23" s="2" t="s">
        <v>69</v>
      </c>
      <c r="D23" s="5" t="s">
        <v>33</v>
      </c>
      <c r="E23" s="6">
        <v>13</v>
      </c>
      <c r="F23" s="6">
        <v>4</v>
      </c>
    </row>
    <row r="24" spans="1:6" x14ac:dyDescent="0.25">
      <c r="A24" s="19"/>
      <c r="B24" s="19"/>
      <c r="C24" s="19"/>
      <c r="D24" s="14" t="s">
        <v>32</v>
      </c>
      <c r="E24" s="16">
        <v>2</v>
      </c>
      <c r="F24" s="16">
        <v>3</v>
      </c>
    </row>
    <row r="25" spans="1:6" x14ac:dyDescent="0.25">
      <c r="A25" s="2" t="s">
        <v>70</v>
      </c>
      <c r="B25" s="21" t="s">
        <v>71</v>
      </c>
      <c r="C25" s="20"/>
      <c r="D25" s="17" t="s">
        <v>6</v>
      </c>
      <c r="E25" s="18">
        <v>5</v>
      </c>
      <c r="F25" s="18">
        <v>2</v>
      </c>
    </row>
    <row r="26" spans="1:6" x14ac:dyDescent="0.25">
      <c r="C26" s="2" t="s">
        <v>72</v>
      </c>
      <c r="D26" s="5" t="s">
        <v>30</v>
      </c>
      <c r="E26" s="6">
        <v>14</v>
      </c>
      <c r="F26" s="6">
        <v>0</v>
      </c>
    </row>
    <row r="27" spans="1:6" x14ac:dyDescent="0.25">
      <c r="C27" s="19"/>
      <c r="D27" s="14" t="s">
        <v>31</v>
      </c>
      <c r="E27" s="16">
        <v>12</v>
      </c>
      <c r="F27" s="16">
        <v>2</v>
      </c>
    </row>
    <row r="28" spans="1:6" x14ac:dyDescent="0.25">
      <c r="C28" s="20" t="s">
        <v>73</v>
      </c>
      <c r="D28" s="17" t="s">
        <v>7</v>
      </c>
      <c r="E28" s="18">
        <v>5</v>
      </c>
      <c r="F28" s="18">
        <v>1</v>
      </c>
    </row>
    <row r="29" spans="1:6" x14ac:dyDescent="0.25">
      <c r="C29" s="2" t="s">
        <v>86</v>
      </c>
      <c r="D29" s="5" t="s">
        <v>8</v>
      </c>
      <c r="E29" s="6">
        <v>0</v>
      </c>
      <c r="F29" s="6">
        <v>1</v>
      </c>
    </row>
    <row r="30" spans="1:6" x14ac:dyDescent="0.25">
      <c r="D30" s="5" t="s">
        <v>9</v>
      </c>
      <c r="E30" s="6">
        <v>0</v>
      </c>
      <c r="F30" s="6">
        <v>1</v>
      </c>
    </row>
    <row r="31" spans="1:6" x14ac:dyDescent="0.25">
      <c r="B31" s="19"/>
      <c r="C31" s="19"/>
      <c r="D31" s="14" t="s">
        <v>10</v>
      </c>
      <c r="E31" s="16">
        <v>3</v>
      </c>
      <c r="F31" s="16">
        <v>1</v>
      </c>
    </row>
    <row r="32" spans="1:6" x14ac:dyDescent="0.25">
      <c r="B32" s="2" t="s">
        <v>74</v>
      </c>
      <c r="C32" s="2" t="s">
        <v>75</v>
      </c>
      <c r="D32" s="8" t="s">
        <v>0</v>
      </c>
      <c r="E32" s="6">
        <v>0</v>
      </c>
      <c r="F32" s="6">
        <v>16</v>
      </c>
    </row>
    <row r="33" spans="1:6" x14ac:dyDescent="0.25">
      <c r="D33" s="5" t="s">
        <v>36</v>
      </c>
      <c r="E33" s="6">
        <v>2</v>
      </c>
      <c r="F33" s="6">
        <v>0</v>
      </c>
    </row>
    <row r="34" spans="1:6" x14ac:dyDescent="0.25">
      <c r="D34" s="5" t="s">
        <v>34</v>
      </c>
      <c r="E34" s="6">
        <v>0</v>
      </c>
      <c r="F34" s="7" t="s">
        <v>46</v>
      </c>
    </row>
    <row r="35" spans="1:6" x14ac:dyDescent="0.25">
      <c r="C35" s="19"/>
      <c r="D35" s="14" t="s">
        <v>51</v>
      </c>
      <c r="E35" s="16">
        <v>13</v>
      </c>
      <c r="F35" s="16">
        <v>0</v>
      </c>
    </row>
    <row r="36" spans="1:6" x14ac:dyDescent="0.25">
      <c r="B36" s="19"/>
      <c r="C36" s="19" t="s">
        <v>76</v>
      </c>
      <c r="D36" s="14" t="s">
        <v>35</v>
      </c>
      <c r="E36" s="16">
        <v>5</v>
      </c>
      <c r="F36" s="16">
        <v>0</v>
      </c>
    </row>
    <row r="37" spans="1:6" x14ac:dyDescent="0.25">
      <c r="B37" s="20" t="s">
        <v>78</v>
      </c>
      <c r="C37" s="20" t="s">
        <v>79</v>
      </c>
      <c r="D37" s="17" t="s">
        <v>12</v>
      </c>
      <c r="E37" s="18">
        <v>3</v>
      </c>
      <c r="F37" s="18">
        <v>14</v>
      </c>
    </row>
    <row r="38" spans="1:6" x14ac:dyDescent="0.25">
      <c r="B38" s="2" t="s">
        <v>77</v>
      </c>
      <c r="D38" s="5" t="s">
        <v>43</v>
      </c>
      <c r="E38" s="6">
        <v>0</v>
      </c>
      <c r="F38" s="6">
        <v>1</v>
      </c>
    </row>
    <row r="39" spans="1:6" x14ac:dyDescent="0.25">
      <c r="D39" s="5" t="s">
        <v>2</v>
      </c>
      <c r="E39" s="6">
        <v>2</v>
      </c>
      <c r="F39" s="6">
        <v>1</v>
      </c>
    </row>
    <row r="40" spans="1:6" x14ac:dyDescent="0.25">
      <c r="D40" s="5" t="s">
        <v>1</v>
      </c>
      <c r="E40" s="6">
        <v>0</v>
      </c>
      <c r="F40" s="6">
        <v>5</v>
      </c>
    </row>
    <row r="41" spans="1:6" x14ac:dyDescent="0.25">
      <c r="D41" s="5" t="s">
        <v>44</v>
      </c>
      <c r="E41" s="6">
        <v>1</v>
      </c>
      <c r="F41" s="6">
        <v>0</v>
      </c>
    </row>
    <row r="42" spans="1:6" x14ac:dyDescent="0.25">
      <c r="D42" s="5" t="s">
        <v>52</v>
      </c>
      <c r="E42" s="6">
        <v>2</v>
      </c>
      <c r="F42" s="6">
        <v>0</v>
      </c>
    </row>
    <row r="43" spans="1:6" x14ac:dyDescent="0.25">
      <c r="D43" s="5" t="s">
        <v>3</v>
      </c>
      <c r="E43" s="6">
        <v>0</v>
      </c>
      <c r="F43" s="6">
        <v>10</v>
      </c>
    </row>
    <row r="44" spans="1:6" x14ac:dyDescent="0.25">
      <c r="D44" s="5" t="s">
        <v>5</v>
      </c>
      <c r="E44" s="6">
        <v>0</v>
      </c>
      <c r="F44" s="6">
        <v>1</v>
      </c>
    </row>
    <row r="45" spans="1:6" x14ac:dyDescent="0.25">
      <c r="D45" s="5" t="s">
        <v>28</v>
      </c>
      <c r="E45" s="6">
        <v>0</v>
      </c>
      <c r="F45" s="6">
        <v>1</v>
      </c>
    </row>
    <row r="46" spans="1:6" x14ac:dyDescent="0.25">
      <c r="D46" s="5" t="s">
        <v>54</v>
      </c>
      <c r="E46" s="6">
        <v>5</v>
      </c>
      <c r="F46" s="6">
        <v>0</v>
      </c>
    </row>
    <row r="47" spans="1:6" x14ac:dyDescent="0.25">
      <c r="A47" s="19"/>
      <c r="B47" s="19"/>
      <c r="C47" s="19"/>
      <c r="D47" s="14" t="s">
        <v>11</v>
      </c>
      <c r="E47" s="16">
        <v>1</v>
      </c>
      <c r="F47" s="16">
        <v>28</v>
      </c>
    </row>
    <row r="48" spans="1:6" x14ac:dyDescent="0.25">
      <c r="A48" s="2" t="s">
        <v>80</v>
      </c>
      <c r="B48" s="2" t="s">
        <v>81</v>
      </c>
      <c r="C48" s="2" t="s">
        <v>82</v>
      </c>
      <c r="D48" s="5" t="s">
        <v>53</v>
      </c>
      <c r="E48" s="6">
        <v>6</v>
      </c>
      <c r="F48" s="6">
        <v>0</v>
      </c>
    </row>
    <row r="49" spans="1:6" x14ac:dyDescent="0.25">
      <c r="D49" s="5" t="s">
        <v>39</v>
      </c>
      <c r="E49" s="6">
        <v>4</v>
      </c>
      <c r="F49" s="6">
        <v>5</v>
      </c>
    </row>
    <row r="50" spans="1:6" x14ac:dyDescent="0.25">
      <c r="D50" s="5" t="s">
        <v>40</v>
      </c>
      <c r="E50" s="6">
        <v>46</v>
      </c>
      <c r="F50" s="6">
        <v>112</v>
      </c>
    </row>
    <row r="51" spans="1:6" x14ac:dyDescent="0.25">
      <c r="D51" s="5" t="s">
        <v>41</v>
      </c>
      <c r="E51" s="6">
        <v>9</v>
      </c>
      <c r="F51" s="6">
        <v>27</v>
      </c>
    </row>
    <row r="52" spans="1:6" x14ac:dyDescent="0.25">
      <c r="A52" s="19"/>
      <c r="B52" s="19"/>
      <c r="C52" s="19"/>
      <c r="D52" s="14" t="s">
        <v>42</v>
      </c>
      <c r="E52" s="16">
        <v>2</v>
      </c>
      <c r="F52" s="16">
        <v>7</v>
      </c>
    </row>
    <row r="53" spans="1:6" x14ac:dyDescent="0.25">
      <c r="A53" s="2" t="s">
        <v>83</v>
      </c>
      <c r="D53" s="5" t="s">
        <v>50</v>
      </c>
      <c r="E53" s="6">
        <v>1</v>
      </c>
      <c r="F53" s="6">
        <v>0</v>
      </c>
    </row>
    <row r="54" spans="1:6" x14ac:dyDescent="0.25">
      <c r="D54" s="5" t="s">
        <v>37</v>
      </c>
      <c r="E54" s="6">
        <v>1</v>
      </c>
      <c r="F54" s="6">
        <v>0</v>
      </c>
    </row>
    <row r="55" spans="1:6" x14ac:dyDescent="0.25">
      <c r="A55" s="19"/>
      <c r="B55" s="19"/>
      <c r="C55" s="19"/>
      <c r="D55" s="14" t="s">
        <v>20</v>
      </c>
      <c r="E55" s="16">
        <v>1</v>
      </c>
      <c r="F55" s="16">
        <v>0</v>
      </c>
    </row>
    <row r="56" spans="1:6" x14ac:dyDescent="0.25">
      <c r="D56" s="10" t="s">
        <v>85</v>
      </c>
      <c r="E56" s="4">
        <f>SUM(E3:E55)</f>
        <v>433</v>
      </c>
      <c r="F56" s="4">
        <f>SUM(F3:F55)</f>
        <v>300</v>
      </c>
    </row>
    <row r="57" spans="1:6" x14ac:dyDescent="0.25">
      <c r="E57" s="3"/>
      <c r="F57" s="3"/>
    </row>
  </sheetData>
  <mergeCells count="1">
    <mergeCell ref="E1:F1"/>
  </mergeCells>
  <phoneticPr fontId="5" type="noConversion"/>
  <pageMargins left="0.7" right="0.7" top="0.75" bottom="0.75" header="0.3" footer="0.3"/>
  <pageSetup scale="87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Stevenson</dc:creator>
  <cp:lastModifiedBy>looy</cp:lastModifiedBy>
  <cp:lastPrinted>2014-09-16T20:11:50Z</cp:lastPrinted>
  <dcterms:created xsi:type="dcterms:W3CDTF">2013-03-12T22:13:47Z</dcterms:created>
  <dcterms:modified xsi:type="dcterms:W3CDTF">2014-09-16T21:33:20Z</dcterms:modified>
</cp:coreProperties>
</file>