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" yWindow="-90" windowWidth="19440" windowHeight="7935"/>
  </bookViews>
  <sheets>
    <sheet name="% Grids with less 20% prey" sheetId="1" r:id="rId1"/>
  </sheets>
  <definedNames>
    <definedName name="_Order1" hidden="1">255</definedName>
    <definedName name="_Order2" hidden="1">255</definedName>
  </definedNames>
  <calcPr calcId="144525"/>
</workbook>
</file>

<file path=xl/calcChain.xml><?xml version="1.0" encoding="utf-8"?>
<calcChain xmlns="http://schemas.openxmlformats.org/spreadsheetml/2006/main">
  <c r="G76" i="1" l="1"/>
  <c r="F76" i="1"/>
</calcChain>
</file>

<file path=xl/sharedStrings.xml><?xml version="1.0" encoding="utf-8"?>
<sst xmlns="http://schemas.openxmlformats.org/spreadsheetml/2006/main" count="317" uniqueCount="153">
  <si>
    <t>Ngami Thamalakane Boteti</t>
  </si>
  <si>
    <t>Ngami Panhandle</t>
  </si>
  <si>
    <t>Ngami East</t>
  </si>
  <si>
    <t>Kgalagadi Kang 2</t>
  </si>
  <si>
    <t>Kgalagadi Kane 2</t>
  </si>
  <si>
    <t>Kgalagadi Gaborone</t>
  </si>
  <si>
    <t>Kgalagadi Bokpits</t>
  </si>
  <si>
    <t>Enclave community</t>
  </si>
  <si>
    <t>Eastern corridor 3</t>
  </si>
  <si>
    <t>Kgalagadi Kweneng</t>
  </si>
  <si>
    <t>Kgalagadi Hukuntsi 3</t>
  </si>
  <si>
    <t>Pans Community Area</t>
  </si>
  <si>
    <t>Ngami South</t>
  </si>
  <si>
    <t>Kgalagadi Tsabong</t>
  </si>
  <si>
    <t>Pans Community</t>
  </si>
  <si>
    <t>Kgalagadi Kane 1</t>
  </si>
  <si>
    <t>Eastern corridor 1</t>
  </si>
  <si>
    <t>Ngami North West</t>
  </si>
  <si>
    <t>Kgalagadi Molopo</t>
  </si>
  <si>
    <t>Lower Delta</t>
  </si>
  <si>
    <t>Kgalagadi Kang 3</t>
  </si>
  <si>
    <t>Kgalagadi Kang 1</t>
  </si>
  <si>
    <t>Kazangula</t>
  </si>
  <si>
    <t>Kgalagadi Dithopo</t>
  </si>
  <si>
    <t>Permanent Swamp Central</t>
  </si>
  <si>
    <t>Central Tuli farms</t>
  </si>
  <si>
    <t>Ngami Tsodilo</t>
  </si>
  <si>
    <t>Kgalagadi Middelpits</t>
  </si>
  <si>
    <t>Xaixai Core</t>
  </si>
  <si>
    <t>Western corridor</t>
  </si>
  <si>
    <t>Xaixai Perifery</t>
  </si>
  <si>
    <t>Pans NP</t>
  </si>
  <si>
    <t>Masame</t>
  </si>
  <si>
    <t>CKGR South</t>
  </si>
  <si>
    <t>Western Delta and Sandveld Tongue</t>
  </si>
  <si>
    <t>Seasonal Floodplain West</t>
  </si>
  <si>
    <t>Seasonal Floodplain North East</t>
  </si>
  <si>
    <t>Seasonal Floodplain Central</t>
  </si>
  <si>
    <t>Savuti Mababe</t>
  </si>
  <si>
    <t>Permanent Swamp East</t>
  </si>
  <si>
    <t>Pandamatenga</t>
  </si>
  <si>
    <t>Nunga</t>
  </si>
  <si>
    <t>Nogatsaa</t>
  </si>
  <si>
    <t>Ngami North East</t>
  </si>
  <si>
    <t>Ngami North</t>
  </si>
  <si>
    <t>Kwando Linyanti</t>
  </si>
  <si>
    <t>Kwando Delta link</t>
  </si>
  <si>
    <t>KTP buffer west</t>
  </si>
  <si>
    <t>KTP buffer</t>
  </si>
  <si>
    <t>KTP</t>
  </si>
  <si>
    <t>Khutse</t>
  </si>
  <si>
    <t>Kgalagadi Hukuntsi 2</t>
  </si>
  <si>
    <t>Kgalagadi Hukuntsi 1</t>
  </si>
  <si>
    <t>Eretsa community</t>
  </si>
  <si>
    <t>Eastern corridor 2</t>
  </si>
  <si>
    <t>Dry Woodland</t>
  </si>
  <si>
    <t>CKGR SE</t>
  </si>
  <si>
    <t>CKGR North</t>
  </si>
  <si>
    <t>CKGR Buffer</t>
  </si>
  <si>
    <t>Chobe</t>
  </si>
  <si>
    <t>Suitability Class</t>
  </si>
  <si>
    <t>Very high</t>
  </si>
  <si>
    <t>High</t>
  </si>
  <si>
    <t>Medium</t>
  </si>
  <si>
    <t>Low</t>
  </si>
  <si>
    <t>Unsuitable</t>
  </si>
  <si>
    <t>Number of grids in stratum</t>
  </si>
  <si>
    <t>Stratum</t>
  </si>
  <si>
    <t>Stratum ID</t>
  </si>
  <si>
    <t>Sub-stratum</t>
  </si>
  <si>
    <t>Sub-stratum ID</t>
  </si>
  <si>
    <t>Management Zone</t>
  </si>
  <si>
    <t>Central East</t>
  </si>
  <si>
    <t>Central Agricultural</t>
  </si>
  <si>
    <t>Central Molalatau</t>
  </si>
  <si>
    <t>Central Mopipi</t>
  </si>
  <si>
    <t>Central North</t>
  </si>
  <si>
    <t>Central Pans</t>
  </si>
  <si>
    <t>Central West</t>
  </si>
  <si>
    <t>Northern Conservation</t>
  </si>
  <si>
    <t>Kwando/Chobe</t>
  </si>
  <si>
    <t>1.2.1</t>
  </si>
  <si>
    <t>Southern Conservation</t>
  </si>
  <si>
    <t>CKGR</t>
  </si>
  <si>
    <t>2.1.4</t>
  </si>
  <si>
    <t>2.1.1</t>
  </si>
  <si>
    <t>2.1.2</t>
  </si>
  <si>
    <t>2.1.3</t>
  </si>
  <si>
    <t>Okavango Delta</t>
  </si>
  <si>
    <t>1.1.2</t>
  </si>
  <si>
    <t>KTP WMA</t>
  </si>
  <si>
    <t>2.3.5</t>
  </si>
  <si>
    <t>2.3.6</t>
  </si>
  <si>
    <t>2.3.7</t>
  </si>
  <si>
    <t>1.2.2</t>
  </si>
  <si>
    <t>1.1.3</t>
  </si>
  <si>
    <t>Ghanzi Agricultural</t>
  </si>
  <si>
    <t>Ghanzi Community</t>
  </si>
  <si>
    <t>Ghanzi Farms</t>
  </si>
  <si>
    <t>1.4.1</t>
  </si>
  <si>
    <t>Kgalagadi Agricultural</t>
  </si>
  <si>
    <t>8.10</t>
  </si>
  <si>
    <t>Kgalagadi Hukuntsi</t>
  </si>
  <si>
    <t>8.10.1</t>
  </si>
  <si>
    <t>8.10.2</t>
  </si>
  <si>
    <t>8.10.3</t>
  </si>
  <si>
    <t>Kgalagadi Kane</t>
  </si>
  <si>
    <t xml:space="preserve">Kgalagadi Kang </t>
  </si>
  <si>
    <t>Kgalagadi Kang</t>
  </si>
  <si>
    <t>8.9.1</t>
  </si>
  <si>
    <t>8.9.2</t>
  </si>
  <si>
    <t>8.9.3</t>
  </si>
  <si>
    <t>8.4.1</t>
  </si>
  <si>
    <t>8.4.2</t>
  </si>
  <si>
    <t>2.3.1</t>
  </si>
  <si>
    <t>2.3.3</t>
  </si>
  <si>
    <t>2.3.4</t>
  </si>
  <si>
    <t>Dry North</t>
  </si>
  <si>
    <t>1.3.1</t>
  </si>
  <si>
    <t>1.2.3</t>
  </si>
  <si>
    <t>1.1.4</t>
  </si>
  <si>
    <t>1.3.2</t>
  </si>
  <si>
    <t>Ngami Agricultural</t>
  </si>
  <si>
    <t>1.3.3</t>
  </si>
  <si>
    <t>1.3.4</t>
  </si>
  <si>
    <t>1.3.5</t>
  </si>
  <si>
    <t>1.4.3</t>
  </si>
  <si>
    <t>1.5.1</t>
  </si>
  <si>
    <t>1.5.2</t>
  </si>
  <si>
    <t>1.5.3</t>
  </si>
  <si>
    <t>1.1.6</t>
  </si>
  <si>
    <t>1.1.5</t>
  </si>
  <si>
    <t>1.3.6</t>
  </si>
  <si>
    <t>1.1.8</t>
  </si>
  <si>
    <t>1.1.9</t>
  </si>
  <si>
    <t>1.1.7</t>
  </si>
  <si>
    <t>Tuli Game Reserve</t>
  </si>
  <si>
    <t>2.3.2</t>
  </si>
  <si>
    <t>1.1.11</t>
  </si>
  <si>
    <t>Chief's Island</t>
  </si>
  <si>
    <t>1.1.1</t>
  </si>
  <si>
    <t>Seasonal Flooplain North West</t>
  </si>
  <si>
    <t>1.1.10</t>
  </si>
  <si>
    <t>Panda Farms</t>
  </si>
  <si>
    <t>1.4.2</t>
  </si>
  <si>
    <t>TOTALS</t>
  </si>
  <si>
    <t>Xaixai Conservation</t>
  </si>
  <si>
    <t xml:space="preserve">Tuli Conservation </t>
  </si>
  <si>
    <t>Makgadikgadi Pans</t>
  </si>
  <si>
    <t>Pandamamtenga</t>
  </si>
  <si>
    <t>Number of grids with ≤ 20% cheetah wild prey</t>
  </si>
  <si>
    <t>% Grids with ≤ 20% cheetah wild prey</t>
  </si>
  <si>
    <r>
      <rPr>
        <b/>
        <sz val="12"/>
        <rFont val="Times New Roman"/>
        <family val="1"/>
      </rPr>
      <t>Appendix 4.</t>
    </r>
    <r>
      <rPr>
        <sz val="12"/>
        <rFont val="Times New Roman"/>
        <family val="1"/>
      </rPr>
      <t xml:space="preserve"> Number and percentage of aerial survey grids with ≤ 20% cheetah wild prey with corresponding suitability class.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</si>
</sst>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1" fontId="0" fillId="0" borderId="0" xfId="0" applyNumberFormat="1" applyBorder="1"/>
    <xf numFmtId="0" fontId="1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0" fillId="0" borderId="0" xfId="0" applyFont="1" applyFill="1" applyBorder="1"/>
    <xf numFmtId="49" fontId="4" fillId="0" borderId="0" xfId="0" applyNumberFormat="1" applyFont="1" applyAlignment="1">
      <alignment horizontal="right"/>
    </xf>
    <xf numFmtId="0" fontId="3" fillId="0" borderId="1" xfId="0" applyFont="1" applyBorder="1"/>
    <xf numFmtId="0" fontId="4" fillId="3" borderId="0" xfId="0" applyFont="1" applyFill="1"/>
    <xf numFmtId="0" fontId="0" fillId="3" borderId="0" xfId="0" applyFill="1"/>
    <xf numFmtId="0" fontId="4" fillId="3" borderId="0" xfId="0" applyFont="1" applyFill="1" applyBorder="1"/>
    <xf numFmtId="0" fontId="0" fillId="3" borderId="0" xfId="0" applyFill="1" applyBorder="1"/>
    <xf numFmtId="1" fontId="0" fillId="3" borderId="0" xfId="0" applyNumberFormat="1" applyFill="1" applyBorder="1"/>
    <xf numFmtId="0" fontId="0" fillId="3" borderId="0" xfId="0" applyFill="1" applyAlignment="1">
      <alignment horizontal="center"/>
    </xf>
    <xf numFmtId="0" fontId="0" fillId="3" borderId="0" xfId="0" applyFont="1" applyFill="1" applyBorder="1"/>
    <xf numFmtId="0" fontId="3" fillId="0" borderId="1" xfId="0" applyFont="1" applyFill="1" applyBorder="1"/>
    <xf numFmtId="0" fontId="0" fillId="0" borderId="0" xfId="0" applyFill="1"/>
    <xf numFmtId="0" fontId="5" fillId="0" borderId="1" xfId="0" applyFont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workbookViewId="0"/>
  </sheetViews>
  <sheetFormatPr defaultRowHeight="12.75" x14ac:dyDescent="0.2"/>
  <cols>
    <col min="1" max="1" width="22.28515625" customWidth="1"/>
    <col min="2" max="2" width="20.85546875" customWidth="1"/>
    <col min="3" max="3" width="7.85546875" customWidth="1"/>
    <col min="4" max="4" width="25.28515625" style="1" customWidth="1"/>
    <col min="5" max="5" width="10.85546875" style="1" customWidth="1"/>
    <col min="6" max="6" width="16.5703125" style="1" customWidth="1"/>
    <col min="7" max="7" width="20.7109375" style="1" customWidth="1"/>
    <col min="8" max="8" width="20" style="1" customWidth="1"/>
    <col min="9" max="9" width="16.28515625" style="4" customWidth="1"/>
    <col min="261" max="261" width="46.28515625" customWidth="1"/>
    <col min="262" max="262" width="17" customWidth="1"/>
    <col min="263" max="263" width="20.28515625" customWidth="1"/>
    <col min="264" max="264" width="20" customWidth="1"/>
    <col min="517" max="517" width="46.28515625" customWidth="1"/>
    <col min="518" max="518" width="17" customWidth="1"/>
    <col min="519" max="519" width="20.28515625" customWidth="1"/>
    <col min="520" max="520" width="20" customWidth="1"/>
    <col min="773" max="773" width="46.28515625" customWidth="1"/>
    <col min="774" max="774" width="17" customWidth="1"/>
    <col min="775" max="775" width="20.28515625" customWidth="1"/>
    <col min="776" max="776" width="20" customWidth="1"/>
    <col min="1029" max="1029" width="46.28515625" customWidth="1"/>
    <col min="1030" max="1030" width="17" customWidth="1"/>
    <col min="1031" max="1031" width="20.28515625" customWidth="1"/>
    <col min="1032" max="1032" width="20" customWidth="1"/>
    <col min="1285" max="1285" width="46.28515625" customWidth="1"/>
    <col min="1286" max="1286" width="17" customWidth="1"/>
    <col min="1287" max="1287" width="20.28515625" customWidth="1"/>
    <col min="1288" max="1288" width="20" customWidth="1"/>
    <col min="1541" max="1541" width="46.28515625" customWidth="1"/>
    <col min="1542" max="1542" width="17" customWidth="1"/>
    <col min="1543" max="1543" width="20.28515625" customWidth="1"/>
    <col min="1544" max="1544" width="20" customWidth="1"/>
    <col min="1797" max="1797" width="46.28515625" customWidth="1"/>
    <col min="1798" max="1798" width="17" customWidth="1"/>
    <col min="1799" max="1799" width="20.28515625" customWidth="1"/>
    <col min="1800" max="1800" width="20" customWidth="1"/>
    <col min="2053" max="2053" width="46.28515625" customWidth="1"/>
    <col min="2054" max="2054" width="17" customWidth="1"/>
    <col min="2055" max="2055" width="20.28515625" customWidth="1"/>
    <col min="2056" max="2056" width="20" customWidth="1"/>
    <col min="2309" max="2309" width="46.28515625" customWidth="1"/>
    <col min="2310" max="2310" width="17" customWidth="1"/>
    <col min="2311" max="2311" width="20.28515625" customWidth="1"/>
    <col min="2312" max="2312" width="20" customWidth="1"/>
    <col min="2565" max="2565" width="46.28515625" customWidth="1"/>
    <col min="2566" max="2566" width="17" customWidth="1"/>
    <col min="2567" max="2567" width="20.28515625" customWidth="1"/>
    <col min="2568" max="2568" width="20" customWidth="1"/>
    <col min="2821" max="2821" width="46.28515625" customWidth="1"/>
    <col min="2822" max="2822" width="17" customWidth="1"/>
    <col min="2823" max="2823" width="20.28515625" customWidth="1"/>
    <col min="2824" max="2824" width="20" customWidth="1"/>
    <col min="3077" max="3077" width="46.28515625" customWidth="1"/>
    <col min="3078" max="3078" width="17" customWidth="1"/>
    <col min="3079" max="3079" width="20.28515625" customWidth="1"/>
    <col min="3080" max="3080" width="20" customWidth="1"/>
    <col min="3333" max="3333" width="46.28515625" customWidth="1"/>
    <col min="3334" max="3334" width="17" customWidth="1"/>
    <col min="3335" max="3335" width="20.28515625" customWidth="1"/>
    <col min="3336" max="3336" width="20" customWidth="1"/>
    <col min="3589" max="3589" width="46.28515625" customWidth="1"/>
    <col min="3590" max="3590" width="17" customWidth="1"/>
    <col min="3591" max="3591" width="20.28515625" customWidth="1"/>
    <col min="3592" max="3592" width="20" customWidth="1"/>
    <col min="3845" max="3845" width="46.28515625" customWidth="1"/>
    <col min="3846" max="3846" width="17" customWidth="1"/>
    <col min="3847" max="3847" width="20.28515625" customWidth="1"/>
    <col min="3848" max="3848" width="20" customWidth="1"/>
    <col min="4101" max="4101" width="46.28515625" customWidth="1"/>
    <col min="4102" max="4102" width="17" customWidth="1"/>
    <col min="4103" max="4103" width="20.28515625" customWidth="1"/>
    <col min="4104" max="4104" width="20" customWidth="1"/>
    <col min="4357" max="4357" width="46.28515625" customWidth="1"/>
    <col min="4358" max="4358" width="17" customWidth="1"/>
    <col min="4359" max="4359" width="20.28515625" customWidth="1"/>
    <col min="4360" max="4360" width="20" customWidth="1"/>
    <col min="4613" max="4613" width="46.28515625" customWidth="1"/>
    <col min="4614" max="4614" width="17" customWidth="1"/>
    <col min="4615" max="4615" width="20.28515625" customWidth="1"/>
    <col min="4616" max="4616" width="20" customWidth="1"/>
    <col min="4869" max="4869" width="46.28515625" customWidth="1"/>
    <col min="4870" max="4870" width="17" customWidth="1"/>
    <col min="4871" max="4871" width="20.28515625" customWidth="1"/>
    <col min="4872" max="4872" width="20" customWidth="1"/>
    <col min="5125" max="5125" width="46.28515625" customWidth="1"/>
    <col min="5126" max="5126" width="17" customWidth="1"/>
    <col min="5127" max="5127" width="20.28515625" customWidth="1"/>
    <col min="5128" max="5128" width="20" customWidth="1"/>
    <col min="5381" max="5381" width="46.28515625" customWidth="1"/>
    <col min="5382" max="5382" width="17" customWidth="1"/>
    <col min="5383" max="5383" width="20.28515625" customWidth="1"/>
    <col min="5384" max="5384" width="20" customWidth="1"/>
    <col min="5637" max="5637" width="46.28515625" customWidth="1"/>
    <col min="5638" max="5638" width="17" customWidth="1"/>
    <col min="5639" max="5639" width="20.28515625" customWidth="1"/>
    <col min="5640" max="5640" width="20" customWidth="1"/>
    <col min="5893" max="5893" width="46.28515625" customWidth="1"/>
    <col min="5894" max="5894" width="17" customWidth="1"/>
    <col min="5895" max="5895" width="20.28515625" customWidth="1"/>
    <col min="5896" max="5896" width="20" customWidth="1"/>
    <col min="6149" max="6149" width="46.28515625" customWidth="1"/>
    <col min="6150" max="6150" width="17" customWidth="1"/>
    <col min="6151" max="6151" width="20.28515625" customWidth="1"/>
    <col min="6152" max="6152" width="20" customWidth="1"/>
    <col min="6405" max="6405" width="46.28515625" customWidth="1"/>
    <col min="6406" max="6406" width="17" customWidth="1"/>
    <col min="6407" max="6407" width="20.28515625" customWidth="1"/>
    <col min="6408" max="6408" width="20" customWidth="1"/>
    <col min="6661" max="6661" width="46.28515625" customWidth="1"/>
    <col min="6662" max="6662" width="17" customWidth="1"/>
    <col min="6663" max="6663" width="20.28515625" customWidth="1"/>
    <col min="6664" max="6664" width="20" customWidth="1"/>
    <col min="6917" max="6917" width="46.28515625" customWidth="1"/>
    <col min="6918" max="6918" width="17" customWidth="1"/>
    <col min="6919" max="6919" width="20.28515625" customWidth="1"/>
    <col min="6920" max="6920" width="20" customWidth="1"/>
    <col min="7173" max="7173" width="46.28515625" customWidth="1"/>
    <col min="7174" max="7174" width="17" customWidth="1"/>
    <col min="7175" max="7175" width="20.28515625" customWidth="1"/>
    <col min="7176" max="7176" width="20" customWidth="1"/>
    <col min="7429" max="7429" width="46.28515625" customWidth="1"/>
    <col min="7430" max="7430" width="17" customWidth="1"/>
    <col min="7431" max="7431" width="20.28515625" customWidth="1"/>
    <col min="7432" max="7432" width="20" customWidth="1"/>
    <col min="7685" max="7685" width="46.28515625" customWidth="1"/>
    <col min="7686" max="7686" width="17" customWidth="1"/>
    <col min="7687" max="7687" width="20.28515625" customWidth="1"/>
    <col min="7688" max="7688" width="20" customWidth="1"/>
    <col min="7941" max="7941" width="46.28515625" customWidth="1"/>
    <col min="7942" max="7942" width="17" customWidth="1"/>
    <col min="7943" max="7943" width="20.28515625" customWidth="1"/>
    <col min="7944" max="7944" width="20" customWidth="1"/>
    <col min="8197" max="8197" width="46.28515625" customWidth="1"/>
    <col min="8198" max="8198" width="17" customWidth="1"/>
    <col min="8199" max="8199" width="20.28515625" customWidth="1"/>
    <col min="8200" max="8200" width="20" customWidth="1"/>
    <col min="8453" max="8453" width="46.28515625" customWidth="1"/>
    <col min="8454" max="8454" width="17" customWidth="1"/>
    <col min="8455" max="8455" width="20.28515625" customWidth="1"/>
    <col min="8456" max="8456" width="20" customWidth="1"/>
    <col min="8709" max="8709" width="46.28515625" customWidth="1"/>
    <col min="8710" max="8710" width="17" customWidth="1"/>
    <col min="8711" max="8711" width="20.28515625" customWidth="1"/>
    <col min="8712" max="8712" width="20" customWidth="1"/>
    <col min="8965" max="8965" width="46.28515625" customWidth="1"/>
    <col min="8966" max="8966" width="17" customWidth="1"/>
    <col min="8967" max="8967" width="20.28515625" customWidth="1"/>
    <col min="8968" max="8968" width="20" customWidth="1"/>
    <col min="9221" max="9221" width="46.28515625" customWidth="1"/>
    <col min="9222" max="9222" width="17" customWidth="1"/>
    <col min="9223" max="9223" width="20.28515625" customWidth="1"/>
    <col min="9224" max="9224" width="20" customWidth="1"/>
    <col min="9477" max="9477" width="46.28515625" customWidth="1"/>
    <col min="9478" max="9478" width="17" customWidth="1"/>
    <col min="9479" max="9479" width="20.28515625" customWidth="1"/>
    <col min="9480" max="9480" width="20" customWidth="1"/>
    <col min="9733" max="9733" width="46.28515625" customWidth="1"/>
    <col min="9734" max="9734" width="17" customWidth="1"/>
    <col min="9735" max="9735" width="20.28515625" customWidth="1"/>
    <col min="9736" max="9736" width="20" customWidth="1"/>
    <col min="9989" max="9989" width="46.28515625" customWidth="1"/>
    <col min="9990" max="9990" width="17" customWidth="1"/>
    <col min="9991" max="9991" width="20.28515625" customWidth="1"/>
    <col min="9992" max="9992" width="20" customWidth="1"/>
    <col min="10245" max="10245" width="46.28515625" customWidth="1"/>
    <col min="10246" max="10246" width="17" customWidth="1"/>
    <col min="10247" max="10247" width="20.28515625" customWidth="1"/>
    <col min="10248" max="10248" width="20" customWidth="1"/>
    <col min="10501" max="10501" width="46.28515625" customWidth="1"/>
    <col min="10502" max="10502" width="17" customWidth="1"/>
    <col min="10503" max="10503" width="20.28515625" customWidth="1"/>
    <col min="10504" max="10504" width="20" customWidth="1"/>
    <col min="10757" max="10757" width="46.28515625" customWidth="1"/>
    <col min="10758" max="10758" width="17" customWidth="1"/>
    <col min="10759" max="10759" width="20.28515625" customWidth="1"/>
    <col min="10760" max="10760" width="20" customWidth="1"/>
    <col min="11013" max="11013" width="46.28515625" customWidth="1"/>
    <col min="11014" max="11014" width="17" customWidth="1"/>
    <col min="11015" max="11015" width="20.28515625" customWidth="1"/>
    <col min="11016" max="11016" width="20" customWidth="1"/>
    <col min="11269" max="11269" width="46.28515625" customWidth="1"/>
    <col min="11270" max="11270" width="17" customWidth="1"/>
    <col min="11271" max="11271" width="20.28515625" customWidth="1"/>
    <col min="11272" max="11272" width="20" customWidth="1"/>
    <col min="11525" max="11525" width="46.28515625" customWidth="1"/>
    <col min="11526" max="11526" width="17" customWidth="1"/>
    <col min="11527" max="11527" width="20.28515625" customWidth="1"/>
    <col min="11528" max="11528" width="20" customWidth="1"/>
    <col min="11781" max="11781" width="46.28515625" customWidth="1"/>
    <col min="11782" max="11782" width="17" customWidth="1"/>
    <col min="11783" max="11783" width="20.28515625" customWidth="1"/>
    <col min="11784" max="11784" width="20" customWidth="1"/>
    <col min="12037" max="12037" width="46.28515625" customWidth="1"/>
    <col min="12038" max="12038" width="17" customWidth="1"/>
    <col min="12039" max="12039" width="20.28515625" customWidth="1"/>
    <col min="12040" max="12040" width="20" customWidth="1"/>
    <col min="12293" max="12293" width="46.28515625" customWidth="1"/>
    <col min="12294" max="12294" width="17" customWidth="1"/>
    <col min="12295" max="12295" width="20.28515625" customWidth="1"/>
    <col min="12296" max="12296" width="20" customWidth="1"/>
    <col min="12549" max="12549" width="46.28515625" customWidth="1"/>
    <col min="12550" max="12550" width="17" customWidth="1"/>
    <col min="12551" max="12551" width="20.28515625" customWidth="1"/>
    <col min="12552" max="12552" width="20" customWidth="1"/>
    <col min="12805" max="12805" width="46.28515625" customWidth="1"/>
    <col min="12806" max="12806" width="17" customWidth="1"/>
    <col min="12807" max="12807" width="20.28515625" customWidth="1"/>
    <col min="12808" max="12808" width="20" customWidth="1"/>
    <col min="13061" max="13061" width="46.28515625" customWidth="1"/>
    <col min="13062" max="13062" width="17" customWidth="1"/>
    <col min="13063" max="13063" width="20.28515625" customWidth="1"/>
    <col min="13064" max="13064" width="20" customWidth="1"/>
    <col min="13317" max="13317" width="46.28515625" customWidth="1"/>
    <col min="13318" max="13318" width="17" customWidth="1"/>
    <col min="13319" max="13319" width="20.28515625" customWidth="1"/>
    <col min="13320" max="13320" width="20" customWidth="1"/>
    <col min="13573" max="13573" width="46.28515625" customWidth="1"/>
    <col min="13574" max="13574" width="17" customWidth="1"/>
    <col min="13575" max="13575" width="20.28515625" customWidth="1"/>
    <col min="13576" max="13576" width="20" customWidth="1"/>
    <col min="13829" max="13829" width="46.28515625" customWidth="1"/>
    <col min="13830" max="13830" width="17" customWidth="1"/>
    <col min="13831" max="13831" width="20.28515625" customWidth="1"/>
    <col min="13832" max="13832" width="20" customWidth="1"/>
    <col min="14085" max="14085" width="46.28515625" customWidth="1"/>
    <col min="14086" max="14086" width="17" customWidth="1"/>
    <col min="14087" max="14087" width="20.28515625" customWidth="1"/>
    <col min="14088" max="14088" width="20" customWidth="1"/>
    <col min="14341" max="14341" width="46.28515625" customWidth="1"/>
    <col min="14342" max="14342" width="17" customWidth="1"/>
    <col min="14343" max="14343" width="20.28515625" customWidth="1"/>
    <col min="14344" max="14344" width="20" customWidth="1"/>
    <col min="14597" max="14597" width="46.28515625" customWidth="1"/>
    <col min="14598" max="14598" width="17" customWidth="1"/>
    <col min="14599" max="14599" width="20.28515625" customWidth="1"/>
    <col min="14600" max="14600" width="20" customWidth="1"/>
    <col min="14853" max="14853" width="46.28515625" customWidth="1"/>
    <col min="14854" max="14854" width="17" customWidth="1"/>
    <col min="14855" max="14855" width="20.28515625" customWidth="1"/>
    <col min="14856" max="14856" width="20" customWidth="1"/>
    <col min="15109" max="15109" width="46.28515625" customWidth="1"/>
    <col min="15110" max="15110" width="17" customWidth="1"/>
    <col min="15111" max="15111" width="20.28515625" customWidth="1"/>
    <col min="15112" max="15112" width="20" customWidth="1"/>
    <col min="15365" max="15365" width="46.28515625" customWidth="1"/>
    <col min="15366" max="15366" width="17" customWidth="1"/>
    <col min="15367" max="15367" width="20.28515625" customWidth="1"/>
    <col min="15368" max="15368" width="20" customWidth="1"/>
    <col min="15621" max="15621" width="46.28515625" customWidth="1"/>
    <col min="15622" max="15622" width="17" customWidth="1"/>
    <col min="15623" max="15623" width="20.28515625" customWidth="1"/>
    <col min="15624" max="15624" width="20" customWidth="1"/>
    <col min="15877" max="15877" width="46.28515625" customWidth="1"/>
    <col min="15878" max="15878" width="17" customWidth="1"/>
    <col min="15879" max="15879" width="20.28515625" customWidth="1"/>
    <col min="15880" max="15880" width="20" customWidth="1"/>
    <col min="16133" max="16133" width="46.28515625" customWidth="1"/>
    <col min="16134" max="16134" width="17" customWidth="1"/>
    <col min="16135" max="16135" width="20.28515625" customWidth="1"/>
    <col min="16136" max="16136" width="20" customWidth="1"/>
  </cols>
  <sheetData>
    <row r="1" spans="1:9" ht="44.25" customHeight="1" x14ac:dyDescent="0.25">
      <c r="A1" s="3" t="s">
        <v>152</v>
      </c>
      <c r="E1" s="3"/>
    </row>
    <row r="2" spans="1:9" s="26" customFormat="1" ht="42" customHeight="1" x14ac:dyDescent="0.25">
      <c r="A2" s="21" t="s">
        <v>71</v>
      </c>
      <c r="B2" s="21" t="s">
        <v>67</v>
      </c>
      <c r="C2" s="21" t="s">
        <v>68</v>
      </c>
      <c r="D2" s="22" t="s">
        <v>69</v>
      </c>
      <c r="E2" s="22" t="s">
        <v>70</v>
      </c>
      <c r="F2" s="23" t="s">
        <v>66</v>
      </c>
      <c r="G2" s="24" t="s">
        <v>150</v>
      </c>
      <c r="H2" s="24" t="s">
        <v>151</v>
      </c>
      <c r="I2" s="25" t="s">
        <v>60</v>
      </c>
    </row>
    <row r="3" spans="1:9" s="20" customFormat="1" x14ac:dyDescent="0.2">
      <c r="A3" s="12" t="s">
        <v>79</v>
      </c>
      <c r="B3" s="12" t="s">
        <v>88</v>
      </c>
      <c r="C3" s="13">
        <v>1.1000000000000001</v>
      </c>
      <c r="D3" s="14" t="s">
        <v>139</v>
      </c>
      <c r="E3" s="14" t="s">
        <v>140</v>
      </c>
      <c r="F3" s="15">
        <v>0</v>
      </c>
      <c r="G3" s="15"/>
      <c r="H3" s="16"/>
      <c r="I3" s="17"/>
    </row>
    <row r="4" spans="1:9" x14ac:dyDescent="0.2">
      <c r="A4" s="6" t="s">
        <v>79</v>
      </c>
      <c r="B4" s="9" t="s">
        <v>88</v>
      </c>
      <c r="C4">
        <v>1.1000000000000001</v>
      </c>
      <c r="D4" s="1" t="s">
        <v>55</v>
      </c>
      <c r="E4" s="9" t="s">
        <v>89</v>
      </c>
      <c r="F4" s="1">
        <v>3</v>
      </c>
      <c r="G4" s="1">
        <v>0</v>
      </c>
      <c r="H4" s="2">
        <v>0</v>
      </c>
      <c r="I4" s="4" t="s">
        <v>61</v>
      </c>
    </row>
    <row r="5" spans="1:9" x14ac:dyDescent="0.2">
      <c r="A5" s="6" t="s">
        <v>79</v>
      </c>
      <c r="B5" s="8" t="s">
        <v>88</v>
      </c>
      <c r="C5">
        <v>1.1000000000000001</v>
      </c>
      <c r="D5" s="1" t="s">
        <v>53</v>
      </c>
      <c r="E5" s="9" t="s">
        <v>95</v>
      </c>
      <c r="F5" s="1">
        <v>2</v>
      </c>
      <c r="G5" s="1">
        <v>0</v>
      </c>
      <c r="H5" s="2">
        <v>0</v>
      </c>
      <c r="I5" s="4" t="s">
        <v>61</v>
      </c>
    </row>
    <row r="6" spans="1:9" x14ac:dyDescent="0.2">
      <c r="A6" s="6" t="s">
        <v>79</v>
      </c>
      <c r="B6" s="8" t="s">
        <v>88</v>
      </c>
      <c r="C6">
        <v>1.1000000000000001</v>
      </c>
      <c r="D6" s="1" t="s">
        <v>19</v>
      </c>
      <c r="E6" s="9" t="s">
        <v>120</v>
      </c>
      <c r="F6" s="1">
        <v>3</v>
      </c>
      <c r="G6" s="1">
        <v>1</v>
      </c>
      <c r="H6" s="2">
        <v>33.333333333333329</v>
      </c>
      <c r="I6" s="4" t="s">
        <v>63</v>
      </c>
    </row>
    <row r="7" spans="1:9" x14ac:dyDescent="0.2">
      <c r="A7" s="6" t="s">
        <v>79</v>
      </c>
      <c r="B7" s="9" t="s">
        <v>88</v>
      </c>
      <c r="C7">
        <v>1.1000000000000001</v>
      </c>
      <c r="D7" s="1" t="s">
        <v>39</v>
      </c>
      <c r="E7" s="9" t="s">
        <v>131</v>
      </c>
      <c r="F7" s="1">
        <v>2</v>
      </c>
      <c r="G7" s="1">
        <v>0</v>
      </c>
      <c r="H7" s="2">
        <v>0</v>
      </c>
      <c r="I7" s="4" t="s">
        <v>61</v>
      </c>
    </row>
    <row r="8" spans="1:9" x14ac:dyDescent="0.2">
      <c r="A8" s="6" t="s">
        <v>79</v>
      </c>
      <c r="B8" s="9" t="s">
        <v>88</v>
      </c>
      <c r="C8">
        <v>1.1000000000000001</v>
      </c>
      <c r="D8" s="1" t="s">
        <v>24</v>
      </c>
      <c r="E8" s="9" t="s">
        <v>130</v>
      </c>
      <c r="F8" s="1">
        <v>5</v>
      </c>
      <c r="G8" s="1">
        <v>1</v>
      </c>
      <c r="H8" s="2">
        <v>20</v>
      </c>
      <c r="I8" s="4" t="s">
        <v>62</v>
      </c>
    </row>
    <row r="9" spans="1:9" x14ac:dyDescent="0.2">
      <c r="A9" s="6" t="s">
        <v>79</v>
      </c>
      <c r="B9" s="9" t="s">
        <v>88</v>
      </c>
      <c r="C9">
        <v>1.1000000000000001</v>
      </c>
      <c r="D9" s="1" t="s">
        <v>35</v>
      </c>
      <c r="E9" s="9" t="s">
        <v>135</v>
      </c>
      <c r="F9" s="1">
        <v>4</v>
      </c>
      <c r="G9" s="1">
        <v>0</v>
      </c>
      <c r="H9" s="2">
        <v>0</v>
      </c>
      <c r="I9" s="4" t="s">
        <v>61</v>
      </c>
    </row>
    <row r="10" spans="1:9" x14ac:dyDescent="0.2">
      <c r="A10" s="6" t="s">
        <v>79</v>
      </c>
      <c r="B10" s="9" t="s">
        <v>88</v>
      </c>
      <c r="C10">
        <v>1.1000000000000001</v>
      </c>
      <c r="D10" s="1" t="s">
        <v>37</v>
      </c>
      <c r="E10" s="9" t="s">
        <v>133</v>
      </c>
      <c r="F10" s="1">
        <v>7</v>
      </c>
      <c r="G10" s="1">
        <v>0</v>
      </c>
      <c r="H10" s="2">
        <v>0</v>
      </c>
      <c r="I10" s="4" t="s">
        <v>61</v>
      </c>
    </row>
    <row r="11" spans="1:9" x14ac:dyDescent="0.2">
      <c r="A11" s="6" t="s">
        <v>79</v>
      </c>
      <c r="B11" s="9" t="s">
        <v>88</v>
      </c>
      <c r="C11">
        <v>1.1000000000000001</v>
      </c>
      <c r="D11" s="1" t="s">
        <v>36</v>
      </c>
      <c r="E11" s="9" t="s">
        <v>134</v>
      </c>
      <c r="F11" s="1">
        <v>3</v>
      </c>
      <c r="G11" s="1">
        <v>0</v>
      </c>
      <c r="H11" s="2">
        <v>0</v>
      </c>
      <c r="I11" s="4" t="s">
        <v>61</v>
      </c>
    </row>
    <row r="12" spans="1:9" s="20" customFormat="1" x14ac:dyDescent="0.2">
      <c r="A12" s="12" t="s">
        <v>79</v>
      </c>
      <c r="B12" s="14" t="s">
        <v>88</v>
      </c>
      <c r="C12" s="13">
        <v>1.1000000000000001</v>
      </c>
      <c r="D12" s="18" t="s">
        <v>141</v>
      </c>
      <c r="E12" s="18" t="s">
        <v>142</v>
      </c>
      <c r="F12" s="15">
        <v>0</v>
      </c>
      <c r="G12" s="15"/>
      <c r="H12" s="16"/>
      <c r="I12" s="17"/>
    </row>
    <row r="13" spans="1:9" x14ac:dyDescent="0.2">
      <c r="A13" s="6" t="s">
        <v>79</v>
      </c>
      <c r="B13" s="6" t="s">
        <v>88</v>
      </c>
      <c r="C13">
        <v>1.1000000000000001</v>
      </c>
      <c r="D13" s="1" t="s">
        <v>34</v>
      </c>
      <c r="E13" s="9" t="s">
        <v>138</v>
      </c>
      <c r="F13" s="1">
        <v>5</v>
      </c>
      <c r="G13" s="1">
        <v>0</v>
      </c>
      <c r="H13" s="2">
        <v>0</v>
      </c>
      <c r="I13" s="4" t="s">
        <v>61</v>
      </c>
    </row>
    <row r="14" spans="1:9" x14ac:dyDescent="0.2">
      <c r="A14" s="6" t="s">
        <v>79</v>
      </c>
      <c r="B14" s="9" t="s">
        <v>80</v>
      </c>
      <c r="C14">
        <v>1.2</v>
      </c>
      <c r="D14" s="1" t="s">
        <v>59</v>
      </c>
      <c r="E14" s="9" t="s">
        <v>81</v>
      </c>
      <c r="F14" s="1">
        <v>3</v>
      </c>
      <c r="G14" s="1">
        <v>0</v>
      </c>
      <c r="H14" s="2">
        <v>0</v>
      </c>
      <c r="I14" s="4" t="s">
        <v>61</v>
      </c>
    </row>
    <row r="15" spans="1:9" x14ac:dyDescent="0.2">
      <c r="A15" s="6" t="s">
        <v>79</v>
      </c>
      <c r="B15" s="9" t="s">
        <v>80</v>
      </c>
      <c r="C15">
        <v>1.2</v>
      </c>
      <c r="D15" s="1" t="s">
        <v>7</v>
      </c>
      <c r="E15" s="9" t="s">
        <v>94</v>
      </c>
      <c r="F15" s="1">
        <v>1</v>
      </c>
      <c r="G15" s="1">
        <v>1</v>
      </c>
      <c r="H15" s="2">
        <v>100</v>
      </c>
      <c r="I15" s="4" t="s">
        <v>65</v>
      </c>
    </row>
    <row r="16" spans="1:9" x14ac:dyDescent="0.2">
      <c r="A16" s="6" t="s">
        <v>79</v>
      </c>
      <c r="B16" s="8" t="s">
        <v>80</v>
      </c>
      <c r="C16">
        <v>1.2</v>
      </c>
      <c r="D16" s="1" t="s">
        <v>45</v>
      </c>
      <c r="E16" s="9" t="s">
        <v>119</v>
      </c>
      <c r="F16" s="1">
        <v>8</v>
      </c>
      <c r="G16" s="1">
        <v>0</v>
      </c>
      <c r="H16" s="2">
        <v>0</v>
      </c>
      <c r="I16" s="4" t="s">
        <v>61</v>
      </c>
    </row>
    <row r="17" spans="1:9" x14ac:dyDescent="0.2">
      <c r="A17" s="6" t="s">
        <v>79</v>
      </c>
      <c r="B17" s="8" t="s">
        <v>117</v>
      </c>
      <c r="C17">
        <v>1.3</v>
      </c>
      <c r="D17" s="1" t="s">
        <v>46</v>
      </c>
      <c r="E17" s="9" t="s">
        <v>118</v>
      </c>
      <c r="F17" s="1">
        <v>14</v>
      </c>
      <c r="G17" s="1">
        <v>0</v>
      </c>
      <c r="H17" s="2">
        <v>0</v>
      </c>
      <c r="I17" s="4" t="s">
        <v>61</v>
      </c>
    </row>
    <row r="18" spans="1:9" x14ac:dyDescent="0.2">
      <c r="A18" s="6" t="s">
        <v>79</v>
      </c>
      <c r="B18" s="8" t="s">
        <v>117</v>
      </c>
      <c r="C18">
        <v>1.3</v>
      </c>
      <c r="D18" s="1" t="s">
        <v>32</v>
      </c>
      <c r="E18" s="9" t="s">
        <v>121</v>
      </c>
      <c r="F18" s="1">
        <v>22</v>
      </c>
      <c r="G18" s="1">
        <v>1</v>
      </c>
      <c r="H18" s="2">
        <v>4.5454545454545459</v>
      </c>
      <c r="I18" s="4" t="s">
        <v>61</v>
      </c>
    </row>
    <row r="19" spans="1:9" x14ac:dyDescent="0.2">
      <c r="A19" s="6" t="s">
        <v>79</v>
      </c>
      <c r="B19" s="9" t="s">
        <v>117</v>
      </c>
      <c r="C19">
        <v>1.3</v>
      </c>
      <c r="D19" s="1" t="s">
        <v>44</v>
      </c>
      <c r="E19" s="9" t="s">
        <v>123</v>
      </c>
      <c r="F19" s="1">
        <v>4</v>
      </c>
      <c r="G19" s="1">
        <v>0</v>
      </c>
      <c r="H19" s="2">
        <v>0</v>
      </c>
      <c r="I19" s="4" t="s">
        <v>61</v>
      </c>
    </row>
    <row r="20" spans="1:9" x14ac:dyDescent="0.2">
      <c r="A20" s="6" t="s">
        <v>79</v>
      </c>
      <c r="B20" s="9" t="s">
        <v>117</v>
      </c>
      <c r="C20">
        <v>1.3</v>
      </c>
      <c r="D20" s="1" t="s">
        <v>42</v>
      </c>
      <c r="E20" s="9" t="s">
        <v>124</v>
      </c>
      <c r="F20" s="1">
        <v>6</v>
      </c>
      <c r="G20" s="1">
        <v>0</v>
      </c>
      <c r="H20" s="2">
        <v>0</v>
      </c>
      <c r="I20" s="4" t="s">
        <v>61</v>
      </c>
    </row>
    <row r="21" spans="1:9" x14ac:dyDescent="0.2">
      <c r="A21" s="6" t="s">
        <v>79</v>
      </c>
      <c r="B21" s="9" t="s">
        <v>117</v>
      </c>
      <c r="C21">
        <v>1.3</v>
      </c>
      <c r="D21" s="1" t="s">
        <v>41</v>
      </c>
      <c r="E21" s="7" t="s">
        <v>125</v>
      </c>
      <c r="F21" s="1">
        <v>10</v>
      </c>
      <c r="G21" s="1">
        <v>0</v>
      </c>
      <c r="H21" s="2">
        <v>0</v>
      </c>
      <c r="I21" s="4" t="s">
        <v>61</v>
      </c>
    </row>
    <row r="22" spans="1:9" x14ac:dyDescent="0.2">
      <c r="A22" s="6" t="s">
        <v>79</v>
      </c>
      <c r="B22" s="9" t="s">
        <v>117</v>
      </c>
      <c r="C22">
        <v>1.3</v>
      </c>
      <c r="D22" s="1" t="s">
        <v>38</v>
      </c>
      <c r="E22" s="9" t="s">
        <v>132</v>
      </c>
      <c r="F22" s="1">
        <v>9</v>
      </c>
      <c r="G22" s="1">
        <v>0</v>
      </c>
      <c r="H22" s="2">
        <v>0</v>
      </c>
      <c r="I22" s="4" t="s">
        <v>61</v>
      </c>
    </row>
    <row r="23" spans="1:9" x14ac:dyDescent="0.2">
      <c r="A23" s="6" t="s">
        <v>79</v>
      </c>
      <c r="B23" s="8" t="s">
        <v>149</v>
      </c>
      <c r="C23">
        <v>1.4</v>
      </c>
      <c r="D23" s="1" t="s">
        <v>22</v>
      </c>
      <c r="E23" s="9" t="s">
        <v>99</v>
      </c>
      <c r="F23" s="1">
        <v>3</v>
      </c>
      <c r="G23" s="1">
        <v>1</v>
      </c>
      <c r="H23" s="2">
        <v>33.333333333333329</v>
      </c>
      <c r="I23" s="4" t="s">
        <v>63</v>
      </c>
    </row>
    <row r="24" spans="1:9" s="20" customFormat="1" x14ac:dyDescent="0.2">
      <c r="A24" s="12" t="s">
        <v>79</v>
      </c>
      <c r="B24" s="14" t="s">
        <v>149</v>
      </c>
      <c r="C24" s="13">
        <v>1.4</v>
      </c>
      <c r="D24" s="14" t="s">
        <v>143</v>
      </c>
      <c r="E24" s="18" t="s">
        <v>144</v>
      </c>
      <c r="F24" s="15">
        <v>0</v>
      </c>
      <c r="G24" s="15"/>
      <c r="H24" s="16"/>
      <c r="I24" s="17"/>
    </row>
    <row r="25" spans="1:9" x14ac:dyDescent="0.2">
      <c r="A25" s="6" t="s">
        <v>79</v>
      </c>
      <c r="B25" s="8" t="s">
        <v>149</v>
      </c>
      <c r="C25">
        <v>1.4</v>
      </c>
      <c r="D25" s="1" t="s">
        <v>40</v>
      </c>
      <c r="E25" s="9" t="s">
        <v>126</v>
      </c>
      <c r="F25" s="1">
        <v>6</v>
      </c>
      <c r="G25" s="1">
        <v>0</v>
      </c>
      <c r="H25" s="2">
        <v>0</v>
      </c>
      <c r="I25" s="4" t="s">
        <v>61</v>
      </c>
    </row>
    <row r="26" spans="1:9" x14ac:dyDescent="0.2">
      <c r="A26" s="6" t="s">
        <v>79</v>
      </c>
      <c r="B26" s="8" t="s">
        <v>148</v>
      </c>
      <c r="C26">
        <v>1.5</v>
      </c>
      <c r="D26" s="1" t="s">
        <v>14</v>
      </c>
      <c r="E26" s="9" t="s">
        <v>127</v>
      </c>
      <c r="F26" s="1">
        <v>5</v>
      </c>
      <c r="G26" s="1">
        <v>3</v>
      </c>
      <c r="H26" s="2">
        <v>60</v>
      </c>
      <c r="I26" s="4" t="s">
        <v>64</v>
      </c>
    </row>
    <row r="27" spans="1:9" x14ac:dyDescent="0.2">
      <c r="A27" s="6" t="s">
        <v>79</v>
      </c>
      <c r="B27" s="8" t="s">
        <v>148</v>
      </c>
      <c r="C27">
        <v>1.5</v>
      </c>
      <c r="D27" s="1" t="s">
        <v>11</v>
      </c>
      <c r="E27" s="9" t="s">
        <v>128</v>
      </c>
      <c r="F27" s="1">
        <v>3</v>
      </c>
      <c r="G27" s="1">
        <v>2</v>
      </c>
      <c r="H27" s="2">
        <v>66.666666666666657</v>
      </c>
      <c r="I27" s="4" t="s">
        <v>64</v>
      </c>
    </row>
    <row r="28" spans="1:9" x14ac:dyDescent="0.2">
      <c r="A28" s="6" t="s">
        <v>79</v>
      </c>
      <c r="B28" s="8" t="s">
        <v>148</v>
      </c>
      <c r="C28">
        <v>1.5</v>
      </c>
      <c r="D28" s="1" t="s">
        <v>31</v>
      </c>
      <c r="E28" s="9" t="s">
        <v>129</v>
      </c>
      <c r="F28" s="1">
        <v>15</v>
      </c>
      <c r="G28" s="1">
        <v>1</v>
      </c>
      <c r="H28" s="2">
        <v>6.666666666666667</v>
      </c>
      <c r="I28" s="4" t="s">
        <v>62</v>
      </c>
    </row>
    <row r="29" spans="1:9" x14ac:dyDescent="0.2">
      <c r="A29" s="6" t="s">
        <v>82</v>
      </c>
      <c r="B29" s="9" t="s">
        <v>83</v>
      </c>
      <c r="C29">
        <v>2.1</v>
      </c>
      <c r="D29" s="1" t="s">
        <v>57</v>
      </c>
      <c r="E29" s="9" t="s">
        <v>85</v>
      </c>
      <c r="F29" s="1">
        <v>41</v>
      </c>
      <c r="G29" s="1">
        <v>0</v>
      </c>
      <c r="H29" s="2">
        <v>0</v>
      </c>
      <c r="I29" s="4" t="s">
        <v>61</v>
      </c>
    </row>
    <row r="30" spans="1:9" x14ac:dyDescent="0.2">
      <c r="A30" s="6" t="s">
        <v>82</v>
      </c>
      <c r="B30" s="9" t="s">
        <v>83</v>
      </c>
      <c r="C30">
        <v>2.1</v>
      </c>
      <c r="D30" s="1" t="s">
        <v>56</v>
      </c>
      <c r="E30" s="9" t="s">
        <v>86</v>
      </c>
      <c r="F30" s="1">
        <v>3</v>
      </c>
      <c r="G30" s="1">
        <v>0</v>
      </c>
      <c r="H30" s="2">
        <v>0</v>
      </c>
      <c r="I30" s="4" t="s">
        <v>61</v>
      </c>
    </row>
    <row r="31" spans="1:9" x14ac:dyDescent="0.2">
      <c r="A31" s="6" t="s">
        <v>82</v>
      </c>
      <c r="B31" s="9" t="s">
        <v>83</v>
      </c>
      <c r="C31">
        <v>2.1</v>
      </c>
      <c r="D31" s="1" t="s">
        <v>33</v>
      </c>
      <c r="E31" s="9" t="s">
        <v>87</v>
      </c>
      <c r="F31" s="1">
        <v>68</v>
      </c>
      <c r="G31" s="1">
        <v>3</v>
      </c>
      <c r="H31" s="2">
        <v>4.4117647058823533</v>
      </c>
      <c r="I31" s="4" t="s">
        <v>61</v>
      </c>
    </row>
    <row r="32" spans="1:9" x14ac:dyDescent="0.2">
      <c r="A32" s="6" t="s">
        <v>82</v>
      </c>
      <c r="B32" s="9" t="s">
        <v>83</v>
      </c>
      <c r="C32">
        <v>2.1</v>
      </c>
      <c r="D32" s="1" t="s">
        <v>50</v>
      </c>
      <c r="E32" s="9" t="s">
        <v>84</v>
      </c>
      <c r="F32" s="1">
        <v>10</v>
      </c>
      <c r="G32" s="1">
        <v>0</v>
      </c>
      <c r="H32" s="2">
        <v>0</v>
      </c>
      <c r="I32" s="4" t="s">
        <v>61</v>
      </c>
    </row>
    <row r="33" spans="1:9" x14ac:dyDescent="0.2">
      <c r="A33" s="6" t="s">
        <v>82</v>
      </c>
      <c r="B33" s="8" t="s">
        <v>49</v>
      </c>
      <c r="C33">
        <v>2.2000000000000002</v>
      </c>
      <c r="E33" s="9"/>
      <c r="F33" s="1">
        <v>60</v>
      </c>
      <c r="G33" s="1">
        <v>0</v>
      </c>
      <c r="H33" s="2">
        <v>0</v>
      </c>
      <c r="I33" s="4" t="s">
        <v>61</v>
      </c>
    </row>
    <row r="34" spans="1:9" x14ac:dyDescent="0.2">
      <c r="A34" s="6" t="s">
        <v>82</v>
      </c>
      <c r="B34" s="8" t="s">
        <v>90</v>
      </c>
      <c r="C34">
        <v>2.2999999999999998</v>
      </c>
      <c r="D34" s="1" t="s">
        <v>58</v>
      </c>
      <c r="E34" s="8" t="s">
        <v>114</v>
      </c>
      <c r="F34" s="1">
        <v>11</v>
      </c>
      <c r="G34" s="1">
        <v>0</v>
      </c>
      <c r="H34" s="2">
        <v>0</v>
      </c>
      <c r="I34" s="4" t="s">
        <v>61</v>
      </c>
    </row>
    <row r="35" spans="1:9" x14ac:dyDescent="0.2">
      <c r="A35" s="6" t="s">
        <v>82</v>
      </c>
      <c r="B35" s="6" t="s">
        <v>90</v>
      </c>
      <c r="C35">
        <v>2.2999999999999998</v>
      </c>
      <c r="D35" s="1" t="s">
        <v>29</v>
      </c>
      <c r="E35" s="9" t="s">
        <v>137</v>
      </c>
      <c r="F35" s="1">
        <v>63</v>
      </c>
      <c r="G35" s="1">
        <v>10</v>
      </c>
      <c r="H35" s="2">
        <v>15.873015873015872</v>
      </c>
      <c r="I35" s="4" t="s">
        <v>62</v>
      </c>
    </row>
    <row r="36" spans="1:9" x14ac:dyDescent="0.2">
      <c r="A36" s="6" t="s">
        <v>82</v>
      </c>
      <c r="B36" s="8" t="s">
        <v>90</v>
      </c>
      <c r="C36">
        <v>2.2999999999999998</v>
      </c>
      <c r="D36" s="1" t="s">
        <v>48</v>
      </c>
      <c r="E36" s="9" t="s">
        <v>115</v>
      </c>
      <c r="F36" s="1">
        <v>47</v>
      </c>
      <c r="G36" s="1">
        <v>0</v>
      </c>
      <c r="H36" s="2">
        <v>0</v>
      </c>
      <c r="I36" s="4" t="s">
        <v>61</v>
      </c>
    </row>
    <row r="37" spans="1:9" x14ac:dyDescent="0.2">
      <c r="A37" s="6" t="s">
        <v>82</v>
      </c>
      <c r="B37" s="8" t="s">
        <v>90</v>
      </c>
      <c r="C37">
        <v>2.2999999999999998</v>
      </c>
      <c r="D37" s="1" t="s">
        <v>47</v>
      </c>
      <c r="E37" s="9" t="s">
        <v>116</v>
      </c>
      <c r="F37" s="1">
        <v>16</v>
      </c>
      <c r="G37" s="1">
        <v>0</v>
      </c>
      <c r="H37" s="2">
        <v>0</v>
      </c>
      <c r="I37" s="4" t="s">
        <v>61</v>
      </c>
    </row>
    <row r="38" spans="1:9" x14ac:dyDescent="0.2">
      <c r="A38" s="6" t="s">
        <v>82</v>
      </c>
      <c r="B38" s="9" t="s">
        <v>90</v>
      </c>
      <c r="C38">
        <v>2.2999999999999998</v>
      </c>
      <c r="D38" s="1" t="s">
        <v>16</v>
      </c>
      <c r="E38" s="9" t="s">
        <v>91</v>
      </c>
      <c r="F38" s="1">
        <v>2</v>
      </c>
      <c r="G38" s="1">
        <v>1</v>
      </c>
      <c r="H38" s="2">
        <v>50</v>
      </c>
      <c r="I38" s="4" t="s">
        <v>63</v>
      </c>
    </row>
    <row r="39" spans="1:9" x14ac:dyDescent="0.2">
      <c r="A39" s="6" t="s">
        <v>82</v>
      </c>
      <c r="B39" s="9" t="s">
        <v>90</v>
      </c>
      <c r="C39">
        <v>2.2999999999999998</v>
      </c>
      <c r="D39" s="1" t="s">
        <v>54</v>
      </c>
      <c r="E39" s="9" t="s">
        <v>92</v>
      </c>
      <c r="F39" s="1">
        <v>21</v>
      </c>
      <c r="G39" s="1">
        <v>0</v>
      </c>
      <c r="H39" s="2">
        <v>0</v>
      </c>
      <c r="I39" s="4" t="s">
        <v>61</v>
      </c>
    </row>
    <row r="40" spans="1:9" x14ac:dyDescent="0.2">
      <c r="A40" s="6" t="s">
        <v>82</v>
      </c>
      <c r="B40" s="9" t="s">
        <v>90</v>
      </c>
      <c r="C40">
        <v>2.2999999999999998</v>
      </c>
      <c r="D40" s="1" t="s">
        <v>8</v>
      </c>
      <c r="E40" s="9" t="s">
        <v>93</v>
      </c>
      <c r="F40" s="1">
        <v>2</v>
      </c>
      <c r="G40" s="1">
        <v>2</v>
      </c>
      <c r="H40" s="2">
        <v>100</v>
      </c>
      <c r="I40" s="4" t="s">
        <v>65</v>
      </c>
    </row>
    <row r="41" spans="1:9" x14ac:dyDescent="0.2">
      <c r="A41" s="6" t="s">
        <v>146</v>
      </c>
      <c r="B41" s="1" t="s">
        <v>28</v>
      </c>
      <c r="C41">
        <v>3.1</v>
      </c>
      <c r="F41" s="1">
        <v>18</v>
      </c>
      <c r="G41" s="1">
        <v>3</v>
      </c>
      <c r="H41" s="2">
        <v>16.666666666666664</v>
      </c>
      <c r="I41" s="4" t="s">
        <v>62</v>
      </c>
    </row>
    <row r="42" spans="1:9" x14ac:dyDescent="0.2">
      <c r="A42" s="7" t="s">
        <v>146</v>
      </c>
      <c r="B42" s="1" t="s">
        <v>30</v>
      </c>
      <c r="C42" s="1">
        <v>3.2</v>
      </c>
      <c r="F42" s="1">
        <v>16</v>
      </c>
      <c r="G42" s="1">
        <v>2</v>
      </c>
      <c r="H42" s="2">
        <v>12.5</v>
      </c>
      <c r="I42" s="5" t="s">
        <v>62</v>
      </c>
    </row>
    <row r="43" spans="1:9" x14ac:dyDescent="0.2">
      <c r="A43" s="6" t="s">
        <v>147</v>
      </c>
      <c r="B43" s="6" t="s">
        <v>136</v>
      </c>
      <c r="C43">
        <v>4.0999999999999996</v>
      </c>
      <c r="F43" s="1">
        <v>2</v>
      </c>
      <c r="G43" s="1">
        <v>0</v>
      </c>
      <c r="H43" s="2">
        <v>0</v>
      </c>
      <c r="I43" s="4" t="s">
        <v>61</v>
      </c>
    </row>
    <row r="44" spans="1:9" x14ac:dyDescent="0.2">
      <c r="A44" s="6" t="s">
        <v>73</v>
      </c>
      <c r="B44" s="1" t="s">
        <v>25</v>
      </c>
      <c r="C44">
        <v>5.0999999999999996</v>
      </c>
      <c r="E44" s="9"/>
      <c r="F44" s="1">
        <v>10</v>
      </c>
      <c r="G44" s="1">
        <v>2</v>
      </c>
      <c r="H44" s="2">
        <v>20</v>
      </c>
      <c r="I44" s="4" t="s">
        <v>62</v>
      </c>
    </row>
    <row r="45" spans="1:9" x14ac:dyDescent="0.2">
      <c r="A45" s="6" t="s">
        <v>73</v>
      </c>
      <c r="B45" s="7" t="s">
        <v>74</v>
      </c>
      <c r="C45">
        <v>5.2</v>
      </c>
      <c r="D45" s="7"/>
      <c r="E45" s="7"/>
      <c r="F45" s="1">
        <v>14</v>
      </c>
      <c r="G45" s="1">
        <v>9</v>
      </c>
      <c r="H45" s="2">
        <v>64.285714285714292</v>
      </c>
      <c r="I45" s="4" t="s">
        <v>64</v>
      </c>
    </row>
    <row r="46" spans="1:9" x14ac:dyDescent="0.2">
      <c r="A46" s="6" t="s">
        <v>73</v>
      </c>
      <c r="B46" s="6" t="s">
        <v>72</v>
      </c>
      <c r="C46">
        <v>5.3</v>
      </c>
      <c r="D46" s="7"/>
      <c r="E46" s="7"/>
      <c r="F46" s="1">
        <v>100</v>
      </c>
      <c r="G46" s="1">
        <v>88</v>
      </c>
      <c r="H46" s="2">
        <v>88</v>
      </c>
      <c r="I46" s="4" t="s">
        <v>65</v>
      </c>
    </row>
    <row r="47" spans="1:9" x14ac:dyDescent="0.2">
      <c r="A47" s="6" t="s">
        <v>73</v>
      </c>
      <c r="B47" s="7" t="s">
        <v>76</v>
      </c>
      <c r="C47">
        <v>5.4</v>
      </c>
      <c r="D47" s="7"/>
      <c r="E47" s="8"/>
      <c r="F47" s="1">
        <v>22</v>
      </c>
      <c r="G47" s="1">
        <v>16</v>
      </c>
      <c r="H47" s="2">
        <v>72.727272727272734</v>
      </c>
      <c r="I47" s="4" t="s">
        <v>64</v>
      </c>
    </row>
    <row r="48" spans="1:9" x14ac:dyDescent="0.2">
      <c r="A48" s="6" t="s">
        <v>73</v>
      </c>
      <c r="B48" s="7" t="s">
        <v>77</v>
      </c>
      <c r="C48">
        <v>5.5</v>
      </c>
      <c r="D48" s="7"/>
      <c r="E48" s="8"/>
      <c r="F48" s="1">
        <v>2</v>
      </c>
      <c r="G48" s="1">
        <v>0</v>
      </c>
      <c r="H48" s="2">
        <v>0</v>
      </c>
      <c r="I48" s="4" t="s">
        <v>61</v>
      </c>
    </row>
    <row r="49" spans="1:9" x14ac:dyDescent="0.2">
      <c r="A49" s="6" t="s">
        <v>73</v>
      </c>
      <c r="B49" s="7" t="s">
        <v>75</v>
      </c>
      <c r="C49">
        <v>5.6</v>
      </c>
      <c r="D49" s="7"/>
      <c r="E49" s="8"/>
      <c r="F49" s="1">
        <v>6</v>
      </c>
      <c r="G49" s="1">
        <v>6</v>
      </c>
      <c r="H49" s="2">
        <v>100</v>
      </c>
      <c r="I49" s="4" t="s">
        <v>65</v>
      </c>
    </row>
    <row r="50" spans="1:9" x14ac:dyDescent="0.2">
      <c r="A50" s="6" t="s">
        <v>73</v>
      </c>
      <c r="B50" s="7" t="s">
        <v>78</v>
      </c>
      <c r="C50">
        <v>5.7</v>
      </c>
      <c r="D50" s="7"/>
      <c r="E50" s="8"/>
      <c r="F50" s="1">
        <v>106</v>
      </c>
      <c r="G50" s="1">
        <v>34</v>
      </c>
      <c r="H50" s="2">
        <v>32.075471698113205</v>
      </c>
      <c r="I50" s="4" t="s">
        <v>63</v>
      </c>
    </row>
    <row r="51" spans="1:9" x14ac:dyDescent="0.2">
      <c r="A51" s="6" t="s">
        <v>122</v>
      </c>
      <c r="B51" s="1" t="s">
        <v>2</v>
      </c>
      <c r="C51">
        <v>6.1</v>
      </c>
      <c r="F51" s="1">
        <v>1</v>
      </c>
      <c r="G51" s="1">
        <v>1</v>
      </c>
      <c r="H51" s="2">
        <v>100</v>
      </c>
      <c r="I51" s="4" t="s">
        <v>65</v>
      </c>
    </row>
    <row r="52" spans="1:9" x14ac:dyDescent="0.2">
      <c r="A52" s="6" t="s">
        <v>122</v>
      </c>
      <c r="B52" s="1" t="s">
        <v>0</v>
      </c>
      <c r="C52">
        <v>6.2</v>
      </c>
      <c r="F52" s="1">
        <v>8</v>
      </c>
      <c r="G52" s="1">
        <v>8</v>
      </c>
      <c r="H52" s="2">
        <v>100</v>
      </c>
      <c r="I52" s="4" t="s">
        <v>65</v>
      </c>
    </row>
    <row r="53" spans="1:9" x14ac:dyDescent="0.2">
      <c r="A53" s="6" t="s">
        <v>122</v>
      </c>
      <c r="B53" s="1" t="s">
        <v>12</v>
      </c>
      <c r="C53">
        <v>6.3</v>
      </c>
      <c r="F53" s="1">
        <v>39</v>
      </c>
      <c r="G53" s="1">
        <v>25</v>
      </c>
      <c r="H53" s="2">
        <v>64.102564102564102</v>
      </c>
      <c r="I53" s="4" t="s">
        <v>64</v>
      </c>
    </row>
    <row r="54" spans="1:9" x14ac:dyDescent="0.2">
      <c r="A54" s="6" t="s">
        <v>122</v>
      </c>
      <c r="B54" s="1" t="s">
        <v>1</v>
      </c>
      <c r="C54">
        <v>6.4</v>
      </c>
      <c r="F54" s="1">
        <v>18</v>
      </c>
      <c r="G54" s="1">
        <v>18</v>
      </c>
      <c r="H54" s="2">
        <v>100</v>
      </c>
      <c r="I54" s="4" t="s">
        <v>65</v>
      </c>
    </row>
    <row r="55" spans="1:9" x14ac:dyDescent="0.2">
      <c r="A55" s="6" t="s">
        <v>122</v>
      </c>
      <c r="B55" s="1" t="s">
        <v>26</v>
      </c>
      <c r="C55">
        <v>6.5</v>
      </c>
      <c r="F55" s="1">
        <v>26</v>
      </c>
      <c r="G55" s="1">
        <v>5</v>
      </c>
      <c r="H55" s="2">
        <v>19.230769230769234</v>
      </c>
      <c r="I55" s="4" t="s">
        <v>62</v>
      </c>
    </row>
    <row r="56" spans="1:9" x14ac:dyDescent="0.2">
      <c r="A56" s="6" t="s">
        <v>122</v>
      </c>
      <c r="B56" s="1" t="s">
        <v>17</v>
      </c>
      <c r="C56">
        <v>6.6</v>
      </c>
      <c r="F56" s="1">
        <v>5</v>
      </c>
      <c r="G56" s="1">
        <v>2</v>
      </c>
      <c r="H56" s="2">
        <v>40</v>
      </c>
      <c r="I56" s="4" t="s">
        <v>63</v>
      </c>
    </row>
    <row r="57" spans="1:9" x14ac:dyDescent="0.2">
      <c r="A57" s="6" t="s">
        <v>122</v>
      </c>
      <c r="B57" s="1" t="s">
        <v>43</v>
      </c>
      <c r="C57">
        <v>6.7</v>
      </c>
      <c r="F57" s="1">
        <v>4</v>
      </c>
      <c r="G57" s="1">
        <v>0</v>
      </c>
      <c r="H57" s="2">
        <v>0</v>
      </c>
      <c r="I57" s="4" t="s">
        <v>61</v>
      </c>
    </row>
    <row r="58" spans="1:9" x14ac:dyDescent="0.2">
      <c r="A58" s="6" t="s">
        <v>96</v>
      </c>
      <c r="B58" s="8" t="s">
        <v>98</v>
      </c>
      <c r="C58">
        <v>7.1</v>
      </c>
      <c r="E58" s="9"/>
      <c r="F58" s="1">
        <v>29</v>
      </c>
      <c r="G58" s="1">
        <v>12</v>
      </c>
      <c r="H58" s="2">
        <v>41.379310344827587</v>
      </c>
      <c r="I58" s="4" t="s">
        <v>63</v>
      </c>
    </row>
    <row r="59" spans="1:9" x14ac:dyDescent="0.2">
      <c r="A59" s="6" t="s">
        <v>96</v>
      </c>
      <c r="B59" s="8" t="s">
        <v>97</v>
      </c>
      <c r="C59">
        <v>7.2</v>
      </c>
      <c r="E59" s="9"/>
      <c r="F59" s="1">
        <v>44</v>
      </c>
      <c r="G59" s="1">
        <v>33</v>
      </c>
      <c r="H59" s="2">
        <v>75</v>
      </c>
      <c r="I59" s="4" t="s">
        <v>64</v>
      </c>
    </row>
    <row r="60" spans="1:9" x14ac:dyDescent="0.2">
      <c r="A60" s="6" t="s">
        <v>100</v>
      </c>
      <c r="B60" s="1" t="s">
        <v>9</v>
      </c>
      <c r="C60">
        <v>8.1</v>
      </c>
      <c r="F60" s="1">
        <v>54</v>
      </c>
      <c r="G60" s="1">
        <v>49</v>
      </c>
      <c r="H60" s="2">
        <v>90.740740740740748</v>
      </c>
      <c r="I60" s="4" t="s">
        <v>65</v>
      </c>
    </row>
    <row r="61" spans="1:9" x14ac:dyDescent="0.2">
      <c r="A61" s="6" t="s">
        <v>100</v>
      </c>
      <c r="B61" s="1" t="s">
        <v>23</v>
      </c>
      <c r="C61">
        <v>8.1999999999999993</v>
      </c>
      <c r="F61" s="1">
        <v>4</v>
      </c>
      <c r="G61" s="1">
        <v>1</v>
      </c>
      <c r="H61" s="2">
        <v>25</v>
      </c>
      <c r="I61" s="4" t="s">
        <v>62</v>
      </c>
    </row>
    <row r="62" spans="1:9" x14ac:dyDescent="0.2">
      <c r="A62" s="6" t="s">
        <v>100</v>
      </c>
      <c r="B62" s="1" t="s">
        <v>5</v>
      </c>
      <c r="C62">
        <v>8.3000000000000007</v>
      </c>
      <c r="F62" s="1">
        <v>40</v>
      </c>
      <c r="G62" s="1">
        <v>40</v>
      </c>
      <c r="H62" s="2">
        <v>100</v>
      </c>
      <c r="I62" s="4" t="s">
        <v>65</v>
      </c>
    </row>
    <row r="63" spans="1:9" x14ac:dyDescent="0.2">
      <c r="A63" s="6" t="s">
        <v>100</v>
      </c>
      <c r="B63" s="7" t="s">
        <v>106</v>
      </c>
      <c r="C63">
        <v>8.4</v>
      </c>
      <c r="D63" s="1" t="s">
        <v>15</v>
      </c>
      <c r="E63" s="9" t="s">
        <v>112</v>
      </c>
      <c r="F63" s="1">
        <v>4</v>
      </c>
      <c r="G63" s="1">
        <v>2</v>
      </c>
      <c r="H63" s="2">
        <v>50</v>
      </c>
      <c r="I63" s="4" t="s">
        <v>63</v>
      </c>
    </row>
    <row r="64" spans="1:9" x14ac:dyDescent="0.2">
      <c r="A64" s="6" t="s">
        <v>100</v>
      </c>
      <c r="B64" s="7" t="s">
        <v>106</v>
      </c>
      <c r="C64">
        <v>8.4</v>
      </c>
      <c r="D64" s="1" t="s">
        <v>4</v>
      </c>
      <c r="E64" s="9" t="s">
        <v>113</v>
      </c>
      <c r="F64" s="1">
        <v>2</v>
      </c>
      <c r="G64" s="1">
        <v>2</v>
      </c>
      <c r="H64" s="2">
        <v>100</v>
      </c>
      <c r="I64" s="4" t="s">
        <v>65</v>
      </c>
    </row>
    <row r="65" spans="1:9" x14ac:dyDescent="0.2">
      <c r="A65" s="6" t="s">
        <v>100</v>
      </c>
      <c r="B65" s="1" t="s">
        <v>18</v>
      </c>
      <c r="C65">
        <v>8.5</v>
      </c>
      <c r="F65" s="1">
        <v>39</v>
      </c>
      <c r="G65" s="1">
        <v>15</v>
      </c>
      <c r="H65" s="2">
        <v>38.461538461538467</v>
      </c>
      <c r="I65" s="4" t="s">
        <v>63</v>
      </c>
    </row>
    <row r="66" spans="1:9" x14ac:dyDescent="0.2">
      <c r="A66" s="6" t="s">
        <v>100</v>
      </c>
      <c r="B66" s="1" t="s">
        <v>13</v>
      </c>
      <c r="C66">
        <v>8.6</v>
      </c>
      <c r="F66" s="1">
        <v>26</v>
      </c>
      <c r="G66" s="1">
        <v>16</v>
      </c>
      <c r="H66" s="2">
        <v>61.53846153846154</v>
      </c>
      <c r="I66" s="4" t="s">
        <v>64</v>
      </c>
    </row>
    <row r="67" spans="1:9" x14ac:dyDescent="0.2">
      <c r="A67" s="6" t="s">
        <v>100</v>
      </c>
      <c r="B67" s="1" t="s">
        <v>27</v>
      </c>
      <c r="C67">
        <v>8.6999999999999993</v>
      </c>
      <c r="F67" s="1">
        <v>11</v>
      </c>
      <c r="G67" s="1">
        <v>2</v>
      </c>
      <c r="H67" s="2">
        <v>18.181818181818183</v>
      </c>
      <c r="I67" s="4" t="s">
        <v>62</v>
      </c>
    </row>
    <row r="68" spans="1:9" x14ac:dyDescent="0.2">
      <c r="A68" s="6" t="s">
        <v>100</v>
      </c>
      <c r="B68" s="1" t="s">
        <v>6</v>
      </c>
      <c r="C68">
        <v>8.8000000000000007</v>
      </c>
      <c r="F68" s="1">
        <v>5</v>
      </c>
      <c r="G68" s="1">
        <v>5</v>
      </c>
      <c r="H68" s="2">
        <v>100</v>
      </c>
      <c r="I68" s="4" t="s">
        <v>65</v>
      </c>
    </row>
    <row r="69" spans="1:9" x14ac:dyDescent="0.2">
      <c r="A69" s="6" t="s">
        <v>100</v>
      </c>
      <c r="B69" s="7" t="s">
        <v>107</v>
      </c>
      <c r="C69">
        <v>8.9</v>
      </c>
      <c r="D69" s="1" t="s">
        <v>21</v>
      </c>
      <c r="E69" s="9" t="s">
        <v>109</v>
      </c>
      <c r="F69" s="1">
        <v>3</v>
      </c>
      <c r="G69" s="1">
        <v>1</v>
      </c>
      <c r="H69" s="2">
        <v>33.333333333333329</v>
      </c>
      <c r="I69" s="4" t="s">
        <v>63</v>
      </c>
    </row>
    <row r="70" spans="1:9" x14ac:dyDescent="0.2">
      <c r="A70" s="6" t="s">
        <v>100</v>
      </c>
      <c r="B70" s="7" t="s">
        <v>108</v>
      </c>
      <c r="C70">
        <v>8.9</v>
      </c>
      <c r="D70" s="1" t="s">
        <v>3</v>
      </c>
      <c r="E70" s="9" t="s">
        <v>110</v>
      </c>
      <c r="F70" s="1">
        <v>8</v>
      </c>
      <c r="G70" s="1">
        <v>8</v>
      </c>
      <c r="H70" s="2">
        <v>100</v>
      </c>
      <c r="I70" s="4" t="s">
        <v>65</v>
      </c>
    </row>
    <row r="71" spans="1:9" x14ac:dyDescent="0.2">
      <c r="A71" s="6" t="s">
        <v>100</v>
      </c>
      <c r="B71" s="7" t="s">
        <v>108</v>
      </c>
      <c r="C71">
        <v>8.9</v>
      </c>
      <c r="D71" s="1" t="s">
        <v>20</v>
      </c>
      <c r="E71" s="9" t="s">
        <v>111</v>
      </c>
      <c r="F71" s="1">
        <v>3</v>
      </c>
      <c r="G71" s="1">
        <v>1</v>
      </c>
      <c r="H71" s="2">
        <v>33.333333333333329</v>
      </c>
      <c r="I71" s="4" t="s">
        <v>63</v>
      </c>
    </row>
    <row r="72" spans="1:9" x14ac:dyDescent="0.2">
      <c r="A72" s="6" t="s">
        <v>100</v>
      </c>
      <c r="B72" s="7" t="s">
        <v>102</v>
      </c>
      <c r="C72" s="10" t="s">
        <v>101</v>
      </c>
      <c r="D72" s="1" t="s">
        <v>52</v>
      </c>
      <c r="E72" s="9" t="s">
        <v>103</v>
      </c>
      <c r="F72" s="1">
        <v>4</v>
      </c>
      <c r="G72" s="1">
        <v>0</v>
      </c>
      <c r="H72" s="2">
        <v>0</v>
      </c>
      <c r="I72" s="4" t="s">
        <v>61</v>
      </c>
    </row>
    <row r="73" spans="1:9" x14ac:dyDescent="0.2">
      <c r="A73" s="6" t="s">
        <v>100</v>
      </c>
      <c r="B73" s="7" t="s">
        <v>102</v>
      </c>
      <c r="C73" s="10" t="s">
        <v>101</v>
      </c>
      <c r="D73" s="1" t="s">
        <v>51</v>
      </c>
      <c r="E73" s="9" t="s">
        <v>104</v>
      </c>
      <c r="F73" s="1">
        <v>4</v>
      </c>
      <c r="G73" s="1">
        <v>0</v>
      </c>
      <c r="H73" s="2">
        <v>0</v>
      </c>
      <c r="I73" s="4" t="s">
        <v>61</v>
      </c>
    </row>
    <row r="74" spans="1:9" x14ac:dyDescent="0.2">
      <c r="A74" s="6" t="s">
        <v>100</v>
      </c>
      <c r="B74" s="7" t="s">
        <v>102</v>
      </c>
      <c r="C74" s="10" t="s">
        <v>101</v>
      </c>
      <c r="D74" s="1" t="s">
        <v>10</v>
      </c>
      <c r="E74" s="9" t="s">
        <v>105</v>
      </c>
      <c r="F74" s="1">
        <v>11</v>
      </c>
      <c r="G74" s="1">
        <v>8</v>
      </c>
      <c r="H74" s="2">
        <v>72.727272727272734</v>
      </c>
      <c r="I74" s="4" t="s">
        <v>64</v>
      </c>
    </row>
    <row r="76" spans="1:9" x14ac:dyDescent="0.2">
      <c r="E76" s="19" t="s">
        <v>145</v>
      </c>
      <c r="F76" s="11">
        <f>SUM(F3:F74)</f>
        <v>1175</v>
      </c>
      <c r="G76" s="11">
        <f>SUM(G3:G74)</f>
        <v>441</v>
      </c>
    </row>
  </sheetData>
  <sortState ref="A3:I72">
    <sortCondition ref="C3:C72"/>
    <sortCondition ref="E3:E72"/>
  </sortState>
  <pageMargins left="0.75" right="0.75" top="1" bottom="1" header="0.5" footer="0.5"/>
  <pageSetup paperSize="9" scale="58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% Grids with less 20% prey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Hanlie</dc:creator>
  <cp:lastModifiedBy>Hanlie</cp:lastModifiedBy>
  <cp:lastPrinted>2015-05-05T09:38:25Z</cp:lastPrinted>
  <dcterms:created xsi:type="dcterms:W3CDTF">2014-09-29T09:54:37Z</dcterms:created>
  <dcterms:modified xsi:type="dcterms:W3CDTF">2015-05-07T14:38:20Z</dcterms:modified>
</cp:coreProperties>
</file>