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35" windowWidth="19020" windowHeight="8850" activeTab="1"/>
  </bookViews>
  <sheets>
    <sheet name="Winter" sheetId="1" r:id="rId1"/>
    <sheet name="Summer" sheetId="2" r:id="rId2"/>
  </sheets>
  <definedNames/>
  <calcPr fullCalcOnLoad="1"/>
</workbook>
</file>

<file path=xl/sharedStrings.xml><?xml version="1.0" encoding="utf-8"?>
<sst xmlns="http://schemas.openxmlformats.org/spreadsheetml/2006/main" count="325" uniqueCount="33">
  <si>
    <t>Date and Time</t>
  </si>
  <si>
    <t>Light</t>
  </si>
  <si>
    <t>Dark</t>
  </si>
  <si>
    <t>Light condition</t>
  </si>
  <si>
    <t>Weights (gr)</t>
  </si>
  <si>
    <r>
      <t>Temperature (</t>
    </r>
    <r>
      <rPr>
        <sz val="11"/>
        <color indexed="8"/>
        <rFont val="Calibri"/>
        <family val="2"/>
      </rPr>
      <t>̊</t>
    </r>
    <r>
      <rPr>
        <sz val="11"/>
        <color theme="1"/>
        <rFont val="Calibri"/>
        <family val="2"/>
      </rPr>
      <t>C)</t>
    </r>
  </si>
  <si>
    <t>Sample1</t>
  </si>
  <si>
    <t>Sample2</t>
  </si>
  <si>
    <t>Sample3</t>
  </si>
  <si>
    <t>~23 (̊C)-Light</t>
  </si>
  <si>
    <t>~23 (̊C)-Dark</t>
  </si>
  <si>
    <t>~20 (̊C)-Light</t>
  </si>
  <si>
    <t>~20 (̊C)-Dark</t>
  </si>
  <si>
    <t>Mean</t>
  </si>
  <si>
    <t>Treatments</t>
  </si>
  <si>
    <t>Pn/lRl</t>
  </si>
  <si>
    <t>~20 (̊C)</t>
  </si>
  <si>
    <t>~23 (̊C)</t>
  </si>
  <si>
    <t>Responses</t>
  </si>
  <si>
    <t>Sample4</t>
  </si>
  <si>
    <t>Sample5</t>
  </si>
  <si>
    <t>Sample6</t>
  </si>
  <si>
    <t>~34.2 (̊C)-Light</t>
  </si>
  <si>
    <t>~32 (̊C)-Dark</t>
  </si>
  <si>
    <t>~34.2 (̊C)-Dark</t>
  </si>
  <si>
    <t>~32 (̊C)-Light</t>
  </si>
  <si>
    <t>~34.2 (̊C)</t>
  </si>
  <si>
    <t>~32 (̊C)</t>
  </si>
  <si>
    <t>(Downstream O2(mg/l)  - upstream O2)  of Sample1</t>
  </si>
  <si>
    <t>(Downstream O2  - upstream O2)  of Sample2</t>
  </si>
  <si>
    <t>Downstream O2  - upstream O2</t>
  </si>
  <si>
    <t>R (mgO2.l-1. min-1)</t>
  </si>
  <si>
    <t>Pn (mgO2.l-1. min-1)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</si>
</sst>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[$-1009]mmmm\-dd\-yy"/>
    <numFmt numFmtId="181" formatCode="dd/mm/yyyy;@"/>
    <numFmt numFmtId="182" formatCode="[$-409]d\-mmm\-yy;@"/>
    <numFmt numFmtId="183" formatCode="m/d/yy\ h:mm;@"/>
    <numFmt numFmtId="184" formatCode="mmm\-yyyy"/>
  </numFmts>
  <fonts count="3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 vertical="center"/>
    </xf>
    <xf numFmtId="22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0" xfId="0" applyFill="1" applyAlignment="1">
      <alignment/>
    </xf>
    <xf numFmtId="22" fontId="0" fillId="0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0" fillId="33" borderId="0" xfId="0" applyFill="1" applyAlignment="1">
      <alignment horizontal="center"/>
    </xf>
    <xf numFmtId="22" fontId="0" fillId="0" borderId="0" xfId="0" applyNumberFormat="1" applyAlignment="1">
      <alignment horizontal="center"/>
    </xf>
    <xf numFmtId="22" fontId="0" fillId="34" borderId="0" xfId="0" applyNumberFormat="1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36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8"/>
  <sheetViews>
    <sheetView zoomScale="60" zoomScaleNormal="60" zoomScalePageLayoutView="0" workbookViewId="0" topLeftCell="C1">
      <selection activeCell="H13" sqref="H13:K13"/>
    </sheetView>
  </sheetViews>
  <sheetFormatPr defaultColWidth="9.140625" defaultRowHeight="15"/>
  <cols>
    <col min="1" max="1" width="14.28125" style="3" bestFit="1" customWidth="1"/>
    <col min="2" max="2" width="17.140625" style="3" bestFit="1" customWidth="1"/>
    <col min="3" max="3" width="49.28125" style="3" bestFit="1" customWidth="1"/>
    <col min="4" max="4" width="44.421875" style="3" bestFit="1" customWidth="1"/>
    <col min="5" max="5" width="17.00390625" style="3" bestFit="1" customWidth="1"/>
    <col min="6" max="6" width="17.00390625" style="3" customWidth="1"/>
    <col min="7" max="7" width="12.28125" style="3" bestFit="1" customWidth="1"/>
    <col min="8" max="11" width="33.28125" style="0" bestFit="1" customWidth="1"/>
    <col min="12" max="12" width="13.00390625" style="0" bestFit="1" customWidth="1"/>
    <col min="13" max="13" width="14.8515625" style="0" bestFit="1" customWidth="1"/>
  </cols>
  <sheetData>
    <row r="1" spans="1:10" ht="15">
      <c r="A1" s="13" t="s">
        <v>3</v>
      </c>
      <c r="B1" s="13" t="s">
        <v>0</v>
      </c>
      <c r="C1" s="13" t="s">
        <v>28</v>
      </c>
      <c r="D1" s="13" t="s">
        <v>29</v>
      </c>
      <c r="E1" s="13" t="s">
        <v>5</v>
      </c>
      <c r="F1" s="24"/>
      <c r="G1" s="5"/>
      <c r="I1" s="2" t="s">
        <v>4</v>
      </c>
      <c r="J1" s="5"/>
    </row>
    <row r="2" spans="1:10" ht="15">
      <c r="A2" s="3" t="s">
        <v>1</v>
      </c>
      <c r="B2" s="4">
        <v>41307.611550925925</v>
      </c>
      <c r="C2" s="5">
        <v>0.19</v>
      </c>
      <c r="D2" s="1">
        <v>0.39000000000000057</v>
      </c>
      <c r="E2" s="12">
        <v>22.9</v>
      </c>
      <c r="F2" s="12"/>
      <c r="H2" s="15" t="s">
        <v>6</v>
      </c>
      <c r="I2">
        <v>74.22</v>
      </c>
      <c r="J2" s="6"/>
    </row>
    <row r="3" spans="1:10" ht="15">
      <c r="A3" s="3" t="s">
        <v>1</v>
      </c>
      <c r="B3" s="4">
        <v>41307.608078703706</v>
      </c>
      <c r="C3" s="5">
        <v>0.19</v>
      </c>
      <c r="D3" s="1">
        <v>0.40000000000000036</v>
      </c>
      <c r="E3" s="12">
        <v>22.8</v>
      </c>
      <c r="F3" s="12"/>
      <c r="H3" s="15" t="s">
        <v>7</v>
      </c>
      <c r="I3">
        <v>144.36</v>
      </c>
      <c r="J3" s="6"/>
    </row>
    <row r="4" spans="1:10" ht="15">
      <c r="A4" s="3" t="s">
        <v>1</v>
      </c>
      <c r="B4" s="4">
        <v>41307.60460648148</v>
      </c>
      <c r="C4" s="5">
        <v>0.19</v>
      </c>
      <c r="D4" s="1">
        <v>0.39999999999999947</v>
      </c>
      <c r="E4" s="12">
        <v>22.7</v>
      </c>
      <c r="F4" s="12"/>
      <c r="H4" s="15" t="s">
        <v>8</v>
      </c>
      <c r="I4">
        <v>49.69</v>
      </c>
      <c r="J4" s="6"/>
    </row>
    <row r="5" spans="1:10" ht="15">
      <c r="A5" s="3" t="s">
        <v>1</v>
      </c>
      <c r="B5" s="4">
        <v>41307.60113425926</v>
      </c>
      <c r="C5" s="5">
        <v>0.19</v>
      </c>
      <c r="D5" s="1">
        <v>0.40000000000000036</v>
      </c>
      <c r="E5" s="12">
        <v>22.5</v>
      </c>
      <c r="F5" s="12"/>
      <c r="J5" s="5"/>
    </row>
    <row r="6" spans="1:13" ht="15">
      <c r="A6" s="3" t="s">
        <v>1</v>
      </c>
      <c r="B6" s="4">
        <v>41307.597662037035</v>
      </c>
      <c r="C6" s="5">
        <v>0.21000000000000046</v>
      </c>
      <c r="D6" s="7">
        <v>0.41000000000000014</v>
      </c>
      <c r="E6" s="12">
        <v>22.7</v>
      </c>
      <c r="F6" s="12"/>
      <c r="G6" s="3" t="s">
        <v>14</v>
      </c>
      <c r="H6" s="1" t="s">
        <v>9</v>
      </c>
      <c r="I6" s="7" t="s">
        <v>10</v>
      </c>
      <c r="J6" s="7" t="s">
        <v>11</v>
      </c>
      <c r="K6" s="1" t="s">
        <v>12</v>
      </c>
      <c r="L6" s="1" t="s">
        <v>17</v>
      </c>
      <c r="M6" s="1" t="s">
        <v>16</v>
      </c>
    </row>
    <row r="7" spans="1:13" ht="15">
      <c r="A7" s="3" t="s">
        <v>1</v>
      </c>
      <c r="B7" s="4">
        <v>41307.594189814816</v>
      </c>
      <c r="C7" s="5">
        <v>0.1999999999999998</v>
      </c>
      <c r="D7" s="7">
        <v>0.3899999999999997</v>
      </c>
      <c r="E7" s="12">
        <v>22.9</v>
      </c>
      <c r="F7" s="12"/>
      <c r="G7" s="3" t="s">
        <v>18</v>
      </c>
      <c r="H7" s="25" t="s">
        <v>30</v>
      </c>
      <c r="I7" s="7" t="s">
        <v>30</v>
      </c>
      <c r="J7" s="7" t="s">
        <v>30</v>
      </c>
      <c r="K7" s="25" t="s">
        <v>30</v>
      </c>
      <c r="L7" s="27" t="s">
        <v>15</v>
      </c>
      <c r="M7" s="27"/>
    </row>
    <row r="8" spans="1:13" ht="15">
      <c r="A8" s="3" t="s">
        <v>1</v>
      </c>
      <c r="B8" s="4">
        <v>41307.59071759259</v>
      </c>
      <c r="C8" s="3">
        <v>0.19</v>
      </c>
      <c r="D8" s="1">
        <v>0.39999999999999947</v>
      </c>
      <c r="E8" s="12">
        <v>22.8</v>
      </c>
      <c r="F8" s="12"/>
      <c r="G8" s="20" t="s">
        <v>6</v>
      </c>
      <c r="H8" s="1">
        <f>AVERAGE(C2:C13)</f>
        <v>0.19166666666666668</v>
      </c>
      <c r="I8" s="1">
        <f>AVERAGE(C14:C22)</f>
        <v>-0.11777777777777786</v>
      </c>
      <c r="J8" s="1">
        <f>AVERAGE(C23:C38)</f>
        <v>0.1625</v>
      </c>
      <c r="K8" s="1">
        <f>AVERAGE(C39:C50)</f>
        <v>-0.07250000000000005</v>
      </c>
      <c r="L8" s="1">
        <f>H8/-I8</f>
        <v>1.6273584905660368</v>
      </c>
      <c r="M8" s="1">
        <f>J8/-K8</f>
        <v>2.241379310344826</v>
      </c>
    </row>
    <row r="9" spans="1:13" ht="15">
      <c r="A9" s="3" t="s">
        <v>1</v>
      </c>
      <c r="B9" s="4">
        <v>41307.58724537037</v>
      </c>
      <c r="C9" s="3">
        <v>0.19</v>
      </c>
      <c r="D9" s="1">
        <v>0.39999999999999947</v>
      </c>
      <c r="E9" s="12">
        <v>22.7</v>
      </c>
      <c r="F9" s="12"/>
      <c r="G9" s="20" t="s">
        <v>7</v>
      </c>
      <c r="H9" s="1">
        <f>AVERAGE(D2:D13)</f>
        <v>0.3991666666666667</v>
      </c>
      <c r="I9" s="1">
        <f>AVERAGE(D14:D22)</f>
        <v>-0.1988888888888889</v>
      </c>
      <c r="J9" s="1">
        <f>AVERAGE(D23:D38)</f>
        <v>0.3481250000000002</v>
      </c>
      <c r="K9" s="1">
        <f>AVERAGE(D39:D50)</f>
        <v>-0.13083333333333366</v>
      </c>
      <c r="L9" s="1">
        <f>H9/-I9</f>
        <v>2.0069832402234637</v>
      </c>
      <c r="M9" s="1">
        <f>J9/-K9</f>
        <v>2.6608280254777017</v>
      </c>
    </row>
    <row r="10" spans="1:13" ht="15">
      <c r="A10" s="3" t="s">
        <v>1</v>
      </c>
      <c r="B10" s="4">
        <v>41307.58377314815</v>
      </c>
      <c r="C10" s="3">
        <v>0.18000000000000022</v>
      </c>
      <c r="D10" s="1">
        <v>0.40000000000000036</v>
      </c>
      <c r="E10" s="12">
        <v>22.6</v>
      </c>
      <c r="F10" s="12"/>
      <c r="G10" s="20" t="s">
        <v>8</v>
      </c>
      <c r="H10" s="1">
        <f>AVERAGE(C52:C64)</f>
        <v>0.17384615384615382</v>
      </c>
      <c r="I10" s="1">
        <f>AVERAGE(C65:C74)</f>
        <v>-0.08900000000000019</v>
      </c>
      <c r="J10" s="7">
        <f>AVERAGE(C75:C87)</f>
        <v>0.19923076923076916</v>
      </c>
      <c r="K10" s="7">
        <f>AVERAGE(C88:C98)</f>
        <v>-0.055454545454545486</v>
      </c>
      <c r="L10" s="1">
        <f>H10/-I10</f>
        <v>1.9533275713050948</v>
      </c>
      <c r="M10" s="1">
        <f>J10/-K10</f>
        <v>3.592686002522065</v>
      </c>
    </row>
    <row r="11" spans="1:13" ht="15">
      <c r="A11" s="3" t="s">
        <v>1</v>
      </c>
      <c r="B11" s="4">
        <v>41307.580300925925</v>
      </c>
      <c r="C11" s="3">
        <v>0.1999999999999998</v>
      </c>
      <c r="D11" s="1">
        <v>0.40000000000000036</v>
      </c>
      <c r="E11" s="12">
        <v>22.6</v>
      </c>
      <c r="F11" s="12"/>
      <c r="G11" s="3" t="s">
        <v>13</v>
      </c>
      <c r="H11" s="1">
        <f aca="true" t="shared" si="0" ref="H11:M11">AVERAGE(H8:H10)</f>
        <v>0.25489316239316245</v>
      </c>
      <c r="I11" s="1">
        <f t="shared" si="0"/>
        <v>-0.13522222222222233</v>
      </c>
      <c r="J11" s="1">
        <f t="shared" si="0"/>
        <v>0.23661858974358982</v>
      </c>
      <c r="K11" s="1">
        <f t="shared" si="0"/>
        <v>-0.08626262626262639</v>
      </c>
      <c r="L11" s="1">
        <f t="shared" si="0"/>
        <v>1.862556434031532</v>
      </c>
      <c r="M11" s="1">
        <f t="shared" si="0"/>
        <v>2.831631112781531</v>
      </c>
    </row>
    <row r="12" spans="1:11" ht="15">
      <c r="A12" s="3" t="s">
        <v>1</v>
      </c>
      <c r="B12" s="4">
        <v>41307.576828703706</v>
      </c>
      <c r="C12" s="3">
        <v>0.18000000000000022</v>
      </c>
      <c r="D12" s="1">
        <v>0.40000000000000036</v>
      </c>
      <c r="E12" s="12">
        <v>22.9</v>
      </c>
      <c r="F12" s="12"/>
      <c r="J12" s="6"/>
      <c r="K12" s="6"/>
    </row>
    <row r="13" spans="1:11" ht="15">
      <c r="A13" s="3" t="s">
        <v>1</v>
      </c>
      <c r="B13" s="4">
        <v>41307.57335648148</v>
      </c>
      <c r="C13" s="3">
        <v>0.19</v>
      </c>
      <c r="D13" s="1">
        <v>0.40000000000000036</v>
      </c>
      <c r="E13" s="12">
        <v>22.8</v>
      </c>
      <c r="F13" s="12"/>
      <c r="H13" s="28" t="s">
        <v>32</v>
      </c>
      <c r="I13" s="28" t="s">
        <v>31</v>
      </c>
      <c r="J13" s="28" t="s">
        <v>32</v>
      </c>
      <c r="K13" s="28" t="s">
        <v>31</v>
      </c>
    </row>
    <row r="14" spans="1:11" ht="15">
      <c r="A14" s="8" t="s">
        <v>2</v>
      </c>
      <c r="B14" s="9">
        <v>41307.70877314815</v>
      </c>
      <c r="C14" s="8">
        <v>-0.11999999999999961</v>
      </c>
      <c r="D14" s="10">
        <v>-0.20999999999999996</v>
      </c>
      <c r="E14" s="12">
        <v>22.5</v>
      </c>
      <c r="F14" s="12"/>
      <c r="G14" s="20" t="s">
        <v>6</v>
      </c>
      <c r="H14">
        <f>H8*0.5</f>
        <v>0.09583333333333334</v>
      </c>
      <c r="I14">
        <f>I8*0.5</f>
        <v>-0.05888888888888893</v>
      </c>
      <c r="J14">
        <f>J8*0.5</f>
        <v>0.08125</v>
      </c>
      <c r="K14">
        <f>K8*0.5</f>
        <v>-0.036250000000000025</v>
      </c>
    </row>
    <row r="15" spans="1:11" ht="15">
      <c r="A15" s="8" t="s">
        <v>2</v>
      </c>
      <c r="B15" s="9">
        <v>41307.705300925925</v>
      </c>
      <c r="C15" s="8">
        <v>-0.1200000000000005</v>
      </c>
      <c r="D15" s="10">
        <v>-0.20000000000000018</v>
      </c>
      <c r="E15" s="12">
        <v>22.8</v>
      </c>
      <c r="F15" s="12"/>
      <c r="G15" s="20" t="s">
        <v>7</v>
      </c>
      <c r="H15">
        <f>H9*0.5</f>
        <v>0.19958333333333336</v>
      </c>
      <c r="I15">
        <f>I9*0.5</f>
        <v>-0.09944444444444445</v>
      </c>
      <c r="J15">
        <f>J9*0.5</f>
        <v>0.1740625000000001</v>
      </c>
      <c r="K15">
        <f>K9*0.5</f>
        <v>-0.06541666666666683</v>
      </c>
    </row>
    <row r="16" spans="1:11" ht="15">
      <c r="A16" s="8" t="s">
        <v>2</v>
      </c>
      <c r="B16" s="9">
        <v>41307.701828703706</v>
      </c>
      <c r="C16" s="8">
        <v>-0.1200000000000005</v>
      </c>
      <c r="D16" s="10">
        <v>-0.20000000000000018</v>
      </c>
      <c r="E16" s="12">
        <v>22.9</v>
      </c>
      <c r="F16" s="12"/>
      <c r="G16" s="20" t="s">
        <v>8</v>
      </c>
      <c r="H16">
        <f>H10*0.5</f>
        <v>0.08692307692307691</v>
      </c>
      <c r="I16">
        <f>I10*0.5</f>
        <v>-0.044500000000000095</v>
      </c>
      <c r="J16">
        <f>J10*0.5</f>
        <v>0.09961538461538458</v>
      </c>
      <c r="K16">
        <f>K10*0.5</f>
        <v>-0.027727272727272743</v>
      </c>
    </row>
    <row r="17" spans="1:11" ht="15">
      <c r="A17" s="8" t="s">
        <v>2</v>
      </c>
      <c r="B17" s="9">
        <v>41307.69835648148</v>
      </c>
      <c r="C17" s="10">
        <v>-0.11999999999999961</v>
      </c>
      <c r="D17" s="10">
        <v>-0.20000000000000018</v>
      </c>
      <c r="E17" s="12">
        <v>22.8</v>
      </c>
      <c r="F17" s="12"/>
      <c r="G17" s="3" t="s">
        <v>13</v>
      </c>
      <c r="H17">
        <f>H11*0.5</f>
        <v>0.12744658119658123</v>
      </c>
      <c r="I17">
        <f>I11*0.5</f>
        <v>-0.06761111111111116</v>
      </c>
      <c r="J17">
        <f>J11*0.5</f>
        <v>0.11830929487179491</v>
      </c>
      <c r="K17">
        <f>K11*0.5</f>
        <v>-0.043131313131313194</v>
      </c>
    </row>
    <row r="18" spans="1:9" ht="15">
      <c r="A18" s="8" t="s">
        <v>2</v>
      </c>
      <c r="B18" s="9">
        <v>41307.69488425926</v>
      </c>
      <c r="C18" s="10">
        <v>-0.11999999999999961</v>
      </c>
      <c r="D18" s="10">
        <v>-0.21999999999999975</v>
      </c>
      <c r="E18" s="12">
        <v>22.7</v>
      </c>
      <c r="F18" s="12"/>
      <c r="I18" s="1"/>
    </row>
    <row r="19" spans="1:9" ht="15">
      <c r="A19" s="8" t="s">
        <v>2</v>
      </c>
      <c r="B19" s="9">
        <v>41307.691412037035</v>
      </c>
      <c r="C19" s="8">
        <v>-0.1200000000000005</v>
      </c>
      <c r="D19" s="10">
        <v>-0.20000000000000018</v>
      </c>
      <c r="E19" s="12">
        <v>22.7</v>
      </c>
      <c r="F19" s="12"/>
      <c r="I19" s="1"/>
    </row>
    <row r="20" spans="1:9" ht="15">
      <c r="A20" s="8" t="s">
        <v>2</v>
      </c>
      <c r="B20" s="9">
        <v>41307.687939814816</v>
      </c>
      <c r="C20" s="8">
        <v>-0.1200000000000005</v>
      </c>
      <c r="D20" s="10">
        <v>-0.1900000000000004</v>
      </c>
      <c r="E20" s="12">
        <v>22.6</v>
      </c>
      <c r="F20" s="12"/>
      <c r="I20" s="1"/>
    </row>
    <row r="21" spans="1:9" ht="15">
      <c r="A21" s="8" t="s">
        <v>2</v>
      </c>
      <c r="B21" s="9">
        <v>41307.68446759259</v>
      </c>
      <c r="C21" s="8">
        <v>-0.10999999999999982</v>
      </c>
      <c r="D21" s="10">
        <v>-0.17999999999999972</v>
      </c>
      <c r="E21" s="12">
        <v>22.5</v>
      </c>
      <c r="F21" s="12"/>
      <c r="I21" s="1"/>
    </row>
    <row r="22" spans="1:9" ht="15">
      <c r="A22" s="8" t="s">
        <v>2</v>
      </c>
      <c r="B22" s="9">
        <v>41307.68099537037</v>
      </c>
      <c r="C22" s="8">
        <v>-0.10999999999999982</v>
      </c>
      <c r="D22" s="10">
        <v>-0.1899999999999995</v>
      </c>
      <c r="E22" s="12">
        <v>22.9</v>
      </c>
      <c r="F22" s="12"/>
      <c r="I22" s="1"/>
    </row>
    <row r="23" spans="1:6" ht="15">
      <c r="A23" s="3" t="s">
        <v>1</v>
      </c>
      <c r="B23" s="4">
        <v>41307.83377314815</v>
      </c>
      <c r="C23" s="3">
        <v>0.18000000000000022</v>
      </c>
      <c r="D23" s="1">
        <v>0.3700000000000001</v>
      </c>
      <c r="E23" s="11">
        <v>19.5</v>
      </c>
      <c r="F23" s="11"/>
    </row>
    <row r="24" spans="1:6" ht="15">
      <c r="A24" s="5" t="s">
        <v>1</v>
      </c>
      <c r="B24" s="4">
        <v>41307.830300925925</v>
      </c>
      <c r="C24" s="5">
        <v>0.18000000000000022</v>
      </c>
      <c r="D24" s="7">
        <v>0.35000000000000053</v>
      </c>
      <c r="E24" s="11">
        <v>19.9</v>
      </c>
      <c r="F24" s="11"/>
    </row>
    <row r="25" spans="1:6" ht="15">
      <c r="A25" s="3" t="s">
        <v>1</v>
      </c>
      <c r="B25" s="4">
        <v>41307.826828703706</v>
      </c>
      <c r="C25" s="3">
        <v>0.18000000000000022</v>
      </c>
      <c r="D25" s="1">
        <v>0.3600000000000003</v>
      </c>
      <c r="E25" s="11">
        <v>20.1</v>
      </c>
      <c r="F25" s="11"/>
    </row>
    <row r="26" spans="1:6" ht="15">
      <c r="A26" s="3" t="s">
        <v>1</v>
      </c>
      <c r="B26" s="4">
        <v>41307.82335648148</v>
      </c>
      <c r="C26" s="3">
        <v>0.15999999999999975</v>
      </c>
      <c r="D26" s="1">
        <v>0.34999999999999964</v>
      </c>
      <c r="E26" s="11">
        <v>20</v>
      </c>
      <c r="F26" s="11"/>
    </row>
    <row r="27" spans="1:6" ht="15">
      <c r="A27" s="3" t="s">
        <v>1</v>
      </c>
      <c r="B27" s="4">
        <v>41307.81988425926</v>
      </c>
      <c r="C27" s="3">
        <v>0.15999999999999975</v>
      </c>
      <c r="D27" s="1">
        <v>0.33999999999999986</v>
      </c>
      <c r="E27" s="11">
        <v>19.9</v>
      </c>
      <c r="F27" s="11"/>
    </row>
    <row r="28" spans="1:6" ht="15">
      <c r="A28" s="3" t="s">
        <v>1</v>
      </c>
      <c r="B28" s="4">
        <v>41307.816412037035</v>
      </c>
      <c r="C28" s="3">
        <v>0.14999999999999997</v>
      </c>
      <c r="D28" s="1">
        <v>0.35000000000000053</v>
      </c>
      <c r="E28" s="11">
        <v>19.7</v>
      </c>
      <c r="F28" s="11"/>
    </row>
    <row r="29" spans="1:6" ht="15">
      <c r="A29" s="3" t="s">
        <v>1</v>
      </c>
      <c r="B29" s="4">
        <v>41307.812939814816</v>
      </c>
      <c r="C29" s="3">
        <v>0.16999999999999954</v>
      </c>
      <c r="D29" s="1">
        <v>0.3700000000000001</v>
      </c>
      <c r="E29" s="11">
        <v>19.5</v>
      </c>
      <c r="F29" s="11"/>
    </row>
    <row r="30" spans="1:6" ht="15">
      <c r="A30" s="3" t="s">
        <v>1</v>
      </c>
      <c r="B30" s="4">
        <v>41307.80946759259</v>
      </c>
      <c r="C30" s="3">
        <v>0.16000000000000064</v>
      </c>
      <c r="D30" s="1">
        <v>0.35000000000000053</v>
      </c>
      <c r="E30" s="11">
        <v>19.8</v>
      </c>
      <c r="F30" s="11"/>
    </row>
    <row r="31" spans="1:6" ht="15">
      <c r="A31" s="3" t="s">
        <v>1</v>
      </c>
      <c r="B31" s="4">
        <v>41307.80599537037</v>
      </c>
      <c r="C31" s="3">
        <v>0.15999999999999975</v>
      </c>
      <c r="D31" s="1">
        <v>0.33000000000000007</v>
      </c>
      <c r="E31" s="11">
        <v>20.2</v>
      </c>
      <c r="F31" s="11"/>
    </row>
    <row r="32" spans="1:6" ht="15">
      <c r="A32" s="3" t="s">
        <v>1</v>
      </c>
      <c r="B32" s="4">
        <v>41307.80252314815</v>
      </c>
      <c r="C32" s="3">
        <v>0.15999999999999975</v>
      </c>
      <c r="D32" s="1">
        <v>0.33999999999999986</v>
      </c>
      <c r="E32" s="11">
        <v>20</v>
      </c>
      <c r="F32" s="11"/>
    </row>
    <row r="33" spans="1:6" ht="15">
      <c r="A33" s="3" t="s">
        <v>1</v>
      </c>
      <c r="B33" s="4">
        <v>41307.799050925925</v>
      </c>
      <c r="C33" s="3">
        <v>0.15999999999999975</v>
      </c>
      <c r="D33" s="1">
        <v>0.33999999999999986</v>
      </c>
      <c r="E33" s="11">
        <v>19.9</v>
      </c>
      <c r="F33" s="11"/>
    </row>
    <row r="34" spans="1:6" ht="15">
      <c r="A34" s="3" t="s">
        <v>1</v>
      </c>
      <c r="B34" s="4">
        <v>41307.795578703706</v>
      </c>
      <c r="C34" s="3">
        <v>0.14000000000000018</v>
      </c>
      <c r="D34" s="1">
        <v>0.34000000000000075</v>
      </c>
      <c r="E34" s="11">
        <v>19.8</v>
      </c>
      <c r="F34" s="11"/>
    </row>
    <row r="35" spans="1:6" ht="15">
      <c r="A35" s="3" t="s">
        <v>1</v>
      </c>
      <c r="B35" s="4">
        <v>41307.79210648148</v>
      </c>
      <c r="C35" s="3">
        <v>0.14999999999999997</v>
      </c>
      <c r="D35" s="1">
        <v>0.33999999999999986</v>
      </c>
      <c r="E35" s="11">
        <v>19.5</v>
      </c>
      <c r="F35" s="11"/>
    </row>
    <row r="36" spans="1:6" ht="15">
      <c r="A36" s="3" t="s">
        <v>1</v>
      </c>
      <c r="B36" s="4">
        <v>41307.78863425926</v>
      </c>
      <c r="C36" s="3">
        <v>0.17000000000000043</v>
      </c>
      <c r="D36" s="1">
        <v>0.3600000000000003</v>
      </c>
      <c r="E36" s="11">
        <v>19.8</v>
      </c>
      <c r="F36" s="11"/>
    </row>
    <row r="37" spans="1:6" ht="15">
      <c r="A37" s="3" t="s">
        <v>1</v>
      </c>
      <c r="B37" s="4">
        <v>41307.785162037035</v>
      </c>
      <c r="C37" s="3">
        <v>0.17000000000000043</v>
      </c>
      <c r="D37" s="1">
        <v>0.35000000000000053</v>
      </c>
      <c r="E37" s="11">
        <v>20.1</v>
      </c>
      <c r="F37" s="11"/>
    </row>
    <row r="38" spans="1:6" ht="15">
      <c r="A38" s="3" t="s">
        <v>1</v>
      </c>
      <c r="B38" s="4">
        <v>41307.781689814816</v>
      </c>
      <c r="C38" s="3">
        <v>0.14999999999999997</v>
      </c>
      <c r="D38" s="1">
        <v>0.33000000000000007</v>
      </c>
      <c r="E38" s="11">
        <v>20.1</v>
      </c>
      <c r="F38" s="11"/>
    </row>
    <row r="39" spans="1:6" ht="15">
      <c r="A39" s="8" t="s">
        <v>2</v>
      </c>
      <c r="B39" s="9">
        <v>41307.941400462965</v>
      </c>
      <c r="C39" s="8">
        <v>-0.09000000000000025</v>
      </c>
      <c r="D39" s="10">
        <v>-0.15000000000000036</v>
      </c>
      <c r="E39" s="11">
        <v>20</v>
      </c>
      <c r="F39" s="11"/>
    </row>
    <row r="40" spans="1:6" ht="15">
      <c r="A40" s="8" t="s">
        <v>2</v>
      </c>
      <c r="B40" s="9">
        <v>41307.937939814816</v>
      </c>
      <c r="C40" s="8">
        <v>-0.08000000000000046</v>
      </c>
      <c r="D40" s="10">
        <v>-0.14000000000000057</v>
      </c>
      <c r="E40" s="11">
        <v>19.8</v>
      </c>
      <c r="F40" s="11"/>
    </row>
    <row r="41" spans="1:6" ht="15">
      <c r="A41" s="8" t="s">
        <v>2</v>
      </c>
      <c r="B41" s="9">
        <v>41307.93446759259</v>
      </c>
      <c r="C41" s="8">
        <v>-0.08000000000000046</v>
      </c>
      <c r="D41" s="10">
        <v>-0.14000000000000057</v>
      </c>
      <c r="E41" s="11">
        <v>19.7</v>
      </c>
      <c r="F41" s="11"/>
    </row>
    <row r="42" spans="1:6" ht="15">
      <c r="A42" s="8" t="s">
        <v>2</v>
      </c>
      <c r="B42" s="9">
        <v>41307.93099537037</v>
      </c>
      <c r="C42" s="8">
        <v>-0.06999999999999978</v>
      </c>
      <c r="D42" s="10">
        <v>-0.1200000000000001</v>
      </c>
      <c r="E42" s="11">
        <v>19.5</v>
      </c>
      <c r="F42" s="11"/>
    </row>
    <row r="43" spans="1:6" ht="15">
      <c r="A43" s="8" t="s">
        <v>2</v>
      </c>
      <c r="B43" s="9">
        <v>41307.92752314815</v>
      </c>
      <c r="C43" s="8">
        <v>-0.06999999999999978</v>
      </c>
      <c r="D43" s="10">
        <v>-0.1200000000000001</v>
      </c>
      <c r="E43" s="11">
        <v>19.8</v>
      </c>
      <c r="F43" s="11"/>
    </row>
    <row r="44" spans="1:6" ht="15">
      <c r="A44" s="8" t="s">
        <v>2</v>
      </c>
      <c r="B44" s="9">
        <v>41307.924050925925</v>
      </c>
      <c r="C44" s="8">
        <v>-0.07999999999999957</v>
      </c>
      <c r="D44" s="10">
        <v>-0.1299999999999999</v>
      </c>
      <c r="E44" s="11">
        <v>20.1</v>
      </c>
      <c r="F44" s="11"/>
    </row>
    <row r="45" spans="1:6" ht="15">
      <c r="A45" s="8" t="s">
        <v>2</v>
      </c>
      <c r="B45" s="9">
        <v>41307.920578703706</v>
      </c>
      <c r="C45" s="8">
        <v>-0.08000000000000046</v>
      </c>
      <c r="D45" s="10">
        <v>-0.14000000000000057</v>
      </c>
      <c r="E45" s="11">
        <v>20</v>
      </c>
      <c r="F45" s="11"/>
    </row>
    <row r="46" spans="1:6" ht="15">
      <c r="A46" s="8" t="s">
        <v>2</v>
      </c>
      <c r="B46" s="9">
        <v>41307.91710648148</v>
      </c>
      <c r="C46" s="8">
        <v>-0.07000000000000067</v>
      </c>
      <c r="D46" s="10">
        <v>-0.13000000000000078</v>
      </c>
      <c r="E46" s="11">
        <v>20</v>
      </c>
      <c r="F46" s="11"/>
    </row>
    <row r="47" spans="1:6" ht="15">
      <c r="A47" s="8" t="s">
        <v>2</v>
      </c>
      <c r="B47" s="9">
        <v>41307.91363425926</v>
      </c>
      <c r="C47" s="8">
        <v>-0.06999999999999978</v>
      </c>
      <c r="D47" s="10">
        <v>-0.14000000000000057</v>
      </c>
      <c r="E47" s="11">
        <v>19.8</v>
      </c>
      <c r="F47" s="11"/>
    </row>
    <row r="48" spans="1:6" ht="15">
      <c r="A48" s="8" t="s">
        <v>2</v>
      </c>
      <c r="B48" s="9">
        <v>41307.910162037035</v>
      </c>
      <c r="C48" s="8">
        <v>-0.06999999999999978</v>
      </c>
      <c r="D48" s="10">
        <v>-0.1299999999999999</v>
      </c>
      <c r="E48" s="11">
        <v>19.7</v>
      </c>
      <c r="F48" s="11"/>
    </row>
    <row r="49" spans="1:6" ht="15">
      <c r="A49" s="8" t="s">
        <v>2</v>
      </c>
      <c r="B49" s="9">
        <v>41307.906689814816</v>
      </c>
      <c r="C49" s="8">
        <v>-0.06</v>
      </c>
      <c r="D49" s="10">
        <v>-0.11000000000000032</v>
      </c>
      <c r="E49" s="11">
        <v>19.5</v>
      </c>
      <c r="F49" s="11"/>
    </row>
    <row r="50" spans="1:6" ht="15">
      <c r="A50" s="8" t="s">
        <v>2</v>
      </c>
      <c r="B50" s="9">
        <v>41307.90321759259</v>
      </c>
      <c r="C50" s="8">
        <v>-0.04999999999999932</v>
      </c>
      <c r="D50" s="10">
        <v>-0.1200000000000001</v>
      </c>
      <c r="E50" s="11">
        <v>19.8</v>
      </c>
      <c r="F50" s="11"/>
    </row>
    <row r="51" spans="1:6" ht="15">
      <c r="A51" s="26" t="s">
        <v>8</v>
      </c>
      <c r="B51" s="26"/>
      <c r="C51" s="26"/>
      <c r="D51" s="26"/>
      <c r="E51" s="26"/>
      <c r="F51" s="24"/>
    </row>
    <row r="52" spans="1:6" ht="15">
      <c r="A52" s="5" t="s">
        <v>1</v>
      </c>
      <c r="B52" s="16">
        <v>41335.562939814816</v>
      </c>
      <c r="C52" s="5">
        <v>0.17999999999999933</v>
      </c>
      <c r="D52" s="5"/>
      <c r="E52" s="17">
        <v>22.9</v>
      </c>
      <c r="F52" s="17"/>
    </row>
    <row r="53" spans="1:6" ht="15">
      <c r="A53" s="5" t="s">
        <v>1</v>
      </c>
      <c r="B53" s="16">
        <v>41335.566412037035</v>
      </c>
      <c r="C53" s="5">
        <v>0.17000000000000043</v>
      </c>
      <c r="D53" s="5"/>
      <c r="E53" s="17">
        <v>23</v>
      </c>
      <c r="F53" s="17"/>
    </row>
    <row r="54" spans="1:6" ht="15">
      <c r="A54" s="5" t="s">
        <v>1</v>
      </c>
      <c r="B54" s="16">
        <v>41335.56988425926</v>
      </c>
      <c r="C54" s="5">
        <v>0.19</v>
      </c>
      <c r="D54" s="5"/>
      <c r="E54" s="17">
        <v>23</v>
      </c>
      <c r="F54" s="17"/>
    </row>
    <row r="55" spans="1:6" ht="15">
      <c r="A55" s="5" t="s">
        <v>1</v>
      </c>
      <c r="B55" s="16">
        <v>41335.57335648148</v>
      </c>
      <c r="C55" s="5">
        <v>0.16999999999999954</v>
      </c>
      <c r="D55" s="5"/>
      <c r="E55" s="17">
        <v>23</v>
      </c>
      <c r="F55" s="17"/>
    </row>
    <row r="56" spans="1:6" ht="15">
      <c r="A56" s="5" t="s">
        <v>1</v>
      </c>
      <c r="B56" s="16">
        <v>41335.576828703706</v>
      </c>
      <c r="C56" s="5">
        <v>0.18000000000000022</v>
      </c>
      <c r="D56" s="5"/>
      <c r="E56" s="17">
        <v>22.9</v>
      </c>
      <c r="F56" s="17"/>
    </row>
    <row r="57" spans="1:6" ht="15">
      <c r="A57" s="5" t="s">
        <v>1</v>
      </c>
      <c r="B57" s="16">
        <v>41335.580300925925</v>
      </c>
      <c r="C57" s="5">
        <v>0.18000000000000022</v>
      </c>
      <c r="D57" s="5"/>
      <c r="E57" s="17">
        <v>22.9</v>
      </c>
      <c r="F57" s="17"/>
    </row>
    <row r="58" spans="1:6" ht="15">
      <c r="A58" s="5" t="s">
        <v>1</v>
      </c>
      <c r="B58" s="16">
        <v>41335.58377314815</v>
      </c>
      <c r="C58" s="5">
        <v>0.18000000000000022</v>
      </c>
      <c r="D58" s="5"/>
      <c r="E58" s="17">
        <v>22.9</v>
      </c>
      <c r="F58" s="17"/>
    </row>
    <row r="59" spans="1:6" ht="15">
      <c r="A59" s="5" t="s">
        <v>1</v>
      </c>
      <c r="B59" s="16">
        <v>41335.58724537037</v>
      </c>
      <c r="C59" s="5">
        <v>0.17000000000000043</v>
      </c>
      <c r="D59" s="5"/>
      <c r="E59" s="17">
        <v>23</v>
      </c>
      <c r="F59" s="17"/>
    </row>
    <row r="60" spans="1:6" ht="15">
      <c r="A60" s="5" t="s">
        <v>1</v>
      </c>
      <c r="B60" s="16">
        <v>41335.59071759259</v>
      </c>
      <c r="C60" s="5">
        <v>0.18000000000000022</v>
      </c>
      <c r="D60" s="5"/>
      <c r="E60" s="17">
        <v>23</v>
      </c>
      <c r="F60" s="17"/>
    </row>
    <row r="61" spans="1:6" ht="15">
      <c r="A61" s="5" t="s">
        <v>1</v>
      </c>
      <c r="B61" s="16">
        <v>41335.594189814816</v>
      </c>
      <c r="C61" s="5">
        <v>0.15999999999999975</v>
      </c>
      <c r="D61" s="5"/>
      <c r="E61" s="17">
        <v>23</v>
      </c>
      <c r="F61" s="17"/>
    </row>
    <row r="62" spans="1:6" ht="15">
      <c r="A62" s="5" t="s">
        <v>1</v>
      </c>
      <c r="B62" s="16">
        <v>41335.597662037035</v>
      </c>
      <c r="C62" s="5">
        <v>0.15999999999999975</v>
      </c>
      <c r="D62" s="5"/>
      <c r="E62" s="17">
        <v>22.9</v>
      </c>
      <c r="F62" s="17"/>
    </row>
    <row r="63" spans="1:6" ht="15">
      <c r="A63" s="5" t="s">
        <v>1</v>
      </c>
      <c r="B63" s="16">
        <v>41335.60113425926</v>
      </c>
      <c r="C63" s="5">
        <v>0.16999999999999954</v>
      </c>
      <c r="D63" s="5"/>
      <c r="E63" s="17">
        <v>22.9</v>
      </c>
      <c r="F63" s="17"/>
    </row>
    <row r="64" spans="1:6" ht="15">
      <c r="A64" s="5" t="s">
        <v>1</v>
      </c>
      <c r="B64" s="16">
        <v>41335.60460648148</v>
      </c>
      <c r="C64" s="5">
        <v>0.17000000000000043</v>
      </c>
      <c r="D64" s="5"/>
      <c r="E64" s="17">
        <v>23</v>
      </c>
      <c r="F64" s="17"/>
    </row>
    <row r="65" spans="1:6" ht="15">
      <c r="A65" s="8" t="s">
        <v>2</v>
      </c>
      <c r="B65" s="9">
        <v>41335.70877314815</v>
      </c>
      <c r="C65" s="8">
        <v>-0.09000000000000025</v>
      </c>
      <c r="D65" s="8"/>
      <c r="E65" s="17">
        <v>22.8</v>
      </c>
      <c r="F65" s="17"/>
    </row>
    <row r="66" spans="1:6" ht="15">
      <c r="A66" s="8" t="s">
        <v>2</v>
      </c>
      <c r="B66" s="9">
        <v>41335.71224537037</v>
      </c>
      <c r="C66" s="8">
        <v>-0.09000000000000025</v>
      </c>
      <c r="D66" s="8"/>
      <c r="E66" s="17">
        <v>22.8</v>
      </c>
      <c r="F66" s="17"/>
    </row>
    <row r="67" spans="1:6" ht="15">
      <c r="A67" s="8" t="s">
        <v>2</v>
      </c>
      <c r="B67" s="9">
        <v>41335.71571759259</v>
      </c>
      <c r="C67" s="8">
        <v>-0.08000000000000046</v>
      </c>
      <c r="D67" s="8"/>
      <c r="E67" s="17">
        <v>22.8</v>
      </c>
      <c r="F67" s="17"/>
    </row>
    <row r="68" spans="1:6" ht="15">
      <c r="A68" s="8" t="s">
        <v>2</v>
      </c>
      <c r="B68" s="9">
        <v>41335.719189814816</v>
      </c>
      <c r="C68" s="8">
        <v>-0.07999999999999957</v>
      </c>
      <c r="D68" s="8"/>
      <c r="E68" s="17">
        <v>22.8</v>
      </c>
      <c r="F68" s="17"/>
    </row>
    <row r="69" spans="1:6" ht="15">
      <c r="A69" s="8" t="s">
        <v>2</v>
      </c>
      <c r="B69" s="9">
        <v>41335.722662037035</v>
      </c>
      <c r="C69" s="8">
        <v>-0.09000000000000025</v>
      </c>
      <c r="D69" s="8"/>
      <c r="E69" s="17">
        <v>22.8</v>
      </c>
      <c r="F69" s="17"/>
    </row>
    <row r="70" spans="1:6" ht="15">
      <c r="A70" s="8" t="s">
        <v>2</v>
      </c>
      <c r="B70" s="9">
        <v>41335.72613425926</v>
      </c>
      <c r="C70" s="8">
        <v>-0.10000000000000003</v>
      </c>
      <c r="D70" s="8"/>
      <c r="E70" s="17">
        <v>22.8</v>
      </c>
      <c r="F70" s="17"/>
    </row>
    <row r="71" spans="1:6" ht="15">
      <c r="A71" s="8" t="s">
        <v>2</v>
      </c>
      <c r="B71" s="9">
        <v>41335.72960648148</v>
      </c>
      <c r="C71" s="8">
        <v>-0.09000000000000025</v>
      </c>
      <c r="D71" s="8"/>
      <c r="E71" s="17">
        <v>22.8</v>
      </c>
      <c r="F71" s="17"/>
    </row>
    <row r="72" spans="1:6" ht="15">
      <c r="A72" s="8" t="s">
        <v>2</v>
      </c>
      <c r="B72" s="9">
        <v>41335.733078703706</v>
      </c>
      <c r="C72" s="8">
        <v>-0.09000000000000025</v>
      </c>
      <c r="D72" s="8"/>
      <c r="E72" s="17">
        <v>22.8</v>
      </c>
      <c r="F72" s="17"/>
    </row>
    <row r="73" spans="1:6" ht="15">
      <c r="A73" s="8" t="s">
        <v>2</v>
      </c>
      <c r="B73" s="9">
        <v>41335.736550925925</v>
      </c>
      <c r="C73" s="8">
        <v>-0.10000000000000003</v>
      </c>
      <c r="D73" s="8"/>
      <c r="E73" s="17">
        <v>22.8</v>
      </c>
      <c r="F73" s="17"/>
    </row>
    <row r="74" spans="1:6" ht="15">
      <c r="A74" s="8" t="s">
        <v>2</v>
      </c>
      <c r="B74" s="9">
        <v>41335.74002314815</v>
      </c>
      <c r="C74" s="8">
        <v>-0.08000000000000046</v>
      </c>
      <c r="D74" s="8"/>
      <c r="E74" s="17">
        <v>22.8</v>
      </c>
      <c r="F74" s="17"/>
    </row>
    <row r="75" spans="1:6" ht="15">
      <c r="A75" s="5" t="s">
        <v>1</v>
      </c>
      <c r="B75" s="16">
        <v>41335.85460648148</v>
      </c>
      <c r="C75" s="5">
        <v>0.21000000000000046</v>
      </c>
      <c r="E75" s="18">
        <v>20.5</v>
      </c>
      <c r="F75" s="18"/>
    </row>
    <row r="76" spans="1:6" ht="15">
      <c r="A76" s="5" t="s">
        <v>1</v>
      </c>
      <c r="B76" s="16">
        <v>41335.858078703706</v>
      </c>
      <c r="C76" s="5">
        <v>0.1999999999999998</v>
      </c>
      <c r="E76" s="18">
        <v>20.5</v>
      </c>
      <c r="F76" s="18"/>
    </row>
    <row r="77" spans="1:6" ht="15">
      <c r="A77" s="5" t="s">
        <v>1</v>
      </c>
      <c r="B77" s="16">
        <v>41335.861550925925</v>
      </c>
      <c r="C77" s="5">
        <v>0.20999999999999958</v>
      </c>
      <c r="E77" s="18">
        <v>20.5</v>
      </c>
      <c r="F77" s="18"/>
    </row>
    <row r="78" spans="1:6" ht="15">
      <c r="A78" s="5" t="s">
        <v>1</v>
      </c>
      <c r="B78" s="16">
        <v>41335.86502314815</v>
      </c>
      <c r="C78" s="5">
        <v>0.19</v>
      </c>
      <c r="E78" s="18">
        <v>20.5</v>
      </c>
      <c r="F78" s="18"/>
    </row>
    <row r="79" spans="1:6" ht="15">
      <c r="A79" s="5" t="s">
        <v>1</v>
      </c>
      <c r="B79" s="16">
        <v>41335.86849537037</v>
      </c>
      <c r="C79" s="5">
        <v>0.1999999999999998</v>
      </c>
      <c r="E79" s="18">
        <v>20.6</v>
      </c>
      <c r="F79" s="18"/>
    </row>
    <row r="80" spans="1:6" ht="15">
      <c r="A80" s="5" t="s">
        <v>1</v>
      </c>
      <c r="B80" s="16">
        <v>41335.87196759259</v>
      </c>
      <c r="C80" s="5">
        <v>0.21000000000000046</v>
      </c>
      <c r="E80" s="18">
        <v>20.6</v>
      </c>
      <c r="F80" s="18"/>
    </row>
    <row r="81" spans="1:6" ht="15">
      <c r="A81" s="5" t="s">
        <v>1</v>
      </c>
      <c r="B81" s="16">
        <v>41335.875439814816</v>
      </c>
      <c r="C81" s="5">
        <v>0.19</v>
      </c>
      <c r="E81" s="18">
        <v>20.6</v>
      </c>
      <c r="F81" s="18"/>
    </row>
    <row r="82" spans="1:6" ht="15">
      <c r="A82" s="5" t="s">
        <v>1</v>
      </c>
      <c r="B82" s="16">
        <v>41335.878912037035</v>
      </c>
      <c r="C82" s="5">
        <v>0.20999999999999958</v>
      </c>
      <c r="E82" s="18">
        <v>20.6</v>
      </c>
      <c r="F82" s="18"/>
    </row>
    <row r="83" spans="1:6" ht="15">
      <c r="A83" s="5" t="s">
        <v>1</v>
      </c>
      <c r="B83" s="16">
        <v>41335.88238425926</v>
      </c>
      <c r="C83" s="5">
        <v>0.19</v>
      </c>
      <c r="E83" s="18">
        <v>20.7</v>
      </c>
      <c r="F83" s="18"/>
    </row>
    <row r="84" spans="1:6" ht="15">
      <c r="A84" s="5" t="s">
        <v>1</v>
      </c>
      <c r="B84" s="16">
        <v>41335.88585648148</v>
      </c>
      <c r="C84" s="5">
        <v>0.19</v>
      </c>
      <c r="E84" s="18">
        <v>20.7</v>
      </c>
      <c r="F84" s="18"/>
    </row>
    <row r="85" spans="1:6" ht="15">
      <c r="A85" s="5" t="s">
        <v>1</v>
      </c>
      <c r="B85" s="16">
        <v>41335.889328703706</v>
      </c>
      <c r="C85" s="5">
        <v>0.1999999999999998</v>
      </c>
      <c r="E85" s="18">
        <v>20.7</v>
      </c>
      <c r="F85" s="18"/>
    </row>
    <row r="86" spans="1:6" ht="15">
      <c r="A86" s="5" t="s">
        <v>1</v>
      </c>
      <c r="B86" s="16">
        <v>41335.892800925925</v>
      </c>
      <c r="C86" s="5">
        <v>0.19</v>
      </c>
      <c r="E86" s="18">
        <v>20.8</v>
      </c>
      <c r="F86" s="18"/>
    </row>
    <row r="87" spans="1:6" ht="15">
      <c r="A87" s="5" t="s">
        <v>1</v>
      </c>
      <c r="B87" s="16">
        <v>41335.89627314815</v>
      </c>
      <c r="C87" s="5">
        <v>0.1999999999999998</v>
      </c>
      <c r="E87" s="18">
        <v>20.8</v>
      </c>
      <c r="F87" s="18"/>
    </row>
    <row r="88" spans="1:6" ht="15">
      <c r="A88" s="8" t="s">
        <v>2</v>
      </c>
      <c r="B88" s="9">
        <v>41366.000439814816</v>
      </c>
      <c r="C88" s="8">
        <v>-0.06</v>
      </c>
      <c r="D88" s="8"/>
      <c r="E88" s="18">
        <v>20.2</v>
      </c>
      <c r="F88" s="18"/>
    </row>
    <row r="89" spans="1:6" ht="15">
      <c r="A89" s="8" t="s">
        <v>2</v>
      </c>
      <c r="B89" s="9">
        <v>41366.003912037035</v>
      </c>
      <c r="C89" s="8">
        <v>-0.06</v>
      </c>
      <c r="D89" s="8"/>
      <c r="E89" s="18">
        <v>20.2</v>
      </c>
      <c r="F89" s="18"/>
    </row>
    <row r="90" spans="1:6" ht="15">
      <c r="A90" s="8" t="s">
        <v>2</v>
      </c>
      <c r="B90" s="9">
        <v>41366.00738425926</v>
      </c>
      <c r="C90" s="8">
        <v>-0.06</v>
      </c>
      <c r="D90" s="8"/>
      <c r="E90" s="18">
        <v>20.2</v>
      </c>
      <c r="F90" s="18"/>
    </row>
    <row r="91" spans="1:6" ht="15">
      <c r="A91" s="8" t="s">
        <v>2</v>
      </c>
      <c r="B91" s="9">
        <v>41366.01085648148</v>
      </c>
      <c r="C91" s="8">
        <v>-0.06</v>
      </c>
      <c r="D91" s="8"/>
      <c r="E91" s="18">
        <v>20.2</v>
      </c>
      <c r="F91" s="18"/>
    </row>
    <row r="92" spans="1:6" ht="15">
      <c r="A92" s="8" t="s">
        <v>2</v>
      </c>
      <c r="B92" s="9">
        <v>41366.014328703706</v>
      </c>
      <c r="C92" s="8">
        <v>-0.04999999999999932</v>
      </c>
      <c r="D92" s="8"/>
      <c r="E92" s="18">
        <v>20.2</v>
      </c>
      <c r="F92" s="18"/>
    </row>
    <row r="93" spans="1:6" ht="15">
      <c r="A93" s="8" t="s">
        <v>2</v>
      </c>
      <c r="B93" s="9">
        <v>41366.017800925925</v>
      </c>
      <c r="C93" s="8">
        <v>-0.06</v>
      </c>
      <c r="D93" s="8"/>
      <c r="E93" s="18">
        <v>20.2</v>
      </c>
      <c r="F93" s="18"/>
    </row>
    <row r="94" spans="1:6" ht="15">
      <c r="A94" s="8" t="s">
        <v>2</v>
      </c>
      <c r="B94" s="9">
        <v>41366.02127314815</v>
      </c>
      <c r="C94" s="8">
        <v>-0.06</v>
      </c>
      <c r="D94" s="8"/>
      <c r="E94" s="18">
        <v>20.2</v>
      </c>
      <c r="F94" s="18"/>
    </row>
    <row r="95" spans="1:6" ht="15">
      <c r="A95" s="8" t="s">
        <v>2</v>
      </c>
      <c r="B95" s="9">
        <v>41366.02474537037</v>
      </c>
      <c r="C95" s="8">
        <v>-0.05000000000000021</v>
      </c>
      <c r="D95" s="8"/>
      <c r="E95" s="18">
        <v>20.2</v>
      </c>
      <c r="F95" s="18"/>
    </row>
    <row r="96" spans="1:6" ht="15">
      <c r="A96" s="8" t="s">
        <v>2</v>
      </c>
      <c r="B96" s="9">
        <v>41366.02821759259</v>
      </c>
      <c r="C96" s="8">
        <v>-0.05000000000000021</v>
      </c>
      <c r="D96" s="8"/>
      <c r="E96" s="18">
        <v>20.2</v>
      </c>
      <c r="F96" s="18"/>
    </row>
    <row r="97" spans="1:6" ht="15">
      <c r="A97" s="8" t="s">
        <v>2</v>
      </c>
      <c r="B97" s="9">
        <v>41366.031689814816</v>
      </c>
      <c r="C97" s="8">
        <v>-0.040000000000000424</v>
      </c>
      <c r="D97" s="8"/>
      <c r="E97" s="18">
        <v>20.2</v>
      </c>
      <c r="F97" s="18"/>
    </row>
    <row r="98" spans="1:6" ht="15">
      <c r="A98" s="8" t="s">
        <v>2</v>
      </c>
      <c r="B98" s="9">
        <v>41366.035162037035</v>
      </c>
      <c r="C98" s="8">
        <v>-0.06</v>
      </c>
      <c r="D98" s="8"/>
      <c r="E98" s="18">
        <v>20.2</v>
      </c>
      <c r="F98" s="18"/>
    </row>
  </sheetData>
  <sheetProtection/>
  <mergeCells count="2">
    <mergeCell ref="A51:E51"/>
    <mergeCell ref="L7:M7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="60" zoomScaleNormal="60" zoomScalePageLayoutView="0" workbookViewId="0" topLeftCell="A1">
      <selection activeCell="G26" sqref="G26:J26"/>
    </sheetView>
  </sheetViews>
  <sheetFormatPr defaultColWidth="9.140625" defaultRowHeight="15"/>
  <cols>
    <col min="1" max="1" width="14.28125" style="19" bestFit="1" customWidth="1"/>
    <col min="2" max="2" width="17.140625" style="19" bestFit="1" customWidth="1"/>
    <col min="3" max="3" width="45.8515625" style="19" bestFit="1" customWidth="1"/>
    <col min="4" max="4" width="40.140625" style="19" bestFit="1" customWidth="1"/>
    <col min="5" max="5" width="15.7109375" style="19" bestFit="1" customWidth="1"/>
    <col min="6" max="6" width="11.140625" style="19" bestFit="1" customWidth="1"/>
    <col min="7" max="8" width="33.28125" style="19" bestFit="1" customWidth="1"/>
    <col min="9" max="10" width="33.28125" style="0" bestFit="1" customWidth="1"/>
    <col min="11" max="12" width="13.28125" style="0" bestFit="1" customWidth="1"/>
  </cols>
  <sheetData>
    <row r="1" spans="1:8" ht="15">
      <c r="A1" s="14" t="s">
        <v>3</v>
      </c>
      <c r="B1" s="14" t="s">
        <v>0</v>
      </c>
      <c r="C1" s="14" t="s">
        <v>28</v>
      </c>
      <c r="D1" s="14" t="s">
        <v>29</v>
      </c>
      <c r="E1" s="14" t="s">
        <v>5</v>
      </c>
      <c r="F1" s="5"/>
      <c r="H1" s="21" t="s">
        <v>4</v>
      </c>
    </row>
    <row r="2" spans="1:8" ht="15">
      <c r="A2" s="19" t="s">
        <v>1</v>
      </c>
      <c r="B2" s="22">
        <v>41158.087546296294</v>
      </c>
      <c r="C2" s="19">
        <v>0.16999999999999996</v>
      </c>
      <c r="D2" s="19">
        <v>0.15000000000000013</v>
      </c>
      <c r="E2" s="18">
        <v>31.7</v>
      </c>
      <c r="G2" s="20" t="s">
        <v>6</v>
      </c>
      <c r="H2" s="19">
        <v>45.44</v>
      </c>
    </row>
    <row r="3" spans="1:8" ht="15">
      <c r="A3" s="19" t="s">
        <v>1</v>
      </c>
      <c r="B3" s="22">
        <v>41158.084074074075</v>
      </c>
      <c r="C3" s="19">
        <v>0.16999999999999996</v>
      </c>
      <c r="D3" s="19">
        <v>0.15000000000000013</v>
      </c>
      <c r="E3" s="18">
        <v>31.7</v>
      </c>
      <c r="G3" s="20" t="s">
        <v>7</v>
      </c>
      <c r="H3" s="19">
        <v>39.49</v>
      </c>
    </row>
    <row r="4" spans="1:8" ht="15">
      <c r="A4" s="19" t="s">
        <v>1</v>
      </c>
      <c r="B4" s="22">
        <v>41158.08060185185</v>
      </c>
      <c r="C4" s="19">
        <v>0.18000000000000063</v>
      </c>
      <c r="D4" s="19">
        <v>0.15000000000000013</v>
      </c>
      <c r="E4" s="18">
        <v>31.7</v>
      </c>
      <c r="G4" s="20" t="s">
        <v>8</v>
      </c>
      <c r="H4" s="19">
        <v>49.42</v>
      </c>
    </row>
    <row r="5" spans="1:8" ht="15">
      <c r="A5" s="19" t="s">
        <v>1</v>
      </c>
      <c r="B5" s="22">
        <v>41158.07712962963</v>
      </c>
      <c r="C5" s="19">
        <v>0.16000000000000017</v>
      </c>
      <c r="D5" s="19">
        <v>0.15000000000000013</v>
      </c>
      <c r="E5" s="18">
        <v>31.7</v>
      </c>
      <c r="G5" s="20" t="s">
        <v>19</v>
      </c>
      <c r="H5" s="19">
        <v>51.85</v>
      </c>
    </row>
    <row r="6" spans="1:8" ht="15">
      <c r="A6" s="19" t="s">
        <v>1</v>
      </c>
      <c r="B6" s="22">
        <v>41158.07365740741</v>
      </c>
      <c r="C6" s="19">
        <v>0.16999999999999996</v>
      </c>
      <c r="D6" s="19">
        <v>0.15000000000000013</v>
      </c>
      <c r="E6" s="18">
        <v>31.7</v>
      </c>
      <c r="G6" s="20" t="s">
        <v>20</v>
      </c>
      <c r="H6" s="19">
        <v>43.54</v>
      </c>
    </row>
    <row r="7" spans="1:8" ht="15">
      <c r="A7" s="19" t="s">
        <v>1</v>
      </c>
      <c r="B7" s="22">
        <v>41158.070185185185</v>
      </c>
      <c r="C7" s="19">
        <v>0.16999999999999996</v>
      </c>
      <c r="D7" s="19">
        <v>0.15000000000000013</v>
      </c>
      <c r="E7" s="18">
        <v>31.7</v>
      </c>
      <c r="G7" s="20" t="s">
        <v>21</v>
      </c>
      <c r="H7" s="19">
        <v>144.7</v>
      </c>
    </row>
    <row r="8" spans="1:5" ht="15">
      <c r="A8" s="19" t="s">
        <v>1</v>
      </c>
      <c r="B8" s="22">
        <v>41158.066712962966</v>
      </c>
      <c r="C8" s="19">
        <v>0.16999999999999996</v>
      </c>
      <c r="D8" s="19">
        <v>0.15999999999999992</v>
      </c>
      <c r="E8" s="18">
        <v>31.7</v>
      </c>
    </row>
    <row r="9" spans="1:12" ht="15">
      <c r="A9" s="19" t="s">
        <v>1</v>
      </c>
      <c r="B9" s="22">
        <v>41158.063252314816</v>
      </c>
      <c r="C9" s="19">
        <v>0.19000000000000042</v>
      </c>
      <c r="D9" s="19">
        <v>0.15999999999999992</v>
      </c>
      <c r="E9" s="18">
        <v>31.7</v>
      </c>
      <c r="F9" s="3" t="s">
        <v>14</v>
      </c>
      <c r="G9" s="19" t="s">
        <v>25</v>
      </c>
      <c r="H9" s="7" t="s">
        <v>23</v>
      </c>
      <c r="I9" s="7" t="s">
        <v>22</v>
      </c>
      <c r="J9" s="19" t="s">
        <v>24</v>
      </c>
      <c r="K9" s="19" t="s">
        <v>27</v>
      </c>
      <c r="L9" s="19" t="s">
        <v>26</v>
      </c>
    </row>
    <row r="10" spans="1:12" ht="15">
      <c r="A10" s="19" t="s">
        <v>1</v>
      </c>
      <c r="B10" s="22">
        <v>41158.05978009259</v>
      </c>
      <c r="C10" s="19">
        <v>0.18000000000000063</v>
      </c>
      <c r="D10" s="19">
        <v>0.15999999999999992</v>
      </c>
      <c r="E10" s="18">
        <v>31.7</v>
      </c>
      <c r="F10" s="3" t="s">
        <v>18</v>
      </c>
      <c r="G10" s="25" t="s">
        <v>30</v>
      </c>
      <c r="H10" s="7" t="s">
        <v>30</v>
      </c>
      <c r="I10" s="7" t="s">
        <v>30</v>
      </c>
      <c r="J10" s="25" t="s">
        <v>30</v>
      </c>
      <c r="K10" s="27" t="s">
        <v>15</v>
      </c>
      <c r="L10" s="27"/>
    </row>
    <row r="11" spans="1:12" ht="15">
      <c r="A11" s="19" t="s">
        <v>1</v>
      </c>
      <c r="B11" s="22">
        <v>41158.05630787037</v>
      </c>
      <c r="C11" s="19">
        <v>0.18000000000000063</v>
      </c>
      <c r="D11" s="19">
        <v>0.15000000000000013</v>
      </c>
      <c r="E11" s="18">
        <v>31.7</v>
      </c>
      <c r="F11" s="20" t="s">
        <v>6</v>
      </c>
      <c r="G11" s="19">
        <f>AVERAGE(C2:C14)</f>
        <v>0.1738461538461542</v>
      </c>
      <c r="H11" s="19">
        <f>AVERAGE(C15:C27)</f>
        <v>-0.17076923076923065</v>
      </c>
      <c r="I11">
        <f>AVERAGE(C28:C39)</f>
        <v>0.09749999999999971</v>
      </c>
      <c r="J11">
        <f>AVERAGE(C40:C52)</f>
        <v>-0.223076923076923</v>
      </c>
      <c r="K11">
        <f aca="true" t="shared" si="0" ref="K11:K16">G11/-H11</f>
        <v>1.018018018018021</v>
      </c>
      <c r="L11">
        <f aca="true" t="shared" si="1" ref="L11:L16">I11/-J11</f>
        <v>0.4370689655172402</v>
      </c>
    </row>
    <row r="12" spans="1:12" ht="15">
      <c r="A12" s="19" t="s">
        <v>1</v>
      </c>
      <c r="B12" s="22">
        <v>41158.052824074075</v>
      </c>
      <c r="C12" s="19">
        <v>0.17000000000000084</v>
      </c>
      <c r="D12" s="19">
        <v>0.15000000000000013</v>
      </c>
      <c r="E12" s="18">
        <v>31.7</v>
      </c>
      <c r="F12" s="20" t="s">
        <v>7</v>
      </c>
      <c r="G12" s="19">
        <f>AVERAGE(D2:D14)</f>
        <v>0.1546153846153848</v>
      </c>
      <c r="H12" s="19">
        <f>AVERAGE(D15:D27)</f>
        <v>-0.15923076923076904</v>
      </c>
      <c r="I12">
        <f>AVERAGE(D28:D39)</f>
        <v>0.05583333333333281</v>
      </c>
      <c r="J12">
        <f>AVERAGE(D40:D52)</f>
        <v>-0.2423076923076922</v>
      </c>
      <c r="K12">
        <f t="shared" si="0"/>
        <v>0.9710144927536255</v>
      </c>
      <c r="L12">
        <f t="shared" si="1"/>
        <v>0.23042328042327836</v>
      </c>
    </row>
    <row r="13" spans="1:12" ht="15">
      <c r="A13" s="19" t="s">
        <v>1</v>
      </c>
      <c r="B13" s="22">
        <v>41158.049363425926</v>
      </c>
      <c r="C13" s="19">
        <v>0.18000000000000063</v>
      </c>
      <c r="D13" s="19">
        <v>0.1700000000000006</v>
      </c>
      <c r="E13" s="18">
        <v>31.7</v>
      </c>
      <c r="F13" s="20" t="s">
        <v>8</v>
      </c>
      <c r="G13" s="19">
        <f>AVERAGE(C54:C66)</f>
        <v>0.1661538461538461</v>
      </c>
      <c r="H13" s="19">
        <f>AVERAGE(C67:C79)</f>
        <v>-0.18999999999999997</v>
      </c>
      <c r="I13">
        <f>AVERAGE(C80:C91)</f>
        <v>0.08916666666666662</v>
      </c>
      <c r="J13">
        <f>AVERAGE(C92:C103)</f>
        <v>-0.26833333333333315</v>
      </c>
      <c r="K13">
        <f t="shared" si="0"/>
        <v>0.8744939271255059</v>
      </c>
      <c r="L13">
        <f t="shared" si="1"/>
        <v>0.3322981366459628</v>
      </c>
    </row>
    <row r="14" spans="1:12" ht="15">
      <c r="A14" s="19" t="s">
        <v>1</v>
      </c>
      <c r="B14" s="22">
        <v>41158.04589120371</v>
      </c>
      <c r="C14" s="19">
        <v>0.17000000000000084</v>
      </c>
      <c r="D14" s="19">
        <v>0.1600000000000008</v>
      </c>
      <c r="E14" s="18">
        <v>31.7</v>
      </c>
      <c r="F14" s="20" t="s">
        <v>19</v>
      </c>
      <c r="G14" s="19">
        <f>AVERAGE(D54:D66)</f>
        <v>0.2161538461538463</v>
      </c>
      <c r="H14" s="19">
        <f>AVERAGE(D67:D79)</f>
        <v>-0.20846153846153842</v>
      </c>
      <c r="I14">
        <f>AVERAGE(D80:D91)</f>
        <v>0.0641666666666667</v>
      </c>
      <c r="J14">
        <f>AVERAGE(D92:D103)</f>
        <v>-0.25249999999999995</v>
      </c>
      <c r="K14">
        <f t="shared" si="0"/>
        <v>1.0369003690036909</v>
      </c>
      <c r="L14">
        <f t="shared" si="1"/>
        <v>0.2541254125412543</v>
      </c>
    </row>
    <row r="15" spans="1:12" ht="15">
      <c r="A15" s="10" t="s">
        <v>2</v>
      </c>
      <c r="B15" s="23">
        <v>41158.191712962966</v>
      </c>
      <c r="C15" s="10">
        <v>-0.1699999999999999</v>
      </c>
      <c r="D15" s="10">
        <v>-0.15999999999999948</v>
      </c>
      <c r="E15" s="18">
        <v>31.7</v>
      </c>
      <c r="F15" s="20" t="s">
        <v>20</v>
      </c>
      <c r="G15" s="19">
        <f>AVERAGE(C105:C116)</f>
        <v>0.20583333333333365</v>
      </c>
      <c r="H15" s="19">
        <f>AVERAGE(C117:C130)</f>
        <v>-0.20142857142857148</v>
      </c>
      <c r="I15">
        <f>AVERAGE(C131:C142)</f>
        <v>0.11500000000000009</v>
      </c>
      <c r="J15">
        <f>AVERAGE(C143:C150)</f>
        <v>-0.26374999999999993</v>
      </c>
      <c r="K15">
        <f t="shared" si="0"/>
        <v>1.0218676122931454</v>
      </c>
      <c r="L15">
        <f t="shared" si="1"/>
        <v>0.436018957345972</v>
      </c>
    </row>
    <row r="16" spans="1:12" ht="15">
      <c r="A16" s="10" t="s">
        <v>2</v>
      </c>
      <c r="B16" s="23">
        <v>41158.18824074074</v>
      </c>
      <c r="C16" s="10">
        <v>-0.16000000000000011</v>
      </c>
      <c r="D16" s="10">
        <v>-0.1499999999999997</v>
      </c>
      <c r="E16" s="18">
        <v>31.7</v>
      </c>
      <c r="F16" s="20" t="s">
        <v>21</v>
      </c>
      <c r="G16" s="19">
        <f>AVERAGE(D105:D116)</f>
        <v>0.5183333333333334</v>
      </c>
      <c r="H16" s="19">
        <f>AVERAGE(D117:D130)</f>
        <v>-0.36785714285714305</v>
      </c>
      <c r="I16">
        <f>AVERAGE(D131:D142)</f>
        <v>0.24416666666666634</v>
      </c>
      <c r="J16">
        <f>AVERAGE(D143:D150)</f>
        <v>-0.3600000000000002</v>
      </c>
      <c r="K16">
        <f t="shared" si="0"/>
        <v>1.4090614886731387</v>
      </c>
      <c r="L16">
        <f t="shared" si="1"/>
        <v>0.6782407407407395</v>
      </c>
    </row>
    <row r="17" spans="1:12" ht="15">
      <c r="A17" s="10" t="s">
        <v>2</v>
      </c>
      <c r="B17" s="23">
        <v>41158.18476851852</v>
      </c>
      <c r="C17" s="10">
        <v>-0.1699999999999999</v>
      </c>
      <c r="D17" s="10">
        <v>-0.16000000000000036</v>
      </c>
      <c r="E17" s="18">
        <v>31.6</v>
      </c>
      <c r="F17" s="19" t="s">
        <v>13</v>
      </c>
      <c r="G17" s="19">
        <f aca="true" t="shared" si="2" ref="G17:L17">AVERAGE(G11:G16)</f>
        <v>0.23915598290598308</v>
      </c>
      <c r="H17" s="19">
        <f t="shared" si="2"/>
        <v>-0.21629120879120878</v>
      </c>
      <c r="I17" s="19">
        <f t="shared" si="2"/>
        <v>0.11097222222222204</v>
      </c>
      <c r="J17" s="19">
        <f t="shared" si="2"/>
        <v>-0.2683279914529914</v>
      </c>
      <c r="K17" s="19">
        <f t="shared" si="2"/>
        <v>1.0552259846445213</v>
      </c>
      <c r="L17" s="19">
        <f t="shared" si="2"/>
        <v>0.39469591553574124</v>
      </c>
    </row>
    <row r="18" spans="1:5" ht="15">
      <c r="A18" s="10" t="s">
        <v>2</v>
      </c>
      <c r="B18" s="23">
        <v>41158.181296296294</v>
      </c>
      <c r="C18" s="10">
        <v>-0.1699999999999999</v>
      </c>
      <c r="D18" s="10">
        <v>-0.17000000000000015</v>
      </c>
      <c r="E18" s="18">
        <v>31.6</v>
      </c>
    </row>
    <row r="19" spans="1:10" ht="15">
      <c r="A19" s="10" t="s">
        <v>2</v>
      </c>
      <c r="B19" s="23">
        <v>41158.177824074075</v>
      </c>
      <c r="C19" s="10">
        <v>-0.1799999999999997</v>
      </c>
      <c r="D19" s="10">
        <v>-0.17000000000000015</v>
      </c>
      <c r="E19" s="18">
        <v>31.7</v>
      </c>
      <c r="G19" s="28" t="s">
        <v>32</v>
      </c>
      <c r="H19" s="28" t="s">
        <v>31</v>
      </c>
      <c r="I19" s="28" t="s">
        <v>32</v>
      </c>
      <c r="J19" s="28" t="s">
        <v>31</v>
      </c>
    </row>
    <row r="20" spans="1:10" ht="15">
      <c r="A20" s="10" t="s">
        <v>2</v>
      </c>
      <c r="B20" s="23">
        <v>41158.17435185185</v>
      </c>
      <c r="C20" s="10">
        <v>-0.16000000000000011</v>
      </c>
      <c r="D20" s="10">
        <v>-0.1499999999999997</v>
      </c>
      <c r="E20" s="18">
        <v>31.7</v>
      </c>
      <c r="F20" s="20" t="s">
        <v>6</v>
      </c>
      <c r="G20" s="19">
        <f>G11*0.5</f>
        <v>0.0869230769230771</v>
      </c>
      <c r="H20" s="25">
        <f>H11*0.5</f>
        <v>-0.08538461538461532</v>
      </c>
      <c r="I20" s="25">
        <f>I11*0.5</f>
        <v>0.048749999999999856</v>
      </c>
      <c r="J20" s="25">
        <f>J11*0.5</f>
        <v>-0.1115384615384615</v>
      </c>
    </row>
    <row r="21" spans="1:10" ht="15">
      <c r="A21" s="10" t="s">
        <v>2</v>
      </c>
      <c r="B21" s="23">
        <v>41158.17087962963</v>
      </c>
      <c r="C21" s="10">
        <v>-0.1799999999999997</v>
      </c>
      <c r="D21" s="10">
        <v>-0.16999999999999926</v>
      </c>
      <c r="E21" s="18">
        <v>31.7</v>
      </c>
      <c r="F21" s="20" t="s">
        <v>7</v>
      </c>
      <c r="G21" s="25">
        <f aca="true" t="shared" si="3" ref="G21:J26">G12*0.5</f>
        <v>0.0773076923076924</v>
      </c>
      <c r="H21" s="25">
        <f t="shared" si="3"/>
        <v>-0.07961538461538452</v>
      </c>
      <c r="I21" s="25">
        <f t="shared" si="3"/>
        <v>0.027916666666666406</v>
      </c>
      <c r="J21" s="25">
        <f t="shared" si="3"/>
        <v>-0.1211538461538461</v>
      </c>
    </row>
    <row r="22" spans="1:10" ht="15">
      <c r="A22" s="10" t="s">
        <v>2</v>
      </c>
      <c r="B22" s="23">
        <v>41158.16740740741</v>
      </c>
      <c r="C22" s="10">
        <v>-0.18000000000000058</v>
      </c>
      <c r="D22" s="10">
        <v>-0.17000000000000015</v>
      </c>
      <c r="E22" s="18">
        <v>31.6</v>
      </c>
      <c r="F22" s="20" t="s">
        <v>8</v>
      </c>
      <c r="G22" s="25">
        <f t="shared" si="3"/>
        <v>0.08307692307692305</v>
      </c>
      <c r="H22" s="25">
        <f t="shared" si="3"/>
        <v>-0.09499999999999999</v>
      </c>
      <c r="I22" s="25">
        <f t="shared" si="3"/>
        <v>0.04458333333333331</v>
      </c>
      <c r="J22" s="25">
        <f t="shared" si="3"/>
        <v>-0.13416666666666657</v>
      </c>
    </row>
    <row r="23" spans="1:10" ht="15">
      <c r="A23" s="10" t="s">
        <v>2</v>
      </c>
      <c r="B23" s="23">
        <v>41158.163935185185</v>
      </c>
      <c r="C23" s="10">
        <v>-0.1699999999999999</v>
      </c>
      <c r="D23" s="10">
        <v>-0.15999999999999948</v>
      </c>
      <c r="E23" s="18">
        <v>31.7</v>
      </c>
      <c r="F23" s="20" t="s">
        <v>19</v>
      </c>
      <c r="G23" s="25">
        <f t="shared" si="3"/>
        <v>0.10807692307692315</v>
      </c>
      <c r="H23" s="25">
        <f t="shared" si="3"/>
        <v>-0.10423076923076921</v>
      </c>
      <c r="I23" s="25">
        <f t="shared" si="3"/>
        <v>0.03208333333333335</v>
      </c>
      <c r="J23" s="25">
        <f t="shared" si="3"/>
        <v>-0.12624999999999997</v>
      </c>
    </row>
    <row r="24" spans="1:10" ht="15">
      <c r="A24" s="10" t="s">
        <v>2</v>
      </c>
      <c r="B24" s="23">
        <v>41158.160462962966</v>
      </c>
      <c r="C24" s="10">
        <v>-0.15999999999999923</v>
      </c>
      <c r="D24" s="10">
        <v>-0.1399999999999999</v>
      </c>
      <c r="E24" s="18">
        <v>31.7</v>
      </c>
      <c r="F24" s="20" t="s">
        <v>20</v>
      </c>
      <c r="G24" s="25">
        <f t="shared" si="3"/>
        <v>0.10291666666666682</v>
      </c>
      <c r="H24" s="25">
        <f t="shared" si="3"/>
        <v>-0.10071428571428574</v>
      </c>
      <c r="I24" s="25">
        <f t="shared" si="3"/>
        <v>0.057500000000000044</v>
      </c>
      <c r="J24" s="25">
        <f t="shared" si="3"/>
        <v>-0.13187499999999996</v>
      </c>
    </row>
    <row r="25" spans="1:10" ht="15">
      <c r="A25" s="10" t="s">
        <v>2</v>
      </c>
      <c r="B25" s="23">
        <v>41158.15699074074</v>
      </c>
      <c r="C25" s="10">
        <v>-0.1699999999999999</v>
      </c>
      <c r="D25" s="10">
        <v>-0.16000000000000036</v>
      </c>
      <c r="E25" s="18">
        <v>31.6</v>
      </c>
      <c r="F25" s="20" t="s">
        <v>21</v>
      </c>
      <c r="G25" s="25">
        <f t="shared" si="3"/>
        <v>0.2591666666666667</v>
      </c>
      <c r="H25" s="25">
        <f t="shared" si="3"/>
        <v>-0.18392857142857152</v>
      </c>
      <c r="I25" s="25">
        <f t="shared" si="3"/>
        <v>0.12208333333333317</v>
      </c>
      <c r="J25" s="25">
        <f t="shared" si="3"/>
        <v>-0.1800000000000001</v>
      </c>
    </row>
    <row r="26" spans="1:10" ht="15">
      <c r="A26" s="10" t="s">
        <v>2</v>
      </c>
      <c r="B26" s="23">
        <v>41158.15351851852</v>
      </c>
      <c r="C26" s="10">
        <v>-0.1799999999999997</v>
      </c>
      <c r="D26" s="10">
        <v>-0.15999999999999948</v>
      </c>
      <c r="E26" s="18">
        <v>31.6</v>
      </c>
      <c r="F26" s="25" t="s">
        <v>13</v>
      </c>
      <c r="G26" s="25">
        <f t="shared" si="3"/>
        <v>0.11957799145299154</v>
      </c>
      <c r="H26" s="25">
        <f t="shared" si="3"/>
        <v>-0.10814560439560439</v>
      </c>
      <c r="I26" s="25">
        <f t="shared" si="3"/>
        <v>0.05548611111111102</v>
      </c>
      <c r="J26" s="25">
        <f t="shared" si="3"/>
        <v>-0.1341639957264957</v>
      </c>
    </row>
    <row r="27" spans="1:5" ht="15">
      <c r="A27" s="10" t="s">
        <v>2</v>
      </c>
      <c r="B27" s="23">
        <v>41158.150046296294</v>
      </c>
      <c r="C27" s="10">
        <v>-0.1699999999999999</v>
      </c>
      <c r="D27" s="10">
        <v>-0.1499999999999997</v>
      </c>
      <c r="E27" s="18">
        <v>31.6</v>
      </c>
    </row>
    <row r="28" spans="1:5" ht="15">
      <c r="A28" s="19" t="s">
        <v>1</v>
      </c>
      <c r="B28" s="22">
        <v>41158.34607638889</v>
      </c>
      <c r="C28" s="19">
        <v>0.09999999999999967</v>
      </c>
      <c r="D28" s="19">
        <v>0.05999999999999939</v>
      </c>
      <c r="E28" s="17">
        <v>34.5</v>
      </c>
    </row>
    <row r="29" spans="1:5" ht="15">
      <c r="A29" s="19" t="s">
        <v>1</v>
      </c>
      <c r="B29" s="22">
        <v>41158.337546296294</v>
      </c>
      <c r="C29" s="19">
        <v>0.10999999999999946</v>
      </c>
      <c r="D29" s="19">
        <v>0.06999999999999917</v>
      </c>
      <c r="E29" s="17">
        <v>34.5</v>
      </c>
    </row>
    <row r="30" spans="1:5" ht="15">
      <c r="A30" s="19" t="s">
        <v>1</v>
      </c>
      <c r="B30" s="22">
        <v>41158.334074074075</v>
      </c>
      <c r="C30" s="19">
        <v>0.10999999999999946</v>
      </c>
      <c r="D30" s="19">
        <v>0.06999999999999917</v>
      </c>
      <c r="E30" s="17">
        <v>34.5</v>
      </c>
    </row>
    <row r="31" spans="1:5" ht="15">
      <c r="A31" s="19" t="s">
        <v>1</v>
      </c>
      <c r="B31" s="22">
        <v>41158.33060185185</v>
      </c>
      <c r="C31" s="19">
        <v>0.09999999999999967</v>
      </c>
      <c r="D31" s="19">
        <v>0.06999999999999917</v>
      </c>
      <c r="E31" s="17">
        <v>34.5</v>
      </c>
    </row>
    <row r="32" spans="1:5" ht="15">
      <c r="A32" s="19" t="s">
        <v>1</v>
      </c>
      <c r="B32" s="22">
        <v>41158.32712962963</v>
      </c>
      <c r="C32" s="19">
        <v>0.09999999999999967</v>
      </c>
      <c r="D32" s="19">
        <v>0.039999999999999813</v>
      </c>
      <c r="E32" s="17">
        <v>34.5</v>
      </c>
    </row>
    <row r="33" spans="1:5" ht="15">
      <c r="A33" s="19" t="s">
        <v>1</v>
      </c>
      <c r="B33" s="22">
        <v>41158.32365740741</v>
      </c>
      <c r="C33" s="19">
        <v>0.08999999999999989</v>
      </c>
      <c r="D33" s="19">
        <v>0.030000000000000027</v>
      </c>
      <c r="E33" s="17">
        <v>34.5</v>
      </c>
    </row>
    <row r="34" spans="1:5" ht="15">
      <c r="A34" s="19" t="s">
        <v>1</v>
      </c>
      <c r="B34" s="22">
        <v>41158.320185185185</v>
      </c>
      <c r="C34" s="19">
        <v>0.08999999999999989</v>
      </c>
      <c r="D34" s="19">
        <v>0.05999999999999939</v>
      </c>
      <c r="E34" s="17">
        <v>34.5</v>
      </c>
    </row>
    <row r="35" spans="1:5" ht="15">
      <c r="A35" s="19" t="s">
        <v>1</v>
      </c>
      <c r="B35" s="22">
        <v>41158.316712962966</v>
      </c>
      <c r="C35" s="19">
        <v>0.08999999999999989</v>
      </c>
      <c r="D35" s="19">
        <v>0.05999999999999939</v>
      </c>
      <c r="E35" s="17">
        <v>34.5</v>
      </c>
    </row>
    <row r="36" spans="1:5" ht="15">
      <c r="A36" s="19" t="s">
        <v>1</v>
      </c>
      <c r="B36" s="22">
        <v>41158.31324074074</v>
      </c>
      <c r="C36" s="19">
        <v>0.08999999999999989</v>
      </c>
      <c r="D36" s="19">
        <v>0.05999999999999939</v>
      </c>
      <c r="E36" s="17">
        <v>34.5</v>
      </c>
    </row>
    <row r="37" spans="1:5" ht="15">
      <c r="A37" s="19" t="s">
        <v>1</v>
      </c>
      <c r="B37" s="22">
        <v>41158.30976851852</v>
      </c>
      <c r="C37" s="19">
        <v>0.09999999999999967</v>
      </c>
      <c r="D37" s="19">
        <v>0.05999999999999939</v>
      </c>
      <c r="E37" s="17">
        <v>34.5</v>
      </c>
    </row>
    <row r="38" spans="1:5" ht="15">
      <c r="A38" s="19" t="s">
        <v>1</v>
      </c>
      <c r="B38" s="22">
        <v>41158.306296296294</v>
      </c>
      <c r="C38" s="19">
        <v>0.08999999999999989</v>
      </c>
      <c r="D38" s="19">
        <v>0.0499999999999996</v>
      </c>
      <c r="E38" s="17">
        <v>34.6</v>
      </c>
    </row>
    <row r="39" spans="1:5" ht="15">
      <c r="A39" s="19" t="s">
        <v>1</v>
      </c>
      <c r="B39" s="22">
        <v>41158.3028125</v>
      </c>
      <c r="C39" s="19">
        <v>0.09999999999999967</v>
      </c>
      <c r="D39" s="19">
        <v>0.039999999999999813</v>
      </c>
      <c r="E39" s="17">
        <v>34.6</v>
      </c>
    </row>
    <row r="40" spans="1:5" ht="15">
      <c r="A40" s="10" t="s">
        <v>2</v>
      </c>
      <c r="B40" s="23">
        <v>41158.4815625</v>
      </c>
      <c r="C40" s="10">
        <v>-0.20999999999999994</v>
      </c>
      <c r="D40" s="10">
        <v>-0.23000000000000065</v>
      </c>
      <c r="E40" s="17">
        <v>34.4</v>
      </c>
    </row>
    <row r="41" spans="1:5" ht="15">
      <c r="A41" s="10" t="s">
        <v>2</v>
      </c>
      <c r="B41" s="23">
        <v>41158.47809027778</v>
      </c>
      <c r="C41" s="10">
        <v>-0.2299999999999995</v>
      </c>
      <c r="D41" s="10">
        <v>-0.26</v>
      </c>
      <c r="E41" s="17">
        <v>34.4</v>
      </c>
    </row>
    <row r="42" spans="1:5" ht="15">
      <c r="A42" s="10" t="s">
        <v>2</v>
      </c>
      <c r="B42" s="23">
        <v>41158.47461805555</v>
      </c>
      <c r="C42" s="10">
        <v>-0.2299999999999995</v>
      </c>
      <c r="D42" s="10">
        <v>-0.23999999999999955</v>
      </c>
      <c r="E42" s="17">
        <v>34.4</v>
      </c>
    </row>
    <row r="43" spans="1:5" ht="15">
      <c r="A43" s="10" t="s">
        <v>2</v>
      </c>
      <c r="B43" s="23">
        <v>41158.47114583333</v>
      </c>
      <c r="C43" s="10">
        <v>-0.21999999999999972</v>
      </c>
      <c r="D43" s="10">
        <v>-0.22999999999999976</v>
      </c>
      <c r="E43" s="17">
        <v>34.4</v>
      </c>
    </row>
    <row r="44" spans="1:5" ht="15">
      <c r="A44" s="10" t="s">
        <v>2</v>
      </c>
      <c r="B44" s="23">
        <v>41158.467673611114</v>
      </c>
      <c r="C44" s="10">
        <v>-0.21999999999999972</v>
      </c>
      <c r="D44" s="10">
        <v>-0.23999999999999955</v>
      </c>
      <c r="E44" s="17">
        <v>34.4</v>
      </c>
    </row>
    <row r="45" spans="1:5" ht="15">
      <c r="A45" s="10" t="s">
        <v>2</v>
      </c>
      <c r="B45" s="23">
        <v>41158.46420138889</v>
      </c>
      <c r="C45" s="10">
        <v>-0.2299999999999995</v>
      </c>
      <c r="D45" s="10">
        <v>-0.23999999999999955</v>
      </c>
      <c r="E45" s="17">
        <v>34.4</v>
      </c>
    </row>
    <row r="46" spans="1:5" ht="15">
      <c r="A46" s="10" t="s">
        <v>2</v>
      </c>
      <c r="B46" s="23">
        <v>41158.46072916667</v>
      </c>
      <c r="C46" s="10">
        <v>-0.2300000000000004</v>
      </c>
      <c r="D46" s="10">
        <v>-0.2500000000000002</v>
      </c>
      <c r="E46" s="17">
        <v>34.4</v>
      </c>
    </row>
    <row r="47" spans="1:5" ht="15">
      <c r="A47" s="10" t="s">
        <v>2</v>
      </c>
      <c r="B47" s="23">
        <v>41158.45725694444</v>
      </c>
      <c r="C47" s="10">
        <v>-0.21999999999999972</v>
      </c>
      <c r="D47" s="10">
        <v>-0.23999999999999955</v>
      </c>
      <c r="E47" s="17">
        <v>34.4</v>
      </c>
    </row>
    <row r="48" spans="1:5" ht="15">
      <c r="A48" s="10" t="s">
        <v>2</v>
      </c>
      <c r="B48" s="23">
        <v>41158.453784722224</v>
      </c>
      <c r="C48" s="10">
        <v>-0.20999999999999994</v>
      </c>
      <c r="D48" s="10">
        <v>-0.22999999999999976</v>
      </c>
      <c r="E48" s="17">
        <v>34.4</v>
      </c>
    </row>
    <row r="49" spans="1:5" ht="15">
      <c r="A49" s="10" t="s">
        <v>2</v>
      </c>
      <c r="B49" s="23">
        <v>41158.4503125</v>
      </c>
      <c r="C49" s="10">
        <v>-0.2200000000000006</v>
      </c>
      <c r="D49" s="10">
        <v>-0.2500000000000002</v>
      </c>
      <c r="E49" s="17">
        <v>34.4</v>
      </c>
    </row>
    <row r="50" spans="1:5" ht="15">
      <c r="A50" s="10" t="s">
        <v>2</v>
      </c>
      <c r="B50" s="23">
        <v>41158.44684027778</v>
      </c>
      <c r="C50" s="10">
        <v>-0.2300000000000004</v>
      </c>
      <c r="D50" s="10">
        <v>-0.2500000000000002</v>
      </c>
      <c r="E50" s="17">
        <v>34.4</v>
      </c>
    </row>
    <row r="51" spans="1:5" ht="15">
      <c r="A51" s="10" t="s">
        <v>2</v>
      </c>
      <c r="B51" s="23">
        <v>41158.44337962963</v>
      </c>
      <c r="C51" s="10">
        <v>-0.2300000000000004</v>
      </c>
      <c r="D51" s="10">
        <v>-0.2500000000000002</v>
      </c>
      <c r="E51" s="17">
        <v>34.4</v>
      </c>
    </row>
    <row r="52" spans="1:5" ht="15">
      <c r="A52" s="10" t="s">
        <v>2</v>
      </c>
      <c r="B52" s="23">
        <v>41158.43990740741</v>
      </c>
      <c r="C52" s="10">
        <v>-0.21999999999999972</v>
      </c>
      <c r="D52" s="10">
        <v>-0.24000000000000044</v>
      </c>
      <c r="E52" s="17">
        <v>34.4</v>
      </c>
    </row>
    <row r="53" spans="1:5" ht="15">
      <c r="A53" s="20"/>
      <c r="B53" s="20"/>
      <c r="C53" s="20" t="s">
        <v>8</v>
      </c>
      <c r="D53" s="20" t="s">
        <v>19</v>
      </c>
      <c r="E53" s="20"/>
    </row>
    <row r="54" spans="1:5" ht="15">
      <c r="A54" s="3" t="s">
        <v>1</v>
      </c>
      <c r="B54" s="22">
        <v>41160.07730324074</v>
      </c>
      <c r="C54" s="19">
        <v>0.15999999999999925</v>
      </c>
      <c r="D54" s="19">
        <v>0.19999999999999973</v>
      </c>
      <c r="E54" s="18">
        <v>31.9</v>
      </c>
    </row>
    <row r="55" spans="1:5" ht="15">
      <c r="A55" s="3" t="s">
        <v>1</v>
      </c>
      <c r="B55" s="22">
        <v>41160.07383101852</v>
      </c>
      <c r="C55" s="19">
        <v>0.16999999999999993</v>
      </c>
      <c r="D55" s="19">
        <v>0.2200000000000002</v>
      </c>
      <c r="E55" s="18">
        <v>31.9</v>
      </c>
    </row>
    <row r="56" spans="1:5" ht="15">
      <c r="A56" s="3" t="s">
        <v>1</v>
      </c>
      <c r="B56" s="22">
        <v>41160.0703587963</v>
      </c>
      <c r="C56" s="19">
        <v>0.16999999999999993</v>
      </c>
      <c r="D56" s="19">
        <v>0.2100000000000004</v>
      </c>
      <c r="E56" s="18">
        <v>31.9</v>
      </c>
    </row>
    <row r="57" spans="1:5" ht="15">
      <c r="A57" s="3" t="s">
        <v>1</v>
      </c>
      <c r="B57" s="22">
        <v>41160.06688657407</v>
      </c>
      <c r="C57" s="19">
        <v>0.16000000000000014</v>
      </c>
      <c r="D57" s="19">
        <v>0.2100000000000004</v>
      </c>
      <c r="E57" s="18">
        <v>31.9</v>
      </c>
    </row>
    <row r="58" spans="1:5" ht="15">
      <c r="A58" s="3" t="s">
        <v>1</v>
      </c>
      <c r="B58" s="22">
        <v>41160.063414351855</v>
      </c>
      <c r="C58" s="19">
        <v>0.17999999999999972</v>
      </c>
      <c r="D58" s="19">
        <v>0.19999999999999973</v>
      </c>
      <c r="E58" s="18">
        <v>31.9</v>
      </c>
    </row>
    <row r="59" spans="1:5" ht="15">
      <c r="A59" s="3" t="s">
        <v>1</v>
      </c>
      <c r="B59" s="22">
        <v>41160.05994212963</v>
      </c>
      <c r="C59" s="19">
        <v>0.16999999999999993</v>
      </c>
      <c r="D59" s="19">
        <v>0.2200000000000002</v>
      </c>
      <c r="E59" s="18">
        <v>31.9</v>
      </c>
    </row>
    <row r="60" spans="1:5" ht="15">
      <c r="A60" s="3" t="s">
        <v>1</v>
      </c>
      <c r="B60" s="22">
        <v>41160.05646990741</v>
      </c>
      <c r="C60" s="19">
        <v>0.16000000000000014</v>
      </c>
      <c r="D60" s="19">
        <v>0.2100000000000004</v>
      </c>
      <c r="E60" s="18">
        <v>31.9</v>
      </c>
    </row>
    <row r="61" spans="1:5" ht="15">
      <c r="A61" s="3" t="s">
        <v>1</v>
      </c>
      <c r="B61" s="22">
        <v>41160.05299768518</v>
      </c>
      <c r="C61" s="19">
        <v>0.16000000000000014</v>
      </c>
      <c r="D61" s="19">
        <v>0.2100000000000004</v>
      </c>
      <c r="E61" s="18">
        <v>31.9</v>
      </c>
    </row>
    <row r="62" spans="1:5" ht="15">
      <c r="A62" s="3" t="s">
        <v>1</v>
      </c>
      <c r="B62" s="22">
        <v>41160.049525462964</v>
      </c>
      <c r="C62" s="19">
        <v>0.16000000000000014</v>
      </c>
      <c r="D62" s="19">
        <v>0.2200000000000002</v>
      </c>
      <c r="E62" s="18">
        <v>31.9</v>
      </c>
    </row>
    <row r="63" spans="1:5" ht="15">
      <c r="A63" s="3" t="s">
        <v>1</v>
      </c>
      <c r="B63" s="22">
        <v>41160.04605324074</v>
      </c>
      <c r="C63" s="19">
        <v>0.17999999999999972</v>
      </c>
      <c r="D63" s="19">
        <v>0.2199999999999993</v>
      </c>
      <c r="E63" s="18">
        <v>31.9</v>
      </c>
    </row>
    <row r="64" spans="1:5" ht="15">
      <c r="A64" s="3" t="s">
        <v>1</v>
      </c>
      <c r="B64" s="22">
        <v>41160.04258101852</v>
      </c>
      <c r="C64" s="19">
        <v>0.16999999999999993</v>
      </c>
      <c r="D64" s="19">
        <v>0.22999999999999998</v>
      </c>
      <c r="E64" s="18">
        <v>31.9</v>
      </c>
    </row>
    <row r="65" spans="1:5" ht="15">
      <c r="A65" s="3" t="s">
        <v>1</v>
      </c>
      <c r="B65" s="22">
        <v>41160.0391087963</v>
      </c>
      <c r="C65" s="19">
        <v>0.16000000000000014</v>
      </c>
      <c r="D65" s="19">
        <v>0.24000000000000066</v>
      </c>
      <c r="E65" s="18">
        <v>31.9</v>
      </c>
    </row>
    <row r="66" spans="1:5" ht="15">
      <c r="A66" s="3" t="s">
        <v>1</v>
      </c>
      <c r="B66" s="22">
        <v>41160.03563657407</v>
      </c>
      <c r="C66" s="19">
        <v>0.16000000000000014</v>
      </c>
      <c r="D66" s="19">
        <v>0.2200000000000002</v>
      </c>
      <c r="E66" s="18">
        <v>31.9</v>
      </c>
    </row>
    <row r="67" spans="1:5" ht="15">
      <c r="A67" s="8" t="s">
        <v>2</v>
      </c>
      <c r="B67" s="23">
        <v>41160.19881944444</v>
      </c>
      <c r="C67" s="10">
        <v>-0.20999999999999996</v>
      </c>
      <c r="D67" s="10">
        <v>-0.18999999999999995</v>
      </c>
      <c r="E67" s="18">
        <v>32</v>
      </c>
    </row>
    <row r="68" spans="1:5" ht="15">
      <c r="A68" s="8" t="s">
        <v>2</v>
      </c>
      <c r="B68" s="23">
        <v>41160.1953587963</v>
      </c>
      <c r="C68" s="10">
        <v>-0.17999999999999972</v>
      </c>
      <c r="D68" s="10">
        <v>-0.19999999999999973</v>
      </c>
      <c r="E68" s="18">
        <v>31.8</v>
      </c>
    </row>
    <row r="69" spans="1:5" ht="15">
      <c r="A69" s="8" t="s">
        <v>2</v>
      </c>
      <c r="B69" s="23">
        <v>41160.19188657407</v>
      </c>
      <c r="C69" s="10">
        <v>-0.1800000000000006</v>
      </c>
      <c r="D69" s="10">
        <v>-0.20000000000000062</v>
      </c>
      <c r="E69" s="18">
        <v>31.8</v>
      </c>
    </row>
    <row r="70" spans="1:5" ht="15">
      <c r="A70" s="8" t="s">
        <v>2</v>
      </c>
      <c r="B70" s="23">
        <v>41160.188414351855</v>
      </c>
      <c r="C70" s="10">
        <v>-0.1999999999999993</v>
      </c>
      <c r="D70" s="10">
        <v>-0.2199999999999993</v>
      </c>
      <c r="E70" s="18">
        <v>31.8</v>
      </c>
    </row>
    <row r="71" spans="1:5" ht="15">
      <c r="A71" s="8" t="s">
        <v>2</v>
      </c>
      <c r="B71" s="23">
        <v>41160.18494212963</v>
      </c>
      <c r="C71" s="10">
        <v>-0.1899999999999995</v>
      </c>
      <c r="D71" s="10">
        <v>-0.20999999999999952</v>
      </c>
      <c r="E71" s="18">
        <v>31.8</v>
      </c>
    </row>
    <row r="72" spans="1:5" ht="15">
      <c r="A72" s="8" t="s">
        <v>2</v>
      </c>
      <c r="B72" s="23">
        <v>41160.18146990741</v>
      </c>
      <c r="C72" s="10">
        <v>-0.17999999999999972</v>
      </c>
      <c r="D72" s="10">
        <v>-0.19999999999999973</v>
      </c>
      <c r="E72" s="18">
        <v>31.8</v>
      </c>
    </row>
    <row r="73" spans="1:5" ht="15">
      <c r="A73" s="8" t="s">
        <v>2</v>
      </c>
      <c r="B73" s="23">
        <v>41160.17799768518</v>
      </c>
      <c r="C73" s="10">
        <v>-0.1899999999999995</v>
      </c>
      <c r="D73" s="10">
        <v>-0.20999999999999952</v>
      </c>
      <c r="E73" s="18">
        <v>31.8</v>
      </c>
    </row>
    <row r="74" spans="1:5" ht="15">
      <c r="A74" s="8" t="s">
        <v>2</v>
      </c>
      <c r="B74" s="23">
        <v>41160.174525462964</v>
      </c>
      <c r="C74" s="10">
        <v>-0.1900000000000004</v>
      </c>
      <c r="D74" s="10">
        <v>-0.2200000000000002</v>
      </c>
      <c r="E74" s="18">
        <v>31.8</v>
      </c>
    </row>
    <row r="75" spans="1:5" ht="15">
      <c r="A75" s="8" t="s">
        <v>2</v>
      </c>
      <c r="B75" s="23">
        <v>41160.17105324074</v>
      </c>
      <c r="C75" s="10">
        <v>-0.17999999999999972</v>
      </c>
      <c r="D75" s="10">
        <v>-0.20999999999999952</v>
      </c>
      <c r="E75" s="18">
        <v>31.8</v>
      </c>
    </row>
    <row r="76" spans="1:5" ht="15">
      <c r="A76" s="8" t="s">
        <v>2</v>
      </c>
      <c r="B76" s="23">
        <v>41160.16758101852</v>
      </c>
      <c r="C76" s="10">
        <v>-0.1800000000000006</v>
      </c>
      <c r="D76" s="10">
        <v>-0.2100000000000004</v>
      </c>
      <c r="E76" s="18">
        <v>31.8</v>
      </c>
    </row>
    <row r="77" spans="1:5" ht="15">
      <c r="A77" s="8" t="s">
        <v>2</v>
      </c>
      <c r="B77" s="23">
        <v>41160.1641087963</v>
      </c>
      <c r="C77" s="10">
        <v>-0.20000000000000018</v>
      </c>
      <c r="D77" s="10">
        <v>-0.2100000000000004</v>
      </c>
      <c r="E77" s="18">
        <v>31.8</v>
      </c>
    </row>
    <row r="78" spans="1:5" ht="15">
      <c r="A78" s="8" t="s">
        <v>2</v>
      </c>
      <c r="B78" s="23">
        <v>41160.16063657407</v>
      </c>
      <c r="C78" s="10">
        <v>-0.20000000000000018</v>
      </c>
      <c r="D78" s="10">
        <v>-0.2200000000000002</v>
      </c>
      <c r="E78" s="18">
        <v>31.8</v>
      </c>
    </row>
    <row r="79" spans="1:5" ht="15">
      <c r="A79" s="8" t="s">
        <v>2</v>
      </c>
      <c r="B79" s="23">
        <v>41160.157164351855</v>
      </c>
      <c r="C79" s="10">
        <v>-0.1900000000000004</v>
      </c>
      <c r="D79" s="10">
        <v>-0.2100000000000004</v>
      </c>
      <c r="E79" s="18">
        <v>31.8</v>
      </c>
    </row>
    <row r="80" spans="1:5" ht="15">
      <c r="A80" s="3" t="s">
        <v>1</v>
      </c>
      <c r="B80" s="22">
        <v>41160.331608796296</v>
      </c>
      <c r="C80" s="19">
        <v>0.09999999999999964</v>
      </c>
      <c r="D80" s="19">
        <v>0.06000000000000005</v>
      </c>
      <c r="E80" s="17">
        <v>34.8</v>
      </c>
    </row>
    <row r="81" spans="1:5" ht="15">
      <c r="A81" s="3" t="s">
        <v>1</v>
      </c>
      <c r="B81" s="22">
        <v>41160.32813657408</v>
      </c>
      <c r="C81" s="19">
        <v>0.09999999999999964</v>
      </c>
      <c r="D81" s="19">
        <v>0.04999999999999938</v>
      </c>
      <c r="E81" s="17">
        <v>34.8</v>
      </c>
    </row>
    <row r="82" spans="1:5" ht="15">
      <c r="A82" s="3" t="s">
        <v>1</v>
      </c>
      <c r="B82" s="22">
        <v>41160.32466435185</v>
      </c>
      <c r="C82" s="19">
        <v>0.08999999999999986</v>
      </c>
      <c r="D82" s="19">
        <v>0.06999999999999984</v>
      </c>
      <c r="E82" s="17">
        <v>34.8</v>
      </c>
    </row>
    <row r="83" spans="1:5" ht="15">
      <c r="A83" s="3" t="s">
        <v>1</v>
      </c>
      <c r="B83" s="22">
        <v>41160.32119212963</v>
      </c>
      <c r="C83" s="19">
        <v>0.10999999999999943</v>
      </c>
      <c r="D83" s="19">
        <v>0.04999999999999938</v>
      </c>
      <c r="E83" s="17">
        <v>34.8</v>
      </c>
    </row>
    <row r="84" spans="1:5" ht="15">
      <c r="A84" s="3" t="s">
        <v>1</v>
      </c>
      <c r="B84" s="22">
        <v>41160.317719907405</v>
      </c>
      <c r="C84" s="19">
        <v>0.09999999999999964</v>
      </c>
      <c r="D84" s="19">
        <v>0.06000000000000005</v>
      </c>
      <c r="E84" s="17">
        <v>34.8</v>
      </c>
    </row>
    <row r="85" spans="1:5" ht="15">
      <c r="A85" s="3" t="s">
        <v>1</v>
      </c>
      <c r="B85" s="22">
        <v>41160.31423611111</v>
      </c>
      <c r="C85" s="19">
        <v>0.08000000000000007</v>
      </c>
      <c r="D85" s="19">
        <v>0.06999999999999984</v>
      </c>
      <c r="E85" s="17">
        <v>34.7</v>
      </c>
    </row>
    <row r="86" spans="1:5" ht="15">
      <c r="A86" s="3" t="s">
        <v>1</v>
      </c>
      <c r="B86" s="22">
        <v>41160.31076388889</v>
      </c>
      <c r="C86" s="19">
        <v>0.08999999999999986</v>
      </c>
      <c r="D86" s="19">
        <v>0.06999999999999984</v>
      </c>
      <c r="E86" s="17">
        <v>34.7</v>
      </c>
    </row>
    <row r="87" spans="1:5" ht="15">
      <c r="A87" s="3" t="s">
        <v>1</v>
      </c>
      <c r="B87" s="22">
        <v>41160.307291666664</v>
      </c>
      <c r="C87" s="19">
        <v>0.08000000000000007</v>
      </c>
      <c r="D87" s="19">
        <v>0.06999999999999984</v>
      </c>
      <c r="E87" s="17">
        <v>34.7</v>
      </c>
    </row>
    <row r="88" spans="1:5" ht="15">
      <c r="A88" s="3" t="s">
        <v>1</v>
      </c>
      <c r="B88" s="22">
        <v>41160.30383101852</v>
      </c>
      <c r="C88" s="19">
        <v>0.0600000000000005</v>
      </c>
      <c r="D88" s="19">
        <v>0.04000000000000048</v>
      </c>
      <c r="E88" s="17">
        <v>34.6</v>
      </c>
    </row>
    <row r="89" spans="1:5" ht="15">
      <c r="A89" s="3" t="s">
        <v>1</v>
      </c>
      <c r="B89" s="22">
        <v>41160.300358796296</v>
      </c>
      <c r="C89" s="19">
        <v>0.08000000000000007</v>
      </c>
      <c r="D89" s="19">
        <v>0.0900000000000003</v>
      </c>
      <c r="E89" s="17">
        <v>34.6</v>
      </c>
    </row>
    <row r="90" spans="1:5" ht="15">
      <c r="A90" s="3" t="s">
        <v>1</v>
      </c>
      <c r="B90" s="22">
        <v>41160.29688657408</v>
      </c>
      <c r="C90" s="19">
        <v>0.08000000000000007</v>
      </c>
      <c r="D90" s="19">
        <v>0.07000000000000073</v>
      </c>
      <c r="E90" s="17">
        <v>34.6</v>
      </c>
    </row>
    <row r="91" spans="1:5" ht="15">
      <c r="A91" s="3" t="s">
        <v>1</v>
      </c>
      <c r="B91" s="22">
        <v>41160.29341435185</v>
      </c>
      <c r="C91" s="19">
        <v>0.10000000000000053</v>
      </c>
      <c r="D91" s="19">
        <v>0.07000000000000073</v>
      </c>
      <c r="E91" s="17">
        <v>34.6</v>
      </c>
    </row>
    <row r="92" spans="1:5" ht="15">
      <c r="A92" s="8" t="s">
        <v>2</v>
      </c>
      <c r="B92" s="23">
        <v>41160.43230324074</v>
      </c>
      <c r="C92" s="10">
        <v>-0.2699999999999996</v>
      </c>
      <c r="D92" s="10">
        <v>-0.26000000000000023</v>
      </c>
      <c r="E92" s="17">
        <v>34.7</v>
      </c>
    </row>
    <row r="93" spans="1:5" ht="15">
      <c r="A93" s="8" t="s">
        <v>2</v>
      </c>
      <c r="B93" s="23">
        <v>41160.42883101852</v>
      </c>
      <c r="C93" s="10">
        <v>-0.2699999999999996</v>
      </c>
      <c r="D93" s="10">
        <v>-0.25999999999999934</v>
      </c>
      <c r="E93" s="17">
        <v>34.7</v>
      </c>
    </row>
    <row r="94" spans="1:5" ht="15">
      <c r="A94" s="8" t="s">
        <v>2</v>
      </c>
      <c r="B94" s="23">
        <v>41160.425358796296</v>
      </c>
      <c r="C94" s="10">
        <v>-0.2699999999999996</v>
      </c>
      <c r="D94" s="10">
        <v>-0.26000000000000023</v>
      </c>
      <c r="E94" s="17">
        <v>34.7</v>
      </c>
    </row>
    <row r="95" spans="1:5" ht="15">
      <c r="A95" s="8" t="s">
        <v>2</v>
      </c>
      <c r="B95" s="23">
        <v>41160.42188657408</v>
      </c>
      <c r="C95" s="10">
        <v>-0.2699999999999996</v>
      </c>
      <c r="D95" s="10">
        <v>-0.24999999999999956</v>
      </c>
      <c r="E95" s="17">
        <v>34.7</v>
      </c>
    </row>
    <row r="96" spans="1:5" ht="15">
      <c r="A96" s="8" t="s">
        <v>2</v>
      </c>
      <c r="B96" s="23">
        <v>41160.41841435185</v>
      </c>
      <c r="C96" s="10">
        <v>-0.28000000000000025</v>
      </c>
      <c r="D96" s="10">
        <v>-0.27</v>
      </c>
      <c r="E96" s="17">
        <v>34.7</v>
      </c>
    </row>
    <row r="97" spans="1:5" ht="15">
      <c r="A97" s="8" t="s">
        <v>2</v>
      </c>
      <c r="B97" s="23">
        <v>41160.41494212963</v>
      </c>
      <c r="C97" s="10">
        <v>-0.27000000000000046</v>
      </c>
      <c r="D97" s="10">
        <v>-0.25000000000000044</v>
      </c>
      <c r="E97" s="17">
        <v>34.7</v>
      </c>
    </row>
    <row r="98" spans="1:5" ht="15">
      <c r="A98" s="8" t="s">
        <v>2</v>
      </c>
      <c r="B98" s="23">
        <v>41160.411469907405</v>
      </c>
      <c r="C98" s="10">
        <v>-0.25</v>
      </c>
      <c r="D98" s="10">
        <v>-0.23999999999999977</v>
      </c>
      <c r="E98" s="17">
        <v>34.7</v>
      </c>
    </row>
    <row r="99" spans="1:5" ht="15">
      <c r="A99" s="8" t="s">
        <v>2</v>
      </c>
      <c r="B99" s="23">
        <v>41160.407997685186</v>
      </c>
      <c r="C99" s="10">
        <v>-0.2699999999999996</v>
      </c>
      <c r="D99" s="10">
        <v>-0.26000000000000023</v>
      </c>
      <c r="E99" s="17">
        <v>34.7</v>
      </c>
    </row>
    <row r="100" spans="1:5" ht="15">
      <c r="A100" s="8" t="s">
        <v>2</v>
      </c>
      <c r="B100" s="23">
        <v>41160.40452546296</v>
      </c>
      <c r="C100" s="10">
        <v>-0.2699999999999996</v>
      </c>
      <c r="D100" s="10">
        <v>-0.24999999999999956</v>
      </c>
      <c r="E100" s="17">
        <v>34.7</v>
      </c>
    </row>
    <row r="101" spans="1:5" ht="15">
      <c r="A101" s="8" t="s">
        <v>2</v>
      </c>
      <c r="B101" s="23">
        <v>41160.40105324074</v>
      </c>
      <c r="C101" s="10">
        <v>-0.2599999999999998</v>
      </c>
      <c r="D101" s="10">
        <v>-0.22999999999999998</v>
      </c>
      <c r="E101" s="17">
        <v>34.7</v>
      </c>
    </row>
    <row r="102" spans="1:5" ht="15">
      <c r="A102" s="8" t="s">
        <v>2</v>
      </c>
      <c r="B102" s="23">
        <v>41160.39758101852</v>
      </c>
      <c r="C102" s="10">
        <v>-0.2699999999999996</v>
      </c>
      <c r="D102" s="10">
        <v>-0.24999999999999956</v>
      </c>
      <c r="E102" s="17">
        <v>34.7</v>
      </c>
    </row>
    <row r="103" spans="1:5" ht="15">
      <c r="A103" s="8" t="s">
        <v>2</v>
      </c>
      <c r="B103" s="23">
        <v>41160.39409722222</v>
      </c>
      <c r="C103" s="10">
        <v>-0.27000000000000046</v>
      </c>
      <c r="D103" s="10">
        <v>-0.25000000000000044</v>
      </c>
      <c r="E103" s="17">
        <v>34.7</v>
      </c>
    </row>
    <row r="104" spans="1:5" ht="15">
      <c r="A104" s="20"/>
      <c r="B104" s="20"/>
      <c r="C104" s="20" t="s">
        <v>20</v>
      </c>
      <c r="D104" s="20" t="s">
        <v>21</v>
      </c>
      <c r="E104" s="20"/>
    </row>
    <row r="105" spans="1:5" ht="15">
      <c r="A105" s="19" t="s">
        <v>1</v>
      </c>
      <c r="B105" s="22">
        <v>41161.04746527778</v>
      </c>
      <c r="C105" s="19">
        <v>0.22000000000000022</v>
      </c>
      <c r="D105" s="19">
        <v>0.5300000000000005</v>
      </c>
      <c r="E105" s="18">
        <v>32</v>
      </c>
    </row>
    <row r="106" spans="1:5" ht="15">
      <c r="A106" s="19" t="s">
        <v>1</v>
      </c>
      <c r="B106" s="22">
        <v>41161.04460648148</v>
      </c>
      <c r="C106" s="19">
        <v>0.19999999999999976</v>
      </c>
      <c r="D106" s="19">
        <v>0.51</v>
      </c>
      <c r="E106" s="18">
        <v>32</v>
      </c>
    </row>
    <row r="107" spans="1:5" ht="15">
      <c r="A107" s="19" t="s">
        <v>1</v>
      </c>
      <c r="B107" s="22">
        <v>41161.041134259256</v>
      </c>
      <c r="C107" s="19">
        <v>0.19999999999999976</v>
      </c>
      <c r="D107" s="19">
        <v>0.49999999999999933</v>
      </c>
      <c r="E107" s="18">
        <v>32</v>
      </c>
    </row>
    <row r="108" spans="1:5" ht="15">
      <c r="A108" s="19" t="s">
        <v>1</v>
      </c>
      <c r="B108" s="22">
        <v>41161.03766203704</v>
      </c>
      <c r="C108" s="19">
        <v>0.21000000000000044</v>
      </c>
      <c r="D108" s="19">
        <v>0.51</v>
      </c>
      <c r="E108" s="18">
        <v>32</v>
      </c>
    </row>
    <row r="109" spans="1:5" ht="15">
      <c r="A109" s="19" t="s">
        <v>1</v>
      </c>
      <c r="B109" s="22">
        <v>41161.03418981482</v>
      </c>
      <c r="C109" s="19">
        <v>0.21000000000000044</v>
      </c>
      <c r="D109" s="19">
        <v>0.5200000000000007</v>
      </c>
      <c r="E109" s="18">
        <v>32</v>
      </c>
    </row>
    <row r="110" spans="1:5" ht="15">
      <c r="A110" s="19" t="s">
        <v>1</v>
      </c>
      <c r="B110" s="22">
        <v>41161.030706018515</v>
      </c>
      <c r="C110" s="19">
        <v>0.20000000000000065</v>
      </c>
      <c r="D110" s="19">
        <v>0.51</v>
      </c>
      <c r="E110" s="18">
        <v>32</v>
      </c>
    </row>
    <row r="111" spans="1:5" ht="15">
      <c r="A111" s="19" t="s">
        <v>1</v>
      </c>
      <c r="B111" s="22">
        <v>41161.027233796296</v>
      </c>
      <c r="C111" s="19">
        <v>0.20000000000000065</v>
      </c>
      <c r="D111" s="19">
        <v>0.5200000000000007</v>
      </c>
      <c r="E111" s="18">
        <v>32</v>
      </c>
    </row>
    <row r="112" spans="1:5" ht="15">
      <c r="A112" s="19" t="s">
        <v>1</v>
      </c>
      <c r="B112" s="22">
        <v>41161.02376157408</v>
      </c>
      <c r="C112" s="19">
        <v>0.22000000000000022</v>
      </c>
      <c r="D112" s="19">
        <v>0.5300000000000005</v>
      </c>
      <c r="E112" s="18">
        <v>32</v>
      </c>
    </row>
    <row r="113" spans="1:5" ht="15">
      <c r="A113" s="19" t="s">
        <v>1</v>
      </c>
      <c r="B113" s="22">
        <v>41161.02028935185</v>
      </c>
      <c r="C113" s="19">
        <v>0.20000000000000065</v>
      </c>
      <c r="D113" s="19">
        <v>0.5200000000000007</v>
      </c>
      <c r="E113" s="18">
        <v>31.9</v>
      </c>
    </row>
    <row r="114" spans="1:5" ht="15">
      <c r="A114" s="19" t="s">
        <v>1</v>
      </c>
      <c r="B114" s="22">
        <v>41161.01681712963</v>
      </c>
      <c r="C114" s="19">
        <v>0.22000000000000022</v>
      </c>
      <c r="D114" s="19">
        <v>0.5199999999999998</v>
      </c>
      <c r="E114" s="18">
        <v>31.9</v>
      </c>
    </row>
    <row r="115" spans="1:5" ht="15">
      <c r="A115" s="19" t="s">
        <v>1</v>
      </c>
      <c r="B115" s="22">
        <v>41161.013344907406</v>
      </c>
      <c r="C115" s="19">
        <v>0.20000000000000065</v>
      </c>
      <c r="D115" s="19">
        <v>0.51</v>
      </c>
      <c r="E115" s="18">
        <v>31.9</v>
      </c>
    </row>
    <row r="116" spans="1:5" ht="15">
      <c r="A116" s="19" t="s">
        <v>1</v>
      </c>
      <c r="B116" s="22">
        <v>41161.00987268519</v>
      </c>
      <c r="C116" s="19">
        <v>0.18999999999999997</v>
      </c>
      <c r="D116" s="19">
        <v>0.5400000000000003</v>
      </c>
      <c r="E116" s="18">
        <v>31.9</v>
      </c>
    </row>
    <row r="117" spans="1:5" ht="15">
      <c r="A117" s="10" t="s">
        <v>2</v>
      </c>
      <c r="B117" s="23">
        <v>41161.189837962964</v>
      </c>
      <c r="C117" s="10">
        <v>-0.0800000000000005</v>
      </c>
      <c r="D117" s="10">
        <v>-0.3699999999999999</v>
      </c>
      <c r="E117" s="18">
        <v>31.8</v>
      </c>
    </row>
    <row r="118" spans="1:5" ht="15">
      <c r="A118" s="10" t="s">
        <v>2</v>
      </c>
      <c r="B118" s="23">
        <v>41161.18636574074</v>
      </c>
      <c r="C118" s="10">
        <v>-0.1999999999999997</v>
      </c>
      <c r="D118" s="10">
        <v>-0.3600000000000001</v>
      </c>
      <c r="E118" s="18">
        <v>31.8</v>
      </c>
    </row>
    <row r="119" spans="1:5" ht="15">
      <c r="A119" s="10" t="s">
        <v>2</v>
      </c>
      <c r="B119" s="23">
        <v>41161.18289351852</v>
      </c>
      <c r="C119" s="10">
        <v>-0.22000000000000017</v>
      </c>
      <c r="D119" s="10">
        <v>-0.38000000000000056</v>
      </c>
      <c r="E119" s="18">
        <v>31.8</v>
      </c>
    </row>
    <row r="120" spans="1:5" ht="15">
      <c r="A120" s="10" t="s">
        <v>2</v>
      </c>
      <c r="B120" s="23">
        <v>41161.1794212963</v>
      </c>
      <c r="C120" s="10">
        <v>-0.22000000000000017</v>
      </c>
      <c r="D120" s="10">
        <v>-0.38000000000000056</v>
      </c>
      <c r="E120" s="18">
        <v>31.8</v>
      </c>
    </row>
    <row r="121" spans="1:5" ht="15">
      <c r="A121" s="10" t="s">
        <v>2</v>
      </c>
      <c r="B121" s="23">
        <v>41161.17594907407</v>
      </c>
      <c r="C121" s="10">
        <v>-0.21000000000000038</v>
      </c>
      <c r="D121" s="10">
        <v>-0.3600000000000001</v>
      </c>
      <c r="E121" s="18">
        <v>31.8</v>
      </c>
    </row>
    <row r="122" spans="1:5" ht="15">
      <c r="A122" s="10" t="s">
        <v>2</v>
      </c>
      <c r="B122" s="23">
        <v>41161.172476851854</v>
      </c>
      <c r="C122" s="10">
        <v>-0.2000000000000006</v>
      </c>
      <c r="D122" s="10">
        <v>-0.3600000000000001</v>
      </c>
      <c r="E122" s="18">
        <v>31.8</v>
      </c>
    </row>
    <row r="123" spans="1:5" ht="15">
      <c r="A123" s="10" t="s">
        <v>2</v>
      </c>
      <c r="B123" s="23">
        <v>41161.16899305556</v>
      </c>
      <c r="C123" s="10">
        <v>-0.22999999999999995</v>
      </c>
      <c r="D123" s="10">
        <v>-0.38999999999999946</v>
      </c>
      <c r="E123" s="18">
        <v>31.8</v>
      </c>
    </row>
    <row r="124" spans="1:5" ht="15">
      <c r="A124" s="10" t="s">
        <v>2</v>
      </c>
      <c r="B124" s="23">
        <v>41161.16552083333</v>
      </c>
      <c r="C124" s="10">
        <v>-0.1999999999999997</v>
      </c>
      <c r="D124" s="10">
        <v>-0.3600000000000001</v>
      </c>
      <c r="E124" s="18">
        <v>31.8</v>
      </c>
    </row>
    <row r="125" spans="1:5" ht="15">
      <c r="A125" s="10" t="s">
        <v>2</v>
      </c>
      <c r="B125" s="23">
        <v>41161.16206018518</v>
      </c>
      <c r="C125" s="10">
        <v>-0.1999999999999997</v>
      </c>
      <c r="D125" s="10">
        <v>-0.3500000000000003</v>
      </c>
      <c r="E125" s="18">
        <v>31.8</v>
      </c>
    </row>
    <row r="126" spans="1:5" ht="15">
      <c r="A126" s="10" t="s">
        <v>2</v>
      </c>
      <c r="B126" s="23">
        <v>41161.158587962964</v>
      </c>
      <c r="C126" s="10">
        <v>-0.2099999999999995</v>
      </c>
      <c r="D126" s="10">
        <v>-0.3699999999999999</v>
      </c>
      <c r="E126" s="18">
        <v>31.8</v>
      </c>
    </row>
    <row r="127" spans="1:5" ht="15">
      <c r="A127" s="10" t="s">
        <v>2</v>
      </c>
      <c r="B127" s="23">
        <v>41161.15511574074</v>
      </c>
      <c r="C127" s="10">
        <v>-0.22000000000000017</v>
      </c>
      <c r="D127" s="10">
        <v>-0.3700000000000008</v>
      </c>
      <c r="E127" s="18">
        <v>31.8</v>
      </c>
    </row>
    <row r="128" spans="1:5" ht="15">
      <c r="A128" s="10" t="s">
        <v>2</v>
      </c>
      <c r="B128" s="23">
        <v>41161.15164351852</v>
      </c>
      <c r="C128" s="10">
        <v>-0.2099999999999995</v>
      </c>
      <c r="D128" s="10">
        <v>-0.3600000000000001</v>
      </c>
      <c r="E128" s="18">
        <v>31.8</v>
      </c>
    </row>
    <row r="129" spans="1:5" ht="15">
      <c r="A129" s="10" t="s">
        <v>2</v>
      </c>
      <c r="B129" s="23">
        <v>41161.1481712963</v>
      </c>
      <c r="C129" s="10">
        <v>-0.2000000000000006</v>
      </c>
      <c r="D129" s="10">
        <v>-0.3600000000000001</v>
      </c>
      <c r="E129" s="18">
        <v>31.8</v>
      </c>
    </row>
    <row r="130" spans="1:5" ht="15">
      <c r="A130" s="10" t="s">
        <v>2</v>
      </c>
      <c r="B130" s="23">
        <v>41161.1446875</v>
      </c>
      <c r="C130" s="10">
        <v>-0.22000000000000017</v>
      </c>
      <c r="D130" s="10">
        <v>-0.37999999999999967</v>
      </c>
      <c r="E130" s="18">
        <v>31.8</v>
      </c>
    </row>
    <row r="131" spans="1:5" ht="15">
      <c r="A131" s="19" t="s">
        <v>1</v>
      </c>
      <c r="B131" s="22">
        <v>41161.29746527778</v>
      </c>
      <c r="C131" s="19">
        <v>0.11000000000000078</v>
      </c>
      <c r="D131" s="19">
        <v>0.2500000000000002</v>
      </c>
      <c r="E131" s="17">
        <v>34.8</v>
      </c>
    </row>
    <row r="132" spans="1:5" ht="15">
      <c r="A132" s="19" t="s">
        <v>1</v>
      </c>
      <c r="B132" s="22">
        <v>41161.29399305556</v>
      </c>
      <c r="C132" s="19">
        <v>0.10999999999999989</v>
      </c>
      <c r="D132" s="19">
        <v>0.24999999999999933</v>
      </c>
      <c r="E132" s="17">
        <v>34.8</v>
      </c>
    </row>
    <row r="133" spans="1:5" ht="15">
      <c r="A133" s="19" t="s">
        <v>1</v>
      </c>
      <c r="B133" s="22">
        <v>41161.29052083333</v>
      </c>
      <c r="C133" s="19">
        <v>0.11999999999999968</v>
      </c>
      <c r="D133" s="19">
        <v>0.24999999999999933</v>
      </c>
      <c r="E133" s="17">
        <v>34.8</v>
      </c>
    </row>
    <row r="134" spans="1:5" ht="15">
      <c r="A134" s="19" t="s">
        <v>1</v>
      </c>
      <c r="B134" s="22">
        <v>41161.28706018518</v>
      </c>
      <c r="C134" s="19">
        <v>0.11999999999999968</v>
      </c>
      <c r="D134" s="19">
        <v>0.23999999999999955</v>
      </c>
      <c r="E134" s="17">
        <v>34.8</v>
      </c>
    </row>
    <row r="135" spans="1:5" ht="15">
      <c r="A135" s="19" t="s">
        <v>1</v>
      </c>
      <c r="B135" s="22">
        <v>41161.283587962964</v>
      </c>
      <c r="C135" s="19">
        <v>0.13000000000000037</v>
      </c>
      <c r="D135" s="19">
        <v>0.24000000000000044</v>
      </c>
      <c r="E135" s="17">
        <v>34.8</v>
      </c>
    </row>
    <row r="136" spans="1:5" ht="15">
      <c r="A136" s="19" t="s">
        <v>1</v>
      </c>
      <c r="B136" s="22">
        <v>41161.28011574074</v>
      </c>
      <c r="C136" s="19">
        <v>0.1000000000000001</v>
      </c>
      <c r="D136" s="19">
        <v>0.23999999999999955</v>
      </c>
      <c r="E136" s="17">
        <v>34.8</v>
      </c>
    </row>
    <row r="137" spans="1:5" ht="15">
      <c r="A137" s="19" t="s">
        <v>1</v>
      </c>
      <c r="B137" s="22">
        <v>41161.27663194444</v>
      </c>
      <c r="C137" s="19">
        <v>0.12000000000000056</v>
      </c>
      <c r="D137" s="19">
        <v>0.24000000000000044</v>
      </c>
      <c r="E137" s="17">
        <v>34.8</v>
      </c>
    </row>
    <row r="138" spans="1:5" ht="15">
      <c r="A138" s="19" t="s">
        <v>1</v>
      </c>
      <c r="B138" s="22">
        <v>41161.27315972222</v>
      </c>
      <c r="C138" s="19">
        <v>0.12000000000000056</v>
      </c>
      <c r="D138" s="19">
        <v>0.2500000000000002</v>
      </c>
      <c r="E138" s="17">
        <v>34.8</v>
      </c>
    </row>
    <row r="139" spans="1:5" ht="15">
      <c r="A139" s="19" t="s">
        <v>1</v>
      </c>
      <c r="B139" s="22">
        <v>41161.2696875</v>
      </c>
      <c r="C139" s="19">
        <v>0.10999999999999989</v>
      </c>
      <c r="D139" s="19">
        <v>0.23999999999999955</v>
      </c>
      <c r="E139" s="17">
        <v>34.8</v>
      </c>
    </row>
    <row r="140" spans="1:5" ht="15">
      <c r="A140" s="19" t="s">
        <v>1</v>
      </c>
      <c r="B140" s="22">
        <v>41161.26621527778</v>
      </c>
      <c r="C140" s="19">
        <v>0.11999999999999968</v>
      </c>
      <c r="D140" s="19">
        <v>0.24999999999999933</v>
      </c>
      <c r="E140" s="17">
        <v>34.8</v>
      </c>
    </row>
    <row r="141" spans="1:5" ht="15">
      <c r="A141" s="19" t="s">
        <v>1</v>
      </c>
      <c r="B141" s="22">
        <v>41161.26274305556</v>
      </c>
      <c r="C141" s="19">
        <v>0.10999999999999989</v>
      </c>
      <c r="D141" s="19">
        <v>0.23999999999999955</v>
      </c>
      <c r="E141" s="17">
        <v>34.8</v>
      </c>
    </row>
    <row r="142" spans="1:5" ht="15">
      <c r="A142" s="19" t="s">
        <v>1</v>
      </c>
      <c r="B142" s="22">
        <v>41161.25927083333</v>
      </c>
      <c r="C142" s="19">
        <v>0.10999999999999989</v>
      </c>
      <c r="D142" s="19">
        <v>0.23999999999999955</v>
      </c>
      <c r="E142" s="17">
        <v>34.8</v>
      </c>
    </row>
    <row r="143" spans="1:5" ht="15">
      <c r="A143" s="10" t="s">
        <v>2</v>
      </c>
      <c r="B143" s="23">
        <v>41161.42197916667</v>
      </c>
      <c r="C143" s="10">
        <v>-0.24999999999999953</v>
      </c>
      <c r="D143" s="10">
        <v>-0.37999999999999967</v>
      </c>
      <c r="E143" s="17">
        <v>34.7</v>
      </c>
    </row>
    <row r="144" spans="1:5" ht="15">
      <c r="A144" s="10" t="s">
        <v>2</v>
      </c>
      <c r="B144" s="23">
        <v>41161.41850694444</v>
      </c>
      <c r="C144" s="10">
        <v>-0.27</v>
      </c>
      <c r="D144" s="10">
        <v>-0.38000000000000056</v>
      </c>
      <c r="E144" s="17">
        <v>34.7</v>
      </c>
    </row>
    <row r="145" spans="1:5" ht="15">
      <c r="A145" s="10" t="s">
        <v>2</v>
      </c>
      <c r="B145" s="23">
        <v>41161.415034722224</v>
      </c>
      <c r="C145" s="10">
        <v>-0.26000000000000023</v>
      </c>
      <c r="D145" s="10">
        <v>-0.3700000000000008</v>
      </c>
      <c r="E145" s="17">
        <v>34.7</v>
      </c>
    </row>
    <row r="146" spans="1:5" ht="15">
      <c r="A146" s="10" t="s">
        <v>2</v>
      </c>
      <c r="B146" s="23">
        <v>41161.41155092593</v>
      </c>
      <c r="C146" s="10">
        <v>-0.26000000000000023</v>
      </c>
      <c r="D146" s="10">
        <v>-0.3700000000000008</v>
      </c>
      <c r="E146" s="17">
        <v>34.7</v>
      </c>
    </row>
    <row r="147" spans="1:5" ht="15">
      <c r="A147" s="10" t="s">
        <v>2</v>
      </c>
      <c r="B147" s="23">
        <v>41161.37732638889</v>
      </c>
      <c r="C147" s="10">
        <v>-0.24999999999999953</v>
      </c>
      <c r="D147" s="10">
        <v>-0.32999999999999985</v>
      </c>
      <c r="E147" s="17">
        <v>34.7</v>
      </c>
    </row>
    <row r="148" spans="1:5" ht="15">
      <c r="A148" s="10" t="s">
        <v>2</v>
      </c>
      <c r="B148" s="23">
        <v>41161.37385416667</v>
      </c>
      <c r="C148" s="10">
        <v>-0.27</v>
      </c>
      <c r="D148" s="10">
        <v>-0.3500000000000003</v>
      </c>
      <c r="E148" s="17">
        <v>34.7</v>
      </c>
    </row>
    <row r="149" spans="1:5" ht="15">
      <c r="A149" s="10" t="s">
        <v>2</v>
      </c>
      <c r="B149" s="23">
        <v>41161.37038194444</v>
      </c>
      <c r="C149" s="10">
        <v>-0.2799999999999998</v>
      </c>
      <c r="D149" s="10">
        <v>-0.3600000000000001</v>
      </c>
      <c r="E149" s="17">
        <v>34.7</v>
      </c>
    </row>
    <row r="150" spans="1:5" ht="15">
      <c r="A150" s="10" t="s">
        <v>2</v>
      </c>
      <c r="B150" s="23">
        <v>41161.3669212963</v>
      </c>
      <c r="C150" s="10">
        <v>-0.27</v>
      </c>
      <c r="D150" s="10">
        <v>-0.33999999999999964</v>
      </c>
      <c r="E150" s="17">
        <v>34.7</v>
      </c>
    </row>
  </sheetData>
  <sheetProtection/>
  <mergeCells count="1">
    <mergeCell ref="K10:L10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MRT www.Win2Farsi.com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jahan</dc:creator>
  <cp:keywords/>
  <dc:description/>
  <cp:lastModifiedBy>Jahangir Vajed 1</cp:lastModifiedBy>
  <dcterms:created xsi:type="dcterms:W3CDTF">2012-09-05T11:41:03Z</dcterms:created>
  <dcterms:modified xsi:type="dcterms:W3CDTF">2015-05-20T16:39:20Z</dcterms:modified>
  <cp:category/>
  <cp:version/>
  <cp:contentType/>
  <cp:contentStatus/>
</cp:coreProperties>
</file>