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I8" i="1"/>
  <c r="I11" i="1"/>
  <c r="I14" i="1"/>
  <c r="J14" i="1" s="1"/>
  <c r="I17" i="1"/>
  <c r="I20" i="1"/>
  <c r="I23" i="1"/>
  <c r="I27" i="1"/>
  <c r="J27" i="1" s="1"/>
  <c r="I30" i="1"/>
  <c r="I33" i="1"/>
  <c r="I36" i="1"/>
  <c r="I39" i="1"/>
  <c r="J39" i="1" s="1"/>
  <c r="I42" i="1"/>
  <c r="I45" i="1"/>
  <c r="I48" i="1"/>
  <c r="I2" i="1"/>
  <c r="J2" i="1" s="1"/>
  <c r="J45" i="1"/>
  <c r="J42" i="1"/>
  <c r="J33" i="1"/>
  <c r="J30" i="1"/>
  <c r="J20" i="1"/>
  <c r="J17" i="1"/>
  <c r="J8" i="1"/>
  <c r="J5" i="1"/>
  <c r="J48" i="1" l="1"/>
  <c r="J36" i="1"/>
  <c r="J23" i="1"/>
  <c r="J11" i="1"/>
</calcChain>
</file>

<file path=xl/sharedStrings.xml><?xml version="1.0" encoding="utf-8"?>
<sst xmlns="http://schemas.openxmlformats.org/spreadsheetml/2006/main" count="233" uniqueCount="90">
  <si>
    <t>Well</t>
  </si>
  <si>
    <t>Fluor</t>
  </si>
  <si>
    <t>Target</t>
  </si>
  <si>
    <t>Sample</t>
  </si>
  <si>
    <t>log10(detal ct)</t>
    <phoneticPr fontId="2" type="noConversion"/>
  </si>
  <si>
    <t>A05</t>
  </si>
  <si>
    <t>SYBR</t>
  </si>
  <si>
    <t>miR-16</t>
    <phoneticPr fontId="2" type="noConversion"/>
  </si>
  <si>
    <t>A06</t>
  </si>
  <si>
    <t>A07</t>
  </si>
  <si>
    <t>B05</t>
  </si>
  <si>
    <t>B06</t>
  </si>
  <si>
    <t>B07</t>
  </si>
  <si>
    <t>C05</t>
  </si>
  <si>
    <t>C06</t>
  </si>
  <si>
    <t>miR-16</t>
    <phoneticPr fontId="2" type="noConversion"/>
  </si>
  <si>
    <t>C07</t>
  </si>
  <si>
    <t>D05</t>
  </si>
  <si>
    <t>D06</t>
  </si>
  <si>
    <t>D07</t>
  </si>
  <si>
    <t>E05</t>
  </si>
  <si>
    <t>E06</t>
  </si>
  <si>
    <t>E07</t>
  </si>
  <si>
    <t>F05</t>
  </si>
  <si>
    <t>F06</t>
  </si>
  <si>
    <t>F07</t>
  </si>
  <si>
    <t>G05</t>
  </si>
  <si>
    <t>G06</t>
  </si>
  <si>
    <t>G07</t>
  </si>
  <si>
    <t>H05</t>
  </si>
  <si>
    <t>H06</t>
  </si>
  <si>
    <t>H07</t>
  </si>
  <si>
    <t>A09</t>
  </si>
  <si>
    <t>miR-21</t>
    <phoneticPr fontId="2" type="noConversion"/>
  </si>
  <si>
    <t>A10</t>
  </si>
  <si>
    <t>miR-21</t>
    <phoneticPr fontId="2" type="noConversion"/>
  </si>
  <si>
    <t>A11</t>
  </si>
  <si>
    <t>B09</t>
  </si>
  <si>
    <t>B10</t>
  </si>
  <si>
    <t>B11</t>
  </si>
  <si>
    <t>C09</t>
  </si>
  <si>
    <t>C10</t>
  </si>
  <si>
    <t>C11</t>
  </si>
  <si>
    <t>D09</t>
  </si>
  <si>
    <t>D10</t>
  </si>
  <si>
    <t>D11</t>
  </si>
  <si>
    <t>E09</t>
  </si>
  <si>
    <t>E10</t>
  </si>
  <si>
    <t>E11</t>
  </si>
  <si>
    <t>F09</t>
  </si>
  <si>
    <t>F10</t>
  </si>
  <si>
    <t>F11</t>
  </si>
  <si>
    <t>G09</t>
  </si>
  <si>
    <t>G10</t>
  </si>
  <si>
    <t>G11</t>
  </si>
  <si>
    <t>H09</t>
  </si>
  <si>
    <t>H10</t>
  </si>
  <si>
    <t>H11</t>
  </si>
  <si>
    <t>A01</t>
  </si>
  <si>
    <t>U6</t>
    <phoneticPr fontId="2" type="noConversion"/>
  </si>
  <si>
    <t>A02</t>
  </si>
  <si>
    <t>U6</t>
    <phoneticPr fontId="2" type="noConversion"/>
  </si>
  <si>
    <t>A03</t>
  </si>
  <si>
    <t>B01</t>
  </si>
  <si>
    <t>B02</t>
  </si>
  <si>
    <t>B03</t>
  </si>
  <si>
    <t>C01</t>
  </si>
  <si>
    <t>C02</t>
  </si>
  <si>
    <t>C03</t>
  </si>
  <si>
    <t>D01</t>
  </si>
  <si>
    <t>D02</t>
  </si>
  <si>
    <t>D03</t>
  </si>
  <si>
    <t>E01</t>
  </si>
  <si>
    <t>E02</t>
  </si>
  <si>
    <t>E03</t>
  </si>
  <si>
    <t>F01</t>
  </si>
  <si>
    <t>F02</t>
  </si>
  <si>
    <t>F03</t>
  </si>
  <si>
    <t>G01</t>
  </si>
  <si>
    <t>G02</t>
  </si>
  <si>
    <t>G03</t>
  </si>
  <si>
    <t>H01</t>
  </si>
  <si>
    <t>H02</t>
  </si>
  <si>
    <t>H03</t>
  </si>
  <si>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>Ct</t>
    </r>
    <phoneticPr fontId="2" type="noConversion"/>
  </si>
  <si>
    <t>Ct_U6</t>
    <phoneticPr fontId="2" type="noConversion"/>
  </si>
  <si>
    <t>Ct Mean</t>
    <phoneticPr fontId="2" type="noConversion"/>
  </si>
  <si>
    <t>Ct</t>
    <phoneticPr fontId="2" type="noConversion"/>
  </si>
  <si>
    <t>before storage</t>
    <phoneticPr fontId="2" type="noConversion"/>
  </si>
  <si>
    <t>after storage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</si>
</sst>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176" fontId="3" fillId="0" borderId="0" xfId="0" applyNumberFormat="1" applyFont="1" applyFill="1"/>
    <xf numFmtId="176" fontId="3" fillId="0" borderId="0" xfId="0" applyNumberFormat="1" applyFont="1"/>
    <xf numFmtId="0" fontId="3" fillId="0" borderId="0" xfId="0" applyFont="1"/>
    <xf numFmtId="0" fontId="0" fillId="0" borderId="0" xfId="0" applyFill="1"/>
    <xf numFmtId="176" fontId="0" fillId="0" borderId="0" xfId="0" applyNumberFormat="1" applyFill="1"/>
    <xf numFmtId="176" fontId="5" fillId="0" borderId="0" xfId="0" applyNumberFormat="1" applyFont="1" applyFill="1"/>
    <xf numFmtId="176" fontId="0" fillId="0" borderId="0" xfId="0" applyNumberFormat="1" applyFont="1" applyFill="1"/>
    <xf numFmtId="176" fontId="4" fillId="0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D81" sqref="D81"/>
    </sheetView>
  </sheetViews>
  <sheetFormatPr defaultRowHeight="13.5" x14ac:dyDescent="0.15"/>
  <cols>
    <col min="1" max="1" width="5.625" style="6" customWidth="1"/>
    <col min="2" max="2" width="11.5" style="6" customWidth="1"/>
    <col min="3" max="4" width="9" style="6"/>
    <col min="5" max="5" width="6.875" style="6" customWidth="1"/>
    <col min="6" max="6" width="9" style="7"/>
    <col min="7" max="7" width="9" style="9"/>
    <col min="8" max="8" width="9" style="7"/>
    <col min="9" max="16384" width="9" style="6"/>
  </cols>
  <sheetData>
    <row r="1" spans="1:10" s="2" customFormat="1" ht="15" x14ac:dyDescent="0.25">
      <c r="B1" s="1" t="s">
        <v>0</v>
      </c>
      <c r="C1" s="2" t="s">
        <v>1</v>
      </c>
      <c r="D1" s="2" t="s">
        <v>2</v>
      </c>
      <c r="E1" s="2" t="s">
        <v>3</v>
      </c>
      <c r="F1" s="3" t="s">
        <v>87</v>
      </c>
      <c r="G1" s="3" t="s">
        <v>86</v>
      </c>
      <c r="H1" s="3" t="s">
        <v>85</v>
      </c>
      <c r="I1" s="4" t="s">
        <v>84</v>
      </c>
      <c r="J1" s="5" t="s">
        <v>4</v>
      </c>
    </row>
    <row r="2" spans="1:10" s="2" customFormat="1" ht="15" x14ac:dyDescent="0.25">
      <c r="A2" s="11"/>
      <c r="B2" s="2" t="s">
        <v>5</v>
      </c>
      <c r="C2" s="2" t="s">
        <v>6</v>
      </c>
      <c r="D2" s="2" t="s">
        <v>7</v>
      </c>
      <c r="E2" s="2">
        <v>1</v>
      </c>
      <c r="F2" s="3">
        <v>27.76</v>
      </c>
      <c r="G2" s="3">
        <v>27.236666666666668</v>
      </c>
      <c r="H2" s="3">
        <v>21.166666666666664</v>
      </c>
      <c r="I2" s="3">
        <f>G2-H2</f>
        <v>6.0700000000000038</v>
      </c>
      <c r="J2" s="2">
        <f>LOG10(I2)</f>
        <v>0.7831886910752579</v>
      </c>
    </row>
    <row r="3" spans="1:10" s="2" customFormat="1" ht="15" x14ac:dyDescent="0.25">
      <c r="A3" s="11"/>
      <c r="B3" s="2" t="s">
        <v>8</v>
      </c>
      <c r="C3" s="2" t="s">
        <v>6</v>
      </c>
      <c r="D3" s="2" t="s">
        <v>7</v>
      </c>
      <c r="E3" s="2">
        <v>1</v>
      </c>
      <c r="F3" s="3">
        <v>26.94</v>
      </c>
      <c r="G3" s="3"/>
      <c r="H3" s="3"/>
      <c r="I3" s="3"/>
    </row>
    <row r="4" spans="1:10" s="2" customFormat="1" ht="15" x14ac:dyDescent="0.25">
      <c r="A4" s="11"/>
      <c r="B4" s="2" t="s">
        <v>9</v>
      </c>
      <c r="C4" s="2" t="s">
        <v>6</v>
      </c>
      <c r="D4" s="2" t="s">
        <v>7</v>
      </c>
      <c r="E4" s="2">
        <v>1</v>
      </c>
      <c r="F4" s="3">
        <v>27.01</v>
      </c>
      <c r="G4" s="3"/>
      <c r="H4" s="3"/>
      <c r="I4" s="3"/>
    </row>
    <row r="5" spans="1:10" s="2" customFormat="1" ht="15" x14ac:dyDescent="0.25">
      <c r="A5" s="11"/>
      <c r="B5" s="2" t="s">
        <v>10</v>
      </c>
      <c r="C5" s="2" t="s">
        <v>6</v>
      </c>
      <c r="D5" s="2" t="s">
        <v>7</v>
      </c>
      <c r="E5" s="2">
        <v>2</v>
      </c>
      <c r="F5" s="3">
        <v>26.63</v>
      </c>
      <c r="G5" s="3">
        <v>26.753333333333334</v>
      </c>
      <c r="H5" s="3">
        <v>21.103333333333335</v>
      </c>
      <c r="I5" s="3">
        <f>G5-H5</f>
        <v>5.6499999999999986</v>
      </c>
      <c r="J5" s="2">
        <f t="shared" ref="J5:J48" si="0">LOG10(I5)</f>
        <v>0.75204844781943847</v>
      </c>
    </row>
    <row r="6" spans="1:10" s="2" customFormat="1" ht="15" x14ac:dyDescent="0.25">
      <c r="A6" s="11"/>
      <c r="B6" s="2" t="s">
        <v>11</v>
      </c>
      <c r="C6" s="2" t="s">
        <v>6</v>
      </c>
      <c r="D6" s="2" t="s">
        <v>7</v>
      </c>
      <c r="E6" s="2">
        <v>2</v>
      </c>
      <c r="F6" s="3">
        <v>27.18</v>
      </c>
      <c r="G6" s="3"/>
      <c r="H6" s="3"/>
      <c r="I6" s="3"/>
    </row>
    <row r="7" spans="1:10" s="2" customFormat="1" ht="15" x14ac:dyDescent="0.25">
      <c r="A7" s="11"/>
      <c r="B7" s="2" t="s">
        <v>12</v>
      </c>
      <c r="C7" s="2" t="s">
        <v>6</v>
      </c>
      <c r="D7" s="2" t="s">
        <v>7</v>
      </c>
      <c r="E7" s="2">
        <v>2</v>
      </c>
      <c r="F7" s="3">
        <v>26.45</v>
      </c>
      <c r="G7" s="3"/>
      <c r="H7" s="3"/>
      <c r="I7" s="3"/>
    </row>
    <row r="8" spans="1:10" s="2" customFormat="1" ht="15" x14ac:dyDescent="0.25">
      <c r="A8" s="11"/>
      <c r="B8" s="2" t="s">
        <v>13</v>
      </c>
      <c r="C8" s="2" t="s">
        <v>6</v>
      </c>
      <c r="D8" s="2" t="s">
        <v>7</v>
      </c>
      <c r="E8" s="2">
        <v>3</v>
      </c>
      <c r="F8" s="3">
        <v>27.43</v>
      </c>
      <c r="G8" s="3">
        <v>27.725000000000001</v>
      </c>
      <c r="H8" s="3">
        <v>21.72</v>
      </c>
      <c r="I8" s="3">
        <f>G8-H8</f>
        <v>6.0050000000000026</v>
      </c>
      <c r="J8" s="2">
        <f t="shared" si="0"/>
        <v>0.77851301173892506</v>
      </c>
    </row>
    <row r="9" spans="1:10" s="2" customFormat="1" ht="15" x14ac:dyDescent="0.25">
      <c r="A9" s="11"/>
      <c r="B9" s="2" t="s">
        <v>14</v>
      </c>
      <c r="C9" s="2" t="s">
        <v>6</v>
      </c>
      <c r="D9" s="2" t="s">
        <v>15</v>
      </c>
      <c r="E9" s="2">
        <v>3</v>
      </c>
      <c r="F9" s="3">
        <v>28.02</v>
      </c>
      <c r="G9" s="3"/>
      <c r="H9" s="3"/>
      <c r="I9" s="3"/>
    </row>
    <row r="10" spans="1:10" s="2" customFormat="1" ht="15" x14ac:dyDescent="0.25">
      <c r="A10" s="11"/>
      <c r="B10" s="2" t="s">
        <v>16</v>
      </c>
      <c r="C10" s="2" t="s">
        <v>6</v>
      </c>
      <c r="D10" s="2" t="s">
        <v>15</v>
      </c>
      <c r="E10" s="2">
        <v>3</v>
      </c>
      <c r="F10" s="10">
        <v>28.71</v>
      </c>
      <c r="G10" s="3"/>
      <c r="H10" s="3"/>
      <c r="I10" s="3"/>
    </row>
    <row r="11" spans="1:10" s="2" customFormat="1" ht="15" x14ac:dyDescent="0.25">
      <c r="A11" s="11"/>
      <c r="B11" s="2" t="s">
        <v>17</v>
      </c>
      <c r="C11" s="2" t="s">
        <v>6</v>
      </c>
      <c r="D11" s="2" t="s">
        <v>15</v>
      </c>
      <c r="E11" s="2">
        <v>4</v>
      </c>
      <c r="F11" s="3">
        <v>26.56</v>
      </c>
      <c r="G11" s="3">
        <v>26.606666666666666</v>
      </c>
      <c r="H11" s="3">
        <v>21.865000000000002</v>
      </c>
      <c r="I11" s="3">
        <f>G11-H11</f>
        <v>4.7416666666666636</v>
      </c>
      <c r="J11" s="2">
        <f t="shared" si="0"/>
        <v>0.67593102034744601</v>
      </c>
    </row>
    <row r="12" spans="1:10" s="2" customFormat="1" ht="15" x14ac:dyDescent="0.25">
      <c r="A12" s="11"/>
      <c r="B12" s="2" t="s">
        <v>18</v>
      </c>
      <c r="C12" s="2" t="s">
        <v>6</v>
      </c>
      <c r="D12" s="2" t="s">
        <v>15</v>
      </c>
      <c r="E12" s="2">
        <v>4</v>
      </c>
      <c r="F12" s="8">
        <v>26.61</v>
      </c>
      <c r="G12" s="8"/>
      <c r="H12" s="3"/>
      <c r="I12" s="3"/>
    </row>
    <row r="13" spans="1:10" s="2" customFormat="1" ht="15" x14ac:dyDescent="0.25">
      <c r="A13" s="11"/>
      <c r="B13" s="2" t="s">
        <v>19</v>
      </c>
      <c r="C13" s="2" t="s">
        <v>6</v>
      </c>
      <c r="D13" s="2" t="s">
        <v>15</v>
      </c>
      <c r="E13" s="2">
        <v>4</v>
      </c>
      <c r="F13" s="3">
        <v>26.65</v>
      </c>
      <c r="G13" s="3"/>
      <c r="H13" s="3"/>
      <c r="I13" s="3"/>
    </row>
    <row r="14" spans="1:10" s="2" customFormat="1" ht="15" x14ac:dyDescent="0.25">
      <c r="A14" s="12"/>
      <c r="B14" s="2" t="s">
        <v>20</v>
      </c>
      <c r="C14" s="2" t="s">
        <v>6</v>
      </c>
      <c r="D14" s="2" t="s">
        <v>15</v>
      </c>
      <c r="E14" s="2">
        <v>5</v>
      </c>
      <c r="F14" s="3">
        <v>27.12</v>
      </c>
      <c r="G14" s="3">
        <v>27.093333333333334</v>
      </c>
      <c r="H14" s="3">
        <v>21.276666666666667</v>
      </c>
      <c r="I14" s="3">
        <f>G14-H14</f>
        <v>5.8166666666666664</v>
      </c>
      <c r="J14" s="2">
        <f t="shared" si="0"/>
        <v>0.76467417657553627</v>
      </c>
    </row>
    <row r="15" spans="1:10" s="2" customFormat="1" ht="15" x14ac:dyDescent="0.25">
      <c r="A15" s="12"/>
      <c r="B15" s="2" t="s">
        <v>21</v>
      </c>
      <c r="C15" s="2" t="s">
        <v>6</v>
      </c>
      <c r="D15" s="2" t="s">
        <v>7</v>
      </c>
      <c r="E15" s="2">
        <v>5</v>
      </c>
      <c r="F15" s="3">
        <v>26.95</v>
      </c>
      <c r="G15" s="3"/>
      <c r="H15" s="3"/>
      <c r="I15" s="3"/>
    </row>
    <row r="16" spans="1:10" s="2" customFormat="1" ht="15" x14ac:dyDescent="0.25">
      <c r="A16" s="12"/>
      <c r="B16" s="2" t="s">
        <v>22</v>
      </c>
      <c r="C16" s="2" t="s">
        <v>6</v>
      </c>
      <c r="D16" s="2" t="s">
        <v>7</v>
      </c>
      <c r="E16" s="2">
        <v>5</v>
      </c>
      <c r="F16" s="3">
        <v>27.21</v>
      </c>
      <c r="G16" s="3"/>
      <c r="H16" s="3"/>
      <c r="I16" s="3"/>
    </row>
    <row r="17" spans="1:10" s="2" customFormat="1" ht="15" x14ac:dyDescent="0.25">
      <c r="A17" s="12"/>
      <c r="B17" s="2" t="s">
        <v>23</v>
      </c>
      <c r="C17" s="2" t="s">
        <v>6</v>
      </c>
      <c r="D17" s="2" t="s">
        <v>7</v>
      </c>
      <c r="E17" s="2">
        <v>6</v>
      </c>
      <c r="F17" s="3">
        <v>26.44</v>
      </c>
      <c r="G17" s="3">
        <v>26.533333333333335</v>
      </c>
      <c r="H17" s="3">
        <v>21.2</v>
      </c>
      <c r="I17" s="3">
        <f>G17-H17</f>
        <v>5.3333333333333357</v>
      </c>
      <c r="J17" s="2">
        <f t="shared" si="0"/>
        <v>0.72699872793626252</v>
      </c>
    </row>
    <row r="18" spans="1:10" s="2" customFormat="1" ht="15" x14ac:dyDescent="0.25">
      <c r="A18" s="12"/>
      <c r="B18" s="2" t="s">
        <v>24</v>
      </c>
      <c r="C18" s="2" t="s">
        <v>6</v>
      </c>
      <c r="D18" s="2" t="s">
        <v>15</v>
      </c>
      <c r="E18" s="2">
        <v>6</v>
      </c>
      <c r="F18" s="3">
        <v>26.35</v>
      </c>
      <c r="G18" s="3"/>
      <c r="H18" s="3"/>
      <c r="I18" s="3"/>
    </row>
    <row r="19" spans="1:10" s="2" customFormat="1" ht="15" x14ac:dyDescent="0.25">
      <c r="A19" s="12"/>
      <c r="B19" s="2" t="s">
        <v>25</v>
      </c>
      <c r="C19" s="2" t="s">
        <v>6</v>
      </c>
      <c r="D19" s="2" t="s">
        <v>15</v>
      </c>
      <c r="E19" s="2">
        <v>6</v>
      </c>
      <c r="F19" s="3">
        <v>26.81</v>
      </c>
      <c r="G19" s="3"/>
      <c r="H19" s="3"/>
      <c r="I19" s="3"/>
    </row>
    <row r="20" spans="1:10" s="2" customFormat="1" ht="15" x14ac:dyDescent="0.25">
      <c r="A20" s="12"/>
      <c r="B20" s="2" t="s">
        <v>26</v>
      </c>
      <c r="C20" s="2" t="s">
        <v>6</v>
      </c>
      <c r="D20" s="2" t="s">
        <v>15</v>
      </c>
      <c r="E20" s="2">
        <v>7</v>
      </c>
      <c r="F20" s="3">
        <v>27.15</v>
      </c>
      <c r="G20" s="3">
        <v>27.303333333333331</v>
      </c>
      <c r="H20" s="3">
        <v>21.266666666666666</v>
      </c>
      <c r="I20" s="3">
        <f>G20-H20</f>
        <v>6.0366666666666653</v>
      </c>
      <c r="J20" s="2">
        <f t="shared" si="0"/>
        <v>0.78079719559439587</v>
      </c>
    </row>
    <row r="21" spans="1:10" s="2" customFormat="1" ht="15" x14ac:dyDescent="0.25">
      <c r="A21" s="12"/>
      <c r="B21" s="2" t="s">
        <v>27</v>
      </c>
      <c r="C21" s="2" t="s">
        <v>6</v>
      </c>
      <c r="D21" s="2" t="s">
        <v>7</v>
      </c>
      <c r="E21" s="2">
        <v>7</v>
      </c>
      <c r="F21" s="3">
        <v>27.38</v>
      </c>
      <c r="G21" s="3"/>
      <c r="H21" s="3"/>
      <c r="I21" s="3"/>
    </row>
    <row r="22" spans="1:10" s="2" customFormat="1" ht="15" x14ac:dyDescent="0.25">
      <c r="A22" s="12"/>
      <c r="B22" s="2" t="s">
        <v>28</v>
      </c>
      <c r="C22" s="2" t="s">
        <v>6</v>
      </c>
      <c r="D22" s="2" t="s">
        <v>7</v>
      </c>
      <c r="E22" s="2">
        <v>7</v>
      </c>
      <c r="F22" s="3">
        <v>27.38</v>
      </c>
      <c r="G22" s="3"/>
      <c r="H22" s="3"/>
      <c r="I22" s="3"/>
    </row>
    <row r="23" spans="1:10" s="2" customFormat="1" ht="15" x14ac:dyDescent="0.25">
      <c r="A23" s="12"/>
      <c r="B23" s="2" t="s">
        <v>29</v>
      </c>
      <c r="C23" s="2" t="s">
        <v>6</v>
      </c>
      <c r="D23" s="2" t="s">
        <v>7</v>
      </c>
      <c r="E23" s="2">
        <v>8</v>
      </c>
      <c r="F23" s="3">
        <v>27.38</v>
      </c>
      <c r="G23" s="3">
        <v>27.64</v>
      </c>
      <c r="H23" s="3">
        <v>21.396666666666665</v>
      </c>
      <c r="I23" s="3">
        <f>G23-H23</f>
        <v>6.2433333333333358</v>
      </c>
      <c r="J23" s="2">
        <f t="shared" si="0"/>
        <v>0.79541652265557505</v>
      </c>
    </row>
    <row r="24" spans="1:10" s="2" customFormat="1" ht="15" x14ac:dyDescent="0.25">
      <c r="A24" s="12"/>
      <c r="B24" s="2" t="s">
        <v>30</v>
      </c>
      <c r="C24" s="2" t="s">
        <v>6</v>
      </c>
      <c r="D24" s="2" t="s">
        <v>15</v>
      </c>
      <c r="E24" s="2">
        <v>8</v>
      </c>
      <c r="F24" s="10">
        <v>28.84</v>
      </c>
      <c r="G24" s="3"/>
      <c r="H24" s="3"/>
      <c r="I24" s="3"/>
    </row>
    <row r="25" spans="1:10" s="2" customFormat="1" ht="15" x14ac:dyDescent="0.25">
      <c r="A25" s="12"/>
      <c r="B25" s="2" t="s">
        <v>31</v>
      </c>
      <c r="C25" s="2" t="s">
        <v>6</v>
      </c>
      <c r="D25" s="2" t="s">
        <v>15</v>
      </c>
      <c r="E25" s="2">
        <v>8</v>
      </c>
      <c r="F25" s="3">
        <v>26.7</v>
      </c>
      <c r="G25" s="3"/>
      <c r="H25" s="3"/>
      <c r="I25" s="3"/>
    </row>
    <row r="26" spans="1:10" s="2" customFormat="1" ht="15" x14ac:dyDescent="0.25">
      <c r="F26" s="3"/>
      <c r="G26" s="3"/>
      <c r="H26" s="3"/>
      <c r="I26" s="3"/>
    </row>
    <row r="27" spans="1:10" s="2" customFormat="1" ht="15" x14ac:dyDescent="0.25">
      <c r="A27" s="11"/>
      <c r="B27" s="2" t="s">
        <v>32</v>
      </c>
      <c r="C27" s="2" t="s">
        <v>6</v>
      </c>
      <c r="D27" s="2" t="s">
        <v>33</v>
      </c>
      <c r="E27" s="2">
        <v>1</v>
      </c>
      <c r="F27" s="3">
        <v>32.83</v>
      </c>
      <c r="G27" s="3">
        <v>31.773333333333337</v>
      </c>
      <c r="H27" s="3">
        <v>21.166666666666664</v>
      </c>
      <c r="I27" s="3">
        <f>G27-H27</f>
        <v>10.606666666666673</v>
      </c>
      <c r="J27" s="2">
        <f t="shared" si="0"/>
        <v>1.0255789205909005</v>
      </c>
    </row>
    <row r="28" spans="1:10" s="2" customFormat="1" ht="15" x14ac:dyDescent="0.25">
      <c r="A28" s="11"/>
      <c r="B28" s="2" t="s">
        <v>34</v>
      </c>
      <c r="C28" s="2" t="s">
        <v>6</v>
      </c>
      <c r="D28" s="2" t="s">
        <v>35</v>
      </c>
      <c r="E28" s="2">
        <v>1</v>
      </c>
      <c r="F28" s="3">
        <v>31.73</v>
      </c>
      <c r="G28" s="3"/>
      <c r="H28" s="3"/>
      <c r="I28" s="3"/>
    </row>
    <row r="29" spans="1:10" s="2" customFormat="1" ht="15" x14ac:dyDescent="0.25">
      <c r="A29" s="11"/>
      <c r="B29" s="2" t="s">
        <v>36</v>
      </c>
      <c r="C29" s="2" t="s">
        <v>6</v>
      </c>
      <c r="D29" s="2" t="s">
        <v>35</v>
      </c>
      <c r="E29" s="2">
        <v>1</v>
      </c>
      <c r="F29" s="8">
        <v>30.76</v>
      </c>
      <c r="G29" s="8"/>
      <c r="H29" s="3"/>
      <c r="I29" s="3"/>
    </row>
    <row r="30" spans="1:10" s="2" customFormat="1" ht="15" x14ac:dyDescent="0.25">
      <c r="A30" s="11"/>
      <c r="B30" s="2" t="s">
        <v>37</v>
      </c>
      <c r="C30" s="2" t="s">
        <v>6</v>
      </c>
      <c r="D30" s="2" t="s">
        <v>35</v>
      </c>
      <c r="E30" s="2">
        <v>2</v>
      </c>
      <c r="F30" s="3">
        <v>31.53</v>
      </c>
      <c r="G30" s="3">
        <v>31.765000000000001</v>
      </c>
      <c r="H30" s="3">
        <v>21.103333333333335</v>
      </c>
      <c r="I30" s="3">
        <f>G30-H30</f>
        <v>10.661666666666665</v>
      </c>
      <c r="J30" s="2">
        <f t="shared" si="0"/>
        <v>1.0278251003339189</v>
      </c>
    </row>
    <row r="31" spans="1:10" s="2" customFormat="1" ht="15" x14ac:dyDescent="0.25">
      <c r="A31" s="11"/>
      <c r="B31" s="2" t="s">
        <v>38</v>
      </c>
      <c r="C31" s="2" t="s">
        <v>6</v>
      </c>
      <c r="D31" s="2" t="s">
        <v>33</v>
      </c>
      <c r="E31" s="2">
        <v>2</v>
      </c>
      <c r="F31" s="3">
        <v>32</v>
      </c>
      <c r="G31" s="3"/>
      <c r="H31" s="3"/>
      <c r="I31" s="3"/>
    </row>
    <row r="32" spans="1:10" s="2" customFormat="1" ht="15" x14ac:dyDescent="0.25">
      <c r="A32" s="11"/>
      <c r="B32" s="2" t="s">
        <v>39</v>
      </c>
      <c r="C32" s="2" t="s">
        <v>6</v>
      </c>
      <c r="D32" s="2" t="s">
        <v>33</v>
      </c>
      <c r="E32" s="2">
        <v>2</v>
      </c>
      <c r="F32" s="10">
        <v>31.07</v>
      </c>
      <c r="G32" s="3"/>
      <c r="H32" s="3"/>
      <c r="I32" s="3"/>
    </row>
    <row r="33" spans="1:10" s="2" customFormat="1" ht="15" x14ac:dyDescent="0.25">
      <c r="A33" s="11"/>
      <c r="B33" s="2" t="s">
        <v>40</v>
      </c>
      <c r="C33" s="2" t="s">
        <v>6</v>
      </c>
      <c r="D33" s="2" t="s">
        <v>33</v>
      </c>
      <c r="E33" s="2">
        <v>3</v>
      </c>
      <c r="F33" s="3">
        <v>32.51</v>
      </c>
      <c r="G33" s="3">
        <v>32.864999999999995</v>
      </c>
      <c r="H33" s="3">
        <v>21.72</v>
      </c>
      <c r="I33" s="3">
        <f>G33-H33</f>
        <v>11.144999999999996</v>
      </c>
      <c r="J33" s="2">
        <f t="shared" si="0"/>
        <v>1.0470800728162564</v>
      </c>
    </row>
    <row r="34" spans="1:10" s="2" customFormat="1" ht="15" x14ac:dyDescent="0.25">
      <c r="A34" s="11"/>
      <c r="B34" s="2" t="s">
        <v>41</v>
      </c>
      <c r="C34" s="2" t="s">
        <v>6</v>
      </c>
      <c r="D34" s="2" t="s">
        <v>35</v>
      </c>
      <c r="E34" s="2">
        <v>3</v>
      </c>
      <c r="F34" s="10">
        <v>33.65</v>
      </c>
      <c r="G34" s="3"/>
      <c r="H34" s="3"/>
      <c r="I34" s="3"/>
    </row>
    <row r="35" spans="1:10" s="2" customFormat="1" ht="15" x14ac:dyDescent="0.25">
      <c r="A35" s="11"/>
      <c r="B35" s="2" t="s">
        <v>42</v>
      </c>
      <c r="C35" s="2" t="s">
        <v>6</v>
      </c>
      <c r="D35" s="2" t="s">
        <v>35</v>
      </c>
      <c r="E35" s="2">
        <v>3</v>
      </c>
      <c r="F35" s="3">
        <v>33.22</v>
      </c>
      <c r="G35" s="3"/>
      <c r="H35" s="3"/>
      <c r="I35" s="3"/>
    </row>
    <row r="36" spans="1:10" s="2" customFormat="1" ht="15" x14ac:dyDescent="0.25">
      <c r="A36" s="11"/>
      <c r="B36" s="2" t="s">
        <v>43</v>
      </c>
      <c r="C36" s="2" t="s">
        <v>6</v>
      </c>
      <c r="D36" s="2" t="s">
        <v>35</v>
      </c>
      <c r="E36" s="2">
        <v>4</v>
      </c>
      <c r="F36" s="10">
        <v>33.79</v>
      </c>
      <c r="G36" s="3">
        <v>32.620000000000005</v>
      </c>
      <c r="H36" s="3">
        <v>21.865000000000002</v>
      </c>
      <c r="I36" s="3">
        <f>G36-H36</f>
        <v>10.755000000000003</v>
      </c>
      <c r="J36" s="2">
        <f t="shared" si="0"/>
        <v>1.0316104147234815</v>
      </c>
    </row>
    <row r="37" spans="1:10" s="2" customFormat="1" ht="15" x14ac:dyDescent="0.25">
      <c r="A37" s="11"/>
      <c r="B37" s="2" t="s">
        <v>44</v>
      </c>
      <c r="C37" s="2" t="s">
        <v>6</v>
      </c>
      <c r="D37" s="2" t="s">
        <v>33</v>
      </c>
      <c r="E37" s="2">
        <v>4</v>
      </c>
      <c r="F37" s="3">
        <v>31.68</v>
      </c>
      <c r="G37" s="3"/>
      <c r="H37" s="3"/>
      <c r="I37" s="3"/>
    </row>
    <row r="38" spans="1:10" s="2" customFormat="1" ht="15" x14ac:dyDescent="0.25">
      <c r="A38" s="11"/>
      <c r="B38" s="2" t="s">
        <v>45</v>
      </c>
      <c r="C38" s="2" t="s">
        <v>6</v>
      </c>
      <c r="D38" s="2" t="s">
        <v>33</v>
      </c>
      <c r="E38" s="2">
        <v>4</v>
      </c>
      <c r="F38" s="3">
        <v>33.56</v>
      </c>
      <c r="G38" s="3"/>
      <c r="H38" s="3"/>
      <c r="I38" s="3"/>
    </row>
    <row r="39" spans="1:10" s="2" customFormat="1" ht="15" x14ac:dyDescent="0.25">
      <c r="A39" s="12"/>
      <c r="B39" s="2" t="s">
        <v>46</v>
      </c>
      <c r="C39" s="2" t="s">
        <v>6</v>
      </c>
      <c r="D39" s="2" t="s">
        <v>33</v>
      </c>
      <c r="E39" s="2">
        <v>5</v>
      </c>
      <c r="F39" s="3">
        <v>31.77</v>
      </c>
      <c r="G39" s="3">
        <v>31.956666666666667</v>
      </c>
      <c r="H39" s="3">
        <v>21.276666666666667</v>
      </c>
      <c r="I39" s="3">
        <f>G39-H39</f>
        <v>10.68</v>
      </c>
      <c r="J39" s="2">
        <f t="shared" si="0"/>
        <v>1.0285712526925377</v>
      </c>
    </row>
    <row r="40" spans="1:10" s="2" customFormat="1" ht="15" x14ac:dyDescent="0.25">
      <c r="A40" s="12"/>
      <c r="B40" s="2" t="s">
        <v>47</v>
      </c>
      <c r="C40" s="2" t="s">
        <v>6</v>
      </c>
      <c r="D40" s="2" t="s">
        <v>35</v>
      </c>
      <c r="E40" s="2">
        <v>5</v>
      </c>
      <c r="F40" s="3">
        <v>32.26</v>
      </c>
      <c r="G40" s="3"/>
      <c r="H40" s="3"/>
      <c r="I40" s="3"/>
    </row>
    <row r="41" spans="1:10" s="2" customFormat="1" ht="15" x14ac:dyDescent="0.25">
      <c r="A41" s="12"/>
      <c r="B41" s="2" t="s">
        <v>48</v>
      </c>
      <c r="C41" s="2" t="s">
        <v>6</v>
      </c>
      <c r="D41" s="2" t="s">
        <v>35</v>
      </c>
      <c r="E41" s="2">
        <v>5</v>
      </c>
      <c r="F41" s="3">
        <v>31.84</v>
      </c>
      <c r="G41" s="3"/>
      <c r="H41" s="3"/>
      <c r="I41" s="3"/>
    </row>
    <row r="42" spans="1:10" s="2" customFormat="1" ht="15" x14ac:dyDescent="0.25">
      <c r="A42" s="12"/>
      <c r="B42" s="2" t="s">
        <v>49</v>
      </c>
      <c r="C42" s="2" t="s">
        <v>6</v>
      </c>
      <c r="D42" s="2" t="s">
        <v>35</v>
      </c>
      <c r="E42" s="2">
        <v>6</v>
      </c>
      <c r="F42" s="3">
        <v>31.69</v>
      </c>
      <c r="G42" s="3">
        <v>32.183333333333337</v>
      </c>
      <c r="H42" s="3">
        <v>21.45</v>
      </c>
      <c r="I42" s="3">
        <f>G42-H42</f>
        <v>10.733333333333338</v>
      </c>
      <c r="J42" s="2">
        <f t="shared" si="0"/>
        <v>1.0307346169761686</v>
      </c>
    </row>
    <row r="43" spans="1:10" s="2" customFormat="1" ht="15" x14ac:dyDescent="0.25">
      <c r="A43" s="12"/>
      <c r="B43" s="2" t="s">
        <v>50</v>
      </c>
      <c r="C43" s="2" t="s">
        <v>6</v>
      </c>
      <c r="D43" s="2" t="s">
        <v>33</v>
      </c>
      <c r="E43" s="2">
        <v>6</v>
      </c>
      <c r="F43" s="3">
        <v>32.43</v>
      </c>
      <c r="G43" s="3"/>
      <c r="H43" s="3"/>
      <c r="I43" s="3"/>
    </row>
    <row r="44" spans="1:10" s="2" customFormat="1" ht="15" x14ac:dyDescent="0.25">
      <c r="A44" s="12"/>
      <c r="B44" s="2" t="s">
        <v>51</v>
      </c>
      <c r="C44" s="2" t="s">
        <v>6</v>
      </c>
      <c r="D44" s="2" t="s">
        <v>33</v>
      </c>
      <c r="E44" s="2">
        <v>6</v>
      </c>
      <c r="F44" s="3">
        <v>32.43</v>
      </c>
      <c r="G44" s="3"/>
      <c r="H44" s="3"/>
      <c r="I44" s="3"/>
    </row>
    <row r="45" spans="1:10" s="2" customFormat="1" ht="15" x14ac:dyDescent="0.25">
      <c r="A45" s="12"/>
      <c r="B45" s="2" t="s">
        <v>52</v>
      </c>
      <c r="C45" s="2" t="s">
        <v>6</v>
      </c>
      <c r="D45" s="2" t="s">
        <v>33</v>
      </c>
      <c r="E45" s="2">
        <v>7</v>
      </c>
      <c r="F45" s="3">
        <v>32.28</v>
      </c>
      <c r="G45" s="3">
        <v>32.706666666666671</v>
      </c>
      <c r="H45" s="3">
        <v>21.266666666666666</v>
      </c>
      <c r="I45" s="3">
        <f>G45-H45</f>
        <v>11.440000000000005</v>
      </c>
      <c r="J45" s="2">
        <f t="shared" si="0"/>
        <v>1.0584260244570056</v>
      </c>
    </row>
    <row r="46" spans="1:10" s="2" customFormat="1" ht="15" x14ac:dyDescent="0.25">
      <c r="A46" s="12"/>
      <c r="B46" s="2" t="s">
        <v>53</v>
      </c>
      <c r="C46" s="2" t="s">
        <v>6</v>
      </c>
      <c r="D46" s="2" t="s">
        <v>35</v>
      </c>
      <c r="E46" s="2">
        <v>7</v>
      </c>
      <c r="F46" s="3">
        <v>32.36</v>
      </c>
      <c r="G46" s="3"/>
      <c r="H46" s="3"/>
      <c r="I46" s="3"/>
    </row>
    <row r="47" spans="1:10" s="2" customFormat="1" ht="15" x14ac:dyDescent="0.25">
      <c r="A47" s="12"/>
      <c r="B47" s="2" t="s">
        <v>54</v>
      </c>
      <c r="C47" s="2" t="s">
        <v>6</v>
      </c>
      <c r="D47" s="2" t="s">
        <v>35</v>
      </c>
      <c r="E47" s="2">
        <v>7</v>
      </c>
      <c r="F47" s="3">
        <v>33.479999999999997</v>
      </c>
      <c r="G47" s="3"/>
      <c r="H47" s="3"/>
      <c r="I47" s="3"/>
    </row>
    <row r="48" spans="1:10" s="2" customFormat="1" ht="15" x14ac:dyDescent="0.25">
      <c r="A48" s="12"/>
      <c r="B48" s="2" t="s">
        <v>55</v>
      </c>
      <c r="C48" s="2" t="s">
        <v>6</v>
      </c>
      <c r="D48" s="2" t="s">
        <v>35</v>
      </c>
      <c r="E48" s="2">
        <v>8</v>
      </c>
      <c r="F48" s="3">
        <v>32.6</v>
      </c>
      <c r="G48" s="3">
        <v>32.286666666666669</v>
      </c>
      <c r="H48" s="3">
        <v>21.396666666666665</v>
      </c>
      <c r="I48" s="3">
        <f>G48-H48</f>
        <v>10.890000000000004</v>
      </c>
      <c r="J48" s="2">
        <f t="shared" si="0"/>
        <v>1.037027879755775</v>
      </c>
    </row>
    <row r="49" spans="1:9" s="2" customFormat="1" ht="15" x14ac:dyDescent="0.25">
      <c r="A49" s="12"/>
      <c r="B49" s="2" t="s">
        <v>56</v>
      </c>
      <c r="C49" s="2" t="s">
        <v>6</v>
      </c>
      <c r="D49" s="2" t="s">
        <v>33</v>
      </c>
      <c r="E49" s="2">
        <v>8</v>
      </c>
      <c r="F49" s="3">
        <v>32.24</v>
      </c>
      <c r="G49" s="3"/>
      <c r="H49" s="3"/>
      <c r="I49" s="3"/>
    </row>
    <row r="50" spans="1:9" s="2" customFormat="1" ht="15" x14ac:dyDescent="0.25">
      <c r="A50" s="12"/>
      <c r="B50" s="2" t="s">
        <v>57</v>
      </c>
      <c r="C50" s="2" t="s">
        <v>6</v>
      </c>
      <c r="D50" s="2" t="s">
        <v>33</v>
      </c>
      <c r="E50" s="2">
        <v>8</v>
      </c>
      <c r="F50" s="3">
        <v>32.020000000000003</v>
      </c>
      <c r="G50" s="3"/>
      <c r="H50" s="3"/>
      <c r="I50" s="3"/>
    </row>
    <row r="51" spans="1:9" s="2" customFormat="1" ht="12.75" customHeight="1" x14ac:dyDescent="0.25">
      <c r="F51" s="3"/>
      <c r="G51" s="3"/>
      <c r="H51" s="3"/>
      <c r="I51" s="3"/>
    </row>
    <row r="52" spans="1:9" s="2" customFormat="1" ht="15" x14ac:dyDescent="0.25">
      <c r="B52" s="1" t="s">
        <v>0</v>
      </c>
      <c r="C52" s="2" t="s">
        <v>1</v>
      </c>
      <c r="D52" s="2" t="s">
        <v>2</v>
      </c>
      <c r="E52" s="2" t="s">
        <v>3</v>
      </c>
      <c r="F52" s="3" t="s">
        <v>87</v>
      </c>
      <c r="G52" s="3" t="s">
        <v>86</v>
      </c>
      <c r="H52" s="3"/>
      <c r="I52" s="3"/>
    </row>
    <row r="53" spans="1:9" s="2" customFormat="1" ht="15" x14ac:dyDescent="0.25">
      <c r="A53" s="11"/>
      <c r="B53" s="2" t="s">
        <v>58</v>
      </c>
      <c r="C53" s="2" t="s">
        <v>6</v>
      </c>
      <c r="D53" s="2" t="s">
        <v>59</v>
      </c>
      <c r="E53" s="2">
        <v>1</v>
      </c>
      <c r="F53" s="3">
        <v>20.88</v>
      </c>
      <c r="G53" s="3">
        <v>21.166666666666664</v>
      </c>
      <c r="H53" s="3"/>
      <c r="I53" s="3"/>
    </row>
    <row r="54" spans="1:9" s="2" customFormat="1" ht="15" x14ac:dyDescent="0.25">
      <c r="A54" s="11"/>
      <c r="B54" s="2" t="s">
        <v>60</v>
      </c>
      <c r="C54" s="2" t="s">
        <v>6</v>
      </c>
      <c r="D54" s="2" t="s">
        <v>61</v>
      </c>
      <c r="E54" s="2">
        <v>1</v>
      </c>
      <c r="F54" s="3">
        <v>21.72</v>
      </c>
      <c r="G54" s="3"/>
      <c r="H54" s="3"/>
      <c r="I54" s="3"/>
    </row>
    <row r="55" spans="1:9" s="2" customFormat="1" ht="15" x14ac:dyDescent="0.25">
      <c r="A55" s="11"/>
      <c r="B55" s="2" t="s">
        <v>62</v>
      </c>
      <c r="C55" s="2" t="s">
        <v>6</v>
      </c>
      <c r="D55" s="2" t="s">
        <v>61</v>
      </c>
      <c r="E55" s="2">
        <v>1</v>
      </c>
      <c r="F55" s="3">
        <v>20.9</v>
      </c>
      <c r="G55" s="3"/>
      <c r="H55" s="3"/>
      <c r="I55" s="3"/>
    </row>
    <row r="56" spans="1:9" s="2" customFormat="1" ht="15" x14ac:dyDescent="0.25">
      <c r="A56" s="11"/>
      <c r="B56" s="2" t="s">
        <v>63</v>
      </c>
      <c r="C56" s="2" t="s">
        <v>6</v>
      </c>
      <c r="D56" s="2" t="s">
        <v>61</v>
      </c>
      <c r="E56" s="2">
        <v>2</v>
      </c>
      <c r="F56" s="3">
        <v>20.98</v>
      </c>
      <c r="G56" s="3">
        <v>21.103333333333335</v>
      </c>
      <c r="H56" s="3"/>
      <c r="I56" s="3"/>
    </row>
    <row r="57" spans="1:9" s="2" customFormat="1" ht="15" x14ac:dyDescent="0.25">
      <c r="A57" s="11"/>
      <c r="B57" s="2" t="s">
        <v>64</v>
      </c>
      <c r="C57" s="2" t="s">
        <v>6</v>
      </c>
      <c r="D57" s="2" t="s">
        <v>59</v>
      </c>
      <c r="E57" s="2">
        <v>2</v>
      </c>
      <c r="F57" s="3">
        <v>21.31</v>
      </c>
      <c r="G57" s="3"/>
      <c r="H57" s="3"/>
      <c r="I57" s="3"/>
    </row>
    <row r="58" spans="1:9" s="2" customFormat="1" ht="15" x14ac:dyDescent="0.25">
      <c r="A58" s="11"/>
      <c r="B58" s="2" t="s">
        <v>65</v>
      </c>
      <c r="C58" s="2" t="s">
        <v>6</v>
      </c>
      <c r="D58" s="2" t="s">
        <v>59</v>
      </c>
      <c r="E58" s="2">
        <v>2</v>
      </c>
      <c r="F58" s="3">
        <v>21.02</v>
      </c>
      <c r="G58" s="3"/>
      <c r="H58" s="3"/>
      <c r="I58" s="3"/>
    </row>
    <row r="59" spans="1:9" s="2" customFormat="1" ht="15" x14ac:dyDescent="0.25">
      <c r="A59" s="11"/>
      <c r="B59" s="2" t="s">
        <v>66</v>
      </c>
      <c r="C59" s="2" t="s">
        <v>6</v>
      </c>
      <c r="D59" s="2" t="s">
        <v>59</v>
      </c>
      <c r="E59" s="2">
        <v>3</v>
      </c>
      <c r="F59" s="3">
        <v>22.03</v>
      </c>
      <c r="G59" s="3">
        <v>21.72</v>
      </c>
      <c r="H59" s="3"/>
      <c r="I59" s="3"/>
    </row>
    <row r="60" spans="1:9" s="2" customFormat="1" ht="15" x14ac:dyDescent="0.25">
      <c r="A60" s="11"/>
      <c r="B60" s="2" t="s">
        <v>67</v>
      </c>
      <c r="C60" s="2" t="s">
        <v>6</v>
      </c>
      <c r="D60" s="2" t="s">
        <v>61</v>
      </c>
      <c r="E60" s="2">
        <v>3</v>
      </c>
      <c r="F60" s="10">
        <v>24.19</v>
      </c>
      <c r="G60" s="3"/>
      <c r="H60" s="3"/>
      <c r="I60" s="3"/>
    </row>
    <row r="61" spans="1:9" s="2" customFormat="1" ht="15" x14ac:dyDescent="0.25">
      <c r="A61" s="11"/>
      <c r="B61" s="2" t="s">
        <v>68</v>
      </c>
      <c r="C61" s="2" t="s">
        <v>6</v>
      </c>
      <c r="D61" s="2" t="s">
        <v>61</v>
      </c>
      <c r="E61" s="2">
        <v>3</v>
      </c>
      <c r="F61" s="3">
        <v>21.41</v>
      </c>
      <c r="G61" s="3"/>
      <c r="H61" s="3"/>
      <c r="I61" s="3"/>
    </row>
    <row r="62" spans="1:9" s="2" customFormat="1" ht="15" x14ac:dyDescent="0.25">
      <c r="A62" s="11"/>
      <c r="B62" s="2" t="s">
        <v>69</v>
      </c>
      <c r="C62" s="2" t="s">
        <v>6</v>
      </c>
      <c r="D62" s="2" t="s">
        <v>61</v>
      </c>
      <c r="E62" s="2">
        <v>4</v>
      </c>
      <c r="F62" s="10">
        <v>22.36</v>
      </c>
      <c r="G62" s="3">
        <v>21.865000000000002</v>
      </c>
      <c r="H62" s="3"/>
      <c r="I62" s="3"/>
    </row>
    <row r="63" spans="1:9" s="2" customFormat="1" ht="15" x14ac:dyDescent="0.25">
      <c r="A63" s="11"/>
      <c r="B63" s="2" t="s">
        <v>70</v>
      </c>
      <c r="C63" s="2" t="s">
        <v>6</v>
      </c>
      <c r="D63" s="2" t="s">
        <v>59</v>
      </c>
      <c r="E63" s="2">
        <v>4</v>
      </c>
      <c r="F63" s="3">
        <v>22.23</v>
      </c>
      <c r="G63" s="3"/>
      <c r="H63" s="3"/>
      <c r="I63" s="3"/>
    </row>
    <row r="64" spans="1:9" s="2" customFormat="1" ht="15" x14ac:dyDescent="0.25">
      <c r="A64" s="11"/>
      <c r="B64" s="2" t="s">
        <v>71</v>
      </c>
      <c r="C64" s="2" t="s">
        <v>6</v>
      </c>
      <c r="D64" s="2" t="s">
        <v>59</v>
      </c>
      <c r="E64" s="2">
        <v>4</v>
      </c>
      <c r="F64" s="3">
        <v>21.5</v>
      </c>
      <c r="G64" s="3"/>
      <c r="H64" s="3"/>
      <c r="I64" s="3"/>
    </row>
    <row r="65" spans="1:9" s="2" customFormat="1" ht="15" x14ac:dyDescent="0.25">
      <c r="A65" s="12"/>
      <c r="B65" s="2" t="s">
        <v>72</v>
      </c>
      <c r="C65" s="2" t="s">
        <v>6</v>
      </c>
      <c r="D65" s="2" t="s">
        <v>59</v>
      </c>
      <c r="E65" s="2">
        <v>5</v>
      </c>
      <c r="F65" s="3">
        <v>21.21</v>
      </c>
      <c r="G65" s="3">
        <v>21.276666666666667</v>
      </c>
      <c r="H65" s="3"/>
      <c r="I65" s="3"/>
    </row>
    <row r="66" spans="1:9" s="2" customFormat="1" ht="15" x14ac:dyDescent="0.25">
      <c r="A66" s="12"/>
      <c r="B66" s="2" t="s">
        <v>73</v>
      </c>
      <c r="C66" s="2" t="s">
        <v>6</v>
      </c>
      <c r="D66" s="2" t="s">
        <v>61</v>
      </c>
      <c r="E66" s="2">
        <v>5</v>
      </c>
      <c r="F66" s="3">
        <v>21.25</v>
      </c>
      <c r="G66" s="3"/>
      <c r="H66" s="3"/>
      <c r="I66" s="3"/>
    </row>
    <row r="67" spans="1:9" s="2" customFormat="1" ht="15" x14ac:dyDescent="0.25">
      <c r="A67" s="12"/>
      <c r="B67" s="2" t="s">
        <v>74</v>
      </c>
      <c r="C67" s="2" t="s">
        <v>6</v>
      </c>
      <c r="D67" s="2" t="s">
        <v>61</v>
      </c>
      <c r="E67" s="2">
        <v>5</v>
      </c>
      <c r="F67" s="3">
        <v>21.37</v>
      </c>
      <c r="G67" s="3"/>
      <c r="H67" s="3"/>
      <c r="I67" s="3"/>
    </row>
    <row r="68" spans="1:9" s="2" customFormat="1" ht="15" x14ac:dyDescent="0.25">
      <c r="A68" s="12"/>
      <c r="B68" s="2" t="s">
        <v>75</v>
      </c>
      <c r="C68" s="2" t="s">
        <v>6</v>
      </c>
      <c r="D68" s="2" t="s">
        <v>61</v>
      </c>
      <c r="E68" s="2">
        <v>6</v>
      </c>
      <c r="F68" s="10">
        <v>21.96</v>
      </c>
      <c r="G68" s="3">
        <v>21.195</v>
      </c>
      <c r="H68" s="3"/>
      <c r="I68" s="3"/>
    </row>
    <row r="69" spans="1:9" s="2" customFormat="1" ht="15" x14ac:dyDescent="0.25">
      <c r="A69" s="12"/>
      <c r="B69" s="2" t="s">
        <v>76</v>
      </c>
      <c r="C69" s="2" t="s">
        <v>6</v>
      </c>
      <c r="D69" s="2" t="s">
        <v>59</v>
      </c>
      <c r="E69" s="2">
        <v>6</v>
      </c>
      <c r="F69" s="3">
        <v>21.2</v>
      </c>
      <c r="G69" s="3"/>
      <c r="H69" s="3"/>
      <c r="I69" s="3"/>
    </row>
    <row r="70" spans="1:9" s="2" customFormat="1" ht="15" x14ac:dyDescent="0.25">
      <c r="A70" s="12"/>
      <c r="B70" s="2" t="s">
        <v>77</v>
      </c>
      <c r="C70" s="2" t="s">
        <v>6</v>
      </c>
      <c r="D70" s="2" t="s">
        <v>59</v>
      </c>
      <c r="E70" s="2">
        <v>6</v>
      </c>
      <c r="F70" s="3">
        <v>21.19</v>
      </c>
      <c r="G70" s="3"/>
      <c r="H70" s="3"/>
      <c r="I70" s="3"/>
    </row>
    <row r="71" spans="1:9" s="2" customFormat="1" ht="15" x14ac:dyDescent="0.25">
      <c r="A71" s="12"/>
      <c r="B71" s="2" t="s">
        <v>78</v>
      </c>
      <c r="C71" s="2" t="s">
        <v>6</v>
      </c>
      <c r="D71" s="2" t="s">
        <v>59</v>
      </c>
      <c r="E71" s="2">
        <v>7</v>
      </c>
      <c r="F71" s="3">
        <v>21.35</v>
      </c>
      <c r="G71" s="3">
        <v>21.266666666666666</v>
      </c>
      <c r="H71" s="3"/>
      <c r="I71" s="3"/>
    </row>
    <row r="72" spans="1:9" s="2" customFormat="1" ht="15" x14ac:dyDescent="0.25">
      <c r="A72" s="12"/>
      <c r="B72" s="2" t="s">
        <v>79</v>
      </c>
      <c r="C72" s="2" t="s">
        <v>6</v>
      </c>
      <c r="D72" s="2" t="s">
        <v>61</v>
      </c>
      <c r="E72" s="2">
        <v>7</v>
      </c>
      <c r="F72" s="3">
        <v>20.98</v>
      </c>
      <c r="G72" s="3"/>
      <c r="H72" s="3"/>
      <c r="I72" s="3"/>
    </row>
    <row r="73" spans="1:9" s="2" customFormat="1" ht="15" x14ac:dyDescent="0.25">
      <c r="A73" s="12"/>
      <c r="B73" s="2" t="s">
        <v>80</v>
      </c>
      <c r="C73" s="2" t="s">
        <v>6</v>
      </c>
      <c r="D73" s="2" t="s">
        <v>61</v>
      </c>
      <c r="E73" s="2">
        <v>7</v>
      </c>
      <c r="F73" s="3">
        <v>21.47</v>
      </c>
      <c r="G73" s="3"/>
      <c r="H73" s="3"/>
      <c r="I73" s="3"/>
    </row>
    <row r="74" spans="1:9" s="2" customFormat="1" ht="15" x14ac:dyDescent="0.25">
      <c r="A74" s="12"/>
      <c r="B74" s="2" t="s">
        <v>81</v>
      </c>
      <c r="C74" s="2" t="s">
        <v>6</v>
      </c>
      <c r="D74" s="2" t="s">
        <v>61</v>
      </c>
      <c r="E74" s="2">
        <v>8</v>
      </c>
      <c r="F74" s="3">
        <v>21.73</v>
      </c>
      <c r="G74" s="3">
        <v>21.396666666666665</v>
      </c>
      <c r="H74" s="3"/>
      <c r="I74" s="3"/>
    </row>
    <row r="75" spans="1:9" s="2" customFormat="1" ht="15" x14ac:dyDescent="0.25">
      <c r="A75" s="12"/>
      <c r="B75" s="2" t="s">
        <v>82</v>
      </c>
      <c r="C75" s="2" t="s">
        <v>6</v>
      </c>
      <c r="D75" s="2" t="s">
        <v>59</v>
      </c>
      <c r="E75" s="2">
        <v>8</v>
      </c>
      <c r="F75" s="3">
        <v>21.1</v>
      </c>
      <c r="G75" s="3"/>
      <c r="H75" s="3"/>
      <c r="I75" s="3"/>
    </row>
    <row r="76" spans="1:9" s="2" customFormat="1" ht="15" x14ac:dyDescent="0.25">
      <c r="A76" s="12"/>
      <c r="B76" s="2" t="s">
        <v>83</v>
      </c>
      <c r="C76" s="2" t="s">
        <v>6</v>
      </c>
      <c r="D76" s="2" t="s">
        <v>59</v>
      </c>
      <c r="E76" s="2">
        <v>8</v>
      </c>
      <c r="F76" s="3">
        <v>21.36</v>
      </c>
      <c r="G76" s="3"/>
      <c r="H76" s="3"/>
      <c r="I76" s="3"/>
    </row>
    <row r="79" spans="1:9" ht="15" x14ac:dyDescent="0.25">
      <c r="A79" s="13"/>
      <c r="B79" s="11" t="s">
        <v>88</v>
      </c>
    </row>
    <row r="80" spans="1:9" ht="15" x14ac:dyDescent="0.25">
      <c r="A80" s="14"/>
      <c r="B80" s="12" t="s">
        <v>89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2015-05-27T02:10:09Z</dcterms:modified>
</cp:coreProperties>
</file>