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240" yWindow="2520" windowWidth="25600" windowHeight="16060" activeTab="2"/>
  </bookViews>
  <sheets>
    <sheet name="HO-48" sheetId="10" r:id="rId1"/>
    <sheet name="HO-72" sheetId="11" r:id="rId2"/>
    <sheet name="HU" sheetId="5" r:id="rId3"/>
    <sheet name="SP" sheetId="6" r:id="rId4"/>
    <sheet name="BN" sheetId="9" r:id="rId5"/>
    <sheet name="DH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<sst xmlns="http://schemas.openxmlformats.org/spreadsheetml/2006/main" count="175" uniqueCount="19">
  <si>
    <t>TMTC</t>
  </si>
  <si>
    <t>Dilution</t>
  </si>
  <si>
    <t>A</t>
  </si>
  <si>
    <t>B</t>
  </si>
  <si>
    <t>C</t>
  </si>
  <si>
    <t>S. cerevisiae</t>
  </si>
  <si>
    <t>Averages</t>
  </si>
  <si>
    <t>Standard Dev</t>
  </si>
  <si>
    <t>Y1 H. uvarum</t>
  </si>
  <si>
    <t>Y17 H.u</t>
  </si>
  <si>
    <t>No yeast</t>
  </si>
  <si>
    <t>Y2 S. paradoxus</t>
  </si>
  <si>
    <t>No Yeast</t>
  </si>
  <si>
    <t>TMTC=Too Many Too Count</t>
  </si>
  <si>
    <t>H. occidentalis</t>
  </si>
  <si>
    <t>H. uvarum strain 1</t>
  </si>
  <si>
    <t>S. paradoxus</t>
  </si>
  <si>
    <t>B. naardenensis</t>
  </si>
  <si>
    <t>D. hansenii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</si>
</sst>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3" fillId="0" borderId="0" xfId="0" applyFont="1" applyFill="1" applyBorder="1"/>
    <xf numFmtId="0" fontId="3" fillId="0" borderId="6" xfId="0" applyFont="1" applyFill="1" applyBorder="1"/>
    <xf numFmtId="0" fontId="0" fillId="0" borderId="7" xfId="0" applyFill="1" applyBorder="1"/>
    <xf numFmtId="0" fontId="3" fillId="0" borderId="1" xfId="0" applyFont="1" applyFill="1" applyBorder="1"/>
    <xf numFmtId="0" fontId="3" fillId="0" borderId="8" xfId="0" applyFont="1" applyFill="1" applyBorder="1"/>
    <xf numFmtId="0" fontId="0" fillId="0" borderId="1" xfId="0" applyFill="1" applyBorder="1"/>
    <xf numFmtId="0" fontId="0" fillId="0" borderId="8" xfId="0" applyFill="1" applyBorder="1"/>
  </cellXfs>
  <cellStyles count="4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'HO-48'!$B$92</c:f>
              <c:strCache>
                <c:ptCount val="1"/>
                <c:pt idx="0">
                  <c:v>Y1 H. uvarum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'HO-48'!$B$99:$B$101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plus>
            <c:minus>
              <c:numRef>
                <c:f>'HO-48'!$B$99:$B$101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'HO-48'!$A$97:$A$99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'HO-48'!$B$93:$B$95</c:f>
              <c:numCache>
                <c:formatCode>General</c:formatCode>
                <c:ptCount val="3"/>
                <c:pt idx="0">
                  <c:v>1.23333333E8</c:v>
                </c:pt>
                <c:pt idx="1">
                  <c:v>1.77666667E6</c:v>
                </c:pt>
                <c:pt idx="2">
                  <c:v>21633.333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'HO-48'!$A$97:$A$99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'HO-48'!$C$92</c:f>
              <c:strCache>
                <c:ptCount val="1"/>
                <c:pt idx="0">
                  <c:v>Y17 H.u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'HO-48'!$C$99:$C$101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plus>
            <c:minus>
              <c:numRef>
                <c:f>'HO-48'!$C$99:$C$101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'HO-48'!$A$97:$A$99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'HO-48'!$C$93:$C$95</c:f>
              <c:numCache>
                <c:formatCode>General</c:formatCode>
                <c:ptCount val="3"/>
                <c:pt idx="0">
                  <c:v>920000.0</c:v>
                </c:pt>
                <c:pt idx="1">
                  <c:v>1.01666667E6</c:v>
                </c:pt>
                <c:pt idx="2">
                  <c:v>140000.0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'HO-48'!$D$92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'HO-48'!$D$99:$D$101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plus>
            <c:minus>
              <c:numRef>
                <c:f>'HO-48'!$D$99:$D$101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'HO-48'!$A$97:$A$99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'HO-48'!$D$93:$D$95</c:f>
              <c:numCache>
                <c:formatCode>General</c:formatCode>
                <c:ptCount val="3"/>
                <c:pt idx="0">
                  <c:v>773333.333</c:v>
                </c:pt>
                <c:pt idx="1">
                  <c:v>116000.0</c:v>
                </c:pt>
                <c:pt idx="2">
                  <c:v>1033.33333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'HO-48'!$E$92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'HO-48'!$E$99:$E$101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'HO-48'!$E$99:$E$101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'HO-48'!$A$97:$A$99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'HO-48'!$E$93:$E$95</c:f>
              <c:numCache>
                <c:formatCode>General</c:formatCode>
                <c:ptCount val="3"/>
                <c:pt idx="0">
                  <c:v>100000.0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524984"/>
        <c:axId val="2094490568"/>
      </c:scatterChart>
      <c:valAx>
        <c:axId val="214352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4490568"/>
        <c:crosses val="autoZero"/>
        <c:crossBetween val="midCat"/>
      </c:valAx>
      <c:valAx>
        <c:axId val="209449056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3524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'HO-72'!$B$119</c:f>
              <c:strCache>
                <c:ptCount val="1"/>
                <c:pt idx="0">
                  <c:v>Y2 S. paradoxus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'HO-72'!$B$126:$B$128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plus>
            <c:minus>
              <c:numRef>
                <c:f>'HO-72'!$B$126:$B$128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'HO-72'!$B$120:$B$122</c:f>
              <c:numCache>
                <c:formatCode>General</c:formatCode>
                <c:ptCount val="3"/>
                <c:pt idx="0">
                  <c:v>5633.33333</c:v>
                </c:pt>
                <c:pt idx="1">
                  <c:v>74333.3333</c:v>
                </c:pt>
                <c:pt idx="2">
                  <c:v>1100.0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'HO-72'!$C$119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'HO-72'!$C$126:$C$128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'HO-72'!$C$126:$C$128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'HO-72'!$C$120:$C$122</c:f>
              <c:numCache>
                <c:formatCode>General</c:formatCode>
                <c:ptCount val="3"/>
                <c:pt idx="0">
                  <c:v>1.60333333E6</c:v>
                </c:pt>
                <c:pt idx="1">
                  <c:v>40000.0</c:v>
                </c:pt>
                <c:pt idx="2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'HO-72'!$D$119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'HO-72'!$D$126:$D$128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'HO-72'!$D$126:$D$128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'HO-72'!$D$120:$D$122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769480"/>
        <c:axId val="2143320904"/>
      </c:scatterChart>
      <c:valAx>
        <c:axId val="214376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3320904"/>
        <c:crosses val="autoZero"/>
        <c:crossBetween val="midCat"/>
      </c:valAx>
      <c:valAx>
        <c:axId val="2143320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3769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SP!$B$92</c:f>
              <c:strCache>
                <c:ptCount val="1"/>
                <c:pt idx="0">
                  <c:v>Y1 H. uvarum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SP!$B$99:$B$101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plus>
            <c:minus>
              <c:numRef>
                <c:f>SP!$B$99:$B$101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SP!$A$97:$A$99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SP!$B$93:$B$95</c:f>
              <c:numCache>
                <c:formatCode>General</c:formatCode>
                <c:ptCount val="3"/>
                <c:pt idx="0">
                  <c:v>1.23333333E8</c:v>
                </c:pt>
                <c:pt idx="1">
                  <c:v>1.77666667E6</c:v>
                </c:pt>
                <c:pt idx="2">
                  <c:v>21633.333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SP!$A$97:$A$99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SP!$C$92</c:f>
              <c:strCache>
                <c:ptCount val="1"/>
                <c:pt idx="0">
                  <c:v>Y17 H.u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SP!$C$99:$C$101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plus>
            <c:minus>
              <c:numRef>
                <c:f>SP!$C$99:$C$101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SP!$A$97:$A$99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SP!$C$93:$C$95</c:f>
              <c:numCache>
                <c:formatCode>General</c:formatCode>
                <c:ptCount val="3"/>
                <c:pt idx="0">
                  <c:v>920000.0</c:v>
                </c:pt>
                <c:pt idx="1">
                  <c:v>1.01666667E6</c:v>
                </c:pt>
                <c:pt idx="2">
                  <c:v>140000.0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SP!$D$92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SP!$D$99:$D$101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plus>
            <c:minus>
              <c:numRef>
                <c:f>SP!$D$99:$D$101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SP!$A$97:$A$99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SP!$D$93:$D$95</c:f>
              <c:numCache>
                <c:formatCode>General</c:formatCode>
                <c:ptCount val="3"/>
                <c:pt idx="0">
                  <c:v>773333.333</c:v>
                </c:pt>
                <c:pt idx="1">
                  <c:v>116000.0</c:v>
                </c:pt>
                <c:pt idx="2">
                  <c:v>1033.33333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SP!$E$92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SP!$E$99:$E$101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SP!$E$99:$E$101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SP!$A$97:$A$99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SP!$E$93:$E$95</c:f>
              <c:numCache>
                <c:formatCode>General</c:formatCode>
                <c:ptCount val="3"/>
                <c:pt idx="0">
                  <c:v>100000.0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993864"/>
        <c:axId val="2145996856"/>
      </c:scatterChart>
      <c:valAx>
        <c:axId val="214599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5996856"/>
        <c:crosses val="autoZero"/>
        <c:crossBetween val="midCat"/>
      </c:valAx>
      <c:valAx>
        <c:axId val="2145996856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993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SP!$B$117</c:f>
              <c:strCache>
                <c:ptCount val="1"/>
                <c:pt idx="0">
                  <c:v>Y2 S. paradoxus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SP!$B$124:$B$126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plus>
            <c:minus>
              <c:numRef>
                <c:f>SP!$B$124:$B$126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SP!$A$122:$A$124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SP!$B$118:$B$120</c:f>
              <c:numCache>
                <c:formatCode>General</c:formatCode>
                <c:ptCount val="3"/>
                <c:pt idx="0">
                  <c:v>5633.33333</c:v>
                </c:pt>
                <c:pt idx="1">
                  <c:v>74333.3333</c:v>
                </c:pt>
                <c:pt idx="2">
                  <c:v>1100.0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SP!$A$122:$A$124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SP!$C$117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SP!$C$124:$C$126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plus>
            <c:minus>
              <c:numRef>
                <c:f>SP!$C$124:$C$126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SP!$A$122:$A$124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SP!$C$118:$C$120</c:f>
              <c:numCache>
                <c:formatCode>General</c:formatCode>
                <c:ptCount val="3"/>
                <c:pt idx="0">
                  <c:v>1.60333333E6</c:v>
                </c:pt>
                <c:pt idx="1">
                  <c:v>40000.0</c:v>
                </c:pt>
                <c:pt idx="2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SP!$D$117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SP!$D$124:$D$126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SP!$D$124:$D$126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SP!$A$122:$A$124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SP!$D$118:$D$120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043800"/>
        <c:axId val="2146046792"/>
      </c:scatterChart>
      <c:valAx>
        <c:axId val="2146043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6046792"/>
        <c:crosses val="autoZero"/>
        <c:crossBetween val="midCat"/>
      </c:valAx>
      <c:valAx>
        <c:axId val="2146046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60438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'HO-72'!$B$94</c:f>
              <c:strCache>
                <c:ptCount val="1"/>
                <c:pt idx="0">
                  <c:v>Y1 H. uvarum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'HO-72'!$B$101:$B$103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plus>
            <c:minus>
              <c:numRef>
                <c:f>'HO-72'!$B$101:$B$103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'HO-72'!$B$95:$B$97</c:f>
              <c:numCache>
                <c:formatCode>General</c:formatCode>
                <c:ptCount val="3"/>
                <c:pt idx="0">
                  <c:v>1.23333333E8</c:v>
                </c:pt>
                <c:pt idx="1">
                  <c:v>1.77666667E6</c:v>
                </c:pt>
                <c:pt idx="2">
                  <c:v>21633.333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'HO-72'!$C$94</c:f>
              <c:strCache>
                <c:ptCount val="1"/>
                <c:pt idx="0">
                  <c:v>Y17 H.u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'HO-72'!$C$101:$C$103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plus>
            <c:minus>
              <c:numRef>
                <c:f>'HO-72'!$C$101:$C$103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'HO-72'!$C$95:$C$97</c:f>
              <c:numCache>
                <c:formatCode>General</c:formatCode>
                <c:ptCount val="3"/>
                <c:pt idx="0">
                  <c:v>920000.0</c:v>
                </c:pt>
                <c:pt idx="1">
                  <c:v>1.01666667E6</c:v>
                </c:pt>
                <c:pt idx="2">
                  <c:v>140000.0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'HO-72'!$D$94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'HO-72'!$D$101:$D$103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plus>
            <c:minus>
              <c:numRef>
                <c:f>'HO-72'!$D$101:$D$103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'HO-72'!$D$95:$D$97</c:f>
              <c:numCache>
                <c:formatCode>General</c:formatCode>
                <c:ptCount val="3"/>
                <c:pt idx="0">
                  <c:v>773333.333</c:v>
                </c:pt>
                <c:pt idx="1">
                  <c:v>116000.0</c:v>
                </c:pt>
                <c:pt idx="2">
                  <c:v>1033.33333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'HO-72'!$E$94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'HO-72'!$E$101:$E$103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'HO-72'!$E$101:$E$103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'HO-72'!$E$95:$E$97</c:f>
              <c:numCache>
                <c:formatCode>General</c:formatCode>
                <c:ptCount val="3"/>
                <c:pt idx="0">
                  <c:v>100000.0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125560"/>
        <c:axId val="-2137211432"/>
      </c:scatterChart>
      <c:valAx>
        <c:axId val="-213712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7211432"/>
        <c:crosses val="autoZero"/>
        <c:crossBetween val="midCat"/>
      </c:valAx>
      <c:valAx>
        <c:axId val="-2137211432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71255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'HO-72'!$B$119</c:f>
              <c:strCache>
                <c:ptCount val="1"/>
                <c:pt idx="0">
                  <c:v>Y2 S. paradoxus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'HO-72'!$B$126:$B$128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plus>
            <c:minus>
              <c:numRef>
                <c:f>'HO-72'!$B$126:$B$128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'HO-72'!$B$120:$B$122</c:f>
              <c:numCache>
                <c:formatCode>General</c:formatCode>
                <c:ptCount val="3"/>
                <c:pt idx="0">
                  <c:v>5633.33333</c:v>
                </c:pt>
                <c:pt idx="1">
                  <c:v>74333.3333</c:v>
                </c:pt>
                <c:pt idx="2">
                  <c:v>1100.0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'HO-72'!$C$119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'HO-72'!$C$126:$C$128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'HO-72'!$C$126:$C$128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'HO-72'!$C$120:$C$122</c:f>
              <c:numCache>
                <c:formatCode>General</c:formatCode>
                <c:ptCount val="3"/>
                <c:pt idx="0">
                  <c:v>1.60333333E6</c:v>
                </c:pt>
                <c:pt idx="1">
                  <c:v>40000.0</c:v>
                </c:pt>
                <c:pt idx="2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'HO-72'!$D$119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'HO-72'!$D$126:$D$128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'HO-72'!$D$126:$D$128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'HO-72'!$D$120:$D$122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060392"/>
        <c:axId val="-2137843960"/>
      </c:scatterChart>
      <c:valAx>
        <c:axId val="-2137060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7843960"/>
        <c:crosses val="autoZero"/>
        <c:crossBetween val="midCat"/>
      </c:valAx>
      <c:valAx>
        <c:axId val="-2137843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7060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BN!$B$92</c:f>
              <c:strCache>
                <c:ptCount val="1"/>
                <c:pt idx="0">
                  <c:v>Y1 H. uvarum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BN!$B$99:$B$101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plus>
            <c:minus>
              <c:numRef>
                <c:f>BN!$B$99:$B$101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BN!$A$97:$A$99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BN!$B$93:$B$95</c:f>
              <c:numCache>
                <c:formatCode>General</c:formatCode>
                <c:ptCount val="3"/>
                <c:pt idx="0">
                  <c:v>1.23333333E8</c:v>
                </c:pt>
                <c:pt idx="1">
                  <c:v>1.77666667E6</c:v>
                </c:pt>
                <c:pt idx="2">
                  <c:v>21633.333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BN!$A$97:$A$99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BN!$C$92</c:f>
              <c:strCache>
                <c:ptCount val="1"/>
                <c:pt idx="0">
                  <c:v>Y17 H.u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BN!$C$99:$C$101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plus>
            <c:minus>
              <c:numRef>
                <c:f>BN!$C$99:$C$101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BN!$A$97:$A$99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BN!$C$93:$C$95</c:f>
              <c:numCache>
                <c:formatCode>General</c:formatCode>
                <c:ptCount val="3"/>
                <c:pt idx="0">
                  <c:v>920000.0</c:v>
                </c:pt>
                <c:pt idx="1">
                  <c:v>1.01666667E6</c:v>
                </c:pt>
                <c:pt idx="2">
                  <c:v>140000.0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BN!$D$92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BN!$D$99:$D$101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plus>
            <c:minus>
              <c:numRef>
                <c:f>BN!$D$99:$D$101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BN!$A$97:$A$99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BN!$D$93:$D$95</c:f>
              <c:numCache>
                <c:formatCode>General</c:formatCode>
                <c:ptCount val="3"/>
                <c:pt idx="0">
                  <c:v>773333.333</c:v>
                </c:pt>
                <c:pt idx="1">
                  <c:v>116000.0</c:v>
                </c:pt>
                <c:pt idx="2">
                  <c:v>1033.33333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BN!$E$92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BN!$E$99:$E$101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BN!$E$99:$E$101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BN!$A$97:$A$99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BN!$E$93:$E$95</c:f>
              <c:numCache>
                <c:formatCode>General</c:formatCode>
                <c:ptCount val="3"/>
                <c:pt idx="0">
                  <c:v>100000.0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952904"/>
        <c:axId val="2094096088"/>
      </c:scatterChart>
      <c:valAx>
        <c:axId val="214595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4096088"/>
        <c:crosses val="autoZero"/>
        <c:crossBetween val="midCat"/>
      </c:valAx>
      <c:valAx>
        <c:axId val="209409608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952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BN!$B$117</c:f>
              <c:strCache>
                <c:ptCount val="1"/>
                <c:pt idx="0">
                  <c:v>Y2 S. paradoxus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BN!$B$124:$B$126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plus>
            <c:minus>
              <c:numRef>
                <c:f>BN!$B$124:$B$126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BN!$A$122:$A$124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BN!$B$118:$B$120</c:f>
              <c:numCache>
                <c:formatCode>General</c:formatCode>
                <c:ptCount val="3"/>
                <c:pt idx="0">
                  <c:v>5633.33333</c:v>
                </c:pt>
                <c:pt idx="1">
                  <c:v>74333.3333</c:v>
                </c:pt>
                <c:pt idx="2">
                  <c:v>1100.0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BN!$A$122:$A$124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BN!$C$117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BN!$C$124:$C$126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plus>
            <c:minus>
              <c:numRef>
                <c:f>BN!$C$124:$C$126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BN!$A$122:$A$124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BN!$C$118:$C$120</c:f>
              <c:numCache>
                <c:formatCode>General</c:formatCode>
                <c:ptCount val="3"/>
                <c:pt idx="0">
                  <c:v>1.60333333E6</c:v>
                </c:pt>
                <c:pt idx="1">
                  <c:v>40000.0</c:v>
                </c:pt>
                <c:pt idx="2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BN!$D$117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BN!$D$124:$D$126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BN!$D$124:$D$126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BN!$A$122:$A$124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BN!$D$118:$D$120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329320"/>
        <c:axId val="2146314424"/>
      </c:scatterChart>
      <c:valAx>
        <c:axId val="21463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6314424"/>
        <c:crosses val="autoZero"/>
        <c:crossBetween val="midCat"/>
      </c:valAx>
      <c:valAx>
        <c:axId val="2146314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6329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'HO-72'!$B$94</c:f>
              <c:strCache>
                <c:ptCount val="1"/>
                <c:pt idx="0">
                  <c:v>Y1 H. uvarum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'HO-72'!$B$101:$B$103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plus>
            <c:minus>
              <c:numRef>
                <c:f>'HO-72'!$B$101:$B$103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'HO-72'!$B$95:$B$97</c:f>
              <c:numCache>
                <c:formatCode>General</c:formatCode>
                <c:ptCount val="3"/>
                <c:pt idx="0">
                  <c:v>1.23333333E8</c:v>
                </c:pt>
                <c:pt idx="1">
                  <c:v>1.77666667E6</c:v>
                </c:pt>
                <c:pt idx="2">
                  <c:v>21633.333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'HO-72'!$C$94</c:f>
              <c:strCache>
                <c:ptCount val="1"/>
                <c:pt idx="0">
                  <c:v>Y17 H.u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'HO-72'!$C$101:$C$103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plus>
            <c:minus>
              <c:numRef>
                <c:f>'HO-72'!$C$101:$C$103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'HO-72'!$C$95:$C$97</c:f>
              <c:numCache>
                <c:formatCode>General</c:formatCode>
                <c:ptCount val="3"/>
                <c:pt idx="0">
                  <c:v>920000.0</c:v>
                </c:pt>
                <c:pt idx="1">
                  <c:v>1.01666667E6</c:v>
                </c:pt>
                <c:pt idx="2">
                  <c:v>140000.0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'HO-72'!$D$94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'HO-72'!$D$101:$D$103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plus>
            <c:minus>
              <c:numRef>
                <c:f>'HO-72'!$D$101:$D$103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'HO-72'!$D$95:$D$97</c:f>
              <c:numCache>
                <c:formatCode>General</c:formatCode>
                <c:ptCount val="3"/>
                <c:pt idx="0">
                  <c:v>773333.333</c:v>
                </c:pt>
                <c:pt idx="1">
                  <c:v>116000.0</c:v>
                </c:pt>
                <c:pt idx="2">
                  <c:v>1033.33333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'HO-72'!$E$94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'HO-72'!$E$101:$E$103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'HO-72'!$E$101:$E$103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'HO-72'!$E$95:$E$97</c:f>
              <c:numCache>
                <c:formatCode>General</c:formatCode>
                <c:ptCount val="3"/>
                <c:pt idx="0">
                  <c:v>100000.0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668184"/>
        <c:axId val="2145671176"/>
      </c:scatterChart>
      <c:valAx>
        <c:axId val="214566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5671176"/>
        <c:crosses val="autoZero"/>
        <c:crossBetween val="midCat"/>
      </c:valAx>
      <c:valAx>
        <c:axId val="2145671176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668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'HO-72'!$B$119</c:f>
              <c:strCache>
                <c:ptCount val="1"/>
                <c:pt idx="0">
                  <c:v>Y2 S. paradoxus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'HO-72'!$B$126:$B$128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plus>
            <c:minus>
              <c:numRef>
                <c:f>'HO-72'!$B$126:$B$128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'HO-72'!$B$120:$B$122</c:f>
              <c:numCache>
                <c:formatCode>General</c:formatCode>
                <c:ptCount val="3"/>
                <c:pt idx="0">
                  <c:v>5633.33333</c:v>
                </c:pt>
                <c:pt idx="1">
                  <c:v>74333.3333</c:v>
                </c:pt>
                <c:pt idx="2">
                  <c:v>1100.0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'HO-72'!$C$119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'HO-72'!$C$126:$C$128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'HO-72'!$C$126:$C$128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'HO-72'!$C$120:$C$122</c:f>
              <c:numCache>
                <c:formatCode>General</c:formatCode>
                <c:ptCount val="3"/>
                <c:pt idx="0">
                  <c:v>1.60333333E6</c:v>
                </c:pt>
                <c:pt idx="1">
                  <c:v>40000.0</c:v>
                </c:pt>
                <c:pt idx="2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'HO-72'!$D$119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'HO-72'!$D$126:$D$128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'HO-72'!$D$126:$D$128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'HO-72'!$D$120:$D$122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716040"/>
        <c:axId val="2145649096"/>
      </c:scatterChart>
      <c:valAx>
        <c:axId val="214571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5649096"/>
        <c:crosses val="autoZero"/>
        <c:crossBetween val="midCat"/>
      </c:valAx>
      <c:valAx>
        <c:axId val="2145649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716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DH!$B$92</c:f>
              <c:strCache>
                <c:ptCount val="1"/>
                <c:pt idx="0">
                  <c:v>Y1 H. uvarum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DH!$B$99:$B$101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plus>
            <c:minus>
              <c:numRef>
                <c:f>DH!$B$99:$B$101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DH!$A$97:$A$99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DH!$B$93:$B$95</c:f>
              <c:numCache>
                <c:formatCode>General</c:formatCode>
                <c:ptCount val="3"/>
                <c:pt idx="0">
                  <c:v>1.23333333E8</c:v>
                </c:pt>
                <c:pt idx="1">
                  <c:v>1.77666667E6</c:v>
                </c:pt>
                <c:pt idx="2">
                  <c:v>21633.333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DH!$A$97:$A$99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DH!$C$92</c:f>
              <c:strCache>
                <c:ptCount val="1"/>
                <c:pt idx="0">
                  <c:v>Y17 H.u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DH!$C$99:$C$101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plus>
            <c:minus>
              <c:numRef>
                <c:f>DH!$C$99:$C$101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DH!$A$97:$A$99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DH!$C$93:$C$95</c:f>
              <c:numCache>
                <c:formatCode>General</c:formatCode>
                <c:ptCount val="3"/>
                <c:pt idx="0">
                  <c:v>920000.0</c:v>
                </c:pt>
                <c:pt idx="1">
                  <c:v>1.01666667E6</c:v>
                </c:pt>
                <c:pt idx="2">
                  <c:v>140000.0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DH!$D$92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DH!$D$99:$D$101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plus>
            <c:minus>
              <c:numRef>
                <c:f>DH!$D$99:$D$101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DH!$A$97:$A$99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DH!$D$93:$D$95</c:f>
              <c:numCache>
                <c:formatCode>General</c:formatCode>
                <c:ptCount val="3"/>
                <c:pt idx="0">
                  <c:v>773333.333</c:v>
                </c:pt>
                <c:pt idx="1">
                  <c:v>116000.0</c:v>
                </c:pt>
                <c:pt idx="2">
                  <c:v>1033.33333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DH!$E$92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DH!$E$99:$E$101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DH!$E$99:$E$101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DH!$A$97:$A$99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DH!$E$93:$E$95</c:f>
              <c:numCache>
                <c:formatCode>General</c:formatCode>
                <c:ptCount val="3"/>
                <c:pt idx="0">
                  <c:v>100000.0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461704"/>
        <c:axId val="2143825048"/>
      </c:scatterChart>
      <c:valAx>
        <c:axId val="209446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3825048"/>
        <c:crosses val="autoZero"/>
        <c:crossBetween val="midCat"/>
      </c:valAx>
      <c:valAx>
        <c:axId val="214382504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461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'HO-48'!$B$117</c:f>
              <c:strCache>
                <c:ptCount val="1"/>
                <c:pt idx="0">
                  <c:v>Y2 S. paradoxus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'HO-48'!$B$124:$B$126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plus>
            <c:minus>
              <c:numRef>
                <c:f>'HO-48'!$B$124:$B$126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'HO-48'!$A$122:$A$124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'HO-48'!$B$118:$B$120</c:f>
              <c:numCache>
                <c:formatCode>General</c:formatCode>
                <c:ptCount val="3"/>
                <c:pt idx="0">
                  <c:v>5633.33333</c:v>
                </c:pt>
                <c:pt idx="1">
                  <c:v>74333.3333</c:v>
                </c:pt>
                <c:pt idx="2">
                  <c:v>1100.0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'HO-48'!$A$122:$A$124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'HO-48'!$C$117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'HO-48'!$C$124:$C$126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plus>
            <c:minus>
              <c:numRef>
                <c:f>'HO-48'!$C$124:$C$126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'HO-48'!$A$122:$A$124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'HO-48'!$C$118:$C$120</c:f>
              <c:numCache>
                <c:formatCode>General</c:formatCode>
                <c:ptCount val="3"/>
                <c:pt idx="0">
                  <c:v>1.60333333E6</c:v>
                </c:pt>
                <c:pt idx="1">
                  <c:v>40000.0</c:v>
                </c:pt>
                <c:pt idx="2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'HO-48'!$D$117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'HO-48'!$D$124:$D$126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'HO-48'!$D$124:$D$126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'HO-48'!$A$122:$A$124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'HO-48'!$D$118:$D$120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867864"/>
        <c:axId val="2139957704"/>
      </c:scatterChart>
      <c:valAx>
        <c:axId val="213986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9957704"/>
        <c:crosses val="autoZero"/>
        <c:crossBetween val="midCat"/>
      </c:valAx>
      <c:valAx>
        <c:axId val="2139957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9867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DH!$B$117</c:f>
              <c:strCache>
                <c:ptCount val="1"/>
                <c:pt idx="0">
                  <c:v>Y2 S. paradoxus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DH!$B$124:$B$126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plus>
            <c:minus>
              <c:numRef>
                <c:f>DH!$B$124:$B$126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DH!$A$122:$A$124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DH!$B$118:$B$120</c:f>
              <c:numCache>
                <c:formatCode>General</c:formatCode>
                <c:ptCount val="3"/>
                <c:pt idx="0">
                  <c:v>5633.33333</c:v>
                </c:pt>
                <c:pt idx="1">
                  <c:v>74333.3333</c:v>
                </c:pt>
                <c:pt idx="2">
                  <c:v>1100.0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DH!$A$122:$A$124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DH!$C$117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DH!$C$124:$C$126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plus>
            <c:minus>
              <c:numRef>
                <c:f>DH!$C$124:$C$126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DH!$A$122:$A$124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DH!$C$118:$C$120</c:f>
              <c:numCache>
                <c:formatCode>General</c:formatCode>
                <c:ptCount val="3"/>
                <c:pt idx="0">
                  <c:v>1.60333333E6</c:v>
                </c:pt>
                <c:pt idx="1">
                  <c:v>40000.0</c:v>
                </c:pt>
                <c:pt idx="2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DH!$D$117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DH!$D$124:$D$126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DH!$D$124:$D$126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DH!$A$122:$A$124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DH!$D$118:$D$120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147400"/>
        <c:axId val="2146150392"/>
      </c:scatterChart>
      <c:valAx>
        <c:axId val="214614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6150392"/>
        <c:crosses val="autoZero"/>
        <c:crossBetween val="midCat"/>
      </c:valAx>
      <c:valAx>
        <c:axId val="2146150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61474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'HO-72'!$B$94</c:f>
              <c:strCache>
                <c:ptCount val="1"/>
                <c:pt idx="0">
                  <c:v>Y1 H. uvarum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'HO-72'!$B$101:$B$103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plus>
            <c:minus>
              <c:numRef>
                <c:f>'HO-72'!$B$101:$B$103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'HO-72'!$B$95:$B$97</c:f>
              <c:numCache>
                <c:formatCode>General</c:formatCode>
                <c:ptCount val="3"/>
                <c:pt idx="0">
                  <c:v>1.23333333E8</c:v>
                </c:pt>
                <c:pt idx="1">
                  <c:v>1.77666667E6</c:v>
                </c:pt>
                <c:pt idx="2">
                  <c:v>21633.333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'HO-72'!$C$94</c:f>
              <c:strCache>
                <c:ptCount val="1"/>
                <c:pt idx="0">
                  <c:v>Y17 H.u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'HO-72'!$C$101:$C$103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plus>
            <c:minus>
              <c:numRef>
                <c:f>'HO-72'!$C$101:$C$103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'HO-72'!$C$95:$C$97</c:f>
              <c:numCache>
                <c:formatCode>General</c:formatCode>
                <c:ptCount val="3"/>
                <c:pt idx="0">
                  <c:v>920000.0</c:v>
                </c:pt>
                <c:pt idx="1">
                  <c:v>1.01666667E6</c:v>
                </c:pt>
                <c:pt idx="2">
                  <c:v>140000.0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'HO-72'!$D$94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'HO-72'!$D$101:$D$103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plus>
            <c:minus>
              <c:numRef>
                <c:f>'HO-72'!$D$101:$D$103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'HO-72'!$D$95:$D$97</c:f>
              <c:numCache>
                <c:formatCode>General</c:formatCode>
                <c:ptCount val="3"/>
                <c:pt idx="0">
                  <c:v>773333.333</c:v>
                </c:pt>
                <c:pt idx="1">
                  <c:v>116000.0</c:v>
                </c:pt>
                <c:pt idx="2">
                  <c:v>1033.33333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'HO-72'!$E$94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'HO-72'!$E$101:$E$103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'HO-72'!$E$101:$E$103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'HO-72'!$E$95:$E$97</c:f>
              <c:numCache>
                <c:formatCode>General</c:formatCode>
                <c:ptCount val="3"/>
                <c:pt idx="0">
                  <c:v>100000.0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207336"/>
        <c:axId val="2146210328"/>
      </c:scatterChart>
      <c:valAx>
        <c:axId val="214620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6210328"/>
        <c:crosses val="autoZero"/>
        <c:crossBetween val="midCat"/>
      </c:valAx>
      <c:valAx>
        <c:axId val="214621032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6207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'HO-72'!$B$119</c:f>
              <c:strCache>
                <c:ptCount val="1"/>
                <c:pt idx="0">
                  <c:v>Y2 S. paradoxus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'HO-72'!$B$126:$B$128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plus>
            <c:minus>
              <c:numRef>
                <c:f>'HO-72'!$B$126:$B$128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'HO-72'!$B$120:$B$122</c:f>
              <c:numCache>
                <c:formatCode>General</c:formatCode>
                <c:ptCount val="3"/>
                <c:pt idx="0">
                  <c:v>5633.33333</c:v>
                </c:pt>
                <c:pt idx="1">
                  <c:v>74333.3333</c:v>
                </c:pt>
                <c:pt idx="2">
                  <c:v>1100.0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'HO-72'!$C$119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'HO-72'!$C$126:$C$128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'HO-72'!$C$126:$C$128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'HO-72'!$C$120:$C$122</c:f>
              <c:numCache>
                <c:formatCode>General</c:formatCode>
                <c:ptCount val="3"/>
                <c:pt idx="0">
                  <c:v>1.60333333E6</c:v>
                </c:pt>
                <c:pt idx="1">
                  <c:v>40000.0</c:v>
                </c:pt>
                <c:pt idx="2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'HO-72'!$D$119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'HO-72'!$D$126:$D$128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'HO-72'!$D$126:$D$128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'HO-72'!$D$120:$D$122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876760"/>
        <c:axId val="2145879752"/>
      </c:scatterChart>
      <c:valAx>
        <c:axId val="214587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5879752"/>
        <c:crosses val="autoZero"/>
        <c:crossBetween val="midCat"/>
      </c:valAx>
      <c:valAx>
        <c:axId val="2145879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876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'HO-72'!$B$94</c:f>
              <c:strCache>
                <c:ptCount val="1"/>
                <c:pt idx="0">
                  <c:v>Y1 H. uvarum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'HO-72'!$B$101:$B$103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plus>
            <c:minus>
              <c:numRef>
                <c:f>'HO-72'!$B$101:$B$103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'HO-72'!$B$95:$B$97</c:f>
              <c:numCache>
                <c:formatCode>General</c:formatCode>
                <c:ptCount val="3"/>
                <c:pt idx="0">
                  <c:v>1.23333333E8</c:v>
                </c:pt>
                <c:pt idx="1">
                  <c:v>1.77666667E6</c:v>
                </c:pt>
                <c:pt idx="2">
                  <c:v>21633.333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'HO-72'!$C$94</c:f>
              <c:strCache>
                <c:ptCount val="1"/>
                <c:pt idx="0">
                  <c:v>Y17 H.u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'HO-72'!$C$101:$C$103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plus>
            <c:minus>
              <c:numRef>
                <c:f>'HO-72'!$C$101:$C$103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'HO-72'!$C$95:$C$97</c:f>
              <c:numCache>
                <c:formatCode>General</c:formatCode>
                <c:ptCount val="3"/>
                <c:pt idx="0">
                  <c:v>920000.0</c:v>
                </c:pt>
                <c:pt idx="1">
                  <c:v>1.01666667E6</c:v>
                </c:pt>
                <c:pt idx="2">
                  <c:v>140000.0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'HO-72'!$D$94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'HO-72'!$D$101:$D$103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plus>
            <c:minus>
              <c:numRef>
                <c:f>'HO-72'!$D$101:$D$103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'HO-72'!$D$95:$D$97</c:f>
              <c:numCache>
                <c:formatCode>General</c:formatCode>
                <c:ptCount val="3"/>
                <c:pt idx="0">
                  <c:v>773333.333</c:v>
                </c:pt>
                <c:pt idx="1">
                  <c:v>116000.0</c:v>
                </c:pt>
                <c:pt idx="2">
                  <c:v>1033.33333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'HO-72'!$E$94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'HO-72'!$E$101:$E$103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'HO-72'!$E$101:$E$103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'HO-72'!$E$95:$E$97</c:f>
              <c:numCache>
                <c:formatCode>General</c:formatCode>
                <c:ptCount val="3"/>
                <c:pt idx="0">
                  <c:v>100000.0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463336"/>
        <c:axId val="2143560072"/>
      </c:scatterChart>
      <c:valAx>
        <c:axId val="2143463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3560072"/>
        <c:crosses val="autoZero"/>
        <c:crossBetween val="midCat"/>
      </c:valAx>
      <c:valAx>
        <c:axId val="2143560072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3463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'HO-72'!$B$119</c:f>
              <c:strCache>
                <c:ptCount val="1"/>
                <c:pt idx="0">
                  <c:v>Y2 S. paradoxus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'HO-72'!$B$126:$B$128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plus>
            <c:minus>
              <c:numRef>
                <c:f>'HO-72'!$B$126:$B$128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'HO-72'!$B$120:$B$122</c:f>
              <c:numCache>
                <c:formatCode>General</c:formatCode>
                <c:ptCount val="3"/>
                <c:pt idx="0">
                  <c:v>5633.33333</c:v>
                </c:pt>
                <c:pt idx="1">
                  <c:v>74333.3333</c:v>
                </c:pt>
                <c:pt idx="2">
                  <c:v>1100.0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'HO-72'!$C$119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'HO-72'!$C$126:$C$128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'HO-72'!$C$126:$C$128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'HO-72'!$C$120:$C$122</c:f>
              <c:numCache>
                <c:formatCode>General</c:formatCode>
                <c:ptCount val="3"/>
                <c:pt idx="0">
                  <c:v>1.60333333E6</c:v>
                </c:pt>
                <c:pt idx="1">
                  <c:v>40000.0</c:v>
                </c:pt>
                <c:pt idx="2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'HO-72'!$D$119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'HO-72'!$D$126:$D$128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'HO-72'!$D$126:$D$128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'HO-72'!$D$120:$D$122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915528"/>
        <c:axId val="2091918520"/>
      </c:scatterChart>
      <c:valAx>
        <c:axId val="209191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1918520"/>
        <c:crosses val="autoZero"/>
        <c:crossBetween val="midCat"/>
      </c:valAx>
      <c:valAx>
        <c:axId val="2091918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1915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'HO-72'!$B$94</c:f>
              <c:strCache>
                <c:ptCount val="1"/>
                <c:pt idx="0">
                  <c:v>Y1 H. uvarum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'HO-72'!$B$101:$B$103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plus>
            <c:minus>
              <c:numRef>
                <c:f>'HO-72'!$B$101:$B$103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'HO-72'!$B$95:$B$97</c:f>
              <c:numCache>
                <c:formatCode>General</c:formatCode>
                <c:ptCount val="3"/>
                <c:pt idx="0">
                  <c:v>1.23333333E8</c:v>
                </c:pt>
                <c:pt idx="1">
                  <c:v>1.77666667E6</c:v>
                </c:pt>
                <c:pt idx="2">
                  <c:v>21633.333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'HO-72'!$C$94</c:f>
              <c:strCache>
                <c:ptCount val="1"/>
                <c:pt idx="0">
                  <c:v>Y17 H.u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'HO-72'!$C$101:$C$103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plus>
            <c:minus>
              <c:numRef>
                <c:f>'HO-72'!$C$101:$C$103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'HO-72'!$C$95:$C$97</c:f>
              <c:numCache>
                <c:formatCode>General</c:formatCode>
                <c:ptCount val="3"/>
                <c:pt idx="0">
                  <c:v>920000.0</c:v>
                </c:pt>
                <c:pt idx="1">
                  <c:v>1.01666667E6</c:v>
                </c:pt>
                <c:pt idx="2">
                  <c:v>140000.0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'HO-72'!$D$94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'HO-72'!$D$101:$D$103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plus>
            <c:minus>
              <c:numRef>
                <c:f>'HO-72'!$D$101:$D$103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'HO-72'!$D$95:$D$97</c:f>
              <c:numCache>
                <c:formatCode>General</c:formatCode>
                <c:ptCount val="3"/>
                <c:pt idx="0">
                  <c:v>773333.333</c:v>
                </c:pt>
                <c:pt idx="1">
                  <c:v>116000.0</c:v>
                </c:pt>
                <c:pt idx="2">
                  <c:v>1033.33333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'HO-72'!$E$94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'HO-72'!$E$101:$E$103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'HO-72'!$E$101:$E$103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'HO-72'!$E$95:$E$97</c:f>
              <c:numCache>
                <c:formatCode>General</c:formatCode>
                <c:ptCount val="3"/>
                <c:pt idx="0">
                  <c:v>100000.0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530248"/>
        <c:axId val="2143532248"/>
      </c:scatterChart>
      <c:valAx>
        <c:axId val="2143530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3532248"/>
        <c:crosses val="autoZero"/>
        <c:crossBetween val="midCat"/>
      </c:valAx>
      <c:valAx>
        <c:axId val="214353224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3530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'HO-72'!$B$119</c:f>
              <c:strCache>
                <c:ptCount val="1"/>
                <c:pt idx="0">
                  <c:v>Y2 S. paradoxus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'HO-72'!$B$126:$B$128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plus>
            <c:minus>
              <c:numRef>
                <c:f>'HO-72'!$B$126:$B$128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'HO-72'!$B$120:$B$122</c:f>
              <c:numCache>
                <c:formatCode>General</c:formatCode>
                <c:ptCount val="3"/>
                <c:pt idx="0">
                  <c:v>5633.33333</c:v>
                </c:pt>
                <c:pt idx="1">
                  <c:v>74333.3333</c:v>
                </c:pt>
                <c:pt idx="2">
                  <c:v>1100.0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'HO-72'!$C$119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'HO-72'!$C$126:$C$128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'HO-72'!$C$126:$C$128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'HO-72'!$C$120:$C$122</c:f>
              <c:numCache>
                <c:formatCode>General</c:formatCode>
                <c:ptCount val="3"/>
                <c:pt idx="0">
                  <c:v>1.60333333E6</c:v>
                </c:pt>
                <c:pt idx="1">
                  <c:v>40000.0</c:v>
                </c:pt>
                <c:pt idx="2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'HO-72'!$D$119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'HO-72'!$D$126:$D$128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'HO-72'!$D$126:$D$128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'HO-72'!$A$123:$A$125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'HO-72'!$D$120:$D$122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598184"/>
        <c:axId val="-2137739272"/>
      </c:scatterChart>
      <c:valAx>
        <c:axId val="214559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7739272"/>
        <c:crosses val="autoZero"/>
        <c:crossBetween val="midCat"/>
      </c:valAx>
      <c:valAx>
        <c:axId val="-2137739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598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HU!$B$92</c:f>
              <c:strCache>
                <c:ptCount val="1"/>
                <c:pt idx="0">
                  <c:v>Y1 H. uvarum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HU!$B$99:$B$101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plus>
            <c:minus>
              <c:numRef>
                <c:f>HU!$B$99:$B$101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HU!$A$97:$A$99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HU!$B$93:$B$95</c:f>
              <c:numCache>
                <c:formatCode>General</c:formatCode>
                <c:ptCount val="3"/>
                <c:pt idx="0">
                  <c:v>1.23333333E8</c:v>
                </c:pt>
                <c:pt idx="1">
                  <c:v>1.77666667E6</c:v>
                </c:pt>
                <c:pt idx="2">
                  <c:v>21633.333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HU!$A$97:$A$99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HU!$C$92</c:f>
              <c:strCache>
                <c:ptCount val="1"/>
                <c:pt idx="0">
                  <c:v>Y17 H.u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HU!$C$99:$C$101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plus>
            <c:minus>
              <c:numRef>
                <c:f>HU!$C$99:$C$101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HU!$A$97:$A$99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HU!$C$93:$C$95</c:f>
              <c:numCache>
                <c:formatCode>General</c:formatCode>
                <c:ptCount val="3"/>
                <c:pt idx="0">
                  <c:v>920000.0</c:v>
                </c:pt>
                <c:pt idx="1">
                  <c:v>1.01666667E6</c:v>
                </c:pt>
                <c:pt idx="2">
                  <c:v>140000.0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HU!$D$92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HU!$D$99:$D$101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plus>
            <c:minus>
              <c:numRef>
                <c:f>HU!$D$99:$D$101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HU!$A$97:$A$99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HU!$D$93:$D$95</c:f>
              <c:numCache>
                <c:formatCode>General</c:formatCode>
                <c:ptCount val="3"/>
                <c:pt idx="0">
                  <c:v>773333.333</c:v>
                </c:pt>
                <c:pt idx="1">
                  <c:v>116000.0</c:v>
                </c:pt>
                <c:pt idx="2">
                  <c:v>1033.33333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HU!$E$92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HU!$E$99:$E$101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HU!$E$99:$E$101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HU!$A$97:$A$99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HU!$E$93:$E$95</c:f>
              <c:numCache>
                <c:formatCode>General</c:formatCode>
                <c:ptCount val="3"/>
                <c:pt idx="0">
                  <c:v>100000.0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621848"/>
        <c:axId val="2070822216"/>
      </c:scatterChart>
      <c:valAx>
        <c:axId val="214562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0822216"/>
        <c:crosses val="autoZero"/>
        <c:crossBetween val="midCat"/>
      </c:valAx>
      <c:valAx>
        <c:axId val="2070822216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621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HU!$B$117</c:f>
              <c:strCache>
                <c:ptCount val="1"/>
                <c:pt idx="0">
                  <c:v>Y2 S. paradoxus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HU!$B$124:$B$126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plus>
            <c:minus>
              <c:numRef>
                <c:f>HU!$B$124:$B$126</c:f>
                <c:numCache>
                  <c:formatCode>General</c:formatCode>
                  <c:ptCount val="3"/>
                  <c:pt idx="0">
                    <c:v>1985.7828</c:v>
                  </c:pt>
                  <c:pt idx="1">
                    <c:v>90632.9594</c:v>
                  </c:pt>
                  <c:pt idx="2">
                    <c:v>818.535277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HU!$A$122:$A$124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HU!$B$118:$B$120</c:f>
              <c:numCache>
                <c:formatCode>General</c:formatCode>
                <c:ptCount val="3"/>
                <c:pt idx="0">
                  <c:v>5633.33333</c:v>
                </c:pt>
                <c:pt idx="1">
                  <c:v>74333.3333</c:v>
                </c:pt>
                <c:pt idx="2">
                  <c:v>1100.0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HU!$A$122:$A$124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HU!$C$117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HU!$C$124:$C$126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plus>
            <c:minus>
              <c:numRef>
                <c:f>HU!$C$124:$C$126</c:f>
                <c:numCache>
                  <c:formatCode>General</c:formatCode>
                  <c:ptCount val="3"/>
                  <c:pt idx="0">
                    <c:v>495412.286</c:v>
                  </c:pt>
                  <c:pt idx="1">
                    <c:v>23094.0108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HU!$A$122:$A$124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HU!$C$118:$C$120</c:f>
              <c:numCache>
                <c:formatCode>General</c:formatCode>
                <c:ptCount val="3"/>
                <c:pt idx="0">
                  <c:v>1.60333333E6</c:v>
                </c:pt>
                <c:pt idx="1">
                  <c:v>40000.0</c:v>
                </c:pt>
                <c:pt idx="2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HU!$D$117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HU!$D$124:$D$126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HU!$D$124:$D$126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HU!$A$122:$A$124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HU!$D$118:$D$120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055752"/>
        <c:axId val="2145477240"/>
      </c:scatterChart>
      <c:valAx>
        <c:axId val="2134055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5477240"/>
        <c:crosses val="autoZero"/>
        <c:crossBetween val="midCat"/>
      </c:valAx>
      <c:valAx>
        <c:axId val="2145477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4055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'HO-72'!$B$94</c:f>
              <c:strCache>
                <c:ptCount val="1"/>
                <c:pt idx="0">
                  <c:v>Y1 H. uvarum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'HO-72'!$B$101:$B$103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plus>
            <c:minus>
              <c:numRef>
                <c:f>'HO-72'!$B$101:$B$103</c:f>
                <c:numCache>
                  <c:formatCode>General</c:formatCode>
                  <c:ptCount val="3"/>
                  <c:pt idx="0">
                    <c:v>1.4571662E7</c:v>
                  </c:pt>
                  <c:pt idx="1">
                    <c:v>640494.601</c:v>
                  </c:pt>
                  <c:pt idx="2">
                    <c:v>10715.565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'HO-72'!$B$95:$B$97</c:f>
              <c:numCache>
                <c:formatCode>General</c:formatCode>
                <c:ptCount val="3"/>
                <c:pt idx="0">
                  <c:v>1.23333333E8</c:v>
                </c:pt>
                <c:pt idx="1">
                  <c:v>1.77666667E6</c:v>
                </c:pt>
                <c:pt idx="2">
                  <c:v>21633.333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HU!#REF!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Ref>
                <c:f>HU!#REF!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HU!#REF!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'HO-72'!$C$94</c:f>
              <c:strCache>
                <c:ptCount val="1"/>
                <c:pt idx="0">
                  <c:v>Y17 H.u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'HO-72'!$C$101:$C$103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plus>
            <c:minus>
              <c:numRef>
                <c:f>'HO-72'!$C$101:$C$103</c:f>
                <c:numCache>
                  <c:formatCode>General</c:formatCode>
                  <c:ptCount val="3"/>
                  <c:pt idx="0">
                    <c:v>1.4E7</c:v>
                  </c:pt>
                  <c:pt idx="1">
                    <c:v>429224.106</c:v>
                  </c:pt>
                  <c:pt idx="2">
                    <c:v>81853.5277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'HO-72'!$C$95:$C$97</c:f>
              <c:numCache>
                <c:formatCode>General</c:formatCode>
                <c:ptCount val="3"/>
                <c:pt idx="0">
                  <c:v>920000.0</c:v>
                </c:pt>
                <c:pt idx="1">
                  <c:v>1.01666667E6</c:v>
                </c:pt>
                <c:pt idx="2">
                  <c:v>140000.0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'HO-72'!$D$94</c:f>
              <c:strCache>
                <c:ptCount val="1"/>
                <c:pt idx="0">
                  <c:v>S. cerevisiae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'HO-72'!$D$101:$D$103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plus>
            <c:minus>
              <c:numRef>
                <c:f>'HO-72'!$D$101:$D$103</c:f>
                <c:numCache>
                  <c:formatCode>General</c:formatCode>
                  <c:ptCount val="3"/>
                  <c:pt idx="0">
                    <c:v>1.20138809E6</c:v>
                  </c:pt>
                  <c:pt idx="1">
                    <c:v>38935.8447</c:v>
                  </c:pt>
                  <c:pt idx="2">
                    <c:v>251.661148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'HO-72'!$D$95:$D$97</c:f>
              <c:numCache>
                <c:formatCode>General</c:formatCode>
                <c:ptCount val="3"/>
                <c:pt idx="0">
                  <c:v>773333.333</c:v>
                </c:pt>
                <c:pt idx="1">
                  <c:v>116000.0</c:v>
                </c:pt>
                <c:pt idx="2">
                  <c:v>1033.33333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'HO-72'!$E$94</c:f>
              <c:strCache>
                <c:ptCount val="1"/>
                <c:pt idx="0">
                  <c:v>No yeast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'HO-72'!$E$101:$E$103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plus>
            <c:minus>
              <c:numRef>
                <c:f>'HO-72'!$E$101:$E$103</c:f>
                <c:numCache>
                  <c:formatCode>General</c:formatCode>
                  <c:ptCount val="3"/>
                  <c:pt idx="0">
                    <c:v>100.0</c:v>
                  </c:pt>
                  <c:pt idx="1">
                    <c:v>0.0</c:v>
                  </c:pt>
                  <c:pt idx="2">
                    <c:v>0.0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'HO-72'!$A$98:$A$100</c:f>
              <c:numCache>
                <c:formatCode>General</c:formatCode>
                <c:ptCount val="3"/>
                <c:pt idx="0">
                  <c:v>0.0</c:v>
                </c:pt>
                <c:pt idx="1">
                  <c:v>24.0</c:v>
                </c:pt>
                <c:pt idx="2">
                  <c:v>48.0</c:v>
                </c:pt>
              </c:numCache>
            </c:numRef>
          </c:xVal>
          <c:yVal>
            <c:numRef>
              <c:f>'HO-72'!$E$95:$E$97</c:f>
              <c:numCache>
                <c:formatCode>General</c:formatCode>
                <c:ptCount val="3"/>
                <c:pt idx="0">
                  <c:v>100000.0</c:v>
                </c:pt>
                <c:pt idx="1">
                  <c:v>0.0</c:v>
                </c:pt>
                <c:pt idx="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644376"/>
        <c:axId val="2145629400"/>
      </c:scatterChart>
      <c:valAx>
        <c:axId val="214364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5629400"/>
        <c:crosses val="autoZero"/>
        <c:crossBetween val="midCat"/>
      </c:valAx>
      <c:valAx>
        <c:axId val="2145629400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36443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4" Type="http://schemas.openxmlformats.org/officeDocument/2006/relationships/chart" Target="../charts/chart14.xml"/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4" Type="http://schemas.openxmlformats.org/officeDocument/2006/relationships/chart" Target="../charts/chart22.xml"/><Relationship Id="rId1" Type="http://schemas.openxmlformats.org/officeDocument/2006/relationships/chart" Target="../charts/chart19.xml"/><Relationship Id="rId2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81</xdr:row>
      <xdr:rowOff>19050</xdr:rowOff>
    </xdr:from>
    <xdr:to>
      <xdr:col>6</xdr:col>
      <xdr:colOff>0</xdr:colOff>
      <xdr:row>102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111</xdr:row>
      <xdr:rowOff>133350</xdr:rowOff>
    </xdr:from>
    <xdr:to>
      <xdr:col>6</xdr:col>
      <xdr:colOff>0</xdr:colOff>
      <xdr:row>126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114299</xdr:colOff>
      <xdr:row>81</xdr:row>
      <xdr:rowOff>19050</xdr:rowOff>
    </xdr:from>
    <xdr:to>
      <xdr:col>6</xdr:col>
      <xdr:colOff>0</xdr:colOff>
      <xdr:row>102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111</xdr:row>
      <xdr:rowOff>133350</xdr:rowOff>
    </xdr:from>
    <xdr:to>
      <xdr:col>6</xdr:col>
      <xdr:colOff>0</xdr:colOff>
      <xdr:row>126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83</xdr:row>
      <xdr:rowOff>19050</xdr:rowOff>
    </xdr:from>
    <xdr:to>
      <xdr:col>6</xdr:col>
      <xdr:colOff>0</xdr:colOff>
      <xdr:row>104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113</xdr:row>
      <xdr:rowOff>133350</xdr:rowOff>
    </xdr:from>
    <xdr:to>
      <xdr:col>6</xdr:col>
      <xdr:colOff>0</xdr:colOff>
      <xdr:row>128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81</xdr:row>
      <xdr:rowOff>19050</xdr:rowOff>
    </xdr:from>
    <xdr:to>
      <xdr:col>6</xdr:col>
      <xdr:colOff>0</xdr:colOff>
      <xdr:row>102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111</xdr:row>
      <xdr:rowOff>133350</xdr:rowOff>
    </xdr:from>
    <xdr:to>
      <xdr:col>6</xdr:col>
      <xdr:colOff>0</xdr:colOff>
      <xdr:row>126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114299</xdr:colOff>
      <xdr:row>81</xdr:row>
      <xdr:rowOff>19050</xdr:rowOff>
    </xdr:from>
    <xdr:to>
      <xdr:col>6</xdr:col>
      <xdr:colOff>0</xdr:colOff>
      <xdr:row>102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111</xdr:row>
      <xdr:rowOff>133350</xdr:rowOff>
    </xdr:from>
    <xdr:to>
      <xdr:col>6</xdr:col>
      <xdr:colOff>0</xdr:colOff>
      <xdr:row>126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81</xdr:row>
      <xdr:rowOff>19050</xdr:rowOff>
    </xdr:from>
    <xdr:to>
      <xdr:col>6</xdr:col>
      <xdr:colOff>0</xdr:colOff>
      <xdr:row>102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111</xdr:row>
      <xdr:rowOff>133350</xdr:rowOff>
    </xdr:from>
    <xdr:to>
      <xdr:col>6</xdr:col>
      <xdr:colOff>0</xdr:colOff>
      <xdr:row>126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114299</xdr:colOff>
      <xdr:row>81</xdr:row>
      <xdr:rowOff>19050</xdr:rowOff>
    </xdr:from>
    <xdr:to>
      <xdr:col>6</xdr:col>
      <xdr:colOff>0</xdr:colOff>
      <xdr:row>102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111</xdr:row>
      <xdr:rowOff>133350</xdr:rowOff>
    </xdr:from>
    <xdr:to>
      <xdr:col>6</xdr:col>
      <xdr:colOff>0</xdr:colOff>
      <xdr:row>126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81</xdr:row>
      <xdr:rowOff>19050</xdr:rowOff>
    </xdr:from>
    <xdr:to>
      <xdr:col>6</xdr:col>
      <xdr:colOff>0</xdr:colOff>
      <xdr:row>102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111</xdr:row>
      <xdr:rowOff>133350</xdr:rowOff>
    </xdr:from>
    <xdr:to>
      <xdr:col>6</xdr:col>
      <xdr:colOff>0</xdr:colOff>
      <xdr:row>126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114299</xdr:colOff>
      <xdr:row>81</xdr:row>
      <xdr:rowOff>19050</xdr:rowOff>
    </xdr:from>
    <xdr:to>
      <xdr:col>6</xdr:col>
      <xdr:colOff>0</xdr:colOff>
      <xdr:row>102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111</xdr:row>
      <xdr:rowOff>133350</xdr:rowOff>
    </xdr:from>
    <xdr:to>
      <xdr:col>6</xdr:col>
      <xdr:colOff>0</xdr:colOff>
      <xdr:row>126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81</xdr:row>
      <xdr:rowOff>19050</xdr:rowOff>
    </xdr:from>
    <xdr:to>
      <xdr:col>6</xdr:col>
      <xdr:colOff>0</xdr:colOff>
      <xdr:row>102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111</xdr:row>
      <xdr:rowOff>133350</xdr:rowOff>
    </xdr:from>
    <xdr:to>
      <xdr:col>6</xdr:col>
      <xdr:colOff>0</xdr:colOff>
      <xdr:row>126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114299</xdr:colOff>
      <xdr:row>81</xdr:row>
      <xdr:rowOff>19050</xdr:rowOff>
    </xdr:from>
    <xdr:to>
      <xdr:col>6</xdr:col>
      <xdr:colOff>0</xdr:colOff>
      <xdr:row>102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111</xdr:row>
      <xdr:rowOff>133350</xdr:rowOff>
    </xdr:from>
    <xdr:to>
      <xdr:col>6</xdr:col>
      <xdr:colOff>0</xdr:colOff>
      <xdr:row>126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5"/>
  <sheetViews>
    <sheetView workbookViewId="0">
      <selection activeCell="B27" sqref="B27"/>
    </sheetView>
  </sheetViews>
  <sheetFormatPr baseColWidth="10" defaultColWidth="11.5" defaultRowHeight="14" x14ac:dyDescent="0"/>
  <cols>
    <col min="2" max="2" width="22.6640625" customWidth="1"/>
  </cols>
  <sheetData>
    <row r="2" spans="2:6">
      <c r="B2" s="2" t="s">
        <v>14</v>
      </c>
      <c r="C2" s="3" t="s">
        <v>2</v>
      </c>
      <c r="D2" s="3" t="s">
        <v>3</v>
      </c>
      <c r="E2" s="3" t="s">
        <v>4</v>
      </c>
      <c r="F2" s="4" t="s">
        <v>1</v>
      </c>
    </row>
    <row r="3" spans="2:6">
      <c r="B3" s="5">
        <v>0</v>
      </c>
      <c r="C3" s="1" t="s">
        <v>0</v>
      </c>
      <c r="D3" s="1" t="s">
        <v>0</v>
      </c>
      <c r="E3" s="1" t="s">
        <v>0</v>
      </c>
      <c r="F3" s="6">
        <v>100</v>
      </c>
    </row>
    <row r="4" spans="2:6">
      <c r="B4" s="5">
        <v>24</v>
      </c>
      <c r="C4" s="1">
        <v>550</v>
      </c>
      <c r="D4" s="1">
        <v>289</v>
      </c>
      <c r="E4" s="1">
        <v>327</v>
      </c>
      <c r="F4" s="6">
        <v>10</v>
      </c>
    </row>
    <row r="5" spans="2:6">
      <c r="B5" s="5">
        <v>48</v>
      </c>
      <c r="C5" s="1">
        <v>530</v>
      </c>
      <c r="D5" s="1">
        <v>417</v>
      </c>
      <c r="E5" s="1">
        <v>178</v>
      </c>
      <c r="F5" s="6">
        <v>1</v>
      </c>
    </row>
    <row r="6" spans="2:6">
      <c r="B6" s="5"/>
      <c r="C6" s="1"/>
      <c r="D6" s="1"/>
      <c r="E6" s="1"/>
      <c r="F6" s="6"/>
    </row>
    <row r="7" spans="2:6">
      <c r="B7" s="5" t="s">
        <v>5</v>
      </c>
      <c r="C7" s="1" t="s">
        <v>2</v>
      </c>
      <c r="D7" s="1" t="s">
        <v>3</v>
      </c>
      <c r="E7" s="1" t="s">
        <v>4</v>
      </c>
      <c r="F7" s="6" t="s">
        <v>1</v>
      </c>
    </row>
    <row r="8" spans="2:6">
      <c r="B8" s="5">
        <v>0</v>
      </c>
      <c r="C8" s="1" t="s">
        <v>0</v>
      </c>
      <c r="D8" s="1" t="s">
        <v>0</v>
      </c>
      <c r="E8" s="1" t="s">
        <v>0</v>
      </c>
      <c r="F8" s="6">
        <v>1000</v>
      </c>
    </row>
    <row r="9" spans="2:6">
      <c r="B9" s="5">
        <v>24</v>
      </c>
      <c r="C9" s="1">
        <v>417</v>
      </c>
      <c r="D9" s="1">
        <v>1</v>
      </c>
      <c r="E9" s="1">
        <v>37</v>
      </c>
      <c r="F9" s="6">
        <v>10</v>
      </c>
    </row>
    <row r="10" spans="2:6">
      <c r="B10" s="5">
        <v>48</v>
      </c>
      <c r="C10" s="1">
        <v>0</v>
      </c>
      <c r="D10" s="1">
        <v>10</v>
      </c>
      <c r="E10" s="1">
        <v>7</v>
      </c>
      <c r="F10" s="6">
        <v>1</v>
      </c>
    </row>
    <row r="11" spans="2:6">
      <c r="B11" s="9"/>
      <c r="C11" s="10"/>
      <c r="D11" s="10"/>
      <c r="E11" s="10"/>
      <c r="F11" s="11"/>
    </row>
    <row r="12" spans="2:6">
      <c r="C12" t="s">
        <v>13</v>
      </c>
    </row>
    <row r="92" spans="1:5">
      <c r="B92" t="s">
        <v>8</v>
      </c>
      <c r="C92" t="s">
        <v>9</v>
      </c>
      <c r="D92" t="s">
        <v>5</v>
      </c>
      <c r="E92" t="s">
        <v>10</v>
      </c>
    </row>
    <row r="93" spans="1:5">
      <c r="B93">
        <v>123333333</v>
      </c>
      <c r="C93">
        <v>920000</v>
      </c>
      <c r="D93">
        <v>773333.33299999998</v>
      </c>
      <c r="E93">
        <v>100000</v>
      </c>
    </row>
    <row r="94" spans="1:5">
      <c r="B94">
        <v>1776666.67</v>
      </c>
      <c r="C94">
        <v>1016666.67</v>
      </c>
      <c r="D94">
        <v>116000</v>
      </c>
      <c r="E94">
        <v>0</v>
      </c>
    </row>
    <row r="95" spans="1:5">
      <c r="B95">
        <v>21633.332999999999</v>
      </c>
      <c r="C95">
        <v>140000</v>
      </c>
      <c r="D95">
        <v>1033.3333299999999</v>
      </c>
      <c r="E95">
        <v>0</v>
      </c>
    </row>
    <row r="96" spans="1:5">
      <c r="A96" t="s">
        <v>6</v>
      </c>
    </row>
    <row r="97" spans="1:5">
      <c r="A97">
        <v>0</v>
      </c>
    </row>
    <row r="98" spans="1:5">
      <c r="A98">
        <v>24</v>
      </c>
      <c r="B98" t="s">
        <v>8</v>
      </c>
      <c r="C98" t="s">
        <v>9</v>
      </c>
      <c r="D98" t="s">
        <v>5</v>
      </c>
      <c r="E98" t="s">
        <v>10</v>
      </c>
    </row>
    <row r="99" spans="1:5">
      <c r="A99">
        <v>48</v>
      </c>
      <c r="B99">
        <v>14571662</v>
      </c>
      <c r="C99">
        <v>14000000</v>
      </c>
      <c r="D99">
        <v>1201388.0900000001</v>
      </c>
      <c r="E99">
        <v>100</v>
      </c>
    </row>
    <row r="100" spans="1:5">
      <c r="B100">
        <v>640494.60100000002</v>
      </c>
      <c r="C100">
        <v>429224.10600000003</v>
      </c>
      <c r="D100">
        <v>38935.844700000001</v>
      </c>
      <c r="E100">
        <v>0</v>
      </c>
    </row>
    <row r="101" spans="1:5">
      <c r="B101">
        <v>10715.565000000001</v>
      </c>
      <c r="C101">
        <v>81853.527700000006</v>
      </c>
      <c r="D101">
        <v>251.661148</v>
      </c>
      <c r="E101">
        <v>0</v>
      </c>
    </row>
    <row r="102" spans="1:5">
      <c r="A102" t="s">
        <v>7</v>
      </c>
    </row>
    <row r="103" spans="1:5">
      <c r="A103">
        <v>0</v>
      </c>
    </row>
    <row r="104" spans="1:5">
      <c r="A104">
        <v>24</v>
      </c>
    </row>
    <row r="105" spans="1:5">
      <c r="A105">
        <v>48</v>
      </c>
    </row>
    <row r="117" spans="1:4">
      <c r="B117" t="s">
        <v>11</v>
      </c>
      <c r="C117" t="s">
        <v>5</v>
      </c>
      <c r="D117" t="s">
        <v>12</v>
      </c>
    </row>
    <row r="118" spans="1:4">
      <c r="B118">
        <v>5633.3333300000004</v>
      </c>
      <c r="C118">
        <v>1603333.33</v>
      </c>
      <c r="D118">
        <v>0</v>
      </c>
    </row>
    <row r="119" spans="1:4">
      <c r="B119">
        <v>74333.333299999998</v>
      </c>
      <c r="C119">
        <v>40000</v>
      </c>
      <c r="D119">
        <v>0</v>
      </c>
    </row>
    <row r="120" spans="1:4">
      <c r="B120">
        <v>1100</v>
      </c>
      <c r="C120">
        <v>0</v>
      </c>
      <c r="D120">
        <v>0</v>
      </c>
    </row>
    <row r="121" spans="1:4">
      <c r="A121" t="s">
        <v>6</v>
      </c>
    </row>
    <row r="122" spans="1:4">
      <c r="A122">
        <v>0</v>
      </c>
    </row>
    <row r="123" spans="1:4">
      <c r="A123">
        <v>24</v>
      </c>
      <c r="B123" t="s">
        <v>11</v>
      </c>
      <c r="C123" t="s">
        <v>5</v>
      </c>
      <c r="D123" t="s">
        <v>12</v>
      </c>
    </row>
    <row r="124" spans="1:4">
      <c r="A124">
        <v>48</v>
      </c>
      <c r="B124">
        <v>1985.7828</v>
      </c>
      <c r="C124">
        <v>495412.28600000002</v>
      </c>
      <c r="D124">
        <v>0</v>
      </c>
    </row>
    <row r="125" spans="1:4">
      <c r="B125">
        <v>90632.959400000007</v>
      </c>
      <c r="C125">
        <v>23094.0108</v>
      </c>
      <c r="D125">
        <v>0</v>
      </c>
    </row>
    <row r="126" spans="1:4">
      <c r="B126">
        <v>818.53527699999995</v>
      </c>
      <c r="C126">
        <v>0</v>
      </c>
      <c r="D126">
        <v>0</v>
      </c>
    </row>
    <row r="127" spans="1:4">
      <c r="A127" t="s">
        <v>7</v>
      </c>
    </row>
    <row r="128" spans="1:4">
      <c r="A128">
        <v>0</v>
      </c>
    </row>
    <row r="129" spans="1:6">
      <c r="A129">
        <v>24</v>
      </c>
    </row>
    <row r="130" spans="1:6">
      <c r="A130">
        <v>48</v>
      </c>
    </row>
    <row r="137" spans="1:6">
      <c r="B137" s="1"/>
      <c r="C137" s="1"/>
      <c r="D137" s="1"/>
      <c r="E137" s="1"/>
      <c r="F137" s="1"/>
    </row>
    <row r="138" spans="1:6">
      <c r="B138" s="1"/>
      <c r="C138" s="1"/>
      <c r="D138" s="1"/>
      <c r="E138" s="1"/>
      <c r="F138" s="1"/>
    </row>
    <row r="139" spans="1:6">
      <c r="B139" s="1"/>
      <c r="C139" s="1"/>
      <c r="D139" s="1"/>
      <c r="E139" s="1"/>
      <c r="F139" s="1"/>
    </row>
    <row r="140" spans="1:6"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</row>
    <row r="143" spans="1:6">
      <c r="A143" s="1"/>
    </row>
    <row r="144" spans="1:6">
      <c r="A144" s="1"/>
    </row>
    <row r="145" spans="1:1">
      <c r="A145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6"/>
  <sheetViews>
    <sheetView workbookViewId="0">
      <selection activeCell="D21" sqref="D21"/>
    </sheetView>
  </sheetViews>
  <sheetFormatPr baseColWidth="10" defaultColWidth="11.5" defaultRowHeight="14" x14ac:dyDescent="0"/>
  <cols>
    <col min="2" max="2" width="22.6640625" customWidth="1"/>
  </cols>
  <sheetData>
    <row r="2" spans="2:6">
      <c r="B2" s="2" t="s">
        <v>14</v>
      </c>
      <c r="C2" s="3" t="s">
        <v>2</v>
      </c>
      <c r="D2" s="3" t="s">
        <v>3</v>
      </c>
      <c r="E2" s="3" t="s">
        <v>4</v>
      </c>
      <c r="F2" s="4" t="s">
        <v>1</v>
      </c>
    </row>
    <row r="3" spans="2:6">
      <c r="B3" s="5">
        <v>0</v>
      </c>
      <c r="C3" s="1">
        <v>564</v>
      </c>
      <c r="D3" s="1">
        <v>490</v>
      </c>
      <c r="E3" s="1">
        <v>520</v>
      </c>
      <c r="F3" s="6">
        <v>1000</v>
      </c>
    </row>
    <row r="4" spans="2:6">
      <c r="B4" s="5">
        <v>24</v>
      </c>
      <c r="C4" s="1">
        <v>541</v>
      </c>
      <c r="D4" s="1">
        <v>524</v>
      </c>
      <c r="E4" s="1">
        <v>929</v>
      </c>
      <c r="F4" s="6">
        <v>100</v>
      </c>
    </row>
    <row r="5" spans="2:6">
      <c r="B5" s="5">
        <v>48</v>
      </c>
      <c r="C5" s="1">
        <v>390</v>
      </c>
      <c r="D5" s="1">
        <v>63</v>
      </c>
      <c r="E5" s="1">
        <v>115</v>
      </c>
      <c r="F5" s="6">
        <v>100</v>
      </c>
    </row>
    <row r="6" spans="2:6">
      <c r="B6" s="5">
        <v>72</v>
      </c>
      <c r="C6" s="1">
        <v>415</v>
      </c>
      <c r="D6" s="1">
        <v>457</v>
      </c>
      <c r="E6" s="1">
        <v>527</v>
      </c>
      <c r="F6" s="6">
        <v>10</v>
      </c>
    </row>
    <row r="7" spans="2:6">
      <c r="B7" s="5"/>
      <c r="C7" s="1"/>
      <c r="D7" s="1"/>
      <c r="E7" s="1"/>
      <c r="F7" s="6"/>
    </row>
    <row r="8" spans="2:6">
      <c r="B8" s="5" t="s">
        <v>5</v>
      </c>
      <c r="C8" s="1" t="s">
        <v>2</v>
      </c>
      <c r="D8" s="1" t="s">
        <v>3</v>
      </c>
      <c r="E8" s="1" t="s">
        <v>4</v>
      </c>
      <c r="F8" s="6" t="s">
        <v>1</v>
      </c>
    </row>
    <row r="9" spans="2:6">
      <c r="B9" s="5">
        <v>0</v>
      </c>
      <c r="C9" s="1">
        <v>297</v>
      </c>
      <c r="D9" s="1">
        <v>330</v>
      </c>
      <c r="E9" s="1">
        <v>364</v>
      </c>
      <c r="F9" s="6">
        <v>100</v>
      </c>
    </row>
    <row r="10" spans="2:6">
      <c r="B10" s="5">
        <v>24</v>
      </c>
      <c r="C10" s="1">
        <v>582</v>
      </c>
      <c r="D10" s="1">
        <v>120</v>
      </c>
      <c r="E10" s="1">
        <v>322</v>
      </c>
      <c r="F10" s="6">
        <v>1</v>
      </c>
    </row>
    <row r="11" spans="2:6">
      <c r="B11" s="5">
        <v>48</v>
      </c>
      <c r="C11" s="1">
        <v>6</v>
      </c>
      <c r="D11" s="1">
        <v>8</v>
      </c>
      <c r="E11" s="1">
        <v>1</v>
      </c>
      <c r="F11" s="6">
        <v>1</v>
      </c>
    </row>
    <row r="12" spans="2:6">
      <c r="B12" s="5">
        <v>72</v>
      </c>
      <c r="C12" s="1">
        <v>5</v>
      </c>
      <c r="D12" s="1">
        <v>0</v>
      </c>
      <c r="E12" s="1">
        <v>0</v>
      </c>
      <c r="F12" s="6">
        <v>1</v>
      </c>
    </row>
    <row r="13" spans="2:6">
      <c r="B13" s="9"/>
      <c r="C13" s="10"/>
      <c r="D13" s="10"/>
      <c r="E13" s="10"/>
      <c r="F13" s="11"/>
    </row>
    <row r="94" spans="2:5">
      <c r="B94" t="s">
        <v>8</v>
      </c>
      <c r="C94" t="s">
        <v>9</v>
      </c>
      <c r="D94" t="s">
        <v>5</v>
      </c>
      <c r="E94" t="s">
        <v>10</v>
      </c>
    </row>
    <row r="95" spans="2:5">
      <c r="B95">
        <v>123333333</v>
      </c>
      <c r="C95">
        <v>920000</v>
      </c>
      <c r="D95">
        <v>773333.33299999998</v>
      </c>
      <c r="E95">
        <v>100000</v>
      </c>
    </row>
    <row r="96" spans="2:5">
      <c r="B96">
        <v>1776666.67</v>
      </c>
      <c r="C96">
        <v>1016666.67</v>
      </c>
      <c r="D96">
        <v>116000</v>
      </c>
      <c r="E96">
        <v>0</v>
      </c>
    </row>
    <row r="97" spans="1:5">
      <c r="A97" t="s">
        <v>6</v>
      </c>
      <c r="B97">
        <v>21633.332999999999</v>
      </c>
      <c r="C97">
        <v>140000</v>
      </c>
      <c r="D97">
        <v>1033.3333299999999</v>
      </c>
      <c r="E97">
        <v>0</v>
      </c>
    </row>
    <row r="98" spans="1:5">
      <c r="A98">
        <v>0</v>
      </c>
    </row>
    <row r="99" spans="1:5">
      <c r="A99">
        <v>24</v>
      </c>
    </row>
    <row r="100" spans="1:5">
      <c r="A100">
        <v>48</v>
      </c>
      <c r="B100" t="s">
        <v>8</v>
      </c>
      <c r="C100" t="s">
        <v>9</v>
      </c>
      <c r="D100" t="s">
        <v>5</v>
      </c>
      <c r="E100" t="s">
        <v>10</v>
      </c>
    </row>
    <row r="101" spans="1:5">
      <c r="B101">
        <v>14571662</v>
      </c>
      <c r="C101">
        <v>14000000</v>
      </c>
      <c r="D101">
        <v>1201388.0900000001</v>
      </c>
      <c r="E101">
        <v>100</v>
      </c>
    </row>
    <row r="102" spans="1:5">
      <c r="B102">
        <v>640494.60100000002</v>
      </c>
      <c r="C102">
        <v>429224.10600000003</v>
      </c>
      <c r="D102">
        <v>38935.844700000001</v>
      </c>
      <c r="E102">
        <v>0</v>
      </c>
    </row>
    <row r="103" spans="1:5">
      <c r="A103" t="s">
        <v>7</v>
      </c>
      <c r="B103">
        <v>10715.565000000001</v>
      </c>
      <c r="C103">
        <v>81853.527700000006</v>
      </c>
      <c r="D103">
        <v>251.661148</v>
      </c>
      <c r="E103">
        <v>0</v>
      </c>
    </row>
    <row r="104" spans="1:5">
      <c r="A104">
        <v>0</v>
      </c>
    </row>
    <row r="105" spans="1:5">
      <c r="A105">
        <v>24</v>
      </c>
    </row>
    <row r="106" spans="1:5">
      <c r="A106">
        <v>48</v>
      </c>
    </row>
    <row r="119" spans="1:4">
      <c r="B119" t="s">
        <v>11</v>
      </c>
      <c r="C119" t="s">
        <v>5</v>
      </c>
      <c r="D119" t="s">
        <v>12</v>
      </c>
    </row>
    <row r="120" spans="1:4">
      <c r="B120">
        <v>5633.3333300000004</v>
      </c>
      <c r="C120">
        <v>1603333.33</v>
      </c>
      <c r="D120">
        <v>0</v>
      </c>
    </row>
    <row r="121" spans="1:4">
      <c r="B121">
        <v>74333.333299999998</v>
      </c>
      <c r="C121">
        <v>40000</v>
      </c>
      <c r="D121">
        <v>0</v>
      </c>
    </row>
    <row r="122" spans="1:4">
      <c r="A122" t="s">
        <v>6</v>
      </c>
      <c r="B122">
        <v>1100</v>
      </c>
      <c r="C122">
        <v>0</v>
      </c>
      <c r="D122">
        <v>0</v>
      </c>
    </row>
    <row r="123" spans="1:4">
      <c r="A123">
        <v>0</v>
      </c>
    </row>
    <row r="124" spans="1:4">
      <c r="A124">
        <v>24</v>
      </c>
    </row>
    <row r="125" spans="1:4">
      <c r="A125">
        <v>48</v>
      </c>
      <c r="B125" t="s">
        <v>11</v>
      </c>
      <c r="C125" t="s">
        <v>5</v>
      </c>
      <c r="D125" t="s">
        <v>12</v>
      </c>
    </row>
    <row r="126" spans="1:4">
      <c r="B126">
        <v>1985.7828</v>
      </c>
      <c r="C126">
        <v>495412.28600000002</v>
      </c>
      <c r="D126">
        <v>0</v>
      </c>
    </row>
    <row r="127" spans="1:4">
      <c r="B127">
        <v>90632.959400000007</v>
      </c>
      <c r="C127">
        <v>23094.0108</v>
      </c>
      <c r="D127">
        <v>0</v>
      </c>
    </row>
    <row r="128" spans="1:4">
      <c r="A128" t="s">
        <v>7</v>
      </c>
      <c r="B128">
        <v>818.53527699999995</v>
      </c>
      <c r="C128">
        <v>0</v>
      </c>
      <c r="D128">
        <v>0</v>
      </c>
    </row>
    <row r="129" spans="1:6">
      <c r="A129">
        <v>0</v>
      </c>
    </row>
    <row r="130" spans="1:6">
      <c r="A130">
        <v>24</v>
      </c>
    </row>
    <row r="131" spans="1:6">
      <c r="A131">
        <v>48</v>
      </c>
    </row>
    <row r="139" spans="1:6">
      <c r="B139" s="1"/>
      <c r="C139" s="1"/>
      <c r="D139" s="1"/>
      <c r="E139" s="1"/>
      <c r="F139" s="1"/>
    </row>
    <row r="140" spans="1:6">
      <c r="B140" s="1"/>
      <c r="C140" s="1"/>
      <c r="D140" s="1"/>
      <c r="E140" s="1"/>
      <c r="F140" s="1"/>
    </row>
    <row r="141" spans="1:6"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</row>
    <row r="145" spans="1:1">
      <c r="A145" s="1"/>
    </row>
    <row r="146" spans="1:1">
      <c r="A146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5"/>
  <sheetViews>
    <sheetView tabSelected="1" workbookViewId="0">
      <selection activeCell="D33" sqref="D33"/>
    </sheetView>
  </sheetViews>
  <sheetFormatPr baseColWidth="10" defaultColWidth="11.5" defaultRowHeight="14" x14ac:dyDescent="0"/>
  <cols>
    <col min="2" max="2" width="22.6640625" customWidth="1"/>
  </cols>
  <sheetData>
    <row r="2" spans="2:6">
      <c r="B2" s="2" t="s">
        <v>15</v>
      </c>
      <c r="C2" s="3" t="s">
        <v>2</v>
      </c>
      <c r="D2" s="3" t="s">
        <v>3</v>
      </c>
      <c r="E2" s="3" t="s">
        <v>4</v>
      </c>
      <c r="F2" s="4" t="s">
        <v>1</v>
      </c>
    </row>
    <row r="3" spans="2:6">
      <c r="B3" s="5">
        <v>0</v>
      </c>
      <c r="C3" s="1">
        <v>1817</v>
      </c>
      <c r="D3" s="1">
        <v>1874</v>
      </c>
      <c r="E3" s="1">
        <v>2134</v>
      </c>
      <c r="F3" s="6">
        <v>100</v>
      </c>
    </row>
    <row r="4" spans="2:6">
      <c r="B4" s="5">
        <v>24</v>
      </c>
      <c r="C4" s="1">
        <v>98</v>
      </c>
      <c r="D4" s="1">
        <v>390</v>
      </c>
      <c r="E4" s="1">
        <v>32</v>
      </c>
      <c r="F4" s="6">
        <v>100</v>
      </c>
    </row>
    <row r="5" spans="2:6">
      <c r="B5" s="5">
        <v>48</v>
      </c>
      <c r="C5" s="1">
        <v>2</v>
      </c>
      <c r="D5" s="1">
        <v>4</v>
      </c>
      <c r="E5" s="1">
        <v>2</v>
      </c>
      <c r="F5" s="6">
        <v>10</v>
      </c>
    </row>
    <row r="6" spans="2:6">
      <c r="B6" s="5"/>
      <c r="C6" s="1"/>
      <c r="D6" s="1"/>
      <c r="E6" s="1"/>
      <c r="F6" s="6"/>
    </row>
    <row r="7" spans="2:6">
      <c r="B7" s="5" t="s">
        <v>5</v>
      </c>
      <c r="C7" s="1" t="s">
        <v>2</v>
      </c>
      <c r="D7" s="1" t="s">
        <v>3</v>
      </c>
      <c r="E7" s="1" t="s">
        <v>4</v>
      </c>
      <c r="F7" s="6" t="s">
        <v>1</v>
      </c>
    </row>
    <row r="8" spans="2:6">
      <c r="B8" s="5">
        <v>0</v>
      </c>
      <c r="C8" s="1">
        <v>239</v>
      </c>
      <c r="D8" s="1">
        <v>335</v>
      </c>
      <c r="E8" s="1">
        <v>403</v>
      </c>
      <c r="F8" s="6">
        <v>100</v>
      </c>
    </row>
    <row r="9" spans="2:6">
      <c r="B9" s="5">
        <v>24</v>
      </c>
      <c r="C9" s="1">
        <v>715</v>
      </c>
      <c r="D9" s="1">
        <v>7</v>
      </c>
      <c r="E9" s="1">
        <v>797</v>
      </c>
      <c r="F9" s="6">
        <v>1</v>
      </c>
    </row>
    <row r="10" spans="2:6">
      <c r="B10" s="5">
        <v>48</v>
      </c>
      <c r="C10" s="1">
        <v>4</v>
      </c>
      <c r="D10" s="1">
        <v>113</v>
      </c>
      <c r="E10" s="1">
        <v>0</v>
      </c>
      <c r="F10" s="6">
        <v>1</v>
      </c>
    </row>
    <row r="11" spans="2:6">
      <c r="B11" s="9"/>
      <c r="C11" s="12"/>
      <c r="D11" s="12"/>
      <c r="E11" s="12"/>
      <c r="F11" s="13"/>
    </row>
    <row r="92" spans="1:5">
      <c r="B92" t="s">
        <v>8</v>
      </c>
      <c r="C92" t="s">
        <v>9</v>
      </c>
      <c r="D92" t="s">
        <v>5</v>
      </c>
      <c r="E92" t="s">
        <v>10</v>
      </c>
    </row>
    <row r="93" spans="1:5">
      <c r="B93">
        <v>123333333</v>
      </c>
      <c r="C93">
        <v>920000</v>
      </c>
      <c r="D93">
        <v>773333.33299999998</v>
      </c>
      <c r="E93">
        <v>100000</v>
      </c>
    </row>
    <row r="94" spans="1:5">
      <c r="B94">
        <v>1776666.67</v>
      </c>
      <c r="C94">
        <v>1016666.67</v>
      </c>
      <c r="D94">
        <v>116000</v>
      </c>
      <c r="E94">
        <v>0</v>
      </c>
    </row>
    <row r="95" spans="1:5">
      <c r="B95">
        <v>21633.332999999999</v>
      </c>
      <c r="C95">
        <v>140000</v>
      </c>
      <c r="D95">
        <v>1033.3333299999999</v>
      </c>
      <c r="E95">
        <v>0</v>
      </c>
    </row>
    <row r="96" spans="1:5">
      <c r="A96" t="s">
        <v>6</v>
      </c>
    </row>
    <row r="97" spans="1:5">
      <c r="A97">
        <v>0</v>
      </c>
    </row>
    <row r="98" spans="1:5">
      <c r="A98">
        <v>24</v>
      </c>
      <c r="B98" t="s">
        <v>8</v>
      </c>
      <c r="C98" t="s">
        <v>9</v>
      </c>
      <c r="D98" t="s">
        <v>5</v>
      </c>
      <c r="E98" t="s">
        <v>10</v>
      </c>
    </row>
    <row r="99" spans="1:5">
      <c r="A99">
        <v>48</v>
      </c>
      <c r="B99">
        <v>14571662</v>
      </c>
      <c r="C99">
        <v>14000000</v>
      </c>
      <c r="D99">
        <v>1201388.0900000001</v>
      </c>
      <c r="E99">
        <v>100</v>
      </c>
    </row>
    <row r="100" spans="1:5">
      <c r="B100">
        <v>640494.60100000002</v>
      </c>
      <c r="C100">
        <v>429224.10600000003</v>
      </c>
      <c r="D100">
        <v>38935.844700000001</v>
      </c>
      <c r="E100">
        <v>0</v>
      </c>
    </row>
    <row r="101" spans="1:5">
      <c r="B101">
        <v>10715.565000000001</v>
      </c>
      <c r="C101">
        <v>81853.527700000006</v>
      </c>
      <c r="D101">
        <v>251.661148</v>
      </c>
      <c r="E101">
        <v>0</v>
      </c>
    </row>
    <row r="102" spans="1:5">
      <c r="A102" t="s">
        <v>7</v>
      </c>
    </row>
    <row r="103" spans="1:5">
      <c r="A103">
        <v>0</v>
      </c>
    </row>
    <row r="104" spans="1:5">
      <c r="A104">
        <v>24</v>
      </c>
    </row>
    <row r="105" spans="1:5">
      <c r="A105">
        <v>48</v>
      </c>
    </row>
    <row r="117" spans="1:4">
      <c r="B117" t="s">
        <v>11</v>
      </c>
      <c r="C117" t="s">
        <v>5</v>
      </c>
      <c r="D117" t="s">
        <v>12</v>
      </c>
    </row>
    <row r="118" spans="1:4">
      <c r="B118">
        <v>5633.3333300000004</v>
      </c>
      <c r="C118">
        <v>1603333.33</v>
      </c>
      <c r="D118">
        <v>0</v>
      </c>
    </row>
    <row r="119" spans="1:4">
      <c r="B119">
        <v>74333.333299999998</v>
      </c>
      <c r="C119">
        <v>40000</v>
      </c>
      <c r="D119">
        <v>0</v>
      </c>
    </row>
    <row r="120" spans="1:4">
      <c r="B120">
        <v>1100</v>
      </c>
      <c r="C120">
        <v>0</v>
      </c>
      <c r="D120">
        <v>0</v>
      </c>
    </row>
    <row r="121" spans="1:4">
      <c r="A121" t="s">
        <v>6</v>
      </c>
    </row>
    <row r="122" spans="1:4">
      <c r="A122">
        <v>0</v>
      </c>
    </row>
    <row r="123" spans="1:4">
      <c r="A123">
        <v>24</v>
      </c>
      <c r="B123" t="s">
        <v>11</v>
      </c>
      <c r="C123" t="s">
        <v>5</v>
      </c>
      <c r="D123" t="s">
        <v>12</v>
      </c>
    </row>
    <row r="124" spans="1:4">
      <c r="A124">
        <v>48</v>
      </c>
      <c r="B124">
        <v>1985.7828</v>
      </c>
      <c r="C124">
        <v>495412.28600000002</v>
      </c>
      <c r="D124">
        <v>0</v>
      </c>
    </row>
    <row r="125" spans="1:4">
      <c r="B125">
        <v>90632.959400000007</v>
      </c>
      <c r="C125">
        <v>23094.0108</v>
      </c>
      <c r="D125">
        <v>0</v>
      </c>
    </row>
    <row r="126" spans="1:4">
      <c r="B126">
        <v>818.53527699999995</v>
      </c>
      <c r="C126">
        <v>0</v>
      </c>
      <c r="D126">
        <v>0</v>
      </c>
    </row>
    <row r="127" spans="1:4">
      <c r="A127" t="s">
        <v>7</v>
      </c>
    </row>
    <row r="128" spans="1:4">
      <c r="A128">
        <v>0</v>
      </c>
    </row>
    <row r="129" spans="1:6">
      <c r="A129">
        <v>24</v>
      </c>
    </row>
    <row r="130" spans="1:6">
      <c r="A130">
        <v>48</v>
      </c>
    </row>
    <row r="137" spans="1:6">
      <c r="B137" s="1"/>
      <c r="C137" s="1"/>
      <c r="D137" s="1"/>
      <c r="E137" s="1"/>
      <c r="F137" s="1"/>
    </row>
    <row r="138" spans="1:6">
      <c r="B138" s="1"/>
      <c r="C138" s="1"/>
      <c r="D138" s="1"/>
      <c r="E138" s="1"/>
      <c r="F138" s="1"/>
    </row>
    <row r="139" spans="1:6">
      <c r="B139" s="1"/>
      <c r="C139" s="1"/>
      <c r="D139" s="1"/>
      <c r="E139" s="1"/>
      <c r="F139" s="1"/>
    </row>
    <row r="140" spans="1:6"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</row>
    <row r="143" spans="1:6">
      <c r="A143" s="1"/>
    </row>
    <row r="144" spans="1:6">
      <c r="A144" s="1"/>
    </row>
    <row r="145" spans="1:1">
      <c r="A145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5"/>
  <sheetViews>
    <sheetView workbookViewId="0">
      <selection activeCell="C2" sqref="C2:E2"/>
    </sheetView>
  </sheetViews>
  <sheetFormatPr baseColWidth="10" defaultColWidth="11.5" defaultRowHeight="14" x14ac:dyDescent="0"/>
  <cols>
    <col min="2" max="2" width="22.6640625" customWidth="1"/>
  </cols>
  <sheetData>
    <row r="2" spans="2:6">
      <c r="B2" s="2" t="s">
        <v>16</v>
      </c>
      <c r="C2" s="3" t="s">
        <v>2</v>
      </c>
      <c r="D2" s="3" t="s">
        <v>3</v>
      </c>
      <c r="E2" s="3" t="s">
        <v>4</v>
      </c>
      <c r="F2" s="4" t="s">
        <v>1</v>
      </c>
    </row>
    <row r="3" spans="2:6">
      <c r="B3" s="5">
        <v>0</v>
      </c>
      <c r="C3" s="7">
        <v>913</v>
      </c>
      <c r="D3" s="7">
        <v>564</v>
      </c>
      <c r="E3" s="7">
        <v>501</v>
      </c>
      <c r="F3" s="8">
        <v>100</v>
      </c>
    </row>
    <row r="4" spans="2:6">
      <c r="B4" s="5">
        <v>24</v>
      </c>
      <c r="C4" s="7">
        <v>159</v>
      </c>
      <c r="D4" s="7">
        <v>269</v>
      </c>
      <c r="E4" s="7">
        <v>397</v>
      </c>
      <c r="F4" s="8">
        <v>10</v>
      </c>
    </row>
    <row r="5" spans="2:6">
      <c r="B5" s="5">
        <v>48</v>
      </c>
      <c r="C5" s="7">
        <v>0</v>
      </c>
      <c r="D5" s="7">
        <v>17</v>
      </c>
      <c r="E5" s="7">
        <v>14</v>
      </c>
      <c r="F5" s="8">
        <v>1</v>
      </c>
    </row>
    <row r="6" spans="2:6">
      <c r="B6" s="5"/>
      <c r="C6" s="1"/>
      <c r="D6" s="1"/>
      <c r="E6" s="1"/>
      <c r="F6" s="6"/>
    </row>
    <row r="7" spans="2:6">
      <c r="B7" s="5" t="s">
        <v>5</v>
      </c>
      <c r="C7" s="1" t="s">
        <v>2</v>
      </c>
      <c r="D7" s="1" t="s">
        <v>3</v>
      </c>
      <c r="E7" s="1" t="s">
        <v>4</v>
      </c>
      <c r="F7" s="6" t="s">
        <v>1</v>
      </c>
    </row>
    <row r="8" spans="2:6">
      <c r="B8" s="5">
        <v>0</v>
      </c>
      <c r="C8" s="7">
        <v>289</v>
      </c>
      <c r="D8" s="7">
        <v>626</v>
      </c>
      <c r="E8" s="7">
        <v>430</v>
      </c>
      <c r="F8" s="8">
        <v>1000</v>
      </c>
    </row>
    <row r="9" spans="2:6">
      <c r="B9" s="5">
        <v>24</v>
      </c>
      <c r="C9" s="7">
        <v>743</v>
      </c>
      <c r="D9" s="7">
        <v>53</v>
      </c>
      <c r="E9" s="7">
        <v>438</v>
      </c>
      <c r="F9" s="8">
        <v>10</v>
      </c>
    </row>
    <row r="10" spans="2:6">
      <c r="B10" s="5">
        <v>48</v>
      </c>
      <c r="C10" s="7">
        <v>0</v>
      </c>
      <c r="D10" s="7">
        <v>1</v>
      </c>
      <c r="E10" s="7">
        <v>107</v>
      </c>
      <c r="F10" s="8">
        <v>1</v>
      </c>
    </row>
    <row r="11" spans="2:6">
      <c r="B11" s="9"/>
      <c r="C11" s="10"/>
      <c r="D11" s="10"/>
      <c r="E11" s="10"/>
      <c r="F11" s="11"/>
    </row>
    <row r="92" spans="1:5">
      <c r="B92" t="s">
        <v>8</v>
      </c>
      <c r="C92" t="s">
        <v>9</v>
      </c>
      <c r="D92" t="s">
        <v>5</v>
      </c>
      <c r="E92" t="s">
        <v>10</v>
      </c>
    </row>
    <row r="93" spans="1:5">
      <c r="B93">
        <v>123333333</v>
      </c>
      <c r="C93">
        <v>920000</v>
      </c>
      <c r="D93">
        <v>773333.33299999998</v>
      </c>
      <c r="E93">
        <v>100000</v>
      </c>
    </row>
    <row r="94" spans="1:5">
      <c r="B94">
        <v>1776666.67</v>
      </c>
      <c r="C94">
        <v>1016666.67</v>
      </c>
      <c r="D94">
        <v>116000</v>
      </c>
      <c r="E94">
        <v>0</v>
      </c>
    </row>
    <row r="95" spans="1:5">
      <c r="B95">
        <v>21633.332999999999</v>
      </c>
      <c r="C95">
        <v>140000</v>
      </c>
      <c r="D95">
        <v>1033.3333299999999</v>
      </c>
      <c r="E95">
        <v>0</v>
      </c>
    </row>
    <row r="96" spans="1:5">
      <c r="A96" t="s">
        <v>6</v>
      </c>
    </row>
    <row r="97" spans="1:5">
      <c r="A97">
        <v>0</v>
      </c>
    </row>
    <row r="98" spans="1:5">
      <c r="A98">
        <v>24</v>
      </c>
      <c r="B98" t="s">
        <v>8</v>
      </c>
      <c r="C98" t="s">
        <v>9</v>
      </c>
      <c r="D98" t="s">
        <v>5</v>
      </c>
      <c r="E98" t="s">
        <v>10</v>
      </c>
    </row>
    <row r="99" spans="1:5">
      <c r="A99">
        <v>48</v>
      </c>
      <c r="B99">
        <v>14571662</v>
      </c>
      <c r="C99">
        <v>14000000</v>
      </c>
      <c r="D99">
        <v>1201388.0900000001</v>
      </c>
      <c r="E99">
        <v>100</v>
      </c>
    </row>
    <row r="100" spans="1:5">
      <c r="B100">
        <v>640494.60100000002</v>
      </c>
      <c r="C100">
        <v>429224.10600000003</v>
      </c>
      <c r="D100">
        <v>38935.844700000001</v>
      </c>
      <c r="E100">
        <v>0</v>
      </c>
    </row>
    <row r="101" spans="1:5">
      <c r="B101">
        <v>10715.565000000001</v>
      </c>
      <c r="C101">
        <v>81853.527700000006</v>
      </c>
      <c r="D101">
        <v>251.661148</v>
      </c>
      <c r="E101">
        <v>0</v>
      </c>
    </row>
    <row r="102" spans="1:5">
      <c r="A102" t="s">
        <v>7</v>
      </c>
    </row>
    <row r="103" spans="1:5">
      <c r="A103">
        <v>0</v>
      </c>
    </row>
    <row r="104" spans="1:5">
      <c r="A104">
        <v>24</v>
      </c>
    </row>
    <row r="105" spans="1:5">
      <c r="A105">
        <v>48</v>
      </c>
    </row>
    <row r="117" spans="1:4">
      <c r="B117" t="s">
        <v>11</v>
      </c>
      <c r="C117" t="s">
        <v>5</v>
      </c>
      <c r="D117" t="s">
        <v>12</v>
      </c>
    </row>
    <row r="118" spans="1:4">
      <c r="B118">
        <v>5633.3333300000004</v>
      </c>
      <c r="C118">
        <v>1603333.33</v>
      </c>
      <c r="D118">
        <v>0</v>
      </c>
    </row>
    <row r="119" spans="1:4">
      <c r="B119">
        <v>74333.333299999998</v>
      </c>
      <c r="C119">
        <v>40000</v>
      </c>
      <c r="D119">
        <v>0</v>
      </c>
    </row>
    <row r="120" spans="1:4">
      <c r="B120">
        <v>1100</v>
      </c>
      <c r="C120">
        <v>0</v>
      </c>
      <c r="D120">
        <v>0</v>
      </c>
    </row>
    <row r="121" spans="1:4">
      <c r="A121" t="s">
        <v>6</v>
      </c>
    </row>
    <row r="122" spans="1:4">
      <c r="A122">
        <v>0</v>
      </c>
    </row>
    <row r="123" spans="1:4">
      <c r="A123">
        <v>24</v>
      </c>
      <c r="B123" t="s">
        <v>11</v>
      </c>
      <c r="C123" t="s">
        <v>5</v>
      </c>
      <c r="D123" t="s">
        <v>12</v>
      </c>
    </row>
    <row r="124" spans="1:4">
      <c r="A124">
        <v>48</v>
      </c>
      <c r="B124">
        <v>1985.7828</v>
      </c>
      <c r="C124">
        <v>495412.28600000002</v>
      </c>
      <c r="D124">
        <v>0</v>
      </c>
    </row>
    <row r="125" spans="1:4">
      <c r="B125">
        <v>90632.959400000007</v>
      </c>
      <c r="C125">
        <v>23094.0108</v>
      </c>
      <c r="D125">
        <v>0</v>
      </c>
    </row>
    <row r="126" spans="1:4">
      <c r="B126">
        <v>818.53527699999995</v>
      </c>
      <c r="C126">
        <v>0</v>
      </c>
      <c r="D126">
        <v>0</v>
      </c>
    </row>
    <row r="127" spans="1:4">
      <c r="A127" t="s">
        <v>7</v>
      </c>
    </row>
    <row r="128" spans="1:4">
      <c r="A128">
        <v>0</v>
      </c>
    </row>
    <row r="129" spans="1:6">
      <c r="A129">
        <v>24</v>
      </c>
    </row>
    <row r="130" spans="1:6">
      <c r="A130">
        <v>48</v>
      </c>
    </row>
    <row r="137" spans="1:6">
      <c r="B137" s="1"/>
      <c r="C137" s="1"/>
      <c r="D137" s="1"/>
      <c r="E137" s="1"/>
      <c r="F137" s="1"/>
    </row>
    <row r="138" spans="1:6">
      <c r="B138" s="1"/>
      <c r="C138" s="1"/>
      <c r="D138" s="1"/>
      <c r="E138" s="1"/>
      <c r="F138" s="1"/>
    </row>
    <row r="139" spans="1:6">
      <c r="B139" s="1"/>
      <c r="C139" s="1"/>
      <c r="D139" s="1"/>
      <c r="E139" s="1"/>
      <c r="F139" s="1"/>
    </row>
    <row r="140" spans="1:6"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</row>
    <row r="143" spans="1:6">
      <c r="A143" s="1"/>
    </row>
    <row r="144" spans="1:6">
      <c r="A144" s="1"/>
    </row>
    <row r="145" spans="1:1">
      <c r="A145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5"/>
  <sheetViews>
    <sheetView workbookViewId="0">
      <selection activeCell="C2" sqref="C2:E2"/>
    </sheetView>
  </sheetViews>
  <sheetFormatPr baseColWidth="10" defaultColWidth="11.5" defaultRowHeight="14" x14ac:dyDescent="0"/>
  <cols>
    <col min="2" max="2" width="22.6640625" customWidth="1"/>
  </cols>
  <sheetData>
    <row r="2" spans="2:6">
      <c r="B2" s="2" t="s">
        <v>17</v>
      </c>
      <c r="C2" s="3" t="s">
        <v>2</v>
      </c>
      <c r="D2" s="3" t="s">
        <v>3</v>
      </c>
      <c r="E2" s="3" t="s">
        <v>4</v>
      </c>
      <c r="F2" s="4" t="s">
        <v>1</v>
      </c>
    </row>
    <row r="3" spans="2:6">
      <c r="B3" s="5">
        <v>0</v>
      </c>
      <c r="C3" s="1">
        <v>497</v>
      </c>
      <c r="D3" s="1">
        <v>400</v>
      </c>
      <c r="E3" s="1">
        <v>593</v>
      </c>
      <c r="F3" s="6">
        <v>1000</v>
      </c>
    </row>
    <row r="4" spans="2:6">
      <c r="B4" s="5">
        <v>24</v>
      </c>
      <c r="C4" s="1">
        <v>384</v>
      </c>
      <c r="D4" s="1">
        <v>178</v>
      </c>
      <c r="E4" s="1">
        <v>284</v>
      </c>
      <c r="F4" s="6">
        <v>100</v>
      </c>
    </row>
    <row r="5" spans="2:6">
      <c r="B5" s="5">
        <v>48</v>
      </c>
      <c r="C5" s="1">
        <v>10</v>
      </c>
      <c r="D5" s="1">
        <v>10</v>
      </c>
      <c r="E5" s="1">
        <v>1</v>
      </c>
      <c r="F5" s="6">
        <v>1</v>
      </c>
    </row>
    <row r="6" spans="2:6">
      <c r="B6" s="5"/>
      <c r="C6" s="1"/>
      <c r="D6" s="1"/>
      <c r="E6" s="1"/>
      <c r="F6" s="6"/>
    </row>
    <row r="7" spans="2:6">
      <c r="B7" s="5" t="s">
        <v>5</v>
      </c>
      <c r="C7" s="1" t="s">
        <v>2</v>
      </c>
      <c r="D7" s="1" t="s">
        <v>3</v>
      </c>
      <c r="E7" s="1" t="s">
        <v>4</v>
      </c>
      <c r="F7" s="6" t="s">
        <v>1</v>
      </c>
    </row>
    <row r="8" spans="2:6">
      <c r="B8" s="5">
        <v>0</v>
      </c>
      <c r="C8" s="1">
        <v>2</v>
      </c>
      <c r="D8" s="1">
        <v>55</v>
      </c>
      <c r="E8" s="1">
        <v>50</v>
      </c>
      <c r="F8" s="6">
        <v>1000</v>
      </c>
    </row>
    <row r="9" spans="2:6">
      <c r="B9" s="5">
        <v>24</v>
      </c>
      <c r="C9" s="1">
        <v>41</v>
      </c>
      <c r="D9" s="1">
        <v>46</v>
      </c>
      <c r="E9" s="1">
        <v>52</v>
      </c>
      <c r="F9" s="6">
        <v>100</v>
      </c>
    </row>
    <row r="10" spans="2:6">
      <c r="B10" s="5">
        <v>48</v>
      </c>
      <c r="C10" s="1">
        <v>1</v>
      </c>
      <c r="D10" s="1">
        <v>3</v>
      </c>
      <c r="E10" s="1">
        <v>2</v>
      </c>
      <c r="F10" s="6">
        <v>1</v>
      </c>
    </row>
    <row r="11" spans="2:6">
      <c r="B11" s="9"/>
      <c r="C11" s="10"/>
      <c r="D11" s="10"/>
      <c r="E11" s="10"/>
      <c r="F11" s="11"/>
    </row>
    <row r="92" spans="1:5">
      <c r="B92" t="s">
        <v>8</v>
      </c>
      <c r="C92" t="s">
        <v>9</v>
      </c>
      <c r="D92" t="s">
        <v>5</v>
      </c>
      <c r="E92" t="s">
        <v>10</v>
      </c>
    </row>
    <row r="93" spans="1:5">
      <c r="B93">
        <v>123333333</v>
      </c>
      <c r="C93">
        <v>920000</v>
      </c>
      <c r="D93">
        <v>773333.33299999998</v>
      </c>
      <c r="E93">
        <v>100000</v>
      </c>
    </row>
    <row r="94" spans="1:5">
      <c r="B94">
        <v>1776666.67</v>
      </c>
      <c r="C94">
        <v>1016666.67</v>
      </c>
      <c r="D94">
        <v>116000</v>
      </c>
      <c r="E94">
        <v>0</v>
      </c>
    </row>
    <row r="95" spans="1:5">
      <c r="B95">
        <v>21633.332999999999</v>
      </c>
      <c r="C95">
        <v>140000</v>
      </c>
      <c r="D95">
        <v>1033.3333299999999</v>
      </c>
      <c r="E95">
        <v>0</v>
      </c>
    </row>
    <row r="96" spans="1:5">
      <c r="A96" t="s">
        <v>6</v>
      </c>
    </row>
    <row r="97" spans="1:5">
      <c r="A97">
        <v>0</v>
      </c>
    </row>
    <row r="98" spans="1:5">
      <c r="A98">
        <v>24</v>
      </c>
      <c r="B98" t="s">
        <v>8</v>
      </c>
      <c r="C98" t="s">
        <v>9</v>
      </c>
      <c r="D98" t="s">
        <v>5</v>
      </c>
      <c r="E98" t="s">
        <v>10</v>
      </c>
    </row>
    <row r="99" spans="1:5">
      <c r="A99">
        <v>48</v>
      </c>
      <c r="B99">
        <v>14571662</v>
      </c>
      <c r="C99">
        <v>14000000</v>
      </c>
      <c r="D99">
        <v>1201388.0900000001</v>
      </c>
      <c r="E99">
        <v>100</v>
      </c>
    </row>
    <row r="100" spans="1:5">
      <c r="B100">
        <v>640494.60100000002</v>
      </c>
      <c r="C100">
        <v>429224.10600000003</v>
      </c>
      <c r="D100">
        <v>38935.844700000001</v>
      </c>
      <c r="E100">
        <v>0</v>
      </c>
    </row>
    <row r="101" spans="1:5">
      <c r="B101">
        <v>10715.565000000001</v>
      </c>
      <c r="C101">
        <v>81853.527700000006</v>
      </c>
      <c r="D101">
        <v>251.661148</v>
      </c>
      <c r="E101">
        <v>0</v>
      </c>
    </row>
    <row r="102" spans="1:5">
      <c r="A102" t="s">
        <v>7</v>
      </c>
    </row>
    <row r="103" spans="1:5">
      <c r="A103">
        <v>0</v>
      </c>
    </row>
    <row r="104" spans="1:5">
      <c r="A104">
        <v>24</v>
      </c>
    </row>
    <row r="105" spans="1:5">
      <c r="A105">
        <v>48</v>
      </c>
    </row>
    <row r="117" spans="1:4">
      <c r="B117" t="s">
        <v>11</v>
      </c>
      <c r="C117" t="s">
        <v>5</v>
      </c>
      <c r="D117" t="s">
        <v>12</v>
      </c>
    </row>
    <row r="118" spans="1:4">
      <c r="B118">
        <v>5633.3333300000004</v>
      </c>
      <c r="C118">
        <v>1603333.33</v>
      </c>
      <c r="D118">
        <v>0</v>
      </c>
    </row>
    <row r="119" spans="1:4">
      <c r="B119">
        <v>74333.333299999998</v>
      </c>
      <c r="C119">
        <v>40000</v>
      </c>
      <c r="D119">
        <v>0</v>
      </c>
    </row>
    <row r="120" spans="1:4">
      <c r="B120">
        <v>1100</v>
      </c>
      <c r="C120">
        <v>0</v>
      </c>
      <c r="D120">
        <v>0</v>
      </c>
    </row>
    <row r="121" spans="1:4">
      <c r="A121" t="s">
        <v>6</v>
      </c>
    </row>
    <row r="122" spans="1:4">
      <c r="A122">
        <v>0</v>
      </c>
    </row>
    <row r="123" spans="1:4">
      <c r="A123">
        <v>24</v>
      </c>
      <c r="B123" t="s">
        <v>11</v>
      </c>
      <c r="C123" t="s">
        <v>5</v>
      </c>
      <c r="D123" t="s">
        <v>12</v>
      </c>
    </row>
    <row r="124" spans="1:4">
      <c r="A124">
        <v>48</v>
      </c>
      <c r="B124">
        <v>1985.7828</v>
      </c>
      <c r="C124">
        <v>495412.28600000002</v>
      </c>
      <c r="D124">
        <v>0</v>
      </c>
    </row>
    <row r="125" spans="1:4">
      <c r="B125">
        <v>90632.959400000007</v>
      </c>
      <c r="C125">
        <v>23094.0108</v>
      </c>
      <c r="D125">
        <v>0</v>
      </c>
    </row>
    <row r="126" spans="1:4">
      <c r="B126">
        <v>818.53527699999995</v>
      </c>
      <c r="C126">
        <v>0</v>
      </c>
      <c r="D126">
        <v>0</v>
      </c>
    </row>
    <row r="127" spans="1:4">
      <c r="A127" t="s">
        <v>7</v>
      </c>
    </row>
    <row r="128" spans="1:4">
      <c r="A128">
        <v>0</v>
      </c>
    </row>
    <row r="129" spans="1:6">
      <c r="A129">
        <v>24</v>
      </c>
    </row>
    <row r="130" spans="1:6">
      <c r="A130">
        <v>48</v>
      </c>
    </row>
    <row r="137" spans="1:6">
      <c r="B137" s="1"/>
      <c r="C137" s="1"/>
      <c r="D137" s="1"/>
      <c r="E137" s="1"/>
      <c r="F137" s="1"/>
    </row>
    <row r="138" spans="1:6">
      <c r="B138" s="1"/>
      <c r="C138" s="1"/>
      <c r="D138" s="1"/>
      <c r="E138" s="1"/>
      <c r="F138" s="1"/>
    </row>
    <row r="139" spans="1:6">
      <c r="B139" s="1"/>
      <c r="C139" s="1"/>
      <c r="D139" s="1"/>
      <c r="E139" s="1"/>
      <c r="F139" s="1"/>
    </row>
    <row r="140" spans="1:6"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</row>
    <row r="143" spans="1:6">
      <c r="A143" s="1"/>
    </row>
    <row r="144" spans="1:6">
      <c r="A144" s="1"/>
    </row>
    <row r="145" spans="1:1">
      <c r="A145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5"/>
  <sheetViews>
    <sheetView workbookViewId="0">
      <selection activeCell="F40" sqref="F40"/>
    </sheetView>
  </sheetViews>
  <sheetFormatPr baseColWidth="10" defaultColWidth="11.5" defaultRowHeight="14" x14ac:dyDescent="0"/>
  <cols>
    <col min="2" max="2" width="22.6640625" customWidth="1"/>
  </cols>
  <sheetData>
    <row r="2" spans="2:6">
      <c r="B2" s="2" t="s">
        <v>18</v>
      </c>
      <c r="C2" s="3" t="s">
        <v>2</v>
      </c>
      <c r="D2" s="3" t="s">
        <v>3</v>
      </c>
      <c r="E2" s="3" t="s">
        <v>4</v>
      </c>
      <c r="F2" s="4" t="s">
        <v>1</v>
      </c>
    </row>
    <row r="3" spans="2:6">
      <c r="B3" s="5">
        <v>0</v>
      </c>
      <c r="C3" s="1">
        <v>333</v>
      </c>
      <c r="D3" s="1">
        <v>444</v>
      </c>
      <c r="E3" s="1">
        <v>383</v>
      </c>
      <c r="F3" s="6">
        <v>1000</v>
      </c>
    </row>
    <row r="4" spans="2:6">
      <c r="B4" s="5">
        <v>24</v>
      </c>
      <c r="C4" s="1">
        <v>156</v>
      </c>
      <c r="D4" s="1">
        <v>256</v>
      </c>
      <c r="E4" s="1">
        <v>85</v>
      </c>
      <c r="F4" s="6">
        <v>100</v>
      </c>
    </row>
    <row r="5" spans="2:6">
      <c r="B5" s="5">
        <v>48</v>
      </c>
      <c r="C5" s="1">
        <v>166</v>
      </c>
      <c r="D5" s="1">
        <v>146</v>
      </c>
      <c r="E5" s="1">
        <v>247</v>
      </c>
      <c r="F5" s="6">
        <v>1</v>
      </c>
    </row>
    <row r="6" spans="2:6">
      <c r="B6" s="5"/>
      <c r="C6" s="1"/>
      <c r="D6" s="1"/>
      <c r="E6" s="1"/>
      <c r="F6" s="6"/>
    </row>
    <row r="7" spans="2:6">
      <c r="B7" s="5" t="s">
        <v>5</v>
      </c>
      <c r="C7" s="1" t="s">
        <v>2</v>
      </c>
      <c r="D7" s="1" t="s">
        <v>3</v>
      </c>
      <c r="E7" s="1" t="s">
        <v>4</v>
      </c>
      <c r="F7" s="6" t="s">
        <v>1</v>
      </c>
    </row>
    <row r="8" spans="2:6">
      <c r="B8" s="5">
        <v>0</v>
      </c>
      <c r="C8" s="1">
        <v>260</v>
      </c>
      <c r="D8" s="1">
        <v>340</v>
      </c>
      <c r="E8" s="1">
        <v>380</v>
      </c>
      <c r="F8" s="6">
        <v>100</v>
      </c>
    </row>
    <row r="9" spans="2:6">
      <c r="B9" s="5">
        <v>24</v>
      </c>
      <c r="C9" s="1">
        <v>276</v>
      </c>
      <c r="D9" s="1">
        <v>501</v>
      </c>
      <c r="E9" s="1">
        <v>61</v>
      </c>
      <c r="F9" s="6">
        <v>10</v>
      </c>
    </row>
    <row r="10" spans="2:6">
      <c r="B10" s="5">
        <v>48</v>
      </c>
      <c r="C10" s="1">
        <v>0</v>
      </c>
      <c r="D10" s="1">
        <v>10</v>
      </c>
      <c r="E10" s="1">
        <v>0</v>
      </c>
      <c r="F10" s="6">
        <v>1</v>
      </c>
    </row>
    <row r="11" spans="2:6">
      <c r="B11" s="9"/>
      <c r="C11" s="10"/>
      <c r="D11" s="10"/>
      <c r="E11" s="10"/>
      <c r="F11" s="11"/>
    </row>
    <row r="92" spans="1:5">
      <c r="B92" t="s">
        <v>8</v>
      </c>
      <c r="C92" t="s">
        <v>9</v>
      </c>
      <c r="D92" t="s">
        <v>5</v>
      </c>
      <c r="E92" t="s">
        <v>10</v>
      </c>
    </row>
    <row r="93" spans="1:5">
      <c r="B93">
        <v>123333333</v>
      </c>
      <c r="C93">
        <v>920000</v>
      </c>
      <c r="D93">
        <v>773333.33299999998</v>
      </c>
      <c r="E93">
        <v>100000</v>
      </c>
    </row>
    <row r="94" spans="1:5">
      <c r="B94">
        <v>1776666.67</v>
      </c>
      <c r="C94">
        <v>1016666.67</v>
      </c>
      <c r="D94">
        <v>116000</v>
      </c>
      <c r="E94">
        <v>0</v>
      </c>
    </row>
    <row r="95" spans="1:5">
      <c r="B95">
        <v>21633.332999999999</v>
      </c>
      <c r="C95">
        <v>140000</v>
      </c>
      <c r="D95">
        <v>1033.3333299999999</v>
      </c>
      <c r="E95">
        <v>0</v>
      </c>
    </row>
    <row r="96" spans="1:5">
      <c r="A96" t="s">
        <v>6</v>
      </c>
    </row>
    <row r="97" spans="1:5">
      <c r="A97">
        <v>0</v>
      </c>
    </row>
    <row r="98" spans="1:5">
      <c r="A98">
        <v>24</v>
      </c>
      <c r="B98" t="s">
        <v>8</v>
      </c>
      <c r="C98" t="s">
        <v>9</v>
      </c>
      <c r="D98" t="s">
        <v>5</v>
      </c>
      <c r="E98" t="s">
        <v>10</v>
      </c>
    </row>
    <row r="99" spans="1:5">
      <c r="A99">
        <v>48</v>
      </c>
      <c r="B99">
        <v>14571662</v>
      </c>
      <c r="C99">
        <v>14000000</v>
      </c>
      <c r="D99">
        <v>1201388.0900000001</v>
      </c>
      <c r="E99">
        <v>100</v>
      </c>
    </row>
    <row r="100" spans="1:5">
      <c r="B100">
        <v>640494.60100000002</v>
      </c>
      <c r="C100">
        <v>429224.10600000003</v>
      </c>
      <c r="D100">
        <v>38935.844700000001</v>
      </c>
      <c r="E100">
        <v>0</v>
      </c>
    </row>
    <row r="101" spans="1:5">
      <c r="B101">
        <v>10715.565000000001</v>
      </c>
      <c r="C101">
        <v>81853.527700000006</v>
      </c>
      <c r="D101">
        <v>251.661148</v>
      </c>
      <c r="E101">
        <v>0</v>
      </c>
    </row>
    <row r="102" spans="1:5">
      <c r="A102" t="s">
        <v>7</v>
      </c>
    </row>
    <row r="103" spans="1:5">
      <c r="A103">
        <v>0</v>
      </c>
    </row>
    <row r="104" spans="1:5">
      <c r="A104">
        <v>24</v>
      </c>
    </row>
    <row r="105" spans="1:5">
      <c r="A105">
        <v>48</v>
      </c>
    </row>
    <row r="117" spans="1:4">
      <c r="B117" t="s">
        <v>11</v>
      </c>
      <c r="C117" t="s">
        <v>5</v>
      </c>
      <c r="D117" t="s">
        <v>12</v>
      </c>
    </row>
    <row r="118" spans="1:4">
      <c r="B118">
        <v>5633.3333300000004</v>
      </c>
      <c r="C118">
        <v>1603333.33</v>
      </c>
      <c r="D118">
        <v>0</v>
      </c>
    </row>
    <row r="119" spans="1:4">
      <c r="B119">
        <v>74333.333299999998</v>
      </c>
      <c r="C119">
        <v>40000</v>
      </c>
      <c r="D119">
        <v>0</v>
      </c>
    </row>
    <row r="120" spans="1:4">
      <c r="B120">
        <v>1100</v>
      </c>
      <c r="C120">
        <v>0</v>
      </c>
      <c r="D120">
        <v>0</v>
      </c>
    </row>
    <row r="121" spans="1:4">
      <c r="A121" t="s">
        <v>6</v>
      </c>
    </row>
    <row r="122" spans="1:4">
      <c r="A122">
        <v>0</v>
      </c>
    </row>
    <row r="123" spans="1:4">
      <c r="A123">
        <v>24</v>
      </c>
      <c r="B123" t="s">
        <v>11</v>
      </c>
      <c r="C123" t="s">
        <v>5</v>
      </c>
      <c r="D123" t="s">
        <v>12</v>
      </c>
    </row>
    <row r="124" spans="1:4">
      <c r="A124">
        <v>48</v>
      </c>
      <c r="B124">
        <v>1985.7828</v>
      </c>
      <c r="C124">
        <v>495412.28600000002</v>
      </c>
      <c r="D124">
        <v>0</v>
      </c>
    </row>
    <row r="125" spans="1:4">
      <c r="B125">
        <v>90632.959400000007</v>
      </c>
      <c r="C125">
        <v>23094.0108</v>
      </c>
      <c r="D125">
        <v>0</v>
      </c>
    </row>
    <row r="126" spans="1:4">
      <c r="B126">
        <v>818.53527699999995</v>
      </c>
      <c r="C126">
        <v>0</v>
      </c>
      <c r="D126">
        <v>0</v>
      </c>
    </row>
    <row r="127" spans="1:4">
      <c r="A127" t="s">
        <v>7</v>
      </c>
    </row>
    <row r="128" spans="1:4">
      <c r="A128">
        <v>0</v>
      </c>
    </row>
    <row r="129" spans="1:6">
      <c r="A129">
        <v>24</v>
      </c>
    </row>
    <row r="130" spans="1:6">
      <c r="A130">
        <v>48</v>
      </c>
    </row>
    <row r="137" spans="1:6">
      <c r="B137" s="1"/>
      <c r="C137" s="1"/>
      <c r="D137" s="1"/>
      <c r="E137" s="1"/>
      <c r="F137" s="1"/>
    </row>
    <row r="138" spans="1:6">
      <c r="B138" s="1"/>
      <c r="C138" s="1"/>
      <c r="D138" s="1"/>
      <c r="E138" s="1"/>
      <c r="F138" s="1"/>
    </row>
    <row r="139" spans="1:6">
      <c r="B139" s="1"/>
      <c r="C139" s="1"/>
      <c r="D139" s="1"/>
      <c r="E139" s="1"/>
      <c r="F139" s="1"/>
    </row>
    <row r="140" spans="1:6"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</row>
    <row r="143" spans="1:6">
      <c r="A143" s="1"/>
    </row>
    <row r="144" spans="1:6">
      <c r="A144" s="1"/>
    </row>
    <row r="145" spans="1:1">
      <c r="A145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HO-48</vt:lpstr>
      <vt:lpstr>HO-72</vt:lpstr>
      <vt:lpstr>HU</vt:lpstr>
      <vt:lpstr>SP</vt:lpstr>
      <vt:lpstr>BN</vt:lpstr>
      <vt:lpstr>DH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James Angus Chandler</cp:lastModifiedBy>
  <cp:lastPrinted>2014-12-18T21:05:01Z</cp:lastPrinted>
  <dcterms:created xsi:type="dcterms:W3CDTF">2013-04-22T17:48:49Z</dcterms:created>
  <dcterms:modified xsi:type="dcterms:W3CDTF">2015-04-23T17:46:21Z</dcterms:modified>
</cp:coreProperties>
</file>