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codeName="ThisWorkbook" autoCompressPictures="0"/>
  <bookViews>
    <workbookView xWindow="600" yWindow="160" windowWidth="25000" windowHeight="16180" tabRatio="500"/>
  </bookViews>
  <sheets>
    <sheet name="Pilot" sheetId="13" r:id="rId1"/>
    <sheet name="HO" sheetId="1" r:id="rId2"/>
    <sheet name="HU" sheetId="4" r:id="rId3"/>
    <sheet name="SP" sheetId="5" r:id="rId4"/>
    <sheet name="DH" sheetId="15" r:id="rId5"/>
    <sheet name="BN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13" l="1"/>
  <c r="O9" i="13"/>
  <c r="P9" i="13"/>
  <c r="H9" i="13"/>
  <c r="I9" i="13"/>
  <c r="J9" i="13"/>
  <c r="F9" i="6"/>
  <c r="E9" i="6"/>
  <c r="D9" i="6"/>
  <c r="C9" i="6"/>
  <c r="F9" i="15"/>
  <c r="E9" i="15"/>
  <c r="D9" i="15"/>
  <c r="C9" i="15"/>
  <c r="M9" i="15"/>
  <c r="L9" i="15"/>
  <c r="K9" i="15"/>
  <c r="J9" i="15"/>
  <c r="AA9" i="15"/>
  <c r="Z9" i="15"/>
  <c r="Y9" i="15"/>
  <c r="X9" i="15"/>
  <c r="T9" i="15"/>
  <c r="S9" i="15"/>
  <c r="R9" i="15"/>
  <c r="Q9" i="15"/>
  <c r="C9" i="13"/>
  <c r="D9" i="13"/>
  <c r="F9" i="1"/>
  <c r="E9" i="1"/>
  <c r="D9" i="1"/>
  <c r="C9" i="1"/>
  <c r="M9" i="1"/>
  <c r="L9" i="1"/>
  <c r="K9" i="1"/>
  <c r="J9" i="1"/>
  <c r="F9" i="5"/>
  <c r="E9" i="5"/>
  <c r="D9" i="5"/>
  <c r="C9" i="5"/>
  <c r="M9" i="5"/>
  <c r="L9" i="5"/>
  <c r="K9" i="5"/>
  <c r="J9" i="5"/>
  <c r="X9" i="5"/>
  <c r="X9" i="1"/>
  <c r="Y9" i="1"/>
  <c r="Z9" i="1"/>
  <c r="AA9" i="1"/>
  <c r="Q9" i="1"/>
  <c r="R9" i="1"/>
  <c r="S9" i="1"/>
  <c r="T9" i="1"/>
  <c r="AB9" i="6"/>
  <c r="AA9" i="6"/>
  <c r="Z9" i="6"/>
  <c r="Y9" i="6"/>
  <c r="T9" i="6"/>
  <c r="S9" i="6"/>
  <c r="R9" i="6"/>
  <c r="Q9" i="6"/>
  <c r="M9" i="6"/>
  <c r="L9" i="6"/>
  <c r="K9" i="6"/>
  <c r="J9" i="6"/>
  <c r="AA9" i="5"/>
  <c r="Z9" i="5"/>
  <c r="Y9" i="5"/>
  <c r="T9" i="5"/>
  <c r="S9" i="5"/>
  <c r="R9" i="5"/>
  <c r="Q9" i="5"/>
</calcChain>
</file>

<file path=xl/sharedStrings.xml><?xml version="1.0" encoding="utf-8"?>
<sst xmlns="http://schemas.openxmlformats.org/spreadsheetml/2006/main" count="270" uniqueCount="38">
  <si>
    <t>Total</t>
  </si>
  <si>
    <t>Neither</t>
  </si>
  <si>
    <t>Both</t>
  </si>
  <si>
    <t>Blue</t>
  </si>
  <si>
    <t>Red</t>
  </si>
  <si>
    <t>Blue= S. cerevisiae</t>
  </si>
  <si>
    <t>R =  H. occidentalis</t>
  </si>
  <si>
    <t>Blue =  H. occidentalis</t>
  </si>
  <si>
    <t>Red = S. cerevisiae</t>
  </si>
  <si>
    <t>Blue = S. cerevisiae</t>
  </si>
  <si>
    <t>Blue=  H. occidentalis</t>
  </si>
  <si>
    <t>R = H. occidentalis</t>
  </si>
  <si>
    <t>Rep 1</t>
  </si>
  <si>
    <t>Rep 2</t>
  </si>
  <si>
    <t>Rep 3</t>
  </si>
  <si>
    <t>Rep 4</t>
  </si>
  <si>
    <t xml:space="preserve"> </t>
  </si>
  <si>
    <t>Rep. 1</t>
  </si>
  <si>
    <t>Rep. 2</t>
  </si>
  <si>
    <t>Rep. 3</t>
  </si>
  <si>
    <t>Rep. 4</t>
  </si>
  <si>
    <t>R = H. uvarum</t>
  </si>
  <si>
    <t>Blue=  H. uvarum</t>
  </si>
  <si>
    <t>Blue =  H. uvarum</t>
  </si>
  <si>
    <t>R =  H. uvarum</t>
  </si>
  <si>
    <t>R = S. paradoxus</t>
  </si>
  <si>
    <t>Blue=  S. paradoxus</t>
  </si>
  <si>
    <t>Blue = S. paradoxus</t>
  </si>
  <si>
    <t>R =  S. paradoxus</t>
  </si>
  <si>
    <t>R = D. hansenii</t>
  </si>
  <si>
    <t>Blue=  D. hansenii</t>
  </si>
  <si>
    <t>Blue =  D. hansenii</t>
  </si>
  <si>
    <t>R =  D. hansenii</t>
  </si>
  <si>
    <t>Red = B. naardenensis</t>
  </si>
  <si>
    <t>Blue = B. naardenensis</t>
  </si>
  <si>
    <t>Blue =  B. naardenensis</t>
  </si>
  <si>
    <t>R =  B. naardenensis</t>
  </si>
  <si>
    <t>This experiment was done concurrently with BN and thus the SC control data is the 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</si>
</sst>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36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Fill="1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4" fontId="0" fillId="0" borderId="0" xfId="0" applyNumberFormat="1"/>
    <xf numFmtId="0" fontId="0" fillId="0" borderId="8" xfId="0" applyBorder="1"/>
    <xf numFmtId="0" fontId="0" fillId="0" borderId="8" xfId="0" applyFill="1" applyBorder="1"/>
    <xf numFmtId="0" fontId="4" fillId="0" borderId="0" xfId="0" applyFont="1"/>
    <xf numFmtId="0" fontId="0" fillId="0" borderId="2" xfId="0" applyFill="1" applyBorder="1"/>
    <xf numFmtId="0" fontId="0" fillId="0" borderId="6" xfId="0" applyFill="1" applyBorder="1"/>
  </cellXfs>
  <cellStyles count="6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workbookViewId="0">
      <selection activeCell="A14" sqref="A14"/>
    </sheetView>
  </sheetViews>
  <sheetFormatPr baseColWidth="10" defaultColWidth="11.5" defaultRowHeight="14" x14ac:dyDescent="0"/>
  <cols>
    <col min="3" max="3" width="15.5" customWidth="1"/>
    <col min="4" max="4" width="15" customWidth="1"/>
  </cols>
  <sheetData>
    <row r="1" spans="1:40">
      <c r="A1" s="12">
        <v>41753</v>
      </c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40">
      <c r="A2" s="1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40">
      <c r="A3" s="3"/>
      <c r="B3" s="11" t="s">
        <v>8</v>
      </c>
      <c r="C3" s="10"/>
      <c r="D3" s="9" t="s">
        <v>9</v>
      </c>
      <c r="E3" s="3"/>
      <c r="F3" s="3"/>
      <c r="G3" s="11" t="s">
        <v>8</v>
      </c>
      <c r="H3" s="10"/>
      <c r="I3" s="10" t="s">
        <v>7</v>
      </c>
      <c r="J3" s="9"/>
      <c r="K3" s="3"/>
      <c r="L3" s="3"/>
      <c r="M3" s="11" t="s">
        <v>6</v>
      </c>
      <c r="N3" s="10"/>
      <c r="O3" s="10" t="s">
        <v>5</v>
      </c>
      <c r="P3" s="9"/>
      <c r="Q3" s="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0">
      <c r="A4" s="3"/>
      <c r="B4" s="7"/>
      <c r="C4" s="3" t="s">
        <v>12</v>
      </c>
      <c r="D4" s="8" t="s">
        <v>13</v>
      </c>
      <c r="E4" s="3"/>
      <c r="F4" s="3"/>
      <c r="G4" s="7"/>
      <c r="H4" s="3" t="s">
        <v>12</v>
      </c>
      <c r="I4" s="3" t="s">
        <v>13</v>
      </c>
      <c r="J4" s="8" t="s">
        <v>14</v>
      </c>
      <c r="K4" s="3"/>
      <c r="L4" s="3"/>
      <c r="M4" s="7"/>
      <c r="N4" s="3" t="s">
        <v>12</v>
      </c>
      <c r="O4" s="3" t="s">
        <v>13</v>
      </c>
      <c r="P4" s="8" t="s">
        <v>14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0">
      <c r="A5" s="3"/>
      <c r="B5" s="7" t="s">
        <v>4</v>
      </c>
      <c r="C5" s="3">
        <v>17</v>
      </c>
      <c r="D5" s="8">
        <v>19</v>
      </c>
      <c r="E5" s="3"/>
      <c r="F5" s="2"/>
      <c r="G5" s="7" t="s">
        <v>4</v>
      </c>
      <c r="H5" s="2">
        <v>19</v>
      </c>
      <c r="I5" s="3">
        <v>22</v>
      </c>
      <c r="J5" s="8">
        <v>16</v>
      </c>
      <c r="K5" s="3"/>
      <c r="L5" s="2"/>
      <c r="M5" s="7" t="s">
        <v>4</v>
      </c>
      <c r="N5" s="3">
        <v>24</v>
      </c>
      <c r="O5" s="2">
        <v>13</v>
      </c>
      <c r="P5" s="8">
        <v>16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40">
      <c r="A6" s="3"/>
      <c r="B6" s="7" t="s">
        <v>3</v>
      </c>
      <c r="C6" s="3">
        <v>0</v>
      </c>
      <c r="D6" s="8">
        <v>0</v>
      </c>
      <c r="E6" s="3"/>
      <c r="F6" s="2"/>
      <c r="G6" s="7" t="s">
        <v>3</v>
      </c>
      <c r="H6" s="2">
        <v>17</v>
      </c>
      <c r="I6" s="3">
        <v>4</v>
      </c>
      <c r="J6" s="8">
        <v>4</v>
      </c>
      <c r="K6" s="3"/>
      <c r="L6" s="2"/>
      <c r="M6" s="7" t="s">
        <v>3</v>
      </c>
      <c r="N6" s="3">
        <v>5</v>
      </c>
      <c r="O6" s="2">
        <v>8</v>
      </c>
      <c r="P6" s="8">
        <v>2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40">
      <c r="A7" s="3"/>
      <c r="B7" s="7" t="s">
        <v>2</v>
      </c>
      <c r="C7" s="3">
        <v>0</v>
      </c>
      <c r="D7" s="8">
        <v>0</v>
      </c>
      <c r="E7" s="3" t="s">
        <v>16</v>
      </c>
      <c r="F7" s="2"/>
      <c r="G7" s="7" t="s">
        <v>2</v>
      </c>
      <c r="H7" s="2">
        <v>4</v>
      </c>
      <c r="I7" s="3">
        <v>0</v>
      </c>
      <c r="J7" s="8">
        <v>0</v>
      </c>
      <c r="K7" s="3"/>
      <c r="L7" s="2"/>
      <c r="M7" s="7" t="s">
        <v>2</v>
      </c>
      <c r="N7" s="3">
        <v>0</v>
      </c>
      <c r="O7" s="2">
        <v>0</v>
      </c>
      <c r="P7" s="8">
        <v>2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40">
      <c r="A8" s="3"/>
      <c r="B8" s="7" t="s">
        <v>1</v>
      </c>
      <c r="C8" s="3">
        <v>27</v>
      </c>
      <c r="D8" s="8">
        <v>30</v>
      </c>
      <c r="E8" s="3"/>
      <c r="F8" s="2"/>
      <c r="G8" s="7" t="s">
        <v>1</v>
      </c>
      <c r="H8" s="2">
        <v>10</v>
      </c>
      <c r="I8" s="3">
        <v>24</v>
      </c>
      <c r="J8" s="8">
        <v>20</v>
      </c>
      <c r="K8" s="3"/>
      <c r="L8" s="2"/>
      <c r="M8" s="7" t="s">
        <v>1</v>
      </c>
      <c r="N8" s="3">
        <v>19</v>
      </c>
      <c r="O8" s="2">
        <v>19</v>
      </c>
      <c r="P8" s="8">
        <v>24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40">
      <c r="A9" s="3"/>
      <c r="B9" s="5" t="s">
        <v>0</v>
      </c>
      <c r="C9" s="4">
        <f>SUM(C5:C8)</f>
        <v>44</v>
      </c>
      <c r="D9" s="13">
        <f t="shared" ref="D9" si="0">SUM(D5:D8)</f>
        <v>49</v>
      </c>
      <c r="E9" s="3"/>
      <c r="F9" s="3"/>
      <c r="G9" s="5" t="s">
        <v>0</v>
      </c>
      <c r="H9" s="4">
        <f>SUM(H5:H8)</f>
        <v>50</v>
      </c>
      <c r="I9" s="4">
        <f t="shared" ref="I9:J9" si="1">SUM(I5:I8)</f>
        <v>50</v>
      </c>
      <c r="J9" s="13">
        <f t="shared" si="1"/>
        <v>40</v>
      </c>
      <c r="K9" s="3"/>
      <c r="L9" s="3"/>
      <c r="M9" s="5" t="s">
        <v>0</v>
      </c>
      <c r="N9" s="4">
        <f>SUM(N5:N8)</f>
        <v>48</v>
      </c>
      <c r="O9" s="4">
        <f t="shared" ref="O9:P9" si="2">SUM(O5:O8)</f>
        <v>40</v>
      </c>
      <c r="P9" s="13">
        <f t="shared" si="2"/>
        <v>44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40"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40"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40"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AW25"/>
  <sheetViews>
    <sheetView workbookViewId="0">
      <selection activeCell="A2" sqref="A2:XFD3"/>
    </sheetView>
  </sheetViews>
  <sheetFormatPr baseColWidth="10" defaultColWidth="11.5" defaultRowHeight="14" x14ac:dyDescent="0"/>
  <cols>
    <col min="3" max="3" width="15.5" customWidth="1"/>
    <col min="11" max="11" width="12.83203125" customWidth="1"/>
  </cols>
  <sheetData>
    <row r="1" spans="1:49">
      <c r="A1" s="12">
        <v>41873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>
      <c r="A2" s="1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>
      <c r="A3" s="3"/>
      <c r="B3" s="11" t="s">
        <v>8</v>
      </c>
      <c r="C3" s="10"/>
      <c r="D3" s="10" t="s">
        <v>9</v>
      </c>
      <c r="E3" s="10"/>
      <c r="F3" s="9"/>
      <c r="G3" s="3"/>
      <c r="H3" s="3"/>
      <c r="I3" s="11" t="s">
        <v>11</v>
      </c>
      <c r="J3" s="10"/>
      <c r="K3" s="10" t="s">
        <v>10</v>
      </c>
      <c r="L3" s="10"/>
      <c r="M3" s="9"/>
      <c r="N3" s="3"/>
      <c r="O3" s="3"/>
      <c r="P3" s="11" t="s">
        <v>8</v>
      </c>
      <c r="Q3" s="10"/>
      <c r="R3" s="10" t="s">
        <v>7</v>
      </c>
      <c r="S3" s="10"/>
      <c r="T3" s="9"/>
      <c r="U3" s="3"/>
      <c r="V3" s="3"/>
      <c r="W3" s="11" t="s">
        <v>6</v>
      </c>
      <c r="X3" s="10"/>
      <c r="Y3" s="10" t="s">
        <v>5</v>
      </c>
      <c r="Z3" s="10"/>
      <c r="AA3" s="9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>
      <c r="A4" s="3"/>
      <c r="B4" s="7"/>
      <c r="C4" s="3" t="s">
        <v>12</v>
      </c>
      <c r="D4" s="3" t="s">
        <v>13</v>
      </c>
      <c r="E4" s="3" t="s">
        <v>14</v>
      </c>
      <c r="F4" s="6" t="s">
        <v>15</v>
      </c>
      <c r="G4" s="3"/>
      <c r="H4" s="3"/>
      <c r="I4" s="7"/>
      <c r="J4" s="3" t="s">
        <v>12</v>
      </c>
      <c r="K4" s="3" t="s">
        <v>13</v>
      </c>
      <c r="L4" s="3" t="s">
        <v>14</v>
      </c>
      <c r="M4" s="6" t="s">
        <v>15</v>
      </c>
      <c r="N4" s="2"/>
      <c r="O4" s="3"/>
      <c r="P4" s="7"/>
      <c r="Q4" s="3" t="s">
        <v>12</v>
      </c>
      <c r="R4" s="3" t="s">
        <v>13</v>
      </c>
      <c r="S4" s="3" t="s">
        <v>14</v>
      </c>
      <c r="T4" s="6" t="s">
        <v>15</v>
      </c>
      <c r="U4" s="2"/>
      <c r="V4" s="3"/>
      <c r="W4" s="7"/>
      <c r="X4" s="3" t="s">
        <v>12</v>
      </c>
      <c r="Y4" s="3" t="s">
        <v>13</v>
      </c>
      <c r="Z4" s="3" t="s">
        <v>14</v>
      </c>
      <c r="AA4" s="6" t="s">
        <v>15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>
      <c r="A5" s="3"/>
      <c r="B5" s="7" t="s">
        <v>4</v>
      </c>
      <c r="C5" s="3">
        <v>10</v>
      </c>
      <c r="D5" s="3">
        <v>6</v>
      </c>
      <c r="E5" s="3">
        <v>4</v>
      </c>
      <c r="F5" s="6">
        <v>12</v>
      </c>
      <c r="G5" s="3"/>
      <c r="H5" s="3"/>
      <c r="I5" s="7" t="s">
        <v>4</v>
      </c>
      <c r="J5" s="3">
        <v>17</v>
      </c>
      <c r="K5" s="3">
        <v>31</v>
      </c>
      <c r="L5" s="3">
        <v>27</v>
      </c>
      <c r="M5" s="6">
        <v>17</v>
      </c>
      <c r="N5" s="2"/>
      <c r="O5" s="3"/>
      <c r="P5" s="7" t="s">
        <v>4</v>
      </c>
      <c r="Q5" s="2">
        <v>8</v>
      </c>
      <c r="R5" s="3">
        <v>1</v>
      </c>
      <c r="S5" s="3">
        <v>3</v>
      </c>
      <c r="T5" s="8">
        <v>3</v>
      </c>
      <c r="U5" s="3"/>
      <c r="V5" s="3"/>
      <c r="W5" s="7" t="s">
        <v>4</v>
      </c>
      <c r="X5" s="3">
        <v>29</v>
      </c>
      <c r="Y5" s="2">
        <v>44</v>
      </c>
      <c r="Z5" s="3">
        <v>21</v>
      </c>
      <c r="AA5" s="6">
        <v>33</v>
      </c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>
      <c r="A6" s="3"/>
      <c r="B6" s="7" t="s">
        <v>3</v>
      </c>
      <c r="C6" s="3">
        <v>13</v>
      </c>
      <c r="D6" s="3">
        <v>22</v>
      </c>
      <c r="E6" s="3">
        <v>9</v>
      </c>
      <c r="F6" s="6">
        <v>4</v>
      </c>
      <c r="G6" s="3"/>
      <c r="H6" s="3"/>
      <c r="I6" s="7" t="s">
        <v>3</v>
      </c>
      <c r="J6" s="3">
        <v>27</v>
      </c>
      <c r="K6" s="3">
        <v>20</v>
      </c>
      <c r="L6" s="3">
        <v>6</v>
      </c>
      <c r="M6" s="6">
        <v>20</v>
      </c>
      <c r="N6" s="2"/>
      <c r="O6" s="3"/>
      <c r="P6" s="7" t="s">
        <v>3</v>
      </c>
      <c r="Q6" s="2">
        <v>35</v>
      </c>
      <c r="R6" s="3">
        <v>28</v>
      </c>
      <c r="S6" s="3">
        <v>32</v>
      </c>
      <c r="T6" s="8">
        <v>30</v>
      </c>
      <c r="U6" s="3"/>
      <c r="V6" s="3"/>
      <c r="W6" s="7" t="s">
        <v>3</v>
      </c>
      <c r="X6" s="3">
        <v>7</v>
      </c>
      <c r="Y6" s="2">
        <v>1</v>
      </c>
      <c r="Z6" s="3">
        <v>6</v>
      </c>
      <c r="AA6" s="6">
        <v>8</v>
      </c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>
      <c r="A7" s="3"/>
      <c r="B7" s="7" t="s">
        <v>2</v>
      </c>
      <c r="C7" s="3">
        <v>1</v>
      </c>
      <c r="D7" s="3">
        <v>0</v>
      </c>
      <c r="E7" s="3">
        <v>1</v>
      </c>
      <c r="F7" s="6">
        <v>0</v>
      </c>
      <c r="G7" s="3" t="s">
        <v>16</v>
      </c>
      <c r="H7" s="3"/>
      <c r="I7" s="7" t="s">
        <v>2</v>
      </c>
      <c r="J7" s="3">
        <v>2</v>
      </c>
      <c r="K7" s="3">
        <v>7</v>
      </c>
      <c r="L7" s="3">
        <v>13</v>
      </c>
      <c r="M7" s="6">
        <v>0</v>
      </c>
      <c r="N7" s="2"/>
      <c r="O7" s="3"/>
      <c r="P7" s="7" t="s">
        <v>2</v>
      </c>
      <c r="Q7" s="2">
        <v>2</v>
      </c>
      <c r="R7" s="3">
        <v>0</v>
      </c>
      <c r="S7" s="3">
        <v>0</v>
      </c>
      <c r="T7" s="8">
        <v>0</v>
      </c>
      <c r="U7" s="3" t="s">
        <v>16</v>
      </c>
      <c r="V7" s="3"/>
      <c r="W7" s="7" t="s">
        <v>2</v>
      </c>
      <c r="X7" s="3">
        <v>4</v>
      </c>
      <c r="Y7" s="2">
        <v>0</v>
      </c>
      <c r="Z7" s="3">
        <v>3</v>
      </c>
      <c r="AA7" s="6">
        <v>5</v>
      </c>
      <c r="AB7" t="s">
        <v>16</v>
      </c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>
      <c r="A8" s="3"/>
      <c r="B8" s="7" t="s">
        <v>1</v>
      </c>
      <c r="C8" s="3">
        <v>35</v>
      </c>
      <c r="D8" s="3">
        <v>38</v>
      </c>
      <c r="E8" s="3">
        <v>38</v>
      </c>
      <c r="F8" s="6">
        <v>37</v>
      </c>
      <c r="G8" s="3"/>
      <c r="H8" s="3"/>
      <c r="I8" s="7" t="s">
        <v>1</v>
      </c>
      <c r="J8" s="3">
        <v>11</v>
      </c>
      <c r="K8" s="3">
        <v>13</v>
      </c>
      <c r="L8" s="3">
        <v>15</v>
      </c>
      <c r="M8" s="6">
        <v>19</v>
      </c>
      <c r="N8" s="2" t="s">
        <v>16</v>
      </c>
      <c r="O8" s="3"/>
      <c r="P8" s="7" t="s">
        <v>1</v>
      </c>
      <c r="Q8" s="2">
        <v>10</v>
      </c>
      <c r="R8" s="3">
        <v>19</v>
      </c>
      <c r="S8" s="3">
        <v>20</v>
      </c>
      <c r="T8" s="8">
        <v>18</v>
      </c>
      <c r="U8" s="3"/>
      <c r="V8" s="3"/>
      <c r="W8" s="7" t="s">
        <v>1</v>
      </c>
      <c r="X8" s="3">
        <v>14</v>
      </c>
      <c r="Y8" s="2">
        <v>11</v>
      </c>
      <c r="Z8" s="3">
        <v>17</v>
      </c>
      <c r="AA8" s="6">
        <v>8</v>
      </c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>
      <c r="A9" s="3"/>
      <c r="B9" s="5" t="s">
        <v>0</v>
      </c>
      <c r="C9" s="4">
        <f>SUM(C5:C8)</f>
        <v>59</v>
      </c>
      <c r="D9" s="4">
        <f t="shared" ref="D9:F9" si="0">SUM(D5:D8)</f>
        <v>66</v>
      </c>
      <c r="E9" s="4">
        <f t="shared" si="0"/>
        <v>52</v>
      </c>
      <c r="F9" s="13">
        <f t="shared" si="0"/>
        <v>53</v>
      </c>
      <c r="G9" s="3"/>
      <c r="H9" s="3"/>
      <c r="I9" s="5" t="s">
        <v>0</v>
      </c>
      <c r="J9" s="4">
        <f>SUM(J5:J8)</f>
        <v>57</v>
      </c>
      <c r="K9" s="4">
        <f t="shared" ref="K9:M9" si="1">SUM(K5:K8)</f>
        <v>71</v>
      </c>
      <c r="L9" s="4">
        <f t="shared" si="1"/>
        <v>61</v>
      </c>
      <c r="M9" s="13">
        <f t="shared" si="1"/>
        <v>56</v>
      </c>
      <c r="N9" s="2"/>
      <c r="O9" s="3"/>
      <c r="P9" s="5" t="s">
        <v>0</v>
      </c>
      <c r="Q9" s="4">
        <f>SUM(Q5:Q8)</f>
        <v>55</v>
      </c>
      <c r="R9" s="4">
        <f t="shared" ref="R9:T9" si="2">SUM(R5:R8)</f>
        <v>48</v>
      </c>
      <c r="S9" s="4">
        <f t="shared" si="2"/>
        <v>55</v>
      </c>
      <c r="T9" s="13">
        <f t="shared" si="2"/>
        <v>51</v>
      </c>
      <c r="U9" s="3"/>
      <c r="V9" s="3"/>
      <c r="W9" s="5" t="s">
        <v>0</v>
      </c>
      <c r="X9" s="4">
        <f>SUM(X5:X8)</f>
        <v>54</v>
      </c>
      <c r="Y9" s="4">
        <f t="shared" ref="Y9:AA9" si="3">SUM(Y5:Y8)</f>
        <v>56</v>
      </c>
      <c r="Z9" s="4">
        <f t="shared" si="3"/>
        <v>47</v>
      </c>
      <c r="AA9" s="13">
        <f t="shared" si="3"/>
        <v>54</v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25" spans="6:6" ht="45">
      <c r="F25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AW25"/>
  <sheetViews>
    <sheetView workbookViewId="0">
      <selection activeCell="A10" sqref="A10"/>
    </sheetView>
  </sheetViews>
  <sheetFormatPr baseColWidth="10" defaultColWidth="11.5" defaultRowHeight="14" x14ac:dyDescent="0"/>
  <cols>
    <col min="11" max="11" width="12.83203125" customWidth="1"/>
  </cols>
  <sheetData>
    <row r="1" spans="1:49">
      <c r="A1" s="12">
        <v>41774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>
      <c r="A2" s="1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>
      <c r="A3" s="3"/>
      <c r="B3" s="11" t="s">
        <v>8</v>
      </c>
      <c r="C3" s="10"/>
      <c r="D3" s="10" t="s">
        <v>9</v>
      </c>
      <c r="E3" s="10"/>
      <c r="F3" s="9"/>
      <c r="G3" s="3"/>
      <c r="H3" s="3"/>
      <c r="I3" s="11" t="s">
        <v>21</v>
      </c>
      <c r="J3" s="10"/>
      <c r="K3" s="10" t="s">
        <v>22</v>
      </c>
      <c r="L3" s="10"/>
      <c r="M3" s="9"/>
      <c r="N3" s="3"/>
      <c r="O3" s="3"/>
      <c r="P3" s="11" t="s">
        <v>8</v>
      </c>
      <c r="Q3" s="10"/>
      <c r="R3" s="10" t="s">
        <v>23</v>
      </c>
      <c r="S3" s="9"/>
      <c r="T3" s="3"/>
      <c r="U3" s="3"/>
      <c r="V3" s="3"/>
      <c r="W3" s="11" t="s">
        <v>24</v>
      </c>
      <c r="X3" s="10"/>
      <c r="Y3" s="17" t="s">
        <v>5</v>
      </c>
      <c r="Z3" s="10"/>
      <c r="AA3" s="9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>
      <c r="A4" s="3"/>
      <c r="B4" s="7"/>
      <c r="C4" s="3" t="s">
        <v>12</v>
      </c>
      <c r="D4" s="3" t="s">
        <v>13</v>
      </c>
      <c r="E4" s="3" t="s">
        <v>14</v>
      </c>
      <c r="F4" s="6" t="s">
        <v>15</v>
      </c>
      <c r="G4" s="3"/>
      <c r="H4" s="3"/>
      <c r="I4" s="7"/>
      <c r="J4" s="3" t="s">
        <v>12</v>
      </c>
      <c r="K4" s="3" t="s">
        <v>13</v>
      </c>
      <c r="L4" s="3" t="s">
        <v>14</v>
      </c>
      <c r="M4" s="6" t="s">
        <v>15</v>
      </c>
      <c r="N4" s="2"/>
      <c r="O4" s="3"/>
      <c r="P4" s="7"/>
      <c r="Q4" s="3" t="s">
        <v>12</v>
      </c>
      <c r="R4" s="3" t="s">
        <v>13</v>
      </c>
      <c r="S4" s="8" t="s">
        <v>14</v>
      </c>
      <c r="T4" s="2"/>
      <c r="U4" s="2"/>
      <c r="V4" s="3"/>
      <c r="W4" s="7"/>
      <c r="X4" s="3" t="s">
        <v>17</v>
      </c>
      <c r="Y4" s="2" t="s">
        <v>18</v>
      </c>
      <c r="Z4" s="3" t="s">
        <v>19</v>
      </c>
      <c r="AA4" s="6" t="s">
        <v>20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>
      <c r="A5" s="3"/>
      <c r="B5" s="7" t="s">
        <v>4</v>
      </c>
      <c r="C5" s="3">
        <v>12</v>
      </c>
      <c r="D5" s="3">
        <v>9</v>
      </c>
      <c r="E5" s="3">
        <v>16</v>
      </c>
      <c r="F5" s="6">
        <v>6</v>
      </c>
      <c r="G5" s="3"/>
      <c r="H5" s="3"/>
      <c r="I5" s="7" t="s">
        <v>4</v>
      </c>
      <c r="J5" s="3">
        <v>14</v>
      </c>
      <c r="K5" s="3">
        <v>13</v>
      </c>
      <c r="L5" s="3">
        <v>21</v>
      </c>
      <c r="M5" s="6">
        <v>20</v>
      </c>
      <c r="N5" s="2"/>
      <c r="O5" s="3"/>
      <c r="P5" s="7" t="s">
        <v>4</v>
      </c>
      <c r="Q5" s="2">
        <v>7</v>
      </c>
      <c r="R5" s="3">
        <v>10</v>
      </c>
      <c r="S5" s="8">
        <v>10</v>
      </c>
      <c r="T5" s="3"/>
      <c r="U5" s="3"/>
      <c r="V5" s="3"/>
      <c r="W5" s="7" t="s">
        <v>4</v>
      </c>
      <c r="X5" s="3">
        <v>24</v>
      </c>
      <c r="Y5" s="2">
        <v>30</v>
      </c>
      <c r="Z5" s="3">
        <v>26</v>
      </c>
      <c r="AA5" s="6">
        <v>27</v>
      </c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>
      <c r="A6" s="3"/>
      <c r="B6" s="7" t="s">
        <v>3</v>
      </c>
      <c r="C6" s="3">
        <v>13</v>
      </c>
      <c r="D6" s="3">
        <v>15</v>
      </c>
      <c r="E6" s="3">
        <v>18</v>
      </c>
      <c r="F6" s="6">
        <v>5</v>
      </c>
      <c r="G6" s="3"/>
      <c r="H6" s="3"/>
      <c r="I6" s="7" t="s">
        <v>3</v>
      </c>
      <c r="J6" s="3">
        <v>20</v>
      </c>
      <c r="K6" s="3">
        <v>18</v>
      </c>
      <c r="L6" s="3">
        <v>21</v>
      </c>
      <c r="M6" s="6">
        <v>22</v>
      </c>
      <c r="N6" s="2"/>
      <c r="O6" s="3"/>
      <c r="P6" s="7" t="s">
        <v>3</v>
      </c>
      <c r="Q6" s="2">
        <v>32</v>
      </c>
      <c r="R6" s="3">
        <v>16</v>
      </c>
      <c r="S6" s="8">
        <v>18</v>
      </c>
      <c r="T6" s="3"/>
      <c r="U6" s="3"/>
      <c r="V6" s="3"/>
      <c r="W6" s="7" t="s">
        <v>3</v>
      </c>
      <c r="X6" s="3">
        <v>6</v>
      </c>
      <c r="Y6" s="2">
        <v>6</v>
      </c>
      <c r="Z6" s="3">
        <v>13</v>
      </c>
      <c r="AA6" s="6">
        <v>7</v>
      </c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>
      <c r="A7" s="3"/>
      <c r="B7" s="7" t="s">
        <v>2</v>
      </c>
      <c r="C7" s="3">
        <v>2</v>
      </c>
      <c r="D7" s="3">
        <v>0</v>
      </c>
      <c r="E7" s="3">
        <v>0</v>
      </c>
      <c r="F7" s="6">
        <v>0</v>
      </c>
      <c r="G7" s="3" t="s">
        <v>16</v>
      </c>
      <c r="H7" s="3"/>
      <c r="I7" s="7" t="s">
        <v>2</v>
      </c>
      <c r="J7" s="3">
        <v>2</v>
      </c>
      <c r="K7" s="3">
        <v>0</v>
      </c>
      <c r="L7" s="3">
        <v>1</v>
      </c>
      <c r="M7" s="6">
        <v>0</v>
      </c>
      <c r="N7" s="2"/>
      <c r="O7" s="3"/>
      <c r="P7" s="7" t="s">
        <v>2</v>
      </c>
      <c r="Q7" s="2">
        <v>0</v>
      </c>
      <c r="R7" s="3">
        <v>7</v>
      </c>
      <c r="S7" s="8">
        <v>0</v>
      </c>
      <c r="T7" s="3" t="s">
        <v>16</v>
      </c>
      <c r="U7" s="3"/>
      <c r="V7" s="3"/>
      <c r="W7" s="7" t="s">
        <v>2</v>
      </c>
      <c r="X7" s="3">
        <v>9</v>
      </c>
      <c r="Y7" s="2">
        <v>4</v>
      </c>
      <c r="Z7" s="3">
        <v>2</v>
      </c>
      <c r="AA7" s="6">
        <v>1</v>
      </c>
      <c r="AB7" t="s">
        <v>16</v>
      </c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>
      <c r="A8" s="3"/>
      <c r="B8" s="7" t="s">
        <v>1</v>
      </c>
      <c r="C8" s="3">
        <v>31</v>
      </c>
      <c r="D8" s="3">
        <v>29</v>
      </c>
      <c r="E8" s="3">
        <v>29</v>
      </c>
      <c r="F8" s="6">
        <v>19</v>
      </c>
      <c r="G8" s="3"/>
      <c r="H8" s="3"/>
      <c r="I8" s="7" t="s">
        <v>1</v>
      </c>
      <c r="J8" s="3">
        <v>12</v>
      </c>
      <c r="K8" s="3">
        <v>20</v>
      </c>
      <c r="L8" s="3">
        <v>15</v>
      </c>
      <c r="M8" s="6">
        <v>14</v>
      </c>
      <c r="N8" s="2" t="s">
        <v>16</v>
      </c>
      <c r="O8" s="3"/>
      <c r="P8" s="7" t="s">
        <v>1</v>
      </c>
      <c r="Q8" s="2">
        <v>17</v>
      </c>
      <c r="R8" s="3">
        <v>19</v>
      </c>
      <c r="S8" s="8">
        <v>19</v>
      </c>
      <c r="T8" s="3"/>
      <c r="U8" s="3"/>
      <c r="V8" s="3"/>
      <c r="W8" s="7" t="s">
        <v>1</v>
      </c>
      <c r="X8" s="3">
        <v>5</v>
      </c>
      <c r="Y8" s="2">
        <v>27</v>
      </c>
      <c r="Z8" s="3">
        <v>8</v>
      </c>
      <c r="AA8" s="6">
        <v>8</v>
      </c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>
      <c r="A9" s="3"/>
      <c r="B9" s="5" t="s">
        <v>0</v>
      </c>
      <c r="C9" s="4">
        <v>58</v>
      </c>
      <c r="D9" s="4">
        <v>53</v>
      </c>
      <c r="E9" s="4">
        <v>63</v>
      </c>
      <c r="F9" s="14">
        <v>30</v>
      </c>
      <c r="G9" s="3"/>
      <c r="H9" s="3"/>
      <c r="I9" s="5" t="s">
        <v>0</v>
      </c>
      <c r="J9" s="4">
        <v>48</v>
      </c>
      <c r="K9" s="4">
        <v>51</v>
      </c>
      <c r="L9" s="4">
        <v>58</v>
      </c>
      <c r="M9" s="14">
        <v>56</v>
      </c>
      <c r="N9" s="2"/>
      <c r="O9" s="3"/>
      <c r="P9" s="5" t="s">
        <v>0</v>
      </c>
      <c r="Q9" s="16">
        <v>56</v>
      </c>
      <c r="R9" s="4">
        <v>52</v>
      </c>
      <c r="S9" s="13">
        <v>47</v>
      </c>
      <c r="T9" s="3"/>
      <c r="U9" s="3"/>
      <c r="V9" s="3"/>
      <c r="W9" s="5" t="s">
        <v>0</v>
      </c>
      <c r="X9" s="4">
        <v>44</v>
      </c>
      <c r="Y9" s="16">
        <v>67</v>
      </c>
      <c r="Z9" s="4">
        <v>49</v>
      </c>
      <c r="AA9" s="14">
        <v>43</v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25" spans="6:6" ht="45">
      <c r="F25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AW26"/>
  <sheetViews>
    <sheetView workbookViewId="0">
      <selection activeCell="A2" sqref="A2:XFD3"/>
    </sheetView>
  </sheetViews>
  <sheetFormatPr baseColWidth="10" defaultColWidth="11.5" defaultRowHeight="14" x14ac:dyDescent="0"/>
  <cols>
    <col min="11" max="11" width="12.83203125" customWidth="1"/>
  </cols>
  <sheetData>
    <row r="1" spans="1:49">
      <c r="A1" s="12">
        <v>41871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>
      <c r="A2" s="1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>
      <c r="A3" s="3"/>
      <c r="B3" s="11" t="s">
        <v>8</v>
      </c>
      <c r="C3" s="10"/>
      <c r="D3" s="10" t="s">
        <v>9</v>
      </c>
      <c r="E3" s="10"/>
      <c r="F3" s="9"/>
      <c r="G3" s="3"/>
      <c r="H3" s="3"/>
      <c r="I3" s="11" t="s">
        <v>25</v>
      </c>
      <c r="J3" s="10"/>
      <c r="K3" s="10" t="s">
        <v>26</v>
      </c>
      <c r="L3" s="10"/>
      <c r="M3" s="9"/>
      <c r="N3" s="3"/>
      <c r="O3" s="3"/>
      <c r="P3" s="11" t="s">
        <v>8</v>
      </c>
      <c r="Q3" s="10"/>
      <c r="R3" s="10" t="s">
        <v>27</v>
      </c>
      <c r="S3" s="10"/>
      <c r="T3" s="9"/>
      <c r="U3" s="3"/>
      <c r="V3" s="3"/>
      <c r="W3" s="11" t="s">
        <v>28</v>
      </c>
      <c r="X3" s="10"/>
      <c r="Y3" s="10" t="s">
        <v>5</v>
      </c>
      <c r="Z3" s="10"/>
      <c r="AA3" s="9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>
      <c r="A4" s="3"/>
      <c r="B4" s="7"/>
      <c r="C4" s="3" t="s">
        <v>12</v>
      </c>
      <c r="D4" s="3" t="s">
        <v>13</v>
      </c>
      <c r="E4" s="3" t="s">
        <v>14</v>
      </c>
      <c r="F4" s="6" t="s">
        <v>15</v>
      </c>
      <c r="G4" s="3"/>
      <c r="H4" s="3"/>
      <c r="I4" s="7"/>
      <c r="J4" s="3" t="s">
        <v>12</v>
      </c>
      <c r="K4" s="3" t="s">
        <v>13</v>
      </c>
      <c r="L4" s="3" t="s">
        <v>14</v>
      </c>
      <c r="M4" s="6" t="s">
        <v>15</v>
      </c>
      <c r="N4" s="2"/>
      <c r="O4" s="3"/>
      <c r="P4" s="7"/>
      <c r="Q4" s="3" t="s">
        <v>12</v>
      </c>
      <c r="R4" s="3" t="s">
        <v>13</v>
      </c>
      <c r="S4" s="3" t="s">
        <v>14</v>
      </c>
      <c r="T4" s="6" t="s">
        <v>15</v>
      </c>
      <c r="U4" s="2"/>
      <c r="V4" s="3"/>
      <c r="W4" s="7"/>
      <c r="X4" s="3" t="s">
        <v>12</v>
      </c>
      <c r="Y4" s="3" t="s">
        <v>13</v>
      </c>
      <c r="Z4" s="3" t="s">
        <v>14</v>
      </c>
      <c r="AA4" s="6" t="s">
        <v>15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>
      <c r="A5" s="3"/>
      <c r="B5" s="7" t="s">
        <v>4</v>
      </c>
      <c r="C5" s="3">
        <v>14</v>
      </c>
      <c r="D5" s="3">
        <v>12</v>
      </c>
      <c r="E5" s="3">
        <v>12</v>
      </c>
      <c r="F5" s="6">
        <v>3</v>
      </c>
      <c r="G5" s="3"/>
      <c r="H5" s="3"/>
      <c r="I5" s="7" t="s">
        <v>4</v>
      </c>
      <c r="J5" s="3">
        <v>15</v>
      </c>
      <c r="K5" s="3">
        <v>3</v>
      </c>
      <c r="L5" s="3">
        <v>9</v>
      </c>
      <c r="M5" s="6">
        <v>10</v>
      </c>
      <c r="N5" s="2"/>
      <c r="O5" s="3"/>
      <c r="P5" s="7" t="s">
        <v>4</v>
      </c>
      <c r="Q5" s="2">
        <v>6</v>
      </c>
      <c r="R5" s="3">
        <v>7</v>
      </c>
      <c r="S5" s="3">
        <v>1</v>
      </c>
      <c r="T5" s="8">
        <v>8</v>
      </c>
      <c r="U5" s="3"/>
      <c r="V5" s="3"/>
      <c r="W5" s="7" t="s">
        <v>4</v>
      </c>
      <c r="X5" s="3">
        <v>26</v>
      </c>
      <c r="Y5" s="2">
        <v>4</v>
      </c>
      <c r="Z5" s="3">
        <v>6</v>
      </c>
      <c r="AA5" s="6">
        <v>10</v>
      </c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>
      <c r="A6" s="3"/>
      <c r="B6" s="7" t="s">
        <v>3</v>
      </c>
      <c r="C6" s="3">
        <v>14</v>
      </c>
      <c r="D6" s="3">
        <v>23</v>
      </c>
      <c r="E6" s="3">
        <v>12</v>
      </c>
      <c r="F6" s="6">
        <v>28</v>
      </c>
      <c r="G6" s="3"/>
      <c r="H6" s="3"/>
      <c r="I6" s="7" t="s">
        <v>3</v>
      </c>
      <c r="J6" s="3">
        <v>16</v>
      </c>
      <c r="K6" s="3">
        <v>30</v>
      </c>
      <c r="L6" s="3">
        <v>15</v>
      </c>
      <c r="M6" s="6">
        <v>17</v>
      </c>
      <c r="N6" s="2"/>
      <c r="O6" s="3"/>
      <c r="P6" s="7" t="s">
        <v>3</v>
      </c>
      <c r="Q6" s="2">
        <v>27</v>
      </c>
      <c r="R6" s="3">
        <v>15</v>
      </c>
      <c r="S6" s="3">
        <v>24</v>
      </c>
      <c r="T6" s="8">
        <v>23</v>
      </c>
      <c r="U6" s="3"/>
      <c r="V6" s="3"/>
      <c r="W6" s="7" t="s">
        <v>3</v>
      </c>
      <c r="X6" s="3">
        <v>4</v>
      </c>
      <c r="Y6" s="2">
        <v>16</v>
      </c>
      <c r="Z6" s="3">
        <v>17</v>
      </c>
      <c r="AA6" s="6">
        <v>7</v>
      </c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>
      <c r="A7" s="3"/>
      <c r="B7" s="7" t="s">
        <v>2</v>
      </c>
      <c r="C7" s="3">
        <v>3</v>
      </c>
      <c r="D7" s="3">
        <v>1</v>
      </c>
      <c r="E7" s="3">
        <v>2</v>
      </c>
      <c r="F7" s="6">
        <v>1</v>
      </c>
      <c r="G7" s="3" t="s">
        <v>16</v>
      </c>
      <c r="H7" s="3"/>
      <c r="I7" s="7" t="s">
        <v>2</v>
      </c>
      <c r="J7" s="3">
        <v>0</v>
      </c>
      <c r="K7" s="3">
        <v>0</v>
      </c>
      <c r="L7" s="3">
        <v>2</v>
      </c>
      <c r="M7" s="6">
        <v>4</v>
      </c>
      <c r="N7" s="2"/>
      <c r="O7" s="3"/>
      <c r="P7" s="7" t="s">
        <v>2</v>
      </c>
      <c r="Q7" s="2">
        <v>2</v>
      </c>
      <c r="R7" s="3">
        <v>1</v>
      </c>
      <c r="S7" s="3">
        <v>0</v>
      </c>
      <c r="T7" s="8">
        <v>1</v>
      </c>
      <c r="U7" s="3" t="s">
        <v>16</v>
      </c>
      <c r="V7" s="3"/>
      <c r="W7" s="7" t="s">
        <v>2</v>
      </c>
      <c r="X7" s="3">
        <v>0</v>
      </c>
      <c r="Y7" s="2">
        <v>3</v>
      </c>
      <c r="Z7" s="3">
        <v>3</v>
      </c>
      <c r="AA7" s="6">
        <v>3</v>
      </c>
      <c r="AB7" t="s">
        <v>16</v>
      </c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>
      <c r="A8" s="3"/>
      <c r="B8" s="7" t="s">
        <v>1</v>
      </c>
      <c r="C8" s="3">
        <v>36</v>
      </c>
      <c r="D8" s="3">
        <v>20</v>
      </c>
      <c r="E8" s="3">
        <v>28</v>
      </c>
      <c r="F8" s="6">
        <v>21</v>
      </c>
      <c r="G8" s="3" t="s">
        <v>16</v>
      </c>
      <c r="H8" s="3"/>
      <c r="I8" s="7" t="s">
        <v>1</v>
      </c>
      <c r="J8" s="3">
        <v>27</v>
      </c>
      <c r="K8" s="3">
        <v>30</v>
      </c>
      <c r="L8" s="3">
        <v>30</v>
      </c>
      <c r="M8" s="6">
        <v>25</v>
      </c>
      <c r="N8" s="2" t="s">
        <v>16</v>
      </c>
      <c r="O8" s="3"/>
      <c r="P8" s="7" t="s">
        <v>1</v>
      </c>
      <c r="Q8" s="2">
        <v>24</v>
      </c>
      <c r="R8" s="3">
        <v>32</v>
      </c>
      <c r="S8" s="3">
        <v>24</v>
      </c>
      <c r="T8" s="8">
        <v>31</v>
      </c>
      <c r="U8" s="3"/>
      <c r="V8" s="3"/>
      <c r="W8" s="7" t="s">
        <v>1</v>
      </c>
      <c r="X8" s="3">
        <v>24</v>
      </c>
      <c r="Y8" s="2">
        <v>28</v>
      </c>
      <c r="Z8" s="3">
        <v>32</v>
      </c>
      <c r="AA8" s="6">
        <v>31</v>
      </c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>
      <c r="A9" s="3"/>
      <c r="B9" s="5" t="s">
        <v>0</v>
      </c>
      <c r="C9" s="4">
        <f>SUM(C5:C8)</f>
        <v>67</v>
      </c>
      <c r="D9" s="4">
        <f t="shared" ref="D9:F9" si="0">SUM(D5:D8)</f>
        <v>56</v>
      </c>
      <c r="E9" s="4">
        <f t="shared" si="0"/>
        <v>54</v>
      </c>
      <c r="F9" s="13">
        <f t="shared" si="0"/>
        <v>53</v>
      </c>
      <c r="G9" s="3"/>
      <c r="H9" s="3"/>
      <c r="I9" s="5" t="s">
        <v>0</v>
      </c>
      <c r="J9" s="4">
        <f>SUM(J5:J8)</f>
        <v>58</v>
      </c>
      <c r="K9" s="4">
        <f t="shared" ref="K9:M9" si="1">SUM(K5:K8)</f>
        <v>63</v>
      </c>
      <c r="L9" s="4">
        <f t="shared" si="1"/>
        <v>56</v>
      </c>
      <c r="M9" s="13">
        <f t="shared" si="1"/>
        <v>56</v>
      </c>
      <c r="N9" s="2"/>
      <c r="O9" s="3"/>
      <c r="P9" s="5" t="s">
        <v>0</v>
      </c>
      <c r="Q9" s="4">
        <f>SUM(Q5:Q8)</f>
        <v>59</v>
      </c>
      <c r="R9" s="4">
        <f t="shared" ref="R9:T9" si="2">SUM(R5:R8)</f>
        <v>55</v>
      </c>
      <c r="S9" s="4">
        <f t="shared" si="2"/>
        <v>49</v>
      </c>
      <c r="T9" s="13">
        <f t="shared" si="2"/>
        <v>63</v>
      </c>
      <c r="U9" s="3"/>
      <c r="V9" s="3"/>
      <c r="W9" s="5" t="s">
        <v>0</v>
      </c>
      <c r="X9" s="4">
        <f>SUM(X5:X8)</f>
        <v>54</v>
      </c>
      <c r="Y9" s="4">
        <f t="shared" ref="Y9:AA9" si="3">SUM(Y5:Y8)</f>
        <v>51</v>
      </c>
      <c r="Z9" s="4">
        <f t="shared" si="3"/>
        <v>58</v>
      </c>
      <c r="AA9" s="13">
        <f t="shared" si="3"/>
        <v>51</v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26" spans="6:6" ht="45">
      <c r="F26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workbookViewId="0">
      <selection activeCell="F41" sqref="F41"/>
    </sheetView>
  </sheetViews>
  <sheetFormatPr baseColWidth="10" defaultColWidth="11.5" defaultRowHeight="14" x14ac:dyDescent="0"/>
  <cols>
    <col min="11" max="11" width="12.83203125" customWidth="1"/>
  </cols>
  <sheetData>
    <row r="1" spans="1:27">
      <c r="A1" s="12">
        <v>41876</v>
      </c>
    </row>
    <row r="2" spans="1:27">
      <c r="A2" s="12"/>
    </row>
    <row r="3" spans="1:27">
      <c r="A3" s="3"/>
      <c r="B3" s="11" t="s">
        <v>8</v>
      </c>
      <c r="C3" s="10"/>
      <c r="D3" s="10" t="s">
        <v>9</v>
      </c>
      <c r="E3" s="10"/>
      <c r="F3" s="9"/>
      <c r="G3" s="3"/>
      <c r="H3" s="3"/>
      <c r="I3" s="11" t="s">
        <v>29</v>
      </c>
      <c r="J3" s="10"/>
      <c r="K3" s="10" t="s">
        <v>30</v>
      </c>
      <c r="L3" s="10"/>
      <c r="M3" s="9"/>
      <c r="N3" s="3"/>
      <c r="O3" s="3"/>
      <c r="P3" s="11" t="s">
        <v>8</v>
      </c>
      <c r="Q3" s="10"/>
      <c r="R3" s="10" t="s">
        <v>31</v>
      </c>
      <c r="S3" s="10"/>
      <c r="T3" s="9"/>
      <c r="U3" s="3"/>
      <c r="V3" s="3"/>
      <c r="W3" s="11" t="s">
        <v>32</v>
      </c>
      <c r="X3" s="10"/>
      <c r="Y3" s="10" t="s">
        <v>5</v>
      </c>
      <c r="Z3" s="10"/>
      <c r="AA3" s="9"/>
    </row>
    <row r="4" spans="1:27">
      <c r="A4" s="3"/>
      <c r="B4" s="7"/>
      <c r="C4" s="3" t="s">
        <v>12</v>
      </c>
      <c r="D4" s="3" t="s">
        <v>13</v>
      </c>
      <c r="E4" s="3" t="s">
        <v>14</v>
      </c>
      <c r="F4" s="6" t="s">
        <v>15</v>
      </c>
      <c r="G4" s="3"/>
      <c r="H4" s="3"/>
      <c r="I4" s="7"/>
      <c r="J4" s="3" t="s">
        <v>12</v>
      </c>
      <c r="K4" s="3" t="s">
        <v>13</v>
      </c>
      <c r="L4" s="3" t="s">
        <v>14</v>
      </c>
      <c r="M4" s="6" t="s">
        <v>15</v>
      </c>
      <c r="N4" s="2"/>
      <c r="O4" s="3"/>
      <c r="P4" s="7"/>
      <c r="Q4" s="3" t="s">
        <v>12</v>
      </c>
      <c r="R4" s="3" t="s">
        <v>13</v>
      </c>
      <c r="S4" s="3" t="s">
        <v>14</v>
      </c>
      <c r="T4" s="6" t="s">
        <v>15</v>
      </c>
      <c r="U4" s="2"/>
      <c r="V4" s="3"/>
      <c r="W4" s="7"/>
      <c r="X4" s="3" t="s">
        <v>12</v>
      </c>
      <c r="Y4" s="3" t="s">
        <v>13</v>
      </c>
      <c r="Z4" s="3" t="s">
        <v>14</v>
      </c>
      <c r="AA4" s="6" t="s">
        <v>15</v>
      </c>
    </row>
    <row r="5" spans="1:27">
      <c r="A5" s="3"/>
      <c r="B5" s="7" t="s">
        <v>4</v>
      </c>
      <c r="C5" s="3">
        <v>7</v>
      </c>
      <c r="D5" s="3">
        <v>9</v>
      </c>
      <c r="E5" s="3">
        <v>7</v>
      </c>
      <c r="F5" s="6">
        <v>6</v>
      </c>
      <c r="G5" s="3"/>
      <c r="H5" s="3"/>
      <c r="I5" s="7" t="s">
        <v>4</v>
      </c>
      <c r="J5" s="3">
        <v>9</v>
      </c>
      <c r="K5" s="3">
        <v>0</v>
      </c>
      <c r="L5" s="3">
        <v>4</v>
      </c>
      <c r="M5" s="6">
        <v>9</v>
      </c>
      <c r="N5" s="2"/>
      <c r="O5" s="3"/>
      <c r="P5" s="7" t="s">
        <v>4</v>
      </c>
      <c r="Q5" s="2">
        <v>4</v>
      </c>
      <c r="R5" s="3">
        <v>3</v>
      </c>
      <c r="S5" s="3">
        <v>7</v>
      </c>
      <c r="T5" s="8">
        <v>11</v>
      </c>
      <c r="U5" s="3"/>
      <c r="V5" s="3"/>
      <c r="W5" s="7" t="s">
        <v>4</v>
      </c>
      <c r="X5" s="3">
        <v>4</v>
      </c>
      <c r="Y5" s="2">
        <v>10</v>
      </c>
      <c r="Z5" s="3">
        <v>2</v>
      </c>
      <c r="AA5" s="6">
        <v>17</v>
      </c>
    </row>
    <row r="6" spans="1:27">
      <c r="A6" s="3"/>
      <c r="B6" s="7" t="s">
        <v>3</v>
      </c>
      <c r="C6" s="3">
        <v>2</v>
      </c>
      <c r="D6" s="3">
        <v>6</v>
      </c>
      <c r="E6" s="3">
        <v>21</v>
      </c>
      <c r="F6" s="6">
        <v>16</v>
      </c>
      <c r="G6" s="3"/>
      <c r="H6" s="3"/>
      <c r="I6" s="7" t="s">
        <v>3</v>
      </c>
      <c r="J6" s="3">
        <v>4</v>
      </c>
      <c r="K6" s="3">
        <v>9</v>
      </c>
      <c r="L6" s="3">
        <v>14</v>
      </c>
      <c r="M6" s="6">
        <v>7</v>
      </c>
      <c r="N6" s="2"/>
      <c r="O6" s="3"/>
      <c r="P6" s="7" t="s">
        <v>3</v>
      </c>
      <c r="Q6" s="2">
        <v>27</v>
      </c>
      <c r="R6" s="3">
        <v>17</v>
      </c>
      <c r="S6" s="3">
        <v>4</v>
      </c>
      <c r="T6" s="8">
        <v>9</v>
      </c>
      <c r="U6" s="3"/>
      <c r="V6" s="3"/>
      <c r="W6" s="7" t="s">
        <v>3</v>
      </c>
      <c r="X6" s="3">
        <v>9</v>
      </c>
      <c r="Y6" s="2">
        <v>0</v>
      </c>
      <c r="Z6" s="3">
        <v>7</v>
      </c>
      <c r="AA6" s="6">
        <v>6</v>
      </c>
    </row>
    <row r="7" spans="1:27">
      <c r="A7" s="3"/>
      <c r="B7" s="7" t="s">
        <v>2</v>
      </c>
      <c r="C7" s="3">
        <v>0</v>
      </c>
      <c r="D7" s="3">
        <v>0</v>
      </c>
      <c r="E7" s="3">
        <v>0</v>
      </c>
      <c r="F7" s="6">
        <v>0</v>
      </c>
      <c r="G7" s="3" t="s">
        <v>16</v>
      </c>
      <c r="H7" s="3"/>
      <c r="I7" s="7" t="s">
        <v>2</v>
      </c>
      <c r="J7" s="3">
        <v>0</v>
      </c>
      <c r="K7" s="3">
        <v>0</v>
      </c>
      <c r="L7" s="3">
        <v>3</v>
      </c>
      <c r="M7" s="6">
        <v>4</v>
      </c>
      <c r="N7" s="2"/>
      <c r="O7" s="3"/>
      <c r="P7" s="7" t="s">
        <v>2</v>
      </c>
      <c r="Q7" s="2">
        <v>0</v>
      </c>
      <c r="R7" s="3">
        <v>3</v>
      </c>
      <c r="S7" s="3">
        <v>1</v>
      </c>
      <c r="T7" s="8">
        <v>0</v>
      </c>
      <c r="U7" s="3" t="s">
        <v>16</v>
      </c>
      <c r="V7" s="3"/>
      <c r="W7" s="7" t="s">
        <v>2</v>
      </c>
      <c r="X7" s="3">
        <v>1</v>
      </c>
      <c r="Y7" s="2">
        <v>0</v>
      </c>
      <c r="Z7" s="3">
        <v>0</v>
      </c>
      <c r="AA7" s="6">
        <v>1</v>
      </c>
    </row>
    <row r="8" spans="1:27">
      <c r="A8" s="3"/>
      <c r="B8" s="7" t="s">
        <v>1</v>
      </c>
      <c r="C8" s="3">
        <v>22</v>
      </c>
      <c r="D8" s="3">
        <v>34</v>
      </c>
      <c r="E8" s="3">
        <v>32</v>
      </c>
      <c r="F8" s="6">
        <v>39</v>
      </c>
      <c r="G8" s="3"/>
      <c r="H8" s="3"/>
      <c r="I8" s="7" t="s">
        <v>1</v>
      </c>
      <c r="J8" s="3">
        <v>37</v>
      </c>
      <c r="K8" s="3">
        <v>40</v>
      </c>
      <c r="L8" s="3">
        <v>31</v>
      </c>
      <c r="M8" s="6">
        <v>32</v>
      </c>
      <c r="N8" s="2" t="s">
        <v>16</v>
      </c>
      <c r="O8" s="3"/>
      <c r="P8" s="7" t="s">
        <v>1</v>
      </c>
      <c r="Q8" s="2">
        <v>27</v>
      </c>
      <c r="R8" s="3">
        <v>38</v>
      </c>
      <c r="S8" s="3">
        <v>21</v>
      </c>
      <c r="T8" s="8">
        <v>36</v>
      </c>
      <c r="U8" s="3"/>
      <c r="V8" s="3"/>
      <c r="W8" s="7" t="s">
        <v>1</v>
      </c>
      <c r="X8" s="3">
        <v>41</v>
      </c>
      <c r="Y8" s="2">
        <v>40</v>
      </c>
      <c r="Z8" s="3">
        <v>32</v>
      </c>
      <c r="AA8" s="6">
        <v>23</v>
      </c>
    </row>
    <row r="9" spans="1:27">
      <c r="A9" s="3"/>
      <c r="B9" s="5" t="s">
        <v>0</v>
      </c>
      <c r="C9" s="4">
        <f>SUM(C5:C8)</f>
        <v>31</v>
      </c>
      <c r="D9" s="4">
        <f t="shared" ref="D9:F9" si="0">SUM(D5:D8)</f>
        <v>49</v>
      </c>
      <c r="E9" s="4">
        <f t="shared" si="0"/>
        <v>60</v>
      </c>
      <c r="F9" s="13">
        <f t="shared" si="0"/>
        <v>61</v>
      </c>
      <c r="G9" s="3"/>
      <c r="H9" s="3"/>
      <c r="I9" s="5" t="s">
        <v>0</v>
      </c>
      <c r="J9" s="4">
        <f>SUM(J5:J8)</f>
        <v>50</v>
      </c>
      <c r="K9" s="4">
        <f t="shared" ref="K9:M9" si="1">SUM(K5:K8)</f>
        <v>49</v>
      </c>
      <c r="L9" s="4">
        <f t="shared" si="1"/>
        <v>52</v>
      </c>
      <c r="M9" s="13">
        <f t="shared" si="1"/>
        <v>52</v>
      </c>
      <c r="N9" s="2"/>
      <c r="O9" s="3"/>
      <c r="P9" s="5" t="s">
        <v>0</v>
      </c>
      <c r="Q9" s="4">
        <f>SUM(Q5:Q8)</f>
        <v>58</v>
      </c>
      <c r="R9" s="4">
        <f t="shared" ref="R9:T9" si="2">SUM(R5:R8)</f>
        <v>61</v>
      </c>
      <c r="S9" s="4">
        <f t="shared" si="2"/>
        <v>33</v>
      </c>
      <c r="T9" s="13">
        <f t="shared" si="2"/>
        <v>56</v>
      </c>
      <c r="U9" s="3"/>
      <c r="V9" s="3"/>
      <c r="W9" s="5" t="s">
        <v>0</v>
      </c>
      <c r="X9" s="4">
        <f>SUM(X5:X8)</f>
        <v>55</v>
      </c>
      <c r="Y9" s="4">
        <f t="shared" ref="Y9:AA9" si="3">SUM(Y5:Y8)</f>
        <v>50</v>
      </c>
      <c r="Z9" s="4">
        <f t="shared" si="3"/>
        <v>41</v>
      </c>
      <c r="AA9" s="13">
        <f t="shared" si="3"/>
        <v>47</v>
      </c>
    </row>
    <row r="10" spans="1:27">
      <c r="B10" s="2" t="s">
        <v>37</v>
      </c>
    </row>
    <row r="12" spans="1:27">
      <c r="E12" s="15"/>
      <c r="F12" s="15"/>
      <c r="G12" s="15"/>
    </row>
    <row r="13" spans="1:27">
      <c r="E13" s="15"/>
      <c r="F13" s="15"/>
      <c r="G13" s="15"/>
    </row>
    <row r="14" spans="1:27">
      <c r="E14" s="15"/>
      <c r="F14" s="15"/>
      <c r="G14" s="15"/>
    </row>
    <row r="15" spans="1:27">
      <c r="E15" s="15"/>
      <c r="F15" s="15"/>
      <c r="G15" s="15"/>
    </row>
    <row r="16" spans="1:27">
      <c r="E16" s="15"/>
      <c r="F16" s="15"/>
      <c r="G16" s="15"/>
    </row>
    <row r="17" spans="5:7">
      <c r="E17" s="15"/>
      <c r="F17" s="15"/>
      <c r="G17" s="15"/>
    </row>
    <row r="18" spans="5:7">
      <c r="E18" s="15"/>
      <c r="F18" s="15"/>
      <c r="G18" s="15"/>
    </row>
    <row r="19" spans="5:7">
      <c r="E19" s="15"/>
      <c r="F19" s="15"/>
      <c r="G19" s="15"/>
    </row>
    <row r="20" spans="5:7">
      <c r="E20" s="15"/>
      <c r="F20" s="15"/>
      <c r="G20" s="15"/>
    </row>
    <row r="21" spans="5:7">
      <c r="E21" s="15"/>
      <c r="F21" s="15"/>
      <c r="G21" s="15"/>
    </row>
    <row r="22" spans="5:7">
      <c r="E22" s="15"/>
      <c r="F22" s="15"/>
      <c r="G22" s="15"/>
    </row>
    <row r="23" spans="5:7">
      <c r="E23" s="15"/>
      <c r="F23" s="15"/>
      <c r="G23" s="15"/>
    </row>
    <row r="24" spans="5:7">
      <c r="E24" s="15"/>
      <c r="F24" s="15"/>
      <c r="G24" s="15"/>
    </row>
    <row r="25" spans="5:7">
      <c r="E25" s="15"/>
      <c r="F25" s="15"/>
      <c r="G25" s="15"/>
    </row>
    <row r="26" spans="5:7">
      <c r="E26" s="15"/>
      <c r="F26" s="15"/>
      <c r="G26" s="15"/>
    </row>
    <row r="27" spans="5:7">
      <c r="E27" s="15"/>
      <c r="F27" s="15"/>
      <c r="G27" s="15"/>
    </row>
    <row r="28" spans="5:7">
      <c r="E28" s="15"/>
      <c r="F28" s="15"/>
      <c r="G28" s="15"/>
    </row>
    <row r="29" spans="5:7">
      <c r="E29" s="15"/>
      <c r="F29" s="15"/>
      <c r="G29" s="15"/>
    </row>
    <row r="30" spans="5:7">
      <c r="E30" s="15"/>
      <c r="F30" s="15"/>
      <c r="G30" s="15"/>
    </row>
    <row r="31" spans="5:7">
      <c r="E31" s="15"/>
      <c r="F31" s="15"/>
      <c r="G31" s="15"/>
    </row>
    <row r="32" spans="5:7">
      <c r="E32" s="15"/>
      <c r="F32" s="15"/>
      <c r="G32" s="15"/>
    </row>
    <row r="33" spans="5:7">
      <c r="E33" s="15"/>
      <c r="F33" s="15"/>
      <c r="G33" s="15"/>
    </row>
    <row r="34" spans="5:7">
      <c r="E34" s="15"/>
      <c r="F34" s="15"/>
      <c r="G34" s="15"/>
    </row>
    <row r="35" spans="5:7">
      <c r="E35" s="15"/>
      <c r="F35" s="15"/>
      <c r="G35" s="15"/>
    </row>
    <row r="36" spans="5:7">
      <c r="E36" s="15"/>
      <c r="F36" s="15"/>
      <c r="G36" s="15"/>
    </row>
    <row r="37" spans="5:7">
      <c r="E37" s="15"/>
      <c r="F37" s="15"/>
      <c r="G37" s="15"/>
    </row>
    <row r="38" spans="5:7">
      <c r="E38" s="15"/>
      <c r="F38" s="15"/>
      <c r="G38" s="15"/>
    </row>
    <row r="39" spans="5:7">
      <c r="E39" s="15"/>
      <c r="F39" s="15"/>
      <c r="G39" s="15"/>
    </row>
    <row r="40" spans="5:7">
      <c r="E40" s="15"/>
      <c r="F40" s="15"/>
      <c r="G40" s="15"/>
    </row>
    <row r="41" spans="5:7">
      <c r="E41" s="15"/>
      <c r="F41" s="15"/>
      <c r="G41" s="15"/>
    </row>
    <row r="42" spans="5:7">
      <c r="E42" s="15"/>
      <c r="F42" s="15"/>
      <c r="G42" s="15"/>
    </row>
    <row r="43" spans="5:7">
      <c r="E43" s="15"/>
      <c r="F43" s="15"/>
      <c r="G43" s="15"/>
    </row>
    <row r="44" spans="5:7">
      <c r="E44" s="15"/>
      <c r="F44" s="15"/>
      <c r="G44" s="1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AC43"/>
  <sheetViews>
    <sheetView workbookViewId="0">
      <selection activeCell="B10" sqref="B10"/>
    </sheetView>
  </sheetViews>
  <sheetFormatPr baseColWidth="10" defaultColWidth="11.5" defaultRowHeight="14" x14ac:dyDescent="0"/>
  <sheetData>
    <row r="1" spans="1:29" ht="18" customHeight="1">
      <c r="A1" s="12">
        <v>41876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9">
      <c r="A2" s="1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9">
      <c r="A3" s="3"/>
      <c r="B3" s="11" t="s">
        <v>8</v>
      </c>
      <c r="C3" s="10"/>
      <c r="D3" s="10" t="s">
        <v>9</v>
      </c>
      <c r="E3" s="10"/>
      <c r="F3" s="9"/>
      <c r="I3" s="11" t="s">
        <v>33</v>
      </c>
      <c r="J3" s="10"/>
      <c r="K3" s="10" t="s">
        <v>34</v>
      </c>
      <c r="L3" s="10"/>
      <c r="M3" s="9"/>
      <c r="O3" s="2"/>
      <c r="P3" s="11" t="s">
        <v>8</v>
      </c>
      <c r="Q3" s="10"/>
      <c r="R3" s="10" t="s">
        <v>35</v>
      </c>
      <c r="S3" s="10"/>
      <c r="T3" s="9"/>
      <c r="W3" s="2"/>
      <c r="X3" s="11" t="s">
        <v>36</v>
      </c>
      <c r="Y3" s="10"/>
      <c r="Z3" s="10" t="s">
        <v>5</v>
      </c>
      <c r="AA3" s="10"/>
      <c r="AB3" s="9"/>
    </row>
    <row r="4" spans="1:29">
      <c r="A4" s="3"/>
      <c r="B4" s="7"/>
      <c r="C4" s="3" t="s">
        <v>12</v>
      </c>
      <c r="D4" s="3" t="s">
        <v>13</v>
      </c>
      <c r="E4" s="3" t="s">
        <v>14</v>
      </c>
      <c r="F4" s="6" t="s">
        <v>15</v>
      </c>
      <c r="I4" s="7"/>
      <c r="J4" s="3" t="s">
        <v>12</v>
      </c>
      <c r="K4" s="3" t="s">
        <v>13</v>
      </c>
      <c r="L4" s="3" t="s">
        <v>14</v>
      </c>
      <c r="M4" s="6" t="s">
        <v>15</v>
      </c>
      <c r="O4" s="2"/>
      <c r="P4" s="7"/>
      <c r="Q4" s="3" t="s">
        <v>12</v>
      </c>
      <c r="R4" s="3" t="s">
        <v>13</v>
      </c>
      <c r="S4" s="3" t="s">
        <v>14</v>
      </c>
      <c r="T4" s="6" t="s">
        <v>15</v>
      </c>
      <c r="W4" s="2"/>
      <c r="X4" s="7"/>
      <c r="Y4" s="3" t="s">
        <v>12</v>
      </c>
      <c r="Z4" s="3" t="s">
        <v>13</v>
      </c>
      <c r="AA4" s="3" t="s">
        <v>14</v>
      </c>
      <c r="AB4" s="6" t="s">
        <v>15</v>
      </c>
    </row>
    <row r="5" spans="1:29">
      <c r="A5" s="3"/>
      <c r="B5" s="7" t="s">
        <v>4</v>
      </c>
      <c r="C5" s="3">
        <v>7</v>
      </c>
      <c r="D5" s="3">
        <v>9</v>
      </c>
      <c r="E5" s="3">
        <v>7</v>
      </c>
      <c r="F5" s="6">
        <v>6</v>
      </c>
      <c r="I5" s="7" t="s">
        <v>4</v>
      </c>
      <c r="J5" s="3">
        <v>13</v>
      </c>
      <c r="K5" s="3">
        <v>12</v>
      </c>
      <c r="L5" s="3">
        <v>18</v>
      </c>
      <c r="M5" s="6">
        <v>11</v>
      </c>
      <c r="O5" s="2"/>
      <c r="P5" s="7" t="s">
        <v>4</v>
      </c>
      <c r="Q5" s="2">
        <v>6</v>
      </c>
      <c r="R5" s="3">
        <v>6</v>
      </c>
      <c r="S5" s="3">
        <v>6</v>
      </c>
      <c r="T5" s="8">
        <v>6</v>
      </c>
      <c r="W5" s="2"/>
      <c r="X5" s="7" t="s">
        <v>4</v>
      </c>
      <c r="Y5" s="3">
        <v>19</v>
      </c>
      <c r="Z5" s="2">
        <v>17</v>
      </c>
      <c r="AA5" s="3">
        <v>22</v>
      </c>
      <c r="AB5" s="6">
        <v>20</v>
      </c>
    </row>
    <row r="6" spans="1:29">
      <c r="A6" s="3"/>
      <c r="B6" s="7" t="s">
        <v>3</v>
      </c>
      <c r="C6" s="3">
        <v>2</v>
      </c>
      <c r="D6" s="3">
        <v>6</v>
      </c>
      <c r="E6" s="3">
        <v>21</v>
      </c>
      <c r="F6" s="6">
        <v>16</v>
      </c>
      <c r="I6" s="7" t="s">
        <v>3</v>
      </c>
      <c r="J6" s="3">
        <v>32</v>
      </c>
      <c r="K6" s="3">
        <v>23</v>
      </c>
      <c r="L6" s="3">
        <v>4</v>
      </c>
      <c r="M6" s="6">
        <v>15</v>
      </c>
      <c r="O6" s="2"/>
      <c r="P6" s="7" t="s">
        <v>3</v>
      </c>
      <c r="Q6" s="2">
        <v>17</v>
      </c>
      <c r="R6" s="3">
        <v>25</v>
      </c>
      <c r="S6" s="3">
        <v>7</v>
      </c>
      <c r="T6" s="8">
        <v>11</v>
      </c>
      <c r="W6" s="2"/>
      <c r="X6" s="7" t="s">
        <v>3</v>
      </c>
      <c r="Y6" s="3">
        <v>4</v>
      </c>
      <c r="Z6" s="2">
        <v>5</v>
      </c>
      <c r="AA6" s="3">
        <v>0</v>
      </c>
      <c r="AB6" s="6">
        <v>0</v>
      </c>
    </row>
    <row r="7" spans="1:29">
      <c r="A7" s="3"/>
      <c r="B7" s="7" t="s">
        <v>2</v>
      </c>
      <c r="C7" s="3">
        <v>0</v>
      </c>
      <c r="D7" s="3">
        <v>0</v>
      </c>
      <c r="E7" s="3">
        <v>0</v>
      </c>
      <c r="F7" s="6">
        <v>0</v>
      </c>
      <c r="I7" s="7" t="s">
        <v>2</v>
      </c>
      <c r="J7" s="3">
        <v>0</v>
      </c>
      <c r="K7" s="3">
        <v>1</v>
      </c>
      <c r="L7" s="3">
        <v>1</v>
      </c>
      <c r="M7" s="6">
        <v>0</v>
      </c>
      <c r="N7" t="s">
        <v>16</v>
      </c>
      <c r="O7" s="2"/>
      <c r="P7" s="7" t="s">
        <v>2</v>
      </c>
      <c r="Q7" s="2">
        <v>0</v>
      </c>
      <c r="R7" s="3">
        <v>2</v>
      </c>
      <c r="S7" s="3">
        <v>0</v>
      </c>
      <c r="T7" s="8">
        <v>0</v>
      </c>
      <c r="U7" t="s">
        <v>16</v>
      </c>
      <c r="W7" s="2"/>
      <c r="X7" s="7" t="s">
        <v>2</v>
      </c>
      <c r="Y7" s="3">
        <v>0</v>
      </c>
      <c r="Z7" s="2">
        <v>1</v>
      </c>
      <c r="AA7" s="3">
        <v>1</v>
      </c>
      <c r="AB7" s="6">
        <v>0</v>
      </c>
      <c r="AC7" t="s">
        <v>16</v>
      </c>
    </row>
    <row r="8" spans="1:29">
      <c r="A8" s="3"/>
      <c r="B8" s="7" t="s">
        <v>1</v>
      </c>
      <c r="C8" s="3">
        <v>22</v>
      </c>
      <c r="D8" s="3">
        <v>34</v>
      </c>
      <c r="E8" s="3">
        <v>32</v>
      </c>
      <c r="F8" s="6">
        <v>39</v>
      </c>
      <c r="I8" s="7" t="s">
        <v>1</v>
      </c>
      <c r="J8" s="3">
        <v>16</v>
      </c>
      <c r="K8" s="3">
        <v>19</v>
      </c>
      <c r="L8" s="3">
        <v>27</v>
      </c>
      <c r="M8" s="6">
        <v>27</v>
      </c>
      <c r="O8" s="2"/>
      <c r="P8" s="7" t="s">
        <v>1</v>
      </c>
      <c r="Q8" s="2">
        <v>45</v>
      </c>
      <c r="R8" s="3">
        <v>23</v>
      </c>
      <c r="S8" s="3">
        <v>28</v>
      </c>
      <c r="T8" s="8">
        <v>27</v>
      </c>
      <c r="W8" s="2"/>
      <c r="X8" s="7" t="s">
        <v>1</v>
      </c>
      <c r="Y8" s="3">
        <v>24</v>
      </c>
      <c r="Z8" s="2">
        <v>27</v>
      </c>
      <c r="AA8" s="3">
        <v>21</v>
      </c>
      <c r="AB8" s="6">
        <v>36</v>
      </c>
    </row>
    <row r="9" spans="1:29">
      <c r="A9" s="3"/>
      <c r="B9" s="5" t="s">
        <v>0</v>
      </c>
      <c r="C9" s="4">
        <f>SUM(C5:C8)</f>
        <v>31</v>
      </c>
      <c r="D9" s="4">
        <f t="shared" ref="D9:F9" si="0">SUM(D5:D8)</f>
        <v>49</v>
      </c>
      <c r="E9" s="4">
        <f t="shared" si="0"/>
        <v>60</v>
      </c>
      <c r="F9" s="13">
        <f t="shared" si="0"/>
        <v>61</v>
      </c>
      <c r="I9" s="5" t="s">
        <v>0</v>
      </c>
      <c r="J9" s="4">
        <f>SUM(J5:J8)</f>
        <v>61</v>
      </c>
      <c r="K9" s="4">
        <f t="shared" ref="K9:M9" si="1">SUM(K5:K8)</f>
        <v>55</v>
      </c>
      <c r="L9" s="4">
        <f t="shared" si="1"/>
        <v>50</v>
      </c>
      <c r="M9" s="13">
        <f t="shared" si="1"/>
        <v>53</v>
      </c>
      <c r="O9" s="2"/>
      <c r="P9" s="5" t="s">
        <v>0</v>
      </c>
      <c r="Q9" s="4">
        <f>SUM(Q5:Q8)</f>
        <v>68</v>
      </c>
      <c r="R9" s="4">
        <f t="shared" ref="R9:T9" si="2">SUM(R5:R8)</f>
        <v>56</v>
      </c>
      <c r="S9" s="4">
        <f t="shared" si="2"/>
        <v>41</v>
      </c>
      <c r="T9" s="13">
        <f t="shared" si="2"/>
        <v>44</v>
      </c>
      <c r="W9" s="2"/>
      <c r="X9" s="5" t="s">
        <v>0</v>
      </c>
      <c r="Y9" s="4">
        <f>SUM(Y5:Y8)</f>
        <v>47</v>
      </c>
      <c r="Z9" s="4">
        <f t="shared" ref="Z9:AB9" si="3">SUM(Z5:Z8)</f>
        <v>50</v>
      </c>
      <c r="AA9" s="4">
        <f t="shared" si="3"/>
        <v>44</v>
      </c>
      <c r="AB9" s="4">
        <f t="shared" si="3"/>
        <v>56</v>
      </c>
    </row>
    <row r="10" spans="1:29">
      <c r="B10" s="2" t="s">
        <v>37</v>
      </c>
    </row>
    <row r="11" spans="1:29">
      <c r="E11" s="15"/>
      <c r="F11" s="15"/>
    </row>
    <row r="12" spans="1:29">
      <c r="E12" s="15"/>
      <c r="F12" s="15"/>
    </row>
    <row r="13" spans="1:29">
      <c r="E13" s="15"/>
      <c r="F13" s="15"/>
    </row>
    <row r="14" spans="1:29">
      <c r="E14" s="15"/>
      <c r="F14" s="15"/>
    </row>
    <row r="15" spans="1:29">
      <c r="E15" s="15"/>
      <c r="F15" s="15"/>
    </row>
    <row r="16" spans="1:29">
      <c r="E16" s="15"/>
      <c r="F16" s="15"/>
    </row>
    <row r="17" spans="5:6">
      <c r="E17" s="15"/>
      <c r="F17" s="15"/>
    </row>
    <row r="18" spans="5:6">
      <c r="E18" s="15"/>
      <c r="F18" s="15"/>
    </row>
    <row r="19" spans="5:6">
      <c r="E19" s="15"/>
      <c r="F19" s="15"/>
    </row>
    <row r="20" spans="5:6">
      <c r="E20" s="15"/>
      <c r="F20" s="15"/>
    </row>
    <row r="21" spans="5:6">
      <c r="E21" s="15"/>
      <c r="F21" s="15"/>
    </row>
    <row r="22" spans="5:6">
      <c r="E22" s="15"/>
      <c r="F22" s="15"/>
    </row>
    <row r="23" spans="5:6">
      <c r="E23" s="15"/>
      <c r="F23" s="15"/>
    </row>
    <row r="24" spans="5:6">
      <c r="E24" s="15"/>
      <c r="F24" s="15"/>
    </row>
    <row r="25" spans="5:6">
      <c r="E25" s="15"/>
      <c r="F25" s="15"/>
    </row>
    <row r="26" spans="5:6">
      <c r="E26" s="15"/>
      <c r="F26" s="15"/>
    </row>
    <row r="27" spans="5:6">
      <c r="E27" s="15"/>
      <c r="F27" s="15"/>
    </row>
    <row r="28" spans="5:6">
      <c r="E28" s="15"/>
      <c r="F28" s="15"/>
    </row>
    <row r="29" spans="5:6">
      <c r="E29" s="15"/>
      <c r="F29" s="15"/>
    </row>
    <row r="30" spans="5:6">
      <c r="E30" s="15"/>
      <c r="F30" s="15"/>
    </row>
    <row r="31" spans="5:6">
      <c r="E31" s="15"/>
      <c r="F31" s="15"/>
    </row>
    <row r="32" spans="5:6">
      <c r="E32" s="15"/>
      <c r="F32" s="15"/>
    </row>
    <row r="33" spans="5:6">
      <c r="E33" s="15"/>
      <c r="F33" s="15"/>
    </row>
    <row r="34" spans="5:6">
      <c r="E34" s="15"/>
      <c r="F34" s="15"/>
    </row>
    <row r="35" spans="5:6">
      <c r="E35" s="15"/>
      <c r="F35" s="15"/>
    </row>
    <row r="36" spans="5:6">
      <c r="E36" s="15"/>
      <c r="F36" s="15"/>
    </row>
    <row r="37" spans="5:6">
      <c r="E37" s="15"/>
      <c r="F37" s="15"/>
    </row>
    <row r="38" spans="5:6">
      <c r="E38" s="15"/>
      <c r="F38" s="15"/>
    </row>
    <row r="39" spans="5:6">
      <c r="E39" s="15"/>
      <c r="F39" s="15"/>
    </row>
    <row r="40" spans="5:6">
      <c r="E40" s="15"/>
      <c r="F40" s="15"/>
    </row>
    <row r="41" spans="5:6">
      <c r="E41" s="15"/>
      <c r="F41" s="15"/>
    </row>
    <row r="42" spans="5:6">
      <c r="E42" s="15"/>
      <c r="F42" s="15"/>
    </row>
    <row r="43" spans="5:6">
      <c r="E43" s="15"/>
      <c r="F43" s="1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Pilot</vt:lpstr>
      <vt:lpstr>HO</vt:lpstr>
      <vt:lpstr>HU</vt:lpstr>
      <vt:lpstr>SP</vt:lpstr>
      <vt:lpstr>DH</vt:lpstr>
      <vt:lpstr>BN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Angus Chandler</dc:creator>
  <cp:lastModifiedBy>James Angus Chandler</cp:lastModifiedBy>
  <dcterms:created xsi:type="dcterms:W3CDTF">2014-10-01T17:56:53Z</dcterms:created>
  <dcterms:modified xsi:type="dcterms:W3CDTF">2015-02-02T19:45:19Z</dcterms:modified>
</cp:coreProperties>
</file>