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6275" windowHeight="6720"/>
  </bookViews>
  <sheets>
    <sheet name="Fish surveys November 2013" sheetId="1" r:id="rId1"/>
  </sheets>
  <calcPr calcId="125725" concurrentCalc="0"/>
</workbook>
</file>

<file path=xl/calcChain.xml><?xml version="1.0" encoding="utf-8"?>
<calcChain xmlns="http://schemas.openxmlformats.org/spreadsheetml/2006/main">
  <c r="G48" i="1"/>
  <c r="G27"/>
</calcChain>
</file>

<file path=xl/sharedStrings.xml><?xml version="1.0" encoding="utf-8"?>
<sst xmlns="http://schemas.openxmlformats.org/spreadsheetml/2006/main" count="189" uniqueCount="157">
  <si>
    <t>Transplanted</t>
  </si>
  <si>
    <t>Abudeduf sexfasciatus</t>
  </si>
  <si>
    <t xml:space="preserve">Acanthurus dussumieri </t>
  </si>
  <si>
    <t>Acanthurus leucosternon</t>
  </si>
  <si>
    <t>Acanthurus nigricauda</t>
  </si>
  <si>
    <t>Acanthurus triostegus</t>
  </si>
  <si>
    <t xml:space="preserve">Aethaloperca rogaa </t>
  </si>
  <si>
    <t>Amphiprion fuscocaudatus</t>
  </si>
  <si>
    <t>Aprion virescens</t>
  </si>
  <si>
    <t>Aspidontus taeniatus</t>
  </si>
  <si>
    <t>Balistoides viridescens</t>
  </si>
  <si>
    <t>Cantherhines pardalis</t>
  </si>
  <si>
    <t>Canthigaster valentini</t>
  </si>
  <si>
    <t>Carangoides fulvoguttatus</t>
  </si>
  <si>
    <t>Cephalopholis argus</t>
  </si>
  <si>
    <t>Chaetodon guttatissimus</t>
  </si>
  <si>
    <t>Chaetodon trifascialis</t>
  </si>
  <si>
    <t>Chaetodon trifasciatus</t>
  </si>
  <si>
    <t>Chaetodon zanzibariensis</t>
  </si>
  <si>
    <t xml:space="preserve">Cheilio inermis </t>
  </si>
  <si>
    <t>Chromis dimidiata</t>
  </si>
  <si>
    <t>Cirrhitichthys oxycephalus</t>
  </si>
  <si>
    <t>Coris formosa</t>
  </si>
  <si>
    <t>Dascyllus carneus</t>
  </si>
  <si>
    <t>Doryramphus sp.</t>
  </si>
  <si>
    <t>Gnatholepis scapulostigma</t>
  </si>
  <si>
    <t>Gomphosus caeruleus</t>
  </si>
  <si>
    <t>Halichoeres hortulanus</t>
  </si>
  <si>
    <t xml:space="preserve">Halichoeres nebulosus </t>
  </si>
  <si>
    <t>Hemigymnus fasciatus</t>
  </si>
  <si>
    <t xml:space="preserve">Labroides dimidiatus </t>
  </si>
  <si>
    <t>Melichthys niger</t>
  </si>
  <si>
    <t>Parupeneus cyclostomus</t>
  </si>
  <si>
    <t>Parupeneus macronema</t>
  </si>
  <si>
    <t>Plectorhinchus vittatus</t>
  </si>
  <si>
    <t>Pomacanthus imperator</t>
  </si>
  <si>
    <t>Pomacanthus semicirculatus</t>
  </si>
  <si>
    <t>Pomacentrus caeruleus</t>
  </si>
  <si>
    <t>Pomacentrus sulfureus</t>
  </si>
  <si>
    <t>Pseudocheilinus hexataenia</t>
  </si>
  <si>
    <t>Ptereleotris evides</t>
  </si>
  <si>
    <t>Rhinecanthus aculeatus</t>
  </si>
  <si>
    <t>Scarus ghobban</t>
  </si>
  <si>
    <t>Scarus rubroviolaceus</t>
  </si>
  <si>
    <t>Siganus argenteus</t>
  </si>
  <si>
    <t>Sufflamen bursa</t>
  </si>
  <si>
    <t>Sufflamen chrysopterus</t>
  </si>
  <si>
    <t>Thalassoma herbraicum</t>
  </si>
  <si>
    <t>Variola louti</t>
  </si>
  <si>
    <t>Zanclus cornutus</t>
  </si>
  <si>
    <t xml:space="preserve">Trophic </t>
  </si>
  <si>
    <t>Level</t>
  </si>
  <si>
    <t>2.7   ±0.30 se</t>
  </si>
  <si>
    <t>2.0   ±0.00 se;</t>
  </si>
  <si>
    <t> 2.0   ±0.00 se</t>
  </si>
  <si>
    <t>3.0   ±0.40 se;</t>
  </si>
  <si>
    <t> 2.0   ±0.00 se;</t>
  </si>
  <si>
    <t>4.2   ±0.71 se</t>
  </si>
  <si>
    <t>Pomacentridae</t>
  </si>
  <si>
    <t>2.7   ±0.31</t>
  </si>
  <si>
    <t>Lutjanidae</t>
  </si>
  <si>
    <t>4.3   ±0.4 se</t>
  </si>
  <si>
    <t>Bleniidae</t>
  </si>
  <si>
    <t>3.8   ±0.51 se</t>
  </si>
  <si>
    <t>3.3 se0.44</t>
  </si>
  <si>
    <t>Monacanthidae</t>
  </si>
  <si>
    <t>3.5   ±0.37 se</t>
  </si>
  <si>
    <t>Tetraodontidae</t>
  </si>
  <si>
    <t>2.8 se0.3</t>
  </si>
  <si>
    <t>Carangidae</t>
  </si>
  <si>
    <t> 4.4   ±0.5 se</t>
  </si>
  <si>
    <t>4.5   ±0.0 se</t>
  </si>
  <si>
    <t>Chaetodontidae</t>
  </si>
  <si>
    <t>3.2 se0.5</t>
  </si>
  <si>
    <t>3.5 se0.5</t>
  </si>
  <si>
    <t>Labridae</t>
  </si>
  <si>
    <t>3.3   ±0.6 se</t>
  </si>
  <si>
    <t>3.3   ±0.6 se;</t>
  </si>
  <si>
    <t> 3.3   ±0.61 se;</t>
  </si>
  <si>
    <t>Apogonidae</t>
  </si>
  <si>
    <t> 4.0   ±0.66 se</t>
  </si>
  <si>
    <t>3.4 se0.45</t>
  </si>
  <si>
    <t>Cirrhitidae</t>
  </si>
  <si>
    <t> 4.0   ±0.66 se;</t>
  </si>
  <si>
    <t>3.3 se0.38</t>
  </si>
  <si>
    <t>Acanthuridae</t>
  </si>
  <si>
    <t>2.0   ±0.00 se</t>
  </si>
  <si>
    <t>Syngnathidae</t>
  </si>
  <si>
    <t>3.5   ±0.44 se;</t>
  </si>
  <si>
    <t>3.7   ±0.6 se</t>
  </si>
  <si>
    <t>3.4   ±0.42 se</t>
  </si>
  <si>
    <t>3.4 se0.5</t>
  </si>
  <si>
    <t>Lethrinidae</t>
  </si>
  <si>
    <t>3.9   ±0.2 se</t>
  </si>
  <si>
    <t>Balistidae</t>
  </si>
  <si>
    <t>Pinguipedidae</t>
  </si>
  <si>
    <t>3.6 se0.3</t>
  </si>
  <si>
    <t>Mullidae</t>
  </si>
  <si>
    <t>4.2   ±0.6 se</t>
  </si>
  <si>
    <t>3.5   ±0.37 se; </t>
  </si>
  <si>
    <t>4.0   ±0.64 se</t>
  </si>
  <si>
    <t>Ephippidae</t>
  </si>
  <si>
    <t>2.7 se0</t>
  </si>
  <si>
    <t>Pomacanthidae</t>
  </si>
  <si>
    <t>2.5 se0</t>
  </si>
  <si>
    <t>2.7 se0.3</t>
  </si>
  <si>
    <t> 2.6   ±0.3 se; </t>
  </si>
  <si>
    <t>3.2   ±0.0 se; </t>
  </si>
  <si>
    <t>Microdesmidae</t>
  </si>
  <si>
    <t>3.4   ±0.45 se;</t>
  </si>
  <si>
    <t>2.0   ±0.0 se;</t>
  </si>
  <si>
    <t>2.0 se0</t>
  </si>
  <si>
    <t>2.6   ±0.29 se</t>
  </si>
  <si>
    <t>Siganidae</t>
  </si>
  <si>
    <t>3.5 se0.41</t>
  </si>
  <si>
    <t>Zanclidae</t>
  </si>
  <si>
    <t>2.5 se 0</t>
  </si>
  <si>
    <t>4.3   ±0.7</t>
  </si>
  <si>
    <t>2.9   ±0.0 se;</t>
  </si>
  <si>
    <t>4.3   ±0.7 se</t>
  </si>
  <si>
    <t>Synodontidae (indicus)</t>
  </si>
  <si>
    <t>Serranidae</t>
  </si>
  <si>
    <t>Lab</t>
  </si>
  <si>
    <t>Aca</t>
  </si>
  <si>
    <t>Ser</t>
  </si>
  <si>
    <t>Pom</t>
  </si>
  <si>
    <t>Cha</t>
  </si>
  <si>
    <t>Bal</t>
  </si>
  <si>
    <t>Mul</t>
  </si>
  <si>
    <t>Poc</t>
  </si>
  <si>
    <t>Mic</t>
  </si>
  <si>
    <t>Oth</t>
  </si>
  <si>
    <t>Transplantation</t>
  </si>
  <si>
    <t>TRANSPLANTATION EXPERIMENT</t>
  </si>
  <si>
    <t>Ostraciidae</t>
  </si>
  <si>
    <t>Diodontidae</t>
  </si>
  <si>
    <t>Sig</t>
  </si>
  <si>
    <t>Tet</t>
  </si>
  <si>
    <t>Dio</t>
  </si>
  <si>
    <t>Herbivores</t>
  </si>
  <si>
    <t>Omnivores</t>
  </si>
  <si>
    <t>Carnivores</t>
  </si>
  <si>
    <t>Sec. consumers</t>
  </si>
  <si>
    <t>TRANS</t>
  </si>
  <si>
    <t>experiment</t>
  </si>
  <si>
    <t>SUM</t>
  </si>
  <si>
    <t>RAW DATA-Fish Surveys Transplantation Site - November 2013</t>
  </si>
  <si>
    <t>Frias-Torres S, van de Geer C. Testins animal-assisted cleaning prior to transplantation in coral reef restoration</t>
  </si>
  <si>
    <t>Average density</t>
  </si>
  <si>
    <t>Species name</t>
  </si>
  <si>
    <t>Fish Base</t>
  </si>
  <si>
    <t>FAMILY</t>
  </si>
  <si>
    <t>SPECIES IN FAMILY</t>
  </si>
  <si>
    <t>TRANSPLANTATION SITE SURVEY</t>
  </si>
  <si>
    <t>Cirrhilabrus exquisitus</t>
  </si>
  <si>
    <t>Parapercis hexophtalma</t>
  </si>
  <si>
    <t>RED = species also recorded at experimental setup, transplantation site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</si>
</sst>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rgb="FF000000"/>
      <name val="Times New Roman"/>
      <family val="1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2"/>
      <color rgb="FF7030A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/>
    <xf numFmtId="0" fontId="3" fillId="0" borderId="0" xfId="0" applyFont="1" applyFill="1"/>
    <xf numFmtId="0" fontId="0" fillId="0" borderId="0" xfId="0" applyFill="1"/>
    <xf numFmtId="0" fontId="2" fillId="3" borderId="0" xfId="0" applyFont="1" applyFill="1"/>
    <xf numFmtId="0" fontId="2" fillId="3" borderId="1" xfId="0" applyFont="1" applyFill="1" applyBorder="1"/>
    <xf numFmtId="0" fontId="2" fillId="3" borderId="0" xfId="0" applyFont="1" applyFill="1" applyBorder="1"/>
    <xf numFmtId="0" fontId="2" fillId="2" borderId="0" xfId="0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strRef>
              <c:f>'Fish surveys November 2013'!$I$5:$I$14</c:f>
              <c:strCache>
                <c:ptCount val="10"/>
                <c:pt idx="0">
                  <c:v>Lab</c:v>
                </c:pt>
                <c:pt idx="1">
                  <c:v>Aca</c:v>
                </c:pt>
                <c:pt idx="2">
                  <c:v>Ser</c:v>
                </c:pt>
                <c:pt idx="3">
                  <c:v>Pom</c:v>
                </c:pt>
                <c:pt idx="4">
                  <c:v>Cha</c:v>
                </c:pt>
                <c:pt idx="5">
                  <c:v>Bal</c:v>
                </c:pt>
                <c:pt idx="6">
                  <c:v>Mul</c:v>
                </c:pt>
                <c:pt idx="7">
                  <c:v>Poc</c:v>
                </c:pt>
                <c:pt idx="8">
                  <c:v>Mic</c:v>
                </c:pt>
                <c:pt idx="9">
                  <c:v>Oth</c:v>
                </c:pt>
              </c:strCache>
            </c:strRef>
          </c:cat>
          <c:val>
            <c:numRef>
              <c:f>'Fish surveys November 2013'!$J$5:$J$14</c:f>
              <c:numCache>
                <c:formatCode>General</c:formatCode>
                <c:ptCount val="10"/>
                <c:pt idx="0">
                  <c:v>12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</c:ser>
        <c:gapWidth val="70"/>
        <c:axId val="141334016"/>
        <c:axId val="141335936"/>
      </c:barChart>
      <c:catAx>
        <c:axId val="1413340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Family</a:t>
                </a:r>
              </a:p>
            </c:rich>
          </c:tx>
          <c:layout/>
        </c:title>
        <c:tickLblPos val="nextTo"/>
        <c:crossAx val="141335936"/>
        <c:crosses val="autoZero"/>
        <c:auto val="1"/>
        <c:lblAlgn val="ctr"/>
        <c:lblOffset val="100"/>
      </c:catAx>
      <c:valAx>
        <c:axId val="141335936"/>
        <c:scaling>
          <c:orientation val="minMax"/>
          <c:max val="12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species</a:t>
                </a:r>
              </a:p>
            </c:rich>
          </c:tx>
          <c:layout/>
        </c:title>
        <c:numFmt formatCode="General" sourceLinked="1"/>
        <c:tickLblPos val="nextTo"/>
        <c:crossAx val="141334016"/>
        <c:crosses val="autoZero"/>
        <c:crossBetween val="between"/>
        <c:majorUnit val="1"/>
      </c:valAx>
    </c:plotArea>
    <c:plotVisOnly val="1"/>
  </c:chart>
  <c:spPr>
    <a:ln>
      <a:noFill/>
    </a:ln>
  </c:spPr>
  <c:txPr>
    <a:bodyPr/>
    <a:lstStyle/>
    <a:p>
      <a:pPr>
        <a:defRPr sz="1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strRef>
              <c:f>'Fish surveys November 2013'!$I$32:$I$40</c:f>
              <c:strCache>
                <c:ptCount val="9"/>
                <c:pt idx="0">
                  <c:v>Lab</c:v>
                </c:pt>
                <c:pt idx="1">
                  <c:v>Aca</c:v>
                </c:pt>
                <c:pt idx="2">
                  <c:v>Bal</c:v>
                </c:pt>
                <c:pt idx="3">
                  <c:v>Poc</c:v>
                </c:pt>
                <c:pt idx="4">
                  <c:v>Cha</c:v>
                </c:pt>
                <c:pt idx="5">
                  <c:v>Sig</c:v>
                </c:pt>
                <c:pt idx="6">
                  <c:v>Tet</c:v>
                </c:pt>
                <c:pt idx="7">
                  <c:v>Dio</c:v>
                </c:pt>
                <c:pt idx="8">
                  <c:v>Oth</c:v>
                </c:pt>
              </c:strCache>
            </c:strRef>
          </c:cat>
          <c:val>
            <c:numRef>
              <c:f>'Fish surveys November 2013'!$J$32:$J$40</c:f>
              <c:numCache>
                <c:formatCode>General</c:formatCode>
                <c:ptCount val="9"/>
                <c:pt idx="0">
                  <c:v>7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</c:ser>
        <c:gapWidth val="70"/>
        <c:axId val="141695616"/>
        <c:axId val="141701888"/>
      </c:barChart>
      <c:catAx>
        <c:axId val="1416956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Family</a:t>
                </a:r>
              </a:p>
            </c:rich>
          </c:tx>
          <c:layout/>
        </c:title>
        <c:tickLblPos val="nextTo"/>
        <c:crossAx val="141701888"/>
        <c:crosses val="autoZero"/>
        <c:auto val="1"/>
        <c:lblAlgn val="ctr"/>
        <c:lblOffset val="100"/>
      </c:catAx>
      <c:valAx>
        <c:axId val="141701888"/>
        <c:scaling>
          <c:orientation val="minMax"/>
          <c:max val="12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species</a:t>
                </a:r>
              </a:p>
            </c:rich>
          </c:tx>
          <c:layout/>
        </c:title>
        <c:numFmt formatCode="General" sourceLinked="1"/>
        <c:tickLblPos val="nextTo"/>
        <c:crossAx val="141695616"/>
        <c:crosses val="autoZero"/>
        <c:crossBetween val="between"/>
        <c:majorUnit val="1"/>
      </c:valAx>
    </c:plotArea>
    <c:plotVisOnly val="1"/>
  </c:chart>
  <c:spPr>
    <a:ln>
      <a:noFill/>
    </a:ln>
  </c:spPr>
  <c:txPr>
    <a:bodyPr/>
    <a:lstStyle/>
    <a:p>
      <a:pPr>
        <a:defRPr sz="1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spPr>
            <a:solidFill>
              <a:sysClr val="window" lastClr="FFFFFF"/>
            </a:solidFill>
          </c:spPr>
          <c:dPt>
            <c:idx val="0"/>
            <c:spPr>
              <a:solidFill>
                <a:sysClr val="window" lastClr="FFFF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dLbls>
            <c:spPr>
              <a:solidFill>
                <a:schemeClr val="bg1"/>
              </a:solidFill>
            </c:spPr>
            <c:showVal val="1"/>
            <c:showLeaderLines val="1"/>
          </c:dLbls>
          <c:cat>
            <c:strRef>
              <c:f>'Fish surveys November 2013'!$G$59:$G$62</c:f>
              <c:strCache>
                <c:ptCount val="4"/>
                <c:pt idx="0">
                  <c:v>Herbivores</c:v>
                </c:pt>
                <c:pt idx="1">
                  <c:v>Omnivores</c:v>
                </c:pt>
                <c:pt idx="2">
                  <c:v>Sec. consumers</c:v>
                </c:pt>
                <c:pt idx="3">
                  <c:v>Carnivores</c:v>
                </c:pt>
              </c:strCache>
            </c:strRef>
          </c:cat>
          <c:val>
            <c:numRef>
              <c:f>'Fish surveys November 2013'!$H$59:$H$62</c:f>
              <c:numCache>
                <c:formatCode>General</c:formatCode>
                <c:ptCount val="4"/>
                <c:pt idx="0">
                  <c:v>6</c:v>
                </c:pt>
                <c:pt idx="1">
                  <c:v>8</c:v>
                </c:pt>
                <c:pt idx="2">
                  <c:v>26</c:v>
                </c:pt>
                <c:pt idx="3">
                  <c:v>11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spPr>
    <a:ln>
      <a:noFill/>
    </a:ln>
  </c:spPr>
  <c:txPr>
    <a:bodyPr/>
    <a:lstStyle/>
    <a:p>
      <a:pPr>
        <a:defRPr sz="16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chemeClr val="bg1">
                  <a:lumMod val="50000"/>
                </a:schemeClr>
              </a:solidFill>
              <a:ln>
                <a:solidFill>
                  <a:prstClr val="black"/>
                </a:solidFill>
              </a:ln>
            </c:spPr>
          </c:dPt>
          <c:dPt>
            <c:idx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3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</c:dLbl>
            <c:spPr>
              <a:solidFill>
                <a:schemeClr val="bg1"/>
              </a:solidFill>
            </c:spPr>
            <c:showVal val="1"/>
            <c:showLeaderLines val="1"/>
          </c:dLbls>
          <c:cat>
            <c:strRef>
              <c:f>'Fish surveys November 2013'!$G$73:$G$76</c:f>
              <c:strCache>
                <c:ptCount val="4"/>
                <c:pt idx="0">
                  <c:v>Herbivores</c:v>
                </c:pt>
                <c:pt idx="1">
                  <c:v>Omnivores</c:v>
                </c:pt>
                <c:pt idx="2">
                  <c:v>Sec. consumers</c:v>
                </c:pt>
                <c:pt idx="3">
                  <c:v>Carnivores</c:v>
                </c:pt>
              </c:strCache>
            </c:strRef>
          </c:cat>
          <c:val>
            <c:numRef>
              <c:f>'Fish surveys November 2013'!$H$73:$H$76</c:f>
              <c:numCache>
                <c:formatCode>General</c:formatCode>
                <c:ptCount val="4"/>
                <c:pt idx="0">
                  <c:v>6</c:v>
                </c:pt>
                <c:pt idx="1">
                  <c:v>6</c:v>
                </c:pt>
                <c:pt idx="2">
                  <c:v>19</c:v>
                </c:pt>
                <c:pt idx="3">
                  <c:v>1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spPr>
    <a:ln>
      <a:noFill/>
    </a:ln>
  </c:spPr>
  <c:txPr>
    <a:bodyPr/>
    <a:lstStyle/>
    <a:p>
      <a:pPr>
        <a:defRPr sz="16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28574</xdr:colOff>
      <xdr:row>3</xdr:row>
      <xdr:rowOff>200024</xdr:rowOff>
    </xdr:from>
    <xdr:to>
      <xdr:col>20</xdr:col>
      <xdr:colOff>590549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19049</xdr:colOff>
      <xdr:row>29</xdr:row>
      <xdr:rowOff>9524</xdr:rowOff>
    </xdr:from>
    <xdr:to>
      <xdr:col>20</xdr:col>
      <xdr:colOff>600074</xdr:colOff>
      <xdr:row>53</xdr:row>
      <xdr:rowOff>209549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590549</xdr:colOff>
      <xdr:row>55</xdr:row>
      <xdr:rowOff>19049</xdr:rowOff>
    </xdr:from>
    <xdr:to>
      <xdr:col>19</xdr:col>
      <xdr:colOff>590550</xdr:colOff>
      <xdr:row>68</xdr:row>
      <xdr:rowOff>200024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609599</xdr:colOff>
      <xdr:row>71</xdr:row>
      <xdr:rowOff>19050</xdr:rowOff>
    </xdr:from>
    <xdr:to>
      <xdr:col>20</xdr:col>
      <xdr:colOff>0</xdr:colOff>
      <xdr:row>85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workbookViewId="0">
      <selection activeCell="H17" sqref="H17"/>
    </sheetView>
  </sheetViews>
  <sheetFormatPr defaultRowHeight="15"/>
  <cols>
    <col min="1" max="1" width="29.85546875" customWidth="1"/>
    <col min="2" max="2" width="18.5703125" customWidth="1"/>
    <col min="3" max="3" width="15.28515625" customWidth="1"/>
    <col min="6" max="6" width="14.85546875" customWidth="1"/>
    <col min="7" max="7" width="19.42578125" customWidth="1"/>
  </cols>
  <sheetData>
    <row r="1" spans="1:22">
      <c r="A1" s="16" t="s">
        <v>147</v>
      </c>
    </row>
    <row r="3" spans="1:22">
      <c r="F3" t="s">
        <v>153</v>
      </c>
    </row>
    <row r="4" spans="1:22">
      <c r="A4" s="16" t="s">
        <v>146</v>
      </c>
      <c r="F4" t="s">
        <v>151</v>
      </c>
      <c r="G4" t="s">
        <v>152</v>
      </c>
    </row>
    <row r="5" spans="1:22">
      <c r="A5" t="s">
        <v>156</v>
      </c>
      <c r="F5" s="6" t="s">
        <v>75</v>
      </c>
      <c r="G5" s="6">
        <v>12</v>
      </c>
      <c r="I5" t="s">
        <v>122</v>
      </c>
      <c r="J5" s="6">
        <v>12</v>
      </c>
      <c r="V5" t="s">
        <v>132</v>
      </c>
    </row>
    <row r="6" spans="1:22">
      <c r="A6" s="15"/>
      <c r="B6" s="12"/>
      <c r="C6" s="15" t="s">
        <v>50</v>
      </c>
      <c r="F6" s="6" t="s">
        <v>85</v>
      </c>
      <c r="G6" s="6">
        <v>5</v>
      </c>
      <c r="I6" t="s">
        <v>123</v>
      </c>
      <c r="J6" s="6">
        <v>5</v>
      </c>
    </row>
    <row r="7" spans="1:22">
      <c r="A7" s="12"/>
      <c r="B7" s="13" t="s">
        <v>0</v>
      </c>
      <c r="C7" s="14" t="s">
        <v>51</v>
      </c>
      <c r="F7" t="s">
        <v>121</v>
      </c>
      <c r="G7">
        <v>4</v>
      </c>
      <c r="I7" t="s">
        <v>124</v>
      </c>
      <c r="J7">
        <v>4</v>
      </c>
    </row>
    <row r="8" spans="1:22" ht="15.75">
      <c r="A8" s="13" t="s">
        <v>149</v>
      </c>
      <c r="B8" s="15" t="s">
        <v>148</v>
      </c>
      <c r="C8" s="15" t="s">
        <v>150</v>
      </c>
      <c r="F8" s="6" t="s">
        <v>58</v>
      </c>
      <c r="G8" s="7">
        <v>4</v>
      </c>
      <c r="I8" t="s">
        <v>125</v>
      </c>
      <c r="J8" s="7">
        <v>4</v>
      </c>
    </row>
    <row r="9" spans="1:22" ht="16.5">
      <c r="A9" s="1" t="s">
        <v>1</v>
      </c>
      <c r="B9" s="2">
        <v>1.1317684842090336E-2</v>
      </c>
      <c r="C9" s="3" t="s">
        <v>52</v>
      </c>
      <c r="F9" s="6" t="s">
        <v>72</v>
      </c>
      <c r="G9" s="7">
        <v>4</v>
      </c>
      <c r="I9" t="s">
        <v>126</v>
      </c>
      <c r="J9" s="7">
        <v>4</v>
      </c>
    </row>
    <row r="10" spans="1:22" ht="16.5">
      <c r="A10" s="1" t="s">
        <v>2</v>
      </c>
      <c r="B10" s="2">
        <v>1.6976527263135505E-2</v>
      </c>
      <c r="C10" s="3" t="s">
        <v>53</v>
      </c>
      <c r="F10" s="6" t="s">
        <v>94</v>
      </c>
      <c r="G10" s="7">
        <v>3</v>
      </c>
      <c r="I10" t="s">
        <v>127</v>
      </c>
      <c r="J10" s="7">
        <v>3</v>
      </c>
    </row>
    <row r="11" spans="1:22" ht="16.5">
      <c r="A11" s="1" t="s">
        <v>3</v>
      </c>
      <c r="B11" s="2">
        <v>5.6588424210451682E-3</v>
      </c>
      <c r="C11" s="3" t="s">
        <v>54</v>
      </c>
      <c r="F11" s="6" t="s">
        <v>97</v>
      </c>
      <c r="G11" s="7">
        <v>2</v>
      </c>
      <c r="I11" t="s">
        <v>128</v>
      </c>
      <c r="J11" s="7">
        <v>2</v>
      </c>
    </row>
    <row r="12" spans="1:22" ht="16.5">
      <c r="A12" s="4" t="s">
        <v>4</v>
      </c>
      <c r="B12" s="2">
        <v>5.3759002999929091E-2</v>
      </c>
      <c r="C12" s="3" t="s">
        <v>55</v>
      </c>
      <c r="F12" s="6" t="s">
        <v>103</v>
      </c>
      <c r="G12" s="7">
        <v>2</v>
      </c>
      <c r="I12" t="s">
        <v>129</v>
      </c>
      <c r="J12" s="7">
        <v>2</v>
      </c>
    </row>
    <row r="13" spans="1:22" ht="16.5">
      <c r="A13" s="1" t="s">
        <v>5</v>
      </c>
      <c r="B13" s="2">
        <v>2.9237352508733369E-2</v>
      </c>
      <c r="C13" s="3" t="s">
        <v>56</v>
      </c>
      <c r="F13" s="6" t="s">
        <v>108</v>
      </c>
      <c r="G13" s="7">
        <v>2</v>
      </c>
      <c r="I13" t="s">
        <v>130</v>
      </c>
      <c r="J13" s="7">
        <v>2</v>
      </c>
    </row>
    <row r="14" spans="1:22" ht="16.5">
      <c r="A14" s="1" t="s">
        <v>6</v>
      </c>
      <c r="B14" s="2">
        <v>5.6588424210451682E-3</v>
      </c>
      <c r="C14" s="3" t="s">
        <v>57</v>
      </c>
      <c r="F14" s="6" t="s">
        <v>60</v>
      </c>
      <c r="G14" s="7">
        <v>1</v>
      </c>
      <c r="I14" t="s">
        <v>131</v>
      </c>
      <c r="J14" s="7">
        <v>1</v>
      </c>
    </row>
    <row r="15" spans="1:22" ht="16.5">
      <c r="A15" s="1" t="s">
        <v>7</v>
      </c>
      <c r="B15" s="2">
        <v>1.1317684842090336E-2</v>
      </c>
      <c r="C15" s="3" t="s">
        <v>59</v>
      </c>
      <c r="F15" s="6" t="s">
        <v>62</v>
      </c>
      <c r="G15" s="7">
        <v>1</v>
      </c>
    </row>
    <row r="16" spans="1:22" ht="16.5">
      <c r="A16" s="1" t="s">
        <v>8</v>
      </c>
      <c r="B16" s="2">
        <v>5.6588424210451682E-3</v>
      </c>
      <c r="C16" s="3" t="s">
        <v>61</v>
      </c>
      <c r="F16" s="6" t="s">
        <v>65</v>
      </c>
      <c r="G16" s="7">
        <v>1</v>
      </c>
    </row>
    <row r="17" spans="1:10" ht="16.5">
      <c r="A17" s="1" t="s">
        <v>9</v>
      </c>
      <c r="B17" s="2">
        <v>5.6588424210451682E-3</v>
      </c>
      <c r="C17" s="3" t="s">
        <v>63</v>
      </c>
      <c r="F17" s="6" t="s">
        <v>67</v>
      </c>
      <c r="G17" s="7">
        <v>1</v>
      </c>
    </row>
    <row r="18" spans="1:10" ht="16.5">
      <c r="A18" s="4" t="s">
        <v>10</v>
      </c>
      <c r="B18" s="2">
        <v>5.6588424210451682E-3</v>
      </c>
      <c r="C18" s="3" t="s">
        <v>64</v>
      </c>
      <c r="F18" s="6" t="s">
        <v>69</v>
      </c>
      <c r="G18" s="7">
        <v>1</v>
      </c>
    </row>
    <row r="19" spans="1:10" ht="16.5">
      <c r="A19" s="1" t="s">
        <v>11</v>
      </c>
      <c r="B19" s="2">
        <v>7.0735530263064603E-3</v>
      </c>
      <c r="C19" s="3" t="s">
        <v>66</v>
      </c>
      <c r="F19" s="6" t="s">
        <v>79</v>
      </c>
      <c r="G19" s="7">
        <v>1</v>
      </c>
    </row>
    <row r="20" spans="1:10" ht="16.5">
      <c r="A20" s="4" t="s">
        <v>12</v>
      </c>
      <c r="B20" s="2">
        <v>1.3203965649105392E-2</v>
      </c>
      <c r="C20" s="3" t="s">
        <v>68</v>
      </c>
      <c r="F20" s="6" t="s">
        <v>82</v>
      </c>
      <c r="G20" s="7">
        <v>1</v>
      </c>
    </row>
    <row r="21" spans="1:10" ht="16.5">
      <c r="A21" s="1" t="s">
        <v>13</v>
      </c>
      <c r="B21" s="2">
        <v>5.6588424210451682E-3</v>
      </c>
      <c r="C21" s="3" t="s">
        <v>70</v>
      </c>
      <c r="F21" s="6" t="s">
        <v>87</v>
      </c>
      <c r="G21" s="7">
        <v>1</v>
      </c>
    </row>
    <row r="22" spans="1:10" ht="16.5">
      <c r="A22" s="1" t="s">
        <v>14</v>
      </c>
      <c r="B22" s="2">
        <v>1.1317684842090336E-2</v>
      </c>
      <c r="C22" s="3" t="s">
        <v>71</v>
      </c>
      <c r="F22" s="6" t="s">
        <v>92</v>
      </c>
      <c r="G22" s="7">
        <v>1</v>
      </c>
    </row>
    <row r="23" spans="1:10" ht="16.5">
      <c r="A23" s="1" t="s">
        <v>15</v>
      </c>
      <c r="B23" s="2">
        <v>7.5451232280602243E-3</v>
      </c>
      <c r="C23" s="3" t="s">
        <v>73</v>
      </c>
      <c r="F23" s="6" t="s">
        <v>95</v>
      </c>
      <c r="G23" s="7">
        <v>1</v>
      </c>
    </row>
    <row r="24" spans="1:10" ht="16.5">
      <c r="A24" s="1" t="s">
        <v>16</v>
      </c>
      <c r="B24" s="2">
        <v>5.6588424210451682E-3</v>
      </c>
      <c r="C24" s="3" t="s">
        <v>76</v>
      </c>
      <c r="F24" s="6" t="s">
        <v>101</v>
      </c>
      <c r="G24" s="7">
        <v>1</v>
      </c>
    </row>
    <row r="25" spans="1:10" ht="16.5">
      <c r="A25" s="1" t="s">
        <v>17</v>
      </c>
      <c r="B25" s="2">
        <v>1.1317684842090336E-2</v>
      </c>
      <c r="C25" s="3" t="s">
        <v>77</v>
      </c>
      <c r="F25" s="6" t="s">
        <v>120</v>
      </c>
      <c r="G25" s="7">
        <v>1</v>
      </c>
    </row>
    <row r="26" spans="1:10" ht="16.5">
      <c r="A26" s="1" t="s">
        <v>18</v>
      </c>
      <c r="B26" s="2">
        <v>5.6588424210451682E-3</v>
      </c>
      <c r="C26" s="3" t="s">
        <v>78</v>
      </c>
      <c r="F26" s="6" t="s">
        <v>115</v>
      </c>
      <c r="G26" s="7">
        <v>1</v>
      </c>
    </row>
    <row r="27" spans="1:10">
      <c r="A27" s="1" t="s">
        <v>19</v>
      </c>
      <c r="B27" s="2">
        <v>7.5451232280602243E-3</v>
      </c>
      <c r="C27" t="s">
        <v>74</v>
      </c>
      <c r="F27" s="9" t="s">
        <v>145</v>
      </c>
      <c r="G27" s="9">
        <f>SUM(G5:G26)</f>
        <v>51</v>
      </c>
    </row>
    <row r="28" spans="1:10" ht="16.5">
      <c r="A28" s="1" t="s">
        <v>20</v>
      </c>
      <c r="B28" s="2">
        <v>9.4314040350752804E-3</v>
      </c>
      <c r="C28" s="3" t="s">
        <v>80</v>
      </c>
    </row>
    <row r="29" spans="1:10" ht="16.5">
      <c r="A29" s="4" t="s">
        <v>154</v>
      </c>
      <c r="B29" s="2">
        <v>0.14712990294717437</v>
      </c>
      <c r="C29" s="3" t="s">
        <v>81</v>
      </c>
    </row>
    <row r="30" spans="1:10" ht="16.5">
      <c r="A30" s="1" t="s">
        <v>21</v>
      </c>
      <c r="B30" s="2">
        <v>5.6588424210451682E-3</v>
      </c>
      <c r="C30" s="3" t="s">
        <v>83</v>
      </c>
      <c r="F30" t="s">
        <v>133</v>
      </c>
    </row>
    <row r="31" spans="1:10" ht="16.5">
      <c r="A31" s="4" t="s">
        <v>22</v>
      </c>
      <c r="B31" s="2">
        <v>9.0541478736722684E-3</v>
      </c>
      <c r="C31" s="3" t="s">
        <v>84</v>
      </c>
      <c r="F31" t="s">
        <v>151</v>
      </c>
      <c r="G31" t="s">
        <v>152</v>
      </c>
    </row>
    <row r="32" spans="1:10" ht="16.5">
      <c r="A32" s="1" t="s">
        <v>23</v>
      </c>
      <c r="B32" s="2">
        <v>1.1317684842090336E-2</v>
      </c>
      <c r="C32" s="3" t="s">
        <v>86</v>
      </c>
      <c r="F32" s="6" t="s">
        <v>75</v>
      </c>
      <c r="G32" s="6">
        <v>7</v>
      </c>
      <c r="I32" t="s">
        <v>122</v>
      </c>
      <c r="J32">
        <v>7</v>
      </c>
    </row>
    <row r="33" spans="1:10" ht="16.5">
      <c r="A33" s="1" t="s">
        <v>24</v>
      </c>
      <c r="B33" s="2">
        <v>1.1317684842090336E-2</v>
      </c>
      <c r="C33" s="3" t="s">
        <v>88</v>
      </c>
      <c r="F33" s="6" t="s">
        <v>85</v>
      </c>
      <c r="G33" s="6">
        <v>4</v>
      </c>
      <c r="I33" t="s">
        <v>123</v>
      </c>
      <c r="J33">
        <v>4</v>
      </c>
    </row>
    <row r="34" spans="1:10" ht="16.5">
      <c r="A34" s="1" t="s">
        <v>25</v>
      </c>
      <c r="B34" s="2">
        <v>5.6588424210451682E-3</v>
      </c>
      <c r="C34" s="3" t="s">
        <v>89</v>
      </c>
      <c r="F34" s="6" t="s">
        <v>94</v>
      </c>
      <c r="G34" s="7">
        <v>3</v>
      </c>
      <c r="I34" t="s">
        <v>127</v>
      </c>
      <c r="J34">
        <v>3</v>
      </c>
    </row>
    <row r="35" spans="1:10" ht="16.5">
      <c r="A35" s="1" t="s">
        <v>26</v>
      </c>
      <c r="B35" s="2">
        <v>8.4882636315677523E-3</v>
      </c>
      <c r="C35" s="3" t="s">
        <v>66</v>
      </c>
      <c r="F35" s="6" t="s">
        <v>103</v>
      </c>
      <c r="G35" s="7">
        <v>2</v>
      </c>
      <c r="I35" t="s">
        <v>129</v>
      </c>
      <c r="J35" s="7">
        <v>2</v>
      </c>
    </row>
    <row r="36" spans="1:10" ht="16.5">
      <c r="A36" s="1" t="s">
        <v>27</v>
      </c>
      <c r="B36" s="2">
        <v>7.5451232280602243E-3</v>
      </c>
      <c r="C36" s="3" t="s">
        <v>90</v>
      </c>
      <c r="F36" s="6" t="s">
        <v>72</v>
      </c>
      <c r="G36" s="7">
        <v>2</v>
      </c>
      <c r="I36" t="s">
        <v>126</v>
      </c>
      <c r="J36" s="7">
        <v>2</v>
      </c>
    </row>
    <row r="37" spans="1:10" ht="16.5">
      <c r="A37" s="4" t="s">
        <v>28</v>
      </c>
      <c r="B37" s="2">
        <v>3.6782475736793593E-2</v>
      </c>
      <c r="C37" s="3" t="s">
        <v>91</v>
      </c>
      <c r="F37" s="6" t="s">
        <v>113</v>
      </c>
      <c r="G37" s="7">
        <v>2</v>
      </c>
      <c r="I37" t="s">
        <v>136</v>
      </c>
      <c r="J37">
        <v>2</v>
      </c>
    </row>
    <row r="38" spans="1:10" ht="16.5">
      <c r="A38" s="1" t="s">
        <v>29</v>
      </c>
      <c r="B38" s="2">
        <v>5.6588424210451682E-3</v>
      </c>
      <c r="C38" s="3" t="s">
        <v>66</v>
      </c>
      <c r="F38" s="6" t="s">
        <v>67</v>
      </c>
      <c r="G38" s="7">
        <v>2</v>
      </c>
      <c r="I38" t="s">
        <v>137</v>
      </c>
      <c r="J38">
        <v>2</v>
      </c>
    </row>
    <row r="39" spans="1:10" ht="16.5">
      <c r="A39" s="4" t="s">
        <v>30</v>
      </c>
      <c r="B39" s="2">
        <v>1.2732395447351628E-2</v>
      </c>
      <c r="C39" s="3" t="s">
        <v>74</v>
      </c>
      <c r="F39" s="6" t="s">
        <v>135</v>
      </c>
      <c r="G39" s="7">
        <v>2</v>
      </c>
      <c r="I39" t="s">
        <v>138</v>
      </c>
      <c r="J39">
        <v>2</v>
      </c>
    </row>
    <row r="40" spans="1:10" ht="16.5">
      <c r="A40" s="1" t="s">
        <v>31</v>
      </c>
      <c r="B40" s="2">
        <v>5.6588424210451682E-3</v>
      </c>
      <c r="C40" s="3" t="s">
        <v>93</v>
      </c>
      <c r="F40" s="6" t="s">
        <v>60</v>
      </c>
      <c r="G40" s="5">
        <v>1</v>
      </c>
      <c r="I40" t="s">
        <v>131</v>
      </c>
      <c r="J40">
        <v>1</v>
      </c>
    </row>
    <row r="41" spans="1:10" ht="16.5">
      <c r="A41" s="4" t="s">
        <v>155</v>
      </c>
      <c r="B41" s="2">
        <v>7.0735530263064603E-3</v>
      </c>
      <c r="C41" s="3" t="s">
        <v>96</v>
      </c>
      <c r="F41" s="6" t="s">
        <v>58</v>
      </c>
      <c r="G41" s="8">
        <v>1</v>
      </c>
    </row>
    <row r="42" spans="1:10" ht="16.5">
      <c r="A42" s="1" t="s">
        <v>32</v>
      </c>
      <c r="B42" s="2">
        <v>1.6976527263135505E-2</v>
      </c>
      <c r="C42" s="3" t="s">
        <v>98</v>
      </c>
      <c r="F42" s="6" t="s">
        <v>95</v>
      </c>
      <c r="G42" s="8">
        <v>1</v>
      </c>
    </row>
    <row r="43" spans="1:10" ht="16.5">
      <c r="A43" s="1" t="s">
        <v>33</v>
      </c>
      <c r="B43" s="2">
        <v>1.1317684842090336E-2</v>
      </c>
      <c r="C43" s="3" t="s">
        <v>99</v>
      </c>
      <c r="F43" s="6" t="s">
        <v>62</v>
      </c>
      <c r="G43" s="8">
        <v>1</v>
      </c>
    </row>
    <row r="44" spans="1:10" ht="16.5">
      <c r="A44" s="1" t="s">
        <v>34</v>
      </c>
      <c r="B44" s="2">
        <v>1.1317684842090336E-2</v>
      </c>
      <c r="C44" s="3" t="s">
        <v>100</v>
      </c>
      <c r="F44" s="6" t="s">
        <v>115</v>
      </c>
      <c r="G44" s="8">
        <v>1</v>
      </c>
    </row>
    <row r="45" spans="1:10" ht="16.5">
      <c r="A45" s="4" t="s">
        <v>35</v>
      </c>
      <c r="B45" s="2">
        <v>5.6588424210451682E-3</v>
      </c>
      <c r="C45" s="3" t="s">
        <v>102</v>
      </c>
      <c r="F45" s="6" t="s">
        <v>65</v>
      </c>
      <c r="G45" s="8">
        <v>1</v>
      </c>
    </row>
    <row r="46" spans="1:10" ht="16.5">
      <c r="A46" s="4" t="s">
        <v>36</v>
      </c>
      <c r="B46" s="2">
        <v>5.6588424210451682E-3</v>
      </c>
      <c r="C46" s="3" t="s">
        <v>104</v>
      </c>
      <c r="F46" s="6" t="s">
        <v>134</v>
      </c>
      <c r="G46" s="8">
        <v>1</v>
      </c>
    </row>
    <row r="47" spans="1:10" ht="16.5">
      <c r="A47" s="4" t="s">
        <v>37</v>
      </c>
      <c r="B47" s="2">
        <v>1.3203965649105391</v>
      </c>
      <c r="C47" s="3" t="s">
        <v>105</v>
      </c>
      <c r="F47" s="6" t="s">
        <v>92</v>
      </c>
      <c r="G47" s="8">
        <v>1</v>
      </c>
    </row>
    <row r="48" spans="1:10" ht="16.5">
      <c r="A48" s="1" t="s">
        <v>38</v>
      </c>
      <c r="B48" s="2">
        <v>5.6588424210451682E-3</v>
      </c>
      <c r="C48" s="3" t="s">
        <v>106</v>
      </c>
      <c r="F48" s="9" t="s">
        <v>145</v>
      </c>
      <c r="G48" s="9">
        <f>SUM(G32:G47)</f>
        <v>32</v>
      </c>
    </row>
    <row r="49" spans="1:10" ht="16.5">
      <c r="A49" s="1" t="s">
        <v>39</v>
      </c>
      <c r="B49" s="2">
        <v>1.1317684842090336E-2</v>
      </c>
      <c r="C49" s="3" t="s">
        <v>107</v>
      </c>
    </row>
    <row r="50" spans="1:10" ht="16.5">
      <c r="A50" s="1" t="s">
        <v>40</v>
      </c>
      <c r="B50" s="2">
        <v>8.4882636315677523E-3</v>
      </c>
      <c r="C50" s="3" t="s">
        <v>109</v>
      </c>
    </row>
    <row r="51" spans="1:10" ht="16.5">
      <c r="A51" s="1" t="s">
        <v>41</v>
      </c>
      <c r="B51" s="2">
        <v>7.3564951473587173E-2</v>
      </c>
      <c r="C51" s="3" t="s">
        <v>109</v>
      </c>
    </row>
    <row r="52" spans="1:10" ht="16.5">
      <c r="A52" s="1" t="s">
        <v>42</v>
      </c>
      <c r="B52" s="2">
        <v>2.6879501499964549E-2</v>
      </c>
      <c r="C52" s="3" t="s">
        <v>110</v>
      </c>
    </row>
    <row r="53" spans="1:10" ht="16.5">
      <c r="A53" s="4" t="s">
        <v>43</v>
      </c>
      <c r="B53" s="2">
        <v>1.3581221810508404E-2</v>
      </c>
      <c r="C53" s="3" t="s">
        <v>111</v>
      </c>
    </row>
    <row r="54" spans="1:10" ht="16.5">
      <c r="A54" s="4" t="s">
        <v>44</v>
      </c>
      <c r="B54" s="2">
        <v>2.3767138168389705E-2</v>
      </c>
      <c r="C54" s="3" t="s">
        <v>112</v>
      </c>
    </row>
    <row r="55" spans="1:10" ht="16.5">
      <c r="A55" s="1" t="s">
        <v>45</v>
      </c>
      <c r="B55" s="2">
        <v>5.6588424210451682E-3</v>
      </c>
      <c r="C55" s="3" t="s">
        <v>118</v>
      </c>
    </row>
    <row r="56" spans="1:10" ht="16.5">
      <c r="A56" s="4" t="s">
        <v>46</v>
      </c>
      <c r="B56" s="2">
        <v>8.4882636315677523E-3</v>
      </c>
      <c r="C56" s="3" t="s">
        <v>114</v>
      </c>
      <c r="J56" t="s">
        <v>143</v>
      </c>
    </row>
    <row r="57" spans="1:10" ht="16.5">
      <c r="A57" s="1" t="s">
        <v>47</v>
      </c>
      <c r="B57" s="2">
        <v>5.6588424210451682E-3</v>
      </c>
      <c r="C57" s="3" t="s">
        <v>119</v>
      </c>
    </row>
    <row r="58" spans="1:10" ht="16.5">
      <c r="A58" s="1" t="s">
        <v>48</v>
      </c>
      <c r="B58" s="2">
        <v>5.6588424210451682E-3</v>
      </c>
      <c r="C58" s="3" t="s">
        <v>117</v>
      </c>
      <c r="F58" t="s">
        <v>132</v>
      </c>
    </row>
    <row r="59" spans="1:10">
      <c r="A59" s="4" t="s">
        <v>49</v>
      </c>
      <c r="B59" s="2">
        <v>1.0185916357881302E-2</v>
      </c>
      <c r="C59" t="s">
        <v>116</v>
      </c>
      <c r="G59" t="s">
        <v>139</v>
      </c>
      <c r="H59">
        <v>6</v>
      </c>
    </row>
    <row r="60" spans="1:10" ht="16.5">
      <c r="A60" s="1"/>
      <c r="B60" s="2"/>
      <c r="C60" s="10"/>
      <c r="G60" t="s">
        <v>140</v>
      </c>
      <c r="H60">
        <v>8</v>
      </c>
    </row>
    <row r="61" spans="1:10">
      <c r="C61" s="11"/>
      <c r="G61" t="s">
        <v>142</v>
      </c>
      <c r="H61">
        <v>26</v>
      </c>
    </row>
    <row r="62" spans="1:10">
      <c r="C62" s="11"/>
      <c r="G62" t="s">
        <v>141</v>
      </c>
      <c r="H62">
        <v>11</v>
      </c>
    </row>
    <row r="63" spans="1:10">
      <c r="C63" s="11"/>
    </row>
    <row r="64" spans="1:10" ht="16.5">
      <c r="A64" s="1"/>
      <c r="B64" s="2"/>
      <c r="C64" s="10"/>
    </row>
    <row r="65" spans="1:8">
      <c r="C65" s="11"/>
    </row>
    <row r="66" spans="1:8">
      <c r="C66" s="11"/>
    </row>
    <row r="67" spans="1:8">
      <c r="C67" s="11"/>
    </row>
    <row r="68" spans="1:8" ht="16.5">
      <c r="A68" s="1"/>
      <c r="B68" s="2"/>
      <c r="C68" s="10"/>
    </row>
    <row r="69" spans="1:8">
      <c r="C69" s="11"/>
    </row>
    <row r="71" spans="1:8">
      <c r="F71" t="s">
        <v>132</v>
      </c>
    </row>
    <row r="72" spans="1:8">
      <c r="F72" t="s">
        <v>144</v>
      </c>
    </row>
    <row r="73" spans="1:8">
      <c r="G73" t="s">
        <v>139</v>
      </c>
      <c r="H73">
        <v>6</v>
      </c>
    </row>
    <row r="74" spans="1:8">
      <c r="G74" t="s">
        <v>140</v>
      </c>
      <c r="H74">
        <v>6</v>
      </c>
    </row>
    <row r="75" spans="1:8">
      <c r="G75" t="s">
        <v>142</v>
      </c>
      <c r="H75">
        <v>19</v>
      </c>
    </row>
    <row r="76" spans="1:8">
      <c r="G76" t="s">
        <v>141</v>
      </c>
      <c r="H76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Fish surveys November 2013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2015-03-19T10:14:24Z</dcterms:created>
  <dcterms:modified xsi:type="dcterms:W3CDTF">2015-07-07T07:52:09Z</dcterms:modified>
</cp:coreProperties>
</file>