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2980" windowHeight="9024"/>
  </bookViews>
  <sheets>
    <sheet name="Table S2" sheetId="3" r:id="rId1"/>
  </sheets>
  <calcPr calcId="145621"/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54" i="3"/>
  <c r="E53" i="3"/>
  <c r="E52" i="3"/>
  <c r="E51" i="3"/>
  <c r="E50" i="3"/>
  <c r="E49" i="3"/>
  <c r="E48" i="3"/>
  <c r="E47" i="3"/>
  <c r="E44" i="3"/>
  <c r="E38" i="3"/>
  <c r="E36" i="3"/>
  <c r="E34" i="3"/>
  <c r="E31" i="3"/>
  <c r="E28" i="3"/>
  <c r="E26" i="3"/>
  <c r="E24" i="3"/>
  <c r="E23" i="3"/>
  <c r="E22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</calcChain>
</file>

<file path=xl/sharedStrings.xml><?xml version="1.0" encoding="utf-8"?>
<sst xmlns="http://schemas.openxmlformats.org/spreadsheetml/2006/main" count="378" uniqueCount="75">
  <si>
    <t>FSBC I 009758</t>
  </si>
  <si>
    <t>FSBC I 050561</t>
  </si>
  <si>
    <t>Male (1) or Female (2)</t>
  </si>
  <si>
    <t>FSBC I 050562</t>
  </si>
  <si>
    <t>FSBC I 050565</t>
  </si>
  <si>
    <t>FSBC I 050559</t>
  </si>
  <si>
    <t>L/w ratio</t>
  </si>
  <si>
    <t>Taxon</t>
  </si>
  <si>
    <t>N. acuticornis</t>
  </si>
  <si>
    <t>Nemausa acuticornis</t>
  </si>
  <si>
    <t>N. cornuta</t>
  </si>
  <si>
    <t>Rathbun (1925: pl. 137.3)</t>
  </si>
  <si>
    <t>Rathbun (1925: pl. 137.4)</t>
  </si>
  <si>
    <t>Source</t>
  </si>
  <si>
    <t>D. unguis</t>
  </si>
  <si>
    <t>N. spinipes</t>
  </si>
  <si>
    <t>N. sinensis</t>
  </si>
  <si>
    <t>Rathbun (1892: pl. 38.2)</t>
  </si>
  <si>
    <t>Rathbun (1925: pl. 151.3)</t>
  </si>
  <si>
    <t>Garth (1958: pl. 41.1)</t>
  </si>
  <si>
    <t>Rathbun (1925: pl. 136.4)</t>
  </si>
  <si>
    <t>Bell (1836: pl. 9.6)</t>
  </si>
  <si>
    <t>M. spinosissimus</t>
  </si>
  <si>
    <t xml:space="preserve">Damithrax hispidus </t>
  </si>
  <si>
    <t>D. hispidus</t>
  </si>
  <si>
    <t>herein</t>
  </si>
  <si>
    <t>Maguimithrax spinosissimus</t>
  </si>
  <si>
    <t>Length without rostral spines (mm)</t>
  </si>
  <si>
    <t>Width without lateral spines (mm)</t>
  </si>
  <si>
    <r>
      <t xml:space="preserve">N. miocenica </t>
    </r>
    <r>
      <rPr>
        <sz val="11"/>
        <color theme="1"/>
        <rFont val="Calibri"/>
        <family val="2"/>
        <scheme val="minor"/>
      </rPr>
      <t>sp. nov.</t>
    </r>
  </si>
  <si>
    <t>UF 11456 (IZ)</t>
  </si>
  <si>
    <t>UF 13256 (IZ)</t>
  </si>
  <si>
    <t>UF 11615 (IZ)</t>
  </si>
  <si>
    <t>UF 1219 (IZ)</t>
  </si>
  <si>
    <t>UF 29701 (IZ)</t>
  </si>
  <si>
    <t>UF 1103 (IZ)</t>
  </si>
  <si>
    <t>UF 1198 (IZ)</t>
  </si>
  <si>
    <t xml:space="preserve">Museum Number; (IZ = FLMNH Invertebrate Zoology at UF; IP = FLMNH Invertebrate Paleontology at UF) </t>
  </si>
  <si>
    <t>UF 1186 (IZ)</t>
  </si>
  <si>
    <t>UF 26100 (IZ)</t>
  </si>
  <si>
    <t>UF 11608 (IZ)</t>
  </si>
  <si>
    <t>UF 7538 (IZ)</t>
  </si>
  <si>
    <t>UF 1034 (IZ)</t>
  </si>
  <si>
    <t>UF 255053 (IP)</t>
  </si>
  <si>
    <t>UF 255054 (IP)</t>
  </si>
  <si>
    <t>UF 112785 (IP)</t>
  </si>
  <si>
    <t>UF 106768 (IP)</t>
  </si>
  <si>
    <t>UF 112795 (IP)</t>
  </si>
  <si>
    <t>UF 113117 (IP)</t>
  </si>
  <si>
    <t>UF 106772 (IP)</t>
  </si>
  <si>
    <t>UF 73089 (IP)</t>
  </si>
  <si>
    <t>UF 113586 (IP)</t>
  </si>
  <si>
    <t>UF 112783 (IP)</t>
  </si>
  <si>
    <t>UF 113587 (IP)</t>
  </si>
  <si>
    <t>UF 113677 (IP)</t>
  </si>
  <si>
    <t>UF 255051 (IP)</t>
  </si>
  <si>
    <t>UF 113011 (IP)</t>
  </si>
  <si>
    <t>UF 112784 (IP)</t>
  </si>
  <si>
    <t>UF 255052 (IP)</t>
  </si>
  <si>
    <t>UF 106697 (IP)</t>
  </si>
  <si>
    <t>UF 111483 (IP)</t>
  </si>
  <si>
    <t>UF 73165 (IP)</t>
  </si>
  <si>
    <t>UF 113675 (IP)</t>
  </si>
  <si>
    <t>UF 112946 (IP)</t>
  </si>
  <si>
    <t>UF 112942 (IP)</t>
  </si>
  <si>
    <t>UF 113010 (IP)</t>
  </si>
  <si>
    <t>UF 103955 (IP)</t>
  </si>
  <si>
    <t>UF 103954 (IP)</t>
  </si>
  <si>
    <t>UF 41777 (IZ)</t>
  </si>
  <si>
    <t>UF 12474 (IZ)</t>
  </si>
  <si>
    <t>UF 11447 (IZ)</t>
  </si>
  <si>
    <t>UF 11457 (IZ)</t>
  </si>
  <si>
    <t>UF 31157 (IZ)</t>
  </si>
  <si>
    <t>UF 11388 (IZ)</t>
  </si>
  <si>
    <t>UF 113651 (IP)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</si>
</sst>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B120" sqref="B120"/>
    </sheetView>
  </sheetViews>
  <sheetFormatPr defaultRowHeight="14.4" x14ac:dyDescent="0.3"/>
  <cols>
    <col min="1" max="1" width="24.88671875" bestFit="1" customWidth="1"/>
    <col min="2" max="2" width="18.5546875" customWidth="1"/>
  </cols>
  <sheetData>
    <row r="1" spans="1:7" ht="86.4" x14ac:dyDescent="0.3">
      <c r="A1" s="6" t="s">
        <v>7</v>
      </c>
      <c r="B1" s="7" t="s">
        <v>37</v>
      </c>
      <c r="C1" s="7" t="s">
        <v>27</v>
      </c>
      <c r="D1" s="7" t="s">
        <v>28</v>
      </c>
      <c r="E1" s="8" t="s">
        <v>6</v>
      </c>
      <c r="F1" s="7" t="s">
        <v>2</v>
      </c>
      <c r="G1" s="7" t="s">
        <v>13</v>
      </c>
    </row>
    <row r="2" spans="1:7" x14ac:dyDescent="0.3">
      <c r="A2" s="3" t="s">
        <v>23</v>
      </c>
      <c r="B2" t="s">
        <v>30</v>
      </c>
      <c r="C2">
        <v>68</v>
      </c>
      <c r="D2">
        <v>75.400000000000006</v>
      </c>
      <c r="E2" s="2">
        <f t="shared" ref="E2:E22" si="0">C2/D2</f>
        <v>0.90185676392572933</v>
      </c>
      <c r="F2">
        <v>1</v>
      </c>
      <c r="G2" t="s">
        <v>25</v>
      </c>
    </row>
    <row r="3" spans="1:7" x14ac:dyDescent="0.3">
      <c r="A3" s="3" t="s">
        <v>24</v>
      </c>
      <c r="B3" t="s">
        <v>31</v>
      </c>
      <c r="C3">
        <v>35.700000000000003</v>
      </c>
      <c r="D3">
        <v>39.200000000000003</v>
      </c>
      <c r="E3" s="2">
        <f t="shared" si="0"/>
        <v>0.9107142857142857</v>
      </c>
      <c r="F3">
        <v>1</v>
      </c>
      <c r="G3" t="s">
        <v>25</v>
      </c>
    </row>
    <row r="4" spans="1:7" x14ac:dyDescent="0.3">
      <c r="A4" s="3" t="s">
        <v>24</v>
      </c>
      <c r="B4" t="s">
        <v>32</v>
      </c>
      <c r="C4">
        <v>34.4</v>
      </c>
      <c r="D4">
        <v>35.700000000000003</v>
      </c>
      <c r="E4" s="2">
        <f t="shared" si="0"/>
        <v>0.96358543417366938</v>
      </c>
      <c r="F4">
        <v>1</v>
      </c>
      <c r="G4" t="s">
        <v>25</v>
      </c>
    </row>
    <row r="5" spans="1:7" x14ac:dyDescent="0.3">
      <c r="A5" s="3" t="s">
        <v>24</v>
      </c>
      <c r="B5" t="s">
        <v>33</v>
      </c>
      <c r="C5">
        <v>27.1</v>
      </c>
      <c r="D5">
        <v>29.2</v>
      </c>
      <c r="E5" s="2">
        <f t="shared" si="0"/>
        <v>0.92808219178082196</v>
      </c>
      <c r="F5">
        <v>2</v>
      </c>
      <c r="G5" t="s">
        <v>25</v>
      </c>
    </row>
    <row r="6" spans="1:7" x14ac:dyDescent="0.3">
      <c r="A6" s="3" t="s">
        <v>24</v>
      </c>
      <c r="B6" t="s">
        <v>34</v>
      </c>
      <c r="C6">
        <v>26.8</v>
      </c>
      <c r="D6">
        <v>28.2</v>
      </c>
      <c r="E6" s="2">
        <f t="shared" si="0"/>
        <v>0.95035460992907805</v>
      </c>
      <c r="F6">
        <v>1</v>
      </c>
      <c r="G6" t="s">
        <v>25</v>
      </c>
    </row>
    <row r="7" spans="1:7" x14ac:dyDescent="0.3">
      <c r="A7" s="3" t="s">
        <v>24</v>
      </c>
      <c r="B7" t="s">
        <v>35</v>
      </c>
      <c r="C7">
        <v>33.299999999999997</v>
      </c>
      <c r="D7">
        <v>36.4</v>
      </c>
      <c r="E7" s="2">
        <f t="shared" si="0"/>
        <v>0.9148351648351648</v>
      </c>
      <c r="F7">
        <v>1</v>
      </c>
      <c r="G7" t="s">
        <v>25</v>
      </c>
    </row>
    <row r="8" spans="1:7" x14ac:dyDescent="0.3">
      <c r="A8" s="3" t="s">
        <v>24</v>
      </c>
      <c r="B8" t="s">
        <v>36</v>
      </c>
      <c r="C8">
        <v>24.9</v>
      </c>
      <c r="D8">
        <v>25.5</v>
      </c>
      <c r="E8" s="2">
        <f t="shared" si="0"/>
        <v>0.97647058823529409</v>
      </c>
      <c r="F8">
        <v>1</v>
      </c>
      <c r="G8" t="s">
        <v>25</v>
      </c>
    </row>
    <row r="9" spans="1:7" x14ac:dyDescent="0.3">
      <c r="A9" s="3" t="s">
        <v>24</v>
      </c>
      <c r="B9" t="s">
        <v>38</v>
      </c>
      <c r="C9">
        <v>31.5</v>
      </c>
      <c r="D9">
        <v>33.799999999999997</v>
      </c>
      <c r="E9" s="2">
        <f t="shared" si="0"/>
        <v>0.93195266272189359</v>
      </c>
      <c r="F9">
        <v>1</v>
      </c>
      <c r="G9" t="s">
        <v>25</v>
      </c>
    </row>
    <row r="10" spans="1:7" x14ac:dyDescent="0.3">
      <c r="A10" s="3" t="s">
        <v>24</v>
      </c>
      <c r="B10" t="s">
        <v>39</v>
      </c>
      <c r="C10">
        <v>38.9</v>
      </c>
      <c r="D10">
        <v>44.5</v>
      </c>
      <c r="E10" s="2">
        <f t="shared" si="0"/>
        <v>0.87415730337078645</v>
      </c>
      <c r="F10">
        <v>2</v>
      </c>
      <c r="G10" t="s">
        <v>25</v>
      </c>
    </row>
    <row r="11" spans="1:7" x14ac:dyDescent="0.3">
      <c r="A11" s="3" t="s">
        <v>24</v>
      </c>
      <c r="B11" t="s">
        <v>40</v>
      </c>
      <c r="C11">
        <v>27.8</v>
      </c>
      <c r="D11">
        <v>28.1</v>
      </c>
      <c r="E11" s="2">
        <f t="shared" si="0"/>
        <v>0.98932384341637003</v>
      </c>
      <c r="F11">
        <v>1</v>
      </c>
      <c r="G11" t="s">
        <v>25</v>
      </c>
    </row>
    <row r="12" spans="1:7" x14ac:dyDescent="0.3">
      <c r="A12" s="3" t="s">
        <v>24</v>
      </c>
      <c r="B12" t="s">
        <v>41</v>
      </c>
      <c r="C12">
        <v>24.7</v>
      </c>
      <c r="D12">
        <v>25.8</v>
      </c>
      <c r="E12" s="2">
        <f t="shared" si="0"/>
        <v>0.95736434108527124</v>
      </c>
      <c r="F12">
        <v>1</v>
      </c>
      <c r="G12" t="s">
        <v>25</v>
      </c>
    </row>
    <row r="13" spans="1:7" x14ac:dyDescent="0.3">
      <c r="A13" s="3" t="s">
        <v>24</v>
      </c>
      <c r="B13" t="s">
        <v>38</v>
      </c>
      <c r="C13">
        <v>29.9</v>
      </c>
      <c r="D13">
        <v>30.5</v>
      </c>
      <c r="E13" s="2">
        <f t="shared" si="0"/>
        <v>0.98032786885245893</v>
      </c>
      <c r="F13">
        <v>1</v>
      </c>
      <c r="G13" t="s">
        <v>25</v>
      </c>
    </row>
    <row r="14" spans="1:7" x14ac:dyDescent="0.3">
      <c r="A14" s="3" t="s">
        <v>24</v>
      </c>
      <c r="B14" t="s">
        <v>38</v>
      </c>
      <c r="C14">
        <v>24.3</v>
      </c>
      <c r="D14">
        <v>25.8</v>
      </c>
      <c r="E14" s="2">
        <f t="shared" si="0"/>
        <v>0.94186046511627908</v>
      </c>
      <c r="F14">
        <v>1</v>
      </c>
      <c r="G14" t="s">
        <v>25</v>
      </c>
    </row>
    <row r="15" spans="1:7" x14ac:dyDescent="0.3">
      <c r="A15" s="3" t="s">
        <v>24</v>
      </c>
      <c r="B15" t="s">
        <v>38</v>
      </c>
      <c r="C15">
        <v>25.7</v>
      </c>
      <c r="D15">
        <v>27</v>
      </c>
      <c r="E15" s="2">
        <f t="shared" si="0"/>
        <v>0.95185185185185184</v>
      </c>
      <c r="F15">
        <v>2</v>
      </c>
      <c r="G15" t="s">
        <v>25</v>
      </c>
    </row>
    <row r="16" spans="1:7" x14ac:dyDescent="0.3">
      <c r="A16" s="3" t="s">
        <v>24</v>
      </c>
      <c r="B16" t="s">
        <v>38</v>
      </c>
      <c r="C16">
        <v>21.4</v>
      </c>
      <c r="D16">
        <v>22.9</v>
      </c>
      <c r="E16" s="2">
        <f t="shared" si="0"/>
        <v>0.93449781659388642</v>
      </c>
      <c r="F16">
        <v>2</v>
      </c>
      <c r="G16" t="s">
        <v>25</v>
      </c>
    </row>
    <row r="17" spans="1:7" x14ac:dyDescent="0.3">
      <c r="A17" s="3" t="s">
        <v>24</v>
      </c>
      <c r="B17" t="s">
        <v>38</v>
      </c>
      <c r="C17">
        <v>20.6</v>
      </c>
      <c r="D17">
        <v>21.7</v>
      </c>
      <c r="E17" s="2">
        <f t="shared" si="0"/>
        <v>0.94930875576036877</v>
      </c>
      <c r="F17">
        <v>2</v>
      </c>
      <c r="G17" t="s">
        <v>25</v>
      </c>
    </row>
    <row r="18" spans="1:7" x14ac:dyDescent="0.3">
      <c r="A18" s="3" t="s">
        <v>24</v>
      </c>
      <c r="B18" t="s">
        <v>42</v>
      </c>
      <c r="C18">
        <v>22.3</v>
      </c>
      <c r="D18">
        <v>23.6</v>
      </c>
      <c r="E18" s="2">
        <f t="shared" si="0"/>
        <v>0.94491525423728806</v>
      </c>
      <c r="F18">
        <v>2</v>
      </c>
      <c r="G18" t="s">
        <v>25</v>
      </c>
    </row>
    <row r="19" spans="1:7" x14ac:dyDescent="0.3">
      <c r="A19" s="3" t="s">
        <v>24</v>
      </c>
      <c r="B19" t="s">
        <v>42</v>
      </c>
      <c r="C19">
        <v>23.2</v>
      </c>
      <c r="D19">
        <v>23.3</v>
      </c>
      <c r="E19" s="2">
        <f t="shared" si="0"/>
        <v>0.99570815450643768</v>
      </c>
      <c r="F19">
        <v>1</v>
      </c>
      <c r="G19" t="s">
        <v>25</v>
      </c>
    </row>
    <row r="20" spans="1:7" x14ac:dyDescent="0.3">
      <c r="A20" s="3" t="s">
        <v>24</v>
      </c>
      <c r="B20" t="s">
        <v>42</v>
      </c>
      <c r="C20">
        <v>20.6</v>
      </c>
      <c r="D20">
        <v>21</v>
      </c>
      <c r="E20" s="2">
        <f t="shared" si="0"/>
        <v>0.98095238095238102</v>
      </c>
      <c r="F20">
        <v>2</v>
      </c>
      <c r="G20" t="s">
        <v>25</v>
      </c>
    </row>
    <row r="21" spans="1:7" x14ac:dyDescent="0.3">
      <c r="A21" s="3" t="s">
        <v>24</v>
      </c>
      <c r="B21" t="s">
        <v>42</v>
      </c>
      <c r="C21">
        <v>18.100000000000001</v>
      </c>
      <c r="D21">
        <v>18.2</v>
      </c>
      <c r="E21" s="2">
        <f t="shared" si="0"/>
        <v>0.99450549450549464</v>
      </c>
      <c r="F21">
        <v>1</v>
      </c>
      <c r="G21" t="s">
        <v>25</v>
      </c>
    </row>
    <row r="22" spans="1:7" x14ac:dyDescent="0.3">
      <c r="A22" s="3" t="s">
        <v>14</v>
      </c>
      <c r="B22" t="s">
        <v>43</v>
      </c>
      <c r="C22">
        <v>5.4</v>
      </c>
      <c r="D22">
        <v>5.4</v>
      </c>
      <c r="E22" s="2">
        <f t="shared" si="0"/>
        <v>1</v>
      </c>
      <c r="G22" t="s">
        <v>25</v>
      </c>
    </row>
    <row r="23" spans="1:7" x14ac:dyDescent="0.3">
      <c r="A23" s="3" t="s">
        <v>14</v>
      </c>
      <c r="B23" t="s">
        <v>44</v>
      </c>
      <c r="C23">
        <v>5.4</v>
      </c>
      <c r="D23">
        <v>5.3</v>
      </c>
      <c r="E23" s="2">
        <f t="shared" ref="E23:E38" si="1">C23/D23</f>
        <v>1.0188679245283019</v>
      </c>
      <c r="G23" t="s">
        <v>25</v>
      </c>
    </row>
    <row r="24" spans="1:7" x14ac:dyDescent="0.3">
      <c r="A24" s="3" t="s">
        <v>14</v>
      </c>
      <c r="B24" t="s">
        <v>45</v>
      </c>
      <c r="C24">
        <v>8.6999999999999993</v>
      </c>
      <c r="D24">
        <v>8.6999999999999993</v>
      </c>
      <c r="E24" s="2">
        <f t="shared" si="1"/>
        <v>1</v>
      </c>
      <c r="G24" t="s">
        <v>25</v>
      </c>
    </row>
    <row r="25" spans="1:7" x14ac:dyDescent="0.3">
      <c r="A25" s="3" t="s">
        <v>14</v>
      </c>
      <c r="B25" t="s">
        <v>46</v>
      </c>
      <c r="D25">
        <v>15</v>
      </c>
      <c r="E25" s="2"/>
      <c r="G25" t="s">
        <v>25</v>
      </c>
    </row>
    <row r="26" spans="1:7" x14ac:dyDescent="0.3">
      <c r="A26" s="3" t="s">
        <v>14</v>
      </c>
      <c r="B26" t="s">
        <v>47</v>
      </c>
      <c r="C26">
        <v>6.5</v>
      </c>
      <c r="D26">
        <v>6.4</v>
      </c>
      <c r="E26" s="2">
        <f t="shared" si="1"/>
        <v>1.015625</v>
      </c>
      <c r="G26" t="s">
        <v>25</v>
      </c>
    </row>
    <row r="27" spans="1:7" x14ac:dyDescent="0.3">
      <c r="A27" s="3" t="s">
        <v>14</v>
      </c>
      <c r="B27" t="s">
        <v>48</v>
      </c>
      <c r="D27">
        <v>10.5</v>
      </c>
      <c r="E27" s="2"/>
      <c r="G27" t="s">
        <v>25</v>
      </c>
    </row>
    <row r="28" spans="1:7" x14ac:dyDescent="0.3">
      <c r="A28" s="3" t="s">
        <v>14</v>
      </c>
      <c r="B28" t="s">
        <v>49</v>
      </c>
      <c r="C28">
        <v>9.8000000000000007</v>
      </c>
      <c r="D28">
        <v>10.5</v>
      </c>
      <c r="E28" s="2">
        <f t="shared" si="1"/>
        <v>0.93333333333333335</v>
      </c>
      <c r="G28" t="s">
        <v>25</v>
      </c>
    </row>
    <row r="29" spans="1:7" x14ac:dyDescent="0.3">
      <c r="A29" s="3" t="s">
        <v>14</v>
      </c>
      <c r="B29" t="s">
        <v>50</v>
      </c>
      <c r="D29">
        <v>12.2</v>
      </c>
      <c r="E29" s="2"/>
      <c r="G29" t="s">
        <v>25</v>
      </c>
    </row>
    <row r="30" spans="1:7" x14ac:dyDescent="0.3">
      <c r="A30" s="3" t="s">
        <v>14</v>
      </c>
      <c r="B30" t="s">
        <v>51</v>
      </c>
      <c r="D30">
        <v>8.5</v>
      </c>
      <c r="E30" s="2"/>
      <c r="G30" t="s">
        <v>25</v>
      </c>
    </row>
    <row r="31" spans="1:7" x14ac:dyDescent="0.3">
      <c r="A31" s="3" t="s">
        <v>14</v>
      </c>
      <c r="B31" t="s">
        <v>52</v>
      </c>
      <c r="C31">
        <v>9.3000000000000007</v>
      </c>
      <c r="D31">
        <v>9.8000000000000007</v>
      </c>
      <c r="E31" s="2">
        <f t="shared" si="1"/>
        <v>0.94897959183673475</v>
      </c>
      <c r="G31" t="s">
        <v>25</v>
      </c>
    </row>
    <row r="32" spans="1:7" x14ac:dyDescent="0.3">
      <c r="A32" s="3" t="s">
        <v>14</v>
      </c>
      <c r="B32" t="s">
        <v>53</v>
      </c>
      <c r="D32">
        <v>11.7</v>
      </c>
      <c r="E32" s="2"/>
      <c r="G32" t="s">
        <v>25</v>
      </c>
    </row>
    <row r="33" spans="1:7" x14ac:dyDescent="0.3">
      <c r="A33" s="3" t="s">
        <v>14</v>
      </c>
      <c r="B33" t="s">
        <v>54</v>
      </c>
      <c r="D33">
        <v>15.8</v>
      </c>
      <c r="E33" s="2"/>
      <c r="G33" t="s">
        <v>25</v>
      </c>
    </row>
    <row r="34" spans="1:7" x14ac:dyDescent="0.3">
      <c r="A34" s="3" t="s">
        <v>14</v>
      </c>
      <c r="B34" t="s">
        <v>55</v>
      </c>
      <c r="C34" s="1">
        <v>14.5</v>
      </c>
      <c r="D34">
        <v>15.9</v>
      </c>
      <c r="E34" s="2">
        <f t="shared" si="1"/>
        <v>0.91194968553459121</v>
      </c>
      <c r="G34" t="s">
        <v>25</v>
      </c>
    </row>
    <row r="35" spans="1:7" x14ac:dyDescent="0.3">
      <c r="A35" s="3" t="s">
        <v>14</v>
      </c>
      <c r="B35" t="s">
        <v>56</v>
      </c>
      <c r="D35">
        <v>13.2</v>
      </c>
      <c r="E35" s="2"/>
      <c r="G35" t="s">
        <v>25</v>
      </c>
    </row>
    <row r="36" spans="1:7" x14ac:dyDescent="0.3">
      <c r="A36" s="3" t="s">
        <v>14</v>
      </c>
      <c r="B36" t="s">
        <v>57</v>
      </c>
      <c r="C36">
        <v>10.5</v>
      </c>
      <c r="D36">
        <v>11.6</v>
      </c>
      <c r="E36" s="2">
        <f t="shared" si="1"/>
        <v>0.90517241379310343</v>
      </c>
      <c r="G36" t="s">
        <v>25</v>
      </c>
    </row>
    <row r="37" spans="1:7" x14ac:dyDescent="0.3">
      <c r="A37" s="3" t="s">
        <v>14</v>
      </c>
      <c r="B37" t="s">
        <v>58</v>
      </c>
      <c r="E37" s="2"/>
      <c r="G37" t="s">
        <v>25</v>
      </c>
    </row>
    <row r="38" spans="1:7" x14ac:dyDescent="0.3">
      <c r="A38" s="3" t="s">
        <v>14</v>
      </c>
      <c r="B38" t="s">
        <v>59</v>
      </c>
      <c r="C38">
        <v>11.1</v>
      </c>
      <c r="D38">
        <v>12.1</v>
      </c>
      <c r="E38" s="2">
        <f t="shared" si="1"/>
        <v>0.91735537190082639</v>
      </c>
      <c r="G38" t="s">
        <v>25</v>
      </c>
    </row>
    <row r="39" spans="1:7" x14ac:dyDescent="0.3">
      <c r="A39" s="3" t="s">
        <v>14</v>
      </c>
      <c r="B39" t="s">
        <v>60</v>
      </c>
      <c r="D39">
        <v>7.3</v>
      </c>
      <c r="E39" s="2"/>
      <c r="G39" t="s">
        <v>25</v>
      </c>
    </row>
    <row r="40" spans="1:7" x14ac:dyDescent="0.3">
      <c r="A40" s="3" t="s">
        <v>14</v>
      </c>
      <c r="B40" t="s">
        <v>61</v>
      </c>
      <c r="E40" s="2"/>
      <c r="G40" t="s">
        <v>25</v>
      </c>
    </row>
    <row r="41" spans="1:7" x14ac:dyDescent="0.3">
      <c r="A41" s="3" t="s">
        <v>14</v>
      </c>
      <c r="B41" t="s">
        <v>62</v>
      </c>
      <c r="E41" s="2"/>
      <c r="G41" t="s">
        <v>25</v>
      </c>
    </row>
    <row r="42" spans="1:7" x14ac:dyDescent="0.3">
      <c r="A42" s="3" t="s">
        <v>14</v>
      </c>
      <c r="B42" t="s">
        <v>63</v>
      </c>
      <c r="D42">
        <v>10.199999999999999</v>
      </c>
      <c r="E42" s="2"/>
      <c r="G42" t="s">
        <v>25</v>
      </c>
    </row>
    <row r="43" spans="1:7" x14ac:dyDescent="0.3">
      <c r="A43" s="3" t="s">
        <v>14</v>
      </c>
      <c r="B43" t="s">
        <v>64</v>
      </c>
      <c r="D43">
        <v>16.399999999999999</v>
      </c>
      <c r="E43" s="2"/>
      <c r="G43" t="s">
        <v>25</v>
      </c>
    </row>
    <row r="44" spans="1:7" x14ac:dyDescent="0.3">
      <c r="A44" s="3" t="s">
        <v>14</v>
      </c>
      <c r="B44" t="s">
        <v>65</v>
      </c>
      <c r="C44">
        <v>5.05</v>
      </c>
      <c r="D44">
        <v>4.9000000000000004</v>
      </c>
      <c r="E44" s="2">
        <f t="shared" ref="E44" si="2">C44/D44</f>
        <v>1.0306122448979591</v>
      </c>
      <c r="G44" t="s">
        <v>25</v>
      </c>
    </row>
    <row r="45" spans="1:7" x14ac:dyDescent="0.3">
      <c r="A45" s="3" t="s">
        <v>14</v>
      </c>
      <c r="B45" t="s">
        <v>66</v>
      </c>
      <c r="D45">
        <v>11.3</v>
      </c>
      <c r="E45" s="2"/>
      <c r="G45" t="s">
        <v>25</v>
      </c>
    </row>
    <row r="46" spans="1:7" x14ac:dyDescent="0.3">
      <c r="A46" s="3" t="s">
        <v>14</v>
      </c>
      <c r="B46" t="s">
        <v>67</v>
      </c>
      <c r="D46" s="1">
        <v>10.4</v>
      </c>
      <c r="E46" s="2"/>
      <c r="G46" t="s">
        <v>25</v>
      </c>
    </row>
    <row r="47" spans="1:7" x14ac:dyDescent="0.3">
      <c r="A47" s="3" t="s">
        <v>26</v>
      </c>
      <c r="B47" t="s">
        <v>68</v>
      </c>
      <c r="C47">
        <v>163</v>
      </c>
      <c r="D47">
        <v>167</v>
      </c>
      <c r="E47" s="2">
        <f t="shared" ref="E47:E54" si="3">C47/D47</f>
        <v>0.9760479041916168</v>
      </c>
      <c r="F47">
        <v>1</v>
      </c>
      <c r="G47" t="s">
        <v>25</v>
      </c>
    </row>
    <row r="48" spans="1:7" x14ac:dyDescent="0.3">
      <c r="A48" s="3" t="s">
        <v>22</v>
      </c>
      <c r="B48" t="s">
        <v>69</v>
      </c>
      <c r="C48">
        <v>37.1</v>
      </c>
      <c r="D48">
        <v>34.1</v>
      </c>
      <c r="E48" s="2">
        <f t="shared" si="3"/>
        <v>1.0879765395894427</v>
      </c>
      <c r="F48">
        <v>2</v>
      </c>
      <c r="G48" t="s">
        <v>25</v>
      </c>
    </row>
    <row r="49" spans="1:7" x14ac:dyDescent="0.3">
      <c r="A49" s="3" t="s">
        <v>22</v>
      </c>
      <c r="B49" t="s">
        <v>70</v>
      </c>
      <c r="C49">
        <v>37.4</v>
      </c>
      <c r="D49">
        <v>34.299999999999997</v>
      </c>
      <c r="E49" s="2">
        <f t="shared" si="3"/>
        <v>1.0903790087463556</v>
      </c>
      <c r="F49">
        <v>1</v>
      </c>
      <c r="G49" t="s">
        <v>25</v>
      </c>
    </row>
    <row r="50" spans="1:7" x14ac:dyDescent="0.3">
      <c r="A50" s="3" t="s">
        <v>22</v>
      </c>
      <c r="B50" t="s">
        <v>71</v>
      </c>
      <c r="C50">
        <v>39.200000000000003</v>
      </c>
      <c r="D50">
        <v>36.4</v>
      </c>
      <c r="E50" s="2">
        <f t="shared" si="3"/>
        <v>1.0769230769230771</v>
      </c>
      <c r="F50">
        <v>2</v>
      </c>
      <c r="G50" t="s">
        <v>25</v>
      </c>
    </row>
    <row r="51" spans="1:7" x14ac:dyDescent="0.3">
      <c r="A51" s="3" t="s">
        <v>22</v>
      </c>
      <c r="B51" t="s">
        <v>72</v>
      </c>
      <c r="C51">
        <v>63.9</v>
      </c>
      <c r="D51">
        <v>62</v>
      </c>
      <c r="E51" s="2">
        <f t="shared" si="3"/>
        <v>1.0306451612903225</v>
      </c>
      <c r="F51">
        <v>1</v>
      </c>
      <c r="G51" t="s">
        <v>25</v>
      </c>
    </row>
    <row r="52" spans="1:7" x14ac:dyDescent="0.3">
      <c r="A52" s="3" t="s">
        <v>22</v>
      </c>
      <c r="B52" t="s">
        <v>72</v>
      </c>
      <c r="C52">
        <v>68.900000000000006</v>
      </c>
      <c r="D52">
        <v>68</v>
      </c>
      <c r="E52" s="2">
        <f t="shared" si="3"/>
        <v>1.0132352941176472</v>
      </c>
      <c r="F52">
        <v>2</v>
      </c>
      <c r="G52" t="s">
        <v>25</v>
      </c>
    </row>
    <row r="53" spans="1:7" x14ac:dyDescent="0.3">
      <c r="A53" s="3" t="s">
        <v>22</v>
      </c>
      <c r="B53" t="s">
        <v>73</v>
      </c>
      <c r="C53">
        <v>74.400000000000006</v>
      </c>
      <c r="D53">
        <v>72.2</v>
      </c>
      <c r="E53" s="2">
        <f t="shared" si="3"/>
        <v>1.0304709141274238</v>
      </c>
      <c r="F53">
        <v>2</v>
      </c>
      <c r="G53" t="s">
        <v>25</v>
      </c>
    </row>
    <row r="54" spans="1:7" x14ac:dyDescent="0.3">
      <c r="A54" s="3" t="s">
        <v>22</v>
      </c>
      <c r="B54" t="s">
        <v>73</v>
      </c>
      <c r="C54">
        <v>85.6</v>
      </c>
      <c r="D54">
        <v>87.9</v>
      </c>
      <c r="E54" s="2">
        <f t="shared" si="3"/>
        <v>0.97383390216154708</v>
      </c>
      <c r="F54">
        <v>1</v>
      </c>
      <c r="G54" t="s">
        <v>25</v>
      </c>
    </row>
    <row r="55" spans="1:7" x14ac:dyDescent="0.3">
      <c r="A55" s="3" t="s">
        <v>9</v>
      </c>
      <c r="B55" t="s">
        <v>0</v>
      </c>
      <c r="C55">
        <v>30.3</v>
      </c>
      <c r="D55">
        <v>27.7</v>
      </c>
      <c r="E55" s="2">
        <f t="shared" ref="E55:E118" si="4">C55/D55</f>
        <v>1.0938628158844765</v>
      </c>
      <c r="F55">
        <v>1</v>
      </c>
      <c r="G55" t="s">
        <v>25</v>
      </c>
    </row>
    <row r="56" spans="1:7" x14ac:dyDescent="0.3">
      <c r="A56" s="3" t="s">
        <v>8</v>
      </c>
      <c r="B56" t="s">
        <v>0</v>
      </c>
      <c r="C56">
        <v>31.1</v>
      </c>
      <c r="D56">
        <v>28.4</v>
      </c>
      <c r="E56" s="2">
        <f t="shared" si="4"/>
        <v>1.0950704225352115</v>
      </c>
      <c r="F56">
        <v>1</v>
      </c>
      <c r="G56" t="s">
        <v>25</v>
      </c>
    </row>
    <row r="57" spans="1:7" x14ac:dyDescent="0.3">
      <c r="A57" s="3" t="s">
        <v>8</v>
      </c>
      <c r="B57" t="s">
        <v>0</v>
      </c>
      <c r="C57">
        <v>32.200000000000003</v>
      </c>
      <c r="D57">
        <v>29.5</v>
      </c>
      <c r="E57" s="2">
        <f t="shared" si="4"/>
        <v>1.0915254237288137</v>
      </c>
      <c r="F57">
        <v>1</v>
      </c>
      <c r="G57" t="s">
        <v>25</v>
      </c>
    </row>
    <row r="58" spans="1:7" x14ac:dyDescent="0.3">
      <c r="A58" s="3" t="s">
        <v>8</v>
      </c>
      <c r="B58" t="s">
        <v>0</v>
      </c>
      <c r="C58">
        <v>32.200000000000003</v>
      </c>
      <c r="D58">
        <v>29</v>
      </c>
      <c r="E58" s="2">
        <f t="shared" si="4"/>
        <v>1.1103448275862069</v>
      </c>
      <c r="F58">
        <v>1</v>
      </c>
      <c r="G58" t="s">
        <v>25</v>
      </c>
    </row>
    <row r="59" spans="1:7" x14ac:dyDescent="0.3">
      <c r="A59" s="3" t="s">
        <v>8</v>
      </c>
      <c r="B59" t="s">
        <v>0</v>
      </c>
      <c r="C59">
        <v>34.4</v>
      </c>
      <c r="D59">
        <v>31.9</v>
      </c>
      <c r="E59" s="2">
        <f t="shared" si="4"/>
        <v>1.0783699059561129</v>
      </c>
      <c r="F59">
        <v>1</v>
      </c>
      <c r="G59" t="s">
        <v>25</v>
      </c>
    </row>
    <row r="60" spans="1:7" x14ac:dyDescent="0.3">
      <c r="A60" s="4" t="s">
        <v>8</v>
      </c>
      <c r="B60" s="1" t="s">
        <v>5</v>
      </c>
      <c r="C60" s="1">
        <v>13.1</v>
      </c>
      <c r="D60" s="1">
        <v>11.5</v>
      </c>
      <c r="E60" s="5">
        <f t="shared" si="4"/>
        <v>1.1391304347826086</v>
      </c>
      <c r="F60" s="1">
        <v>1</v>
      </c>
      <c r="G60" t="s">
        <v>25</v>
      </c>
    </row>
    <row r="61" spans="1:7" x14ac:dyDescent="0.3">
      <c r="A61" s="4" t="s">
        <v>8</v>
      </c>
      <c r="B61" s="1" t="s">
        <v>5</v>
      </c>
      <c r="C61" s="1">
        <v>13.1</v>
      </c>
      <c r="D61" s="1">
        <v>10.6</v>
      </c>
      <c r="E61" s="5">
        <f t="shared" si="4"/>
        <v>1.2358490566037736</v>
      </c>
      <c r="F61" s="1">
        <v>1</v>
      </c>
      <c r="G61" t="s">
        <v>25</v>
      </c>
    </row>
    <row r="62" spans="1:7" x14ac:dyDescent="0.3">
      <c r="A62" s="3" t="s">
        <v>8</v>
      </c>
      <c r="B62" s="1" t="s">
        <v>5</v>
      </c>
      <c r="C62">
        <v>13.4</v>
      </c>
      <c r="D62">
        <v>11.9</v>
      </c>
      <c r="E62" s="2">
        <f t="shared" si="4"/>
        <v>1.1260504201680672</v>
      </c>
      <c r="F62">
        <v>1</v>
      </c>
      <c r="G62" t="s">
        <v>25</v>
      </c>
    </row>
    <row r="63" spans="1:7" x14ac:dyDescent="0.3">
      <c r="A63" s="3" t="s">
        <v>8</v>
      </c>
      <c r="B63" t="s">
        <v>1</v>
      </c>
      <c r="C63">
        <v>9.6</v>
      </c>
      <c r="D63">
        <v>7.9</v>
      </c>
      <c r="E63" s="2">
        <f t="shared" si="4"/>
        <v>1.2151898734177213</v>
      </c>
      <c r="F63">
        <v>1</v>
      </c>
      <c r="G63" t="s">
        <v>25</v>
      </c>
    </row>
    <row r="64" spans="1:7" x14ac:dyDescent="0.3">
      <c r="A64" s="3" t="s">
        <v>8</v>
      </c>
      <c r="B64" t="s">
        <v>1</v>
      </c>
      <c r="C64">
        <v>13.4</v>
      </c>
      <c r="D64">
        <v>11.4</v>
      </c>
      <c r="E64" s="2">
        <f t="shared" si="4"/>
        <v>1.1754385964912282</v>
      </c>
      <c r="F64">
        <v>1</v>
      </c>
      <c r="G64" t="s">
        <v>25</v>
      </c>
    </row>
    <row r="65" spans="1:7" x14ac:dyDescent="0.3">
      <c r="A65" s="3" t="s">
        <v>8</v>
      </c>
      <c r="B65" t="s">
        <v>1</v>
      </c>
      <c r="C65">
        <v>20.100000000000001</v>
      </c>
      <c r="D65">
        <v>18.100000000000001</v>
      </c>
      <c r="E65" s="2">
        <f t="shared" si="4"/>
        <v>1.1104972375690607</v>
      </c>
      <c r="F65">
        <v>1</v>
      </c>
      <c r="G65" t="s">
        <v>25</v>
      </c>
    </row>
    <row r="66" spans="1:7" x14ac:dyDescent="0.3">
      <c r="A66" s="3" t="s">
        <v>8</v>
      </c>
      <c r="B66" t="s">
        <v>1</v>
      </c>
      <c r="C66">
        <v>21.2</v>
      </c>
      <c r="D66">
        <v>18.5</v>
      </c>
      <c r="E66" s="2">
        <f t="shared" si="4"/>
        <v>1.145945945945946</v>
      </c>
      <c r="F66">
        <v>1</v>
      </c>
      <c r="G66" t="s">
        <v>25</v>
      </c>
    </row>
    <row r="67" spans="1:7" x14ac:dyDescent="0.3">
      <c r="A67" s="3" t="s">
        <v>8</v>
      </c>
      <c r="B67" t="s">
        <v>1</v>
      </c>
      <c r="C67">
        <v>21.3</v>
      </c>
      <c r="D67">
        <v>19.399999999999999</v>
      </c>
      <c r="E67" s="2">
        <f t="shared" si="4"/>
        <v>1.097938144329897</v>
      </c>
      <c r="F67">
        <v>1</v>
      </c>
      <c r="G67" t="s">
        <v>25</v>
      </c>
    </row>
    <row r="68" spans="1:7" x14ac:dyDescent="0.3">
      <c r="A68" s="3" t="s">
        <v>8</v>
      </c>
      <c r="B68" t="s">
        <v>1</v>
      </c>
      <c r="C68">
        <v>22.2</v>
      </c>
      <c r="D68">
        <v>19.5</v>
      </c>
      <c r="E68" s="2">
        <f t="shared" si="4"/>
        <v>1.1384615384615384</v>
      </c>
      <c r="F68">
        <v>1</v>
      </c>
      <c r="G68" t="s">
        <v>25</v>
      </c>
    </row>
    <row r="69" spans="1:7" x14ac:dyDescent="0.3">
      <c r="A69" s="3" t="s">
        <v>8</v>
      </c>
      <c r="B69" t="s">
        <v>1</v>
      </c>
      <c r="C69">
        <v>24.9</v>
      </c>
      <c r="D69">
        <v>21.8</v>
      </c>
      <c r="E69" s="2">
        <f t="shared" si="4"/>
        <v>1.1422018348623852</v>
      </c>
      <c r="F69">
        <v>1</v>
      </c>
      <c r="G69" t="s">
        <v>25</v>
      </c>
    </row>
    <row r="70" spans="1:7" x14ac:dyDescent="0.3">
      <c r="A70" s="3" t="s">
        <v>8</v>
      </c>
      <c r="B70" t="s">
        <v>1</v>
      </c>
      <c r="C70">
        <v>24.3</v>
      </c>
      <c r="D70">
        <v>22.2</v>
      </c>
      <c r="E70" s="2">
        <f t="shared" si="4"/>
        <v>1.0945945945945947</v>
      </c>
      <c r="F70">
        <v>1</v>
      </c>
      <c r="G70" t="s">
        <v>25</v>
      </c>
    </row>
    <row r="71" spans="1:7" x14ac:dyDescent="0.3">
      <c r="A71" s="4" t="s">
        <v>8</v>
      </c>
      <c r="B71" s="1" t="s">
        <v>1</v>
      </c>
      <c r="C71" s="1">
        <v>25.6</v>
      </c>
      <c r="D71" s="1">
        <v>23.7</v>
      </c>
      <c r="E71" s="5">
        <f t="shared" si="4"/>
        <v>1.0801687763713081</v>
      </c>
      <c r="F71" s="1">
        <v>1</v>
      </c>
      <c r="G71" t="s">
        <v>25</v>
      </c>
    </row>
    <row r="72" spans="1:7" x14ac:dyDescent="0.3">
      <c r="A72" s="4" t="s">
        <v>8</v>
      </c>
      <c r="B72" s="1" t="s">
        <v>1</v>
      </c>
      <c r="C72" s="1">
        <v>24.8</v>
      </c>
      <c r="D72" s="1">
        <v>21.7</v>
      </c>
      <c r="E72" s="5">
        <f t="shared" si="4"/>
        <v>1.142857142857143</v>
      </c>
      <c r="F72" s="1">
        <v>1</v>
      </c>
      <c r="G72" t="s">
        <v>25</v>
      </c>
    </row>
    <row r="73" spans="1:7" x14ac:dyDescent="0.3">
      <c r="A73" s="3" t="s">
        <v>8</v>
      </c>
      <c r="B73" t="s">
        <v>3</v>
      </c>
      <c r="C73">
        <v>6.1</v>
      </c>
      <c r="D73">
        <v>4.8</v>
      </c>
      <c r="E73" s="2">
        <f t="shared" si="4"/>
        <v>1.2708333333333333</v>
      </c>
      <c r="F73">
        <v>1</v>
      </c>
      <c r="G73" t="s">
        <v>25</v>
      </c>
    </row>
    <row r="74" spans="1:7" x14ac:dyDescent="0.3">
      <c r="A74" s="3" t="s">
        <v>8</v>
      </c>
      <c r="B74" t="s">
        <v>3</v>
      </c>
      <c r="C74">
        <v>11.5</v>
      </c>
      <c r="D74">
        <v>10</v>
      </c>
      <c r="E74" s="2">
        <f t="shared" si="4"/>
        <v>1.1499999999999999</v>
      </c>
      <c r="F74">
        <v>1</v>
      </c>
      <c r="G74" t="s">
        <v>25</v>
      </c>
    </row>
    <row r="75" spans="1:7" x14ac:dyDescent="0.3">
      <c r="A75" s="3" t="s">
        <v>8</v>
      </c>
      <c r="B75" t="s">
        <v>3</v>
      </c>
      <c r="C75">
        <v>11.9</v>
      </c>
      <c r="D75">
        <v>10.4</v>
      </c>
      <c r="E75" s="2">
        <f t="shared" si="4"/>
        <v>1.1442307692307692</v>
      </c>
      <c r="F75">
        <v>1</v>
      </c>
      <c r="G75" t="s">
        <v>25</v>
      </c>
    </row>
    <row r="76" spans="1:7" x14ac:dyDescent="0.3">
      <c r="A76" s="3" t="s">
        <v>8</v>
      </c>
      <c r="B76" t="s">
        <v>3</v>
      </c>
      <c r="C76">
        <v>12.1</v>
      </c>
      <c r="D76">
        <v>10</v>
      </c>
      <c r="E76" s="2">
        <f t="shared" si="4"/>
        <v>1.21</v>
      </c>
      <c r="F76">
        <v>1</v>
      </c>
      <c r="G76" t="s">
        <v>25</v>
      </c>
    </row>
    <row r="77" spans="1:7" x14ac:dyDescent="0.3">
      <c r="A77" s="3" t="s">
        <v>8</v>
      </c>
      <c r="B77" t="s">
        <v>3</v>
      </c>
      <c r="C77">
        <v>14.9</v>
      </c>
      <c r="D77">
        <v>12.6</v>
      </c>
      <c r="E77" s="2">
        <f t="shared" si="4"/>
        <v>1.1825396825396826</v>
      </c>
      <c r="F77">
        <v>1</v>
      </c>
      <c r="G77" t="s">
        <v>25</v>
      </c>
    </row>
    <row r="78" spans="1:7" x14ac:dyDescent="0.3">
      <c r="A78" s="3" t="s">
        <v>8</v>
      </c>
      <c r="B78" t="s">
        <v>3</v>
      </c>
      <c r="C78">
        <v>15</v>
      </c>
      <c r="D78">
        <v>13.1</v>
      </c>
      <c r="E78" s="2">
        <f t="shared" si="4"/>
        <v>1.1450381679389314</v>
      </c>
      <c r="F78">
        <v>1</v>
      </c>
      <c r="G78" t="s">
        <v>25</v>
      </c>
    </row>
    <row r="79" spans="1:7" x14ac:dyDescent="0.3">
      <c r="A79" s="3" t="s">
        <v>8</v>
      </c>
      <c r="B79" t="s">
        <v>3</v>
      </c>
      <c r="C79">
        <v>17.8</v>
      </c>
      <c r="D79">
        <v>16.5</v>
      </c>
      <c r="E79" s="2">
        <f t="shared" si="4"/>
        <v>1.0787878787878789</v>
      </c>
      <c r="F79">
        <v>1</v>
      </c>
      <c r="G79" t="s">
        <v>25</v>
      </c>
    </row>
    <row r="80" spans="1:7" x14ac:dyDescent="0.3">
      <c r="A80" s="3" t="s">
        <v>8</v>
      </c>
      <c r="B80" t="s">
        <v>3</v>
      </c>
      <c r="C80">
        <v>18.899999999999999</v>
      </c>
      <c r="D80">
        <v>17.5</v>
      </c>
      <c r="E80" s="2">
        <f t="shared" si="4"/>
        <v>1.0799999999999998</v>
      </c>
      <c r="F80">
        <v>1</v>
      </c>
      <c r="G80" t="s">
        <v>25</v>
      </c>
    </row>
    <row r="81" spans="1:7" x14ac:dyDescent="0.3">
      <c r="A81" s="3" t="s">
        <v>8</v>
      </c>
      <c r="B81" s="1" t="s">
        <v>4</v>
      </c>
      <c r="C81">
        <v>15.3</v>
      </c>
      <c r="D81">
        <v>13.4</v>
      </c>
      <c r="E81" s="2">
        <f t="shared" si="4"/>
        <v>1.1417910447761195</v>
      </c>
      <c r="F81">
        <v>1</v>
      </c>
      <c r="G81" t="s">
        <v>25</v>
      </c>
    </row>
    <row r="82" spans="1:7" x14ac:dyDescent="0.3">
      <c r="A82" s="3" t="s">
        <v>8</v>
      </c>
      <c r="B82" s="1" t="s">
        <v>4</v>
      </c>
      <c r="C82">
        <v>15.5</v>
      </c>
      <c r="D82">
        <v>14</v>
      </c>
      <c r="E82" s="2">
        <f t="shared" si="4"/>
        <v>1.1071428571428572</v>
      </c>
      <c r="F82">
        <v>1</v>
      </c>
      <c r="G82" t="s">
        <v>25</v>
      </c>
    </row>
    <row r="83" spans="1:7" x14ac:dyDescent="0.3">
      <c r="A83" s="3" t="s">
        <v>8</v>
      </c>
      <c r="B83" s="1" t="s">
        <v>4</v>
      </c>
      <c r="C83">
        <v>19.899999999999999</v>
      </c>
      <c r="D83">
        <v>18.399999999999999</v>
      </c>
      <c r="E83" s="2">
        <f t="shared" si="4"/>
        <v>1.0815217391304348</v>
      </c>
      <c r="F83">
        <v>1</v>
      </c>
      <c r="G83" t="s">
        <v>25</v>
      </c>
    </row>
    <row r="84" spans="1:7" x14ac:dyDescent="0.3">
      <c r="A84" s="3" t="s">
        <v>8</v>
      </c>
      <c r="B84" t="s">
        <v>0</v>
      </c>
      <c r="C84">
        <v>10.5</v>
      </c>
      <c r="D84">
        <v>8.5</v>
      </c>
      <c r="E84" s="2">
        <f t="shared" si="4"/>
        <v>1.2352941176470589</v>
      </c>
      <c r="F84">
        <v>2</v>
      </c>
      <c r="G84" t="s">
        <v>25</v>
      </c>
    </row>
    <row r="85" spans="1:7" x14ac:dyDescent="0.3">
      <c r="A85" s="3" t="s">
        <v>8</v>
      </c>
      <c r="B85" t="s">
        <v>0</v>
      </c>
      <c r="C85">
        <v>20.8</v>
      </c>
      <c r="D85">
        <v>18.399999999999999</v>
      </c>
      <c r="E85" s="2">
        <f t="shared" si="4"/>
        <v>1.1304347826086958</v>
      </c>
      <c r="F85">
        <v>2</v>
      </c>
      <c r="G85" t="s">
        <v>25</v>
      </c>
    </row>
    <row r="86" spans="1:7" x14ac:dyDescent="0.3">
      <c r="A86" s="3" t="s">
        <v>8</v>
      </c>
      <c r="B86" t="s">
        <v>0</v>
      </c>
      <c r="C86">
        <v>24.4</v>
      </c>
      <c r="D86">
        <v>21.8</v>
      </c>
      <c r="E86" s="2">
        <f t="shared" si="4"/>
        <v>1.1192660550458715</v>
      </c>
      <c r="F86">
        <v>2</v>
      </c>
      <c r="G86" t="s">
        <v>25</v>
      </c>
    </row>
    <row r="87" spans="1:7" x14ac:dyDescent="0.3">
      <c r="A87" s="3" t="s">
        <v>8</v>
      </c>
      <c r="B87" t="s">
        <v>0</v>
      </c>
      <c r="C87">
        <v>26.1</v>
      </c>
      <c r="D87">
        <v>22.9</v>
      </c>
      <c r="E87" s="2">
        <f t="shared" si="4"/>
        <v>1.1397379912663756</v>
      </c>
      <c r="F87">
        <v>2</v>
      </c>
      <c r="G87" t="s">
        <v>25</v>
      </c>
    </row>
    <row r="88" spans="1:7" x14ac:dyDescent="0.3">
      <c r="A88" s="3" t="s">
        <v>8</v>
      </c>
      <c r="B88" s="1" t="s">
        <v>5</v>
      </c>
      <c r="C88">
        <v>10.3</v>
      </c>
      <c r="D88">
        <v>8.5</v>
      </c>
      <c r="E88" s="2">
        <f t="shared" si="4"/>
        <v>1.2117647058823531</v>
      </c>
      <c r="F88">
        <v>2</v>
      </c>
      <c r="G88" t="s">
        <v>25</v>
      </c>
    </row>
    <row r="89" spans="1:7" x14ac:dyDescent="0.3">
      <c r="A89" s="3" t="s">
        <v>8</v>
      </c>
      <c r="B89" s="1" t="s">
        <v>5</v>
      </c>
      <c r="C89">
        <v>11.1</v>
      </c>
      <c r="D89">
        <v>9.5</v>
      </c>
      <c r="E89" s="2">
        <f t="shared" si="4"/>
        <v>1.1684210526315788</v>
      </c>
      <c r="F89">
        <v>2</v>
      </c>
      <c r="G89" t="s">
        <v>25</v>
      </c>
    </row>
    <row r="90" spans="1:7" x14ac:dyDescent="0.3">
      <c r="A90" s="3" t="s">
        <v>8</v>
      </c>
      <c r="B90" t="s">
        <v>1</v>
      </c>
      <c r="C90">
        <v>10.5</v>
      </c>
      <c r="D90">
        <v>8.8000000000000007</v>
      </c>
      <c r="E90" s="2">
        <f t="shared" si="4"/>
        <v>1.1931818181818181</v>
      </c>
      <c r="F90">
        <v>2</v>
      </c>
      <c r="G90" t="s">
        <v>25</v>
      </c>
    </row>
    <row r="91" spans="1:7" x14ac:dyDescent="0.3">
      <c r="A91" s="3" t="s">
        <v>8</v>
      </c>
      <c r="B91" t="s">
        <v>1</v>
      </c>
      <c r="C91">
        <v>10.8</v>
      </c>
      <c r="D91">
        <v>9.1</v>
      </c>
      <c r="E91" s="2">
        <f t="shared" si="4"/>
        <v>1.186813186813187</v>
      </c>
      <c r="F91">
        <v>2</v>
      </c>
      <c r="G91" t="s">
        <v>25</v>
      </c>
    </row>
    <row r="92" spans="1:7" x14ac:dyDescent="0.3">
      <c r="A92" s="3" t="s">
        <v>8</v>
      </c>
      <c r="B92" t="s">
        <v>1</v>
      </c>
      <c r="C92">
        <v>15.3</v>
      </c>
      <c r="D92">
        <v>13</v>
      </c>
      <c r="E92" s="2">
        <f t="shared" si="4"/>
        <v>1.176923076923077</v>
      </c>
      <c r="F92">
        <v>2</v>
      </c>
      <c r="G92" t="s">
        <v>25</v>
      </c>
    </row>
    <row r="93" spans="1:7" x14ac:dyDescent="0.3">
      <c r="A93" s="3" t="s">
        <v>8</v>
      </c>
      <c r="B93" t="s">
        <v>1</v>
      </c>
      <c r="C93">
        <v>17</v>
      </c>
      <c r="D93">
        <v>14.8</v>
      </c>
      <c r="E93" s="2">
        <f t="shared" si="4"/>
        <v>1.1486486486486487</v>
      </c>
      <c r="F93">
        <v>2</v>
      </c>
      <c r="G93" t="s">
        <v>25</v>
      </c>
    </row>
    <row r="94" spans="1:7" x14ac:dyDescent="0.3">
      <c r="A94" s="3" t="s">
        <v>8</v>
      </c>
      <c r="B94" t="s">
        <v>1</v>
      </c>
      <c r="C94">
        <v>18.2</v>
      </c>
      <c r="D94">
        <v>16.399999999999999</v>
      </c>
      <c r="E94" s="2">
        <f t="shared" si="4"/>
        <v>1.1097560975609757</v>
      </c>
      <c r="F94">
        <v>2</v>
      </c>
      <c r="G94" t="s">
        <v>25</v>
      </c>
    </row>
    <row r="95" spans="1:7" x14ac:dyDescent="0.3">
      <c r="A95" s="3" t="s">
        <v>8</v>
      </c>
      <c r="B95" t="s">
        <v>1</v>
      </c>
      <c r="C95">
        <v>19.3</v>
      </c>
      <c r="D95">
        <v>17</v>
      </c>
      <c r="E95" s="2">
        <f t="shared" si="4"/>
        <v>1.1352941176470588</v>
      </c>
      <c r="F95">
        <v>2</v>
      </c>
      <c r="G95" t="s">
        <v>25</v>
      </c>
    </row>
    <row r="96" spans="1:7" x14ac:dyDescent="0.3">
      <c r="A96" s="3" t="s">
        <v>8</v>
      </c>
      <c r="B96" t="s">
        <v>1</v>
      </c>
      <c r="C96">
        <v>20.6</v>
      </c>
      <c r="D96">
        <v>18.3</v>
      </c>
      <c r="E96" s="2">
        <f t="shared" si="4"/>
        <v>1.1256830601092898</v>
      </c>
      <c r="F96">
        <v>2</v>
      </c>
      <c r="G96" t="s">
        <v>25</v>
      </c>
    </row>
    <row r="97" spans="1:7" x14ac:dyDescent="0.3">
      <c r="A97" s="4" t="s">
        <v>8</v>
      </c>
      <c r="B97" s="1" t="s">
        <v>1</v>
      </c>
      <c r="C97" s="1">
        <v>25.5</v>
      </c>
      <c r="D97" s="1">
        <v>23</v>
      </c>
      <c r="E97" s="5">
        <f t="shared" si="4"/>
        <v>1.1086956521739131</v>
      </c>
      <c r="F97" s="1">
        <v>2</v>
      </c>
      <c r="G97" t="s">
        <v>25</v>
      </c>
    </row>
    <row r="98" spans="1:7" x14ac:dyDescent="0.3">
      <c r="A98" s="3" t="s">
        <v>8</v>
      </c>
      <c r="B98" t="s">
        <v>3</v>
      </c>
      <c r="C98">
        <v>6.1</v>
      </c>
      <c r="D98">
        <v>4.8</v>
      </c>
      <c r="E98" s="2">
        <f t="shared" si="4"/>
        <v>1.2708333333333333</v>
      </c>
      <c r="F98">
        <v>2</v>
      </c>
      <c r="G98" t="s">
        <v>25</v>
      </c>
    </row>
    <row r="99" spans="1:7" x14ac:dyDescent="0.3">
      <c r="A99" s="3" t="s">
        <v>8</v>
      </c>
      <c r="B99" t="s">
        <v>3</v>
      </c>
      <c r="C99">
        <v>9.5</v>
      </c>
      <c r="D99">
        <v>7.8</v>
      </c>
      <c r="E99" s="2">
        <f t="shared" si="4"/>
        <v>1.2179487179487181</v>
      </c>
      <c r="F99">
        <v>2</v>
      </c>
      <c r="G99" t="s">
        <v>25</v>
      </c>
    </row>
    <row r="100" spans="1:7" x14ac:dyDescent="0.3">
      <c r="A100" s="3" t="s">
        <v>8</v>
      </c>
      <c r="B100" t="s">
        <v>3</v>
      </c>
      <c r="C100">
        <v>12.8</v>
      </c>
      <c r="D100">
        <v>10.8</v>
      </c>
      <c r="E100" s="2">
        <f t="shared" si="4"/>
        <v>1.1851851851851851</v>
      </c>
      <c r="F100">
        <v>2</v>
      </c>
      <c r="G100" t="s">
        <v>25</v>
      </c>
    </row>
    <row r="101" spans="1:7" x14ac:dyDescent="0.3">
      <c r="A101" s="3" t="s">
        <v>8</v>
      </c>
      <c r="B101" t="s">
        <v>3</v>
      </c>
      <c r="C101">
        <v>13.8</v>
      </c>
      <c r="D101">
        <v>11.9</v>
      </c>
      <c r="E101" s="2">
        <f t="shared" si="4"/>
        <v>1.1596638655462186</v>
      </c>
      <c r="F101">
        <v>2</v>
      </c>
      <c r="G101" t="s">
        <v>25</v>
      </c>
    </row>
    <row r="102" spans="1:7" x14ac:dyDescent="0.3">
      <c r="A102" s="3" t="s">
        <v>8</v>
      </c>
      <c r="B102" t="s">
        <v>3</v>
      </c>
      <c r="C102">
        <v>14.2</v>
      </c>
      <c r="D102">
        <v>12.5</v>
      </c>
      <c r="E102" s="2">
        <f t="shared" si="4"/>
        <v>1.1359999999999999</v>
      </c>
      <c r="F102">
        <v>2</v>
      </c>
      <c r="G102" t="s">
        <v>25</v>
      </c>
    </row>
    <row r="103" spans="1:7" x14ac:dyDescent="0.3">
      <c r="A103" s="3" t="s">
        <v>8</v>
      </c>
      <c r="B103" t="s">
        <v>3</v>
      </c>
      <c r="C103">
        <v>14.4</v>
      </c>
      <c r="D103">
        <v>12.2</v>
      </c>
      <c r="E103" s="2">
        <f t="shared" si="4"/>
        <v>1.1803278688524592</v>
      </c>
      <c r="F103">
        <v>2</v>
      </c>
      <c r="G103" t="s">
        <v>25</v>
      </c>
    </row>
    <row r="104" spans="1:7" x14ac:dyDescent="0.3">
      <c r="A104" s="3" t="s">
        <v>8</v>
      </c>
      <c r="B104" t="s">
        <v>3</v>
      </c>
      <c r="C104">
        <v>14.5</v>
      </c>
      <c r="D104">
        <v>12.4</v>
      </c>
      <c r="E104" s="2">
        <f t="shared" si="4"/>
        <v>1.1693548387096775</v>
      </c>
      <c r="F104">
        <v>2</v>
      </c>
      <c r="G104" t="s">
        <v>25</v>
      </c>
    </row>
    <row r="105" spans="1:7" x14ac:dyDescent="0.3">
      <c r="A105" s="3" t="s">
        <v>8</v>
      </c>
      <c r="B105" t="s">
        <v>3</v>
      </c>
      <c r="C105">
        <v>15.2</v>
      </c>
      <c r="D105">
        <v>13.2</v>
      </c>
      <c r="E105" s="2">
        <f t="shared" si="4"/>
        <v>1.1515151515151516</v>
      </c>
      <c r="F105">
        <v>2</v>
      </c>
      <c r="G105" t="s">
        <v>25</v>
      </c>
    </row>
    <row r="106" spans="1:7" x14ac:dyDescent="0.3">
      <c r="A106" s="3" t="s">
        <v>8</v>
      </c>
      <c r="B106" t="s">
        <v>3</v>
      </c>
      <c r="C106">
        <v>15.2</v>
      </c>
      <c r="D106">
        <v>13.3</v>
      </c>
      <c r="E106" s="2">
        <f t="shared" si="4"/>
        <v>1.1428571428571428</v>
      </c>
      <c r="F106">
        <v>2</v>
      </c>
      <c r="G106" t="s">
        <v>25</v>
      </c>
    </row>
    <row r="107" spans="1:7" x14ac:dyDescent="0.3">
      <c r="A107" s="3" t="s">
        <v>8</v>
      </c>
      <c r="B107" t="s">
        <v>3</v>
      </c>
      <c r="C107">
        <v>15.5</v>
      </c>
      <c r="D107">
        <v>13.6</v>
      </c>
      <c r="E107" s="2">
        <f t="shared" si="4"/>
        <v>1.1397058823529411</v>
      </c>
      <c r="F107">
        <v>2</v>
      </c>
      <c r="G107" t="s">
        <v>25</v>
      </c>
    </row>
    <row r="108" spans="1:7" x14ac:dyDescent="0.3">
      <c r="A108" s="4" t="s">
        <v>8</v>
      </c>
      <c r="B108" s="1" t="s">
        <v>3</v>
      </c>
      <c r="C108" s="1">
        <v>15.6</v>
      </c>
      <c r="D108" s="1">
        <v>13.7</v>
      </c>
      <c r="E108" s="5">
        <f t="shared" si="4"/>
        <v>1.1386861313868613</v>
      </c>
      <c r="F108" s="1">
        <v>2</v>
      </c>
      <c r="G108" t="s">
        <v>25</v>
      </c>
    </row>
    <row r="109" spans="1:7" x14ac:dyDescent="0.3">
      <c r="A109" s="3" t="s">
        <v>8</v>
      </c>
      <c r="B109" t="s">
        <v>3</v>
      </c>
      <c r="C109">
        <v>15.7</v>
      </c>
      <c r="D109">
        <v>13.5</v>
      </c>
      <c r="E109" s="2">
        <f t="shared" si="4"/>
        <v>1.162962962962963</v>
      </c>
      <c r="F109">
        <v>2</v>
      </c>
      <c r="G109" t="s">
        <v>25</v>
      </c>
    </row>
    <row r="110" spans="1:7" x14ac:dyDescent="0.3">
      <c r="A110" s="3" t="s">
        <v>8</v>
      </c>
      <c r="B110" t="s">
        <v>3</v>
      </c>
      <c r="C110">
        <v>15.7</v>
      </c>
      <c r="D110">
        <v>13.9</v>
      </c>
      <c r="E110" s="2">
        <f t="shared" si="4"/>
        <v>1.1294964028776977</v>
      </c>
      <c r="F110">
        <v>2</v>
      </c>
      <c r="G110" t="s">
        <v>25</v>
      </c>
    </row>
    <row r="111" spans="1:7" x14ac:dyDescent="0.3">
      <c r="A111" s="3" t="s">
        <v>8</v>
      </c>
      <c r="B111" t="s">
        <v>3</v>
      </c>
      <c r="C111">
        <v>15.8</v>
      </c>
      <c r="D111">
        <v>13.9</v>
      </c>
      <c r="E111" s="2">
        <f t="shared" si="4"/>
        <v>1.1366906474820144</v>
      </c>
      <c r="F111">
        <v>2</v>
      </c>
      <c r="G111" t="s">
        <v>25</v>
      </c>
    </row>
    <row r="112" spans="1:7" x14ac:dyDescent="0.3">
      <c r="A112" s="3" t="s">
        <v>8</v>
      </c>
      <c r="B112" t="s">
        <v>3</v>
      </c>
      <c r="C112">
        <v>16.399999999999999</v>
      </c>
      <c r="D112">
        <v>14.7</v>
      </c>
      <c r="E112" s="2">
        <f t="shared" si="4"/>
        <v>1.1156462585034013</v>
      </c>
      <c r="F112">
        <v>2</v>
      </c>
      <c r="G112" t="s">
        <v>25</v>
      </c>
    </row>
    <row r="113" spans="1:7" x14ac:dyDescent="0.3">
      <c r="A113" s="3" t="s">
        <v>8</v>
      </c>
      <c r="B113" t="s">
        <v>3</v>
      </c>
      <c r="C113">
        <v>16.7</v>
      </c>
      <c r="D113">
        <v>14.5</v>
      </c>
      <c r="E113" s="2">
        <f t="shared" si="4"/>
        <v>1.1517241379310343</v>
      </c>
      <c r="F113">
        <v>2</v>
      </c>
      <c r="G113" t="s">
        <v>25</v>
      </c>
    </row>
    <row r="114" spans="1:7" x14ac:dyDescent="0.3">
      <c r="A114" s="3" t="s">
        <v>8</v>
      </c>
      <c r="B114" t="s">
        <v>3</v>
      </c>
      <c r="C114">
        <v>16.899999999999999</v>
      </c>
      <c r="D114">
        <v>14.7</v>
      </c>
      <c r="E114" s="2">
        <f t="shared" si="4"/>
        <v>1.1496598639455782</v>
      </c>
      <c r="F114">
        <v>2</v>
      </c>
      <c r="G114" t="s">
        <v>25</v>
      </c>
    </row>
    <row r="115" spans="1:7" x14ac:dyDescent="0.3">
      <c r="A115" s="3" t="s">
        <v>8</v>
      </c>
      <c r="B115" t="s">
        <v>3</v>
      </c>
      <c r="C115">
        <v>17.3</v>
      </c>
      <c r="D115">
        <v>15.2</v>
      </c>
      <c r="E115" s="2">
        <f t="shared" si="4"/>
        <v>1.1381578947368423</v>
      </c>
      <c r="F115">
        <v>2</v>
      </c>
      <c r="G115" t="s">
        <v>25</v>
      </c>
    </row>
    <row r="116" spans="1:7" x14ac:dyDescent="0.3">
      <c r="A116" s="3" t="s">
        <v>8</v>
      </c>
      <c r="B116" t="s">
        <v>3</v>
      </c>
      <c r="C116">
        <v>17.600000000000001</v>
      </c>
      <c r="D116">
        <v>14.9</v>
      </c>
      <c r="E116" s="2">
        <f t="shared" si="4"/>
        <v>1.1812080536912752</v>
      </c>
      <c r="F116">
        <v>2</v>
      </c>
      <c r="G116" t="s">
        <v>25</v>
      </c>
    </row>
    <row r="117" spans="1:7" x14ac:dyDescent="0.3">
      <c r="A117" s="3" t="s">
        <v>8</v>
      </c>
      <c r="B117" t="s">
        <v>3</v>
      </c>
      <c r="C117">
        <v>18.100000000000001</v>
      </c>
      <c r="D117">
        <v>15.9</v>
      </c>
      <c r="E117" s="2">
        <f t="shared" si="4"/>
        <v>1.1383647798742138</v>
      </c>
      <c r="F117">
        <v>2</v>
      </c>
      <c r="G117" t="s">
        <v>25</v>
      </c>
    </row>
    <row r="118" spans="1:7" x14ac:dyDescent="0.3">
      <c r="A118" s="3" t="s">
        <v>8</v>
      </c>
      <c r="B118" s="1" t="s">
        <v>4</v>
      </c>
      <c r="C118">
        <v>14.5</v>
      </c>
      <c r="D118">
        <v>12.7</v>
      </c>
      <c r="E118" s="2">
        <f t="shared" si="4"/>
        <v>1.1417322834645669</v>
      </c>
      <c r="F118">
        <v>2</v>
      </c>
      <c r="G118" t="s">
        <v>25</v>
      </c>
    </row>
    <row r="119" spans="1:7" x14ac:dyDescent="0.3">
      <c r="A119" s="3" t="s">
        <v>8</v>
      </c>
      <c r="B119" s="1" t="s">
        <v>4</v>
      </c>
      <c r="C119">
        <v>16.100000000000001</v>
      </c>
      <c r="D119">
        <v>14.1</v>
      </c>
      <c r="E119" s="2">
        <f t="shared" ref="E119:E122" si="5">C119/D119</f>
        <v>1.1418439716312059</v>
      </c>
      <c r="F119">
        <v>2</v>
      </c>
      <c r="G119" t="s">
        <v>25</v>
      </c>
    </row>
    <row r="120" spans="1:7" x14ac:dyDescent="0.3">
      <c r="A120" s="3" t="s">
        <v>29</v>
      </c>
      <c r="B120" s="1" t="s">
        <v>74</v>
      </c>
      <c r="C120">
        <v>27.7</v>
      </c>
      <c r="D120">
        <v>23.3</v>
      </c>
      <c r="E120" s="2">
        <f t="shared" si="5"/>
        <v>1.1888412017167382</v>
      </c>
      <c r="G120" t="s">
        <v>25</v>
      </c>
    </row>
    <row r="121" spans="1:7" x14ac:dyDescent="0.3">
      <c r="A121" s="3" t="s">
        <v>10</v>
      </c>
      <c r="B121" s="1"/>
      <c r="C121">
        <v>31.5</v>
      </c>
      <c r="D121">
        <v>26</v>
      </c>
      <c r="E121" s="2">
        <f t="shared" si="5"/>
        <v>1.2115384615384615</v>
      </c>
      <c r="G121" t="s">
        <v>11</v>
      </c>
    </row>
    <row r="122" spans="1:7" x14ac:dyDescent="0.3">
      <c r="A122" s="3" t="s">
        <v>10</v>
      </c>
      <c r="B122" s="1"/>
      <c r="C122">
        <v>23.9</v>
      </c>
      <c r="D122">
        <v>19.2</v>
      </c>
      <c r="E122" s="2">
        <f t="shared" si="5"/>
        <v>1.2447916666666667</v>
      </c>
      <c r="G122" t="s">
        <v>12</v>
      </c>
    </row>
    <row r="123" spans="1:7" x14ac:dyDescent="0.3">
      <c r="A123" s="3" t="s">
        <v>16</v>
      </c>
      <c r="C123">
        <v>8.6999999999999993</v>
      </c>
      <c r="D123">
        <v>8.1999999999999993</v>
      </c>
      <c r="E123" s="2">
        <f t="shared" ref="E123:E126" si="6">C123/D123</f>
        <v>1.0609756097560976</v>
      </c>
      <c r="G123" t="s">
        <v>17</v>
      </c>
    </row>
    <row r="124" spans="1:7" x14ac:dyDescent="0.3">
      <c r="A124" s="3" t="s">
        <v>16</v>
      </c>
      <c r="C124">
        <v>12.6</v>
      </c>
      <c r="D124">
        <v>12.2</v>
      </c>
      <c r="E124" s="2">
        <f t="shared" si="6"/>
        <v>1.0327868852459017</v>
      </c>
      <c r="G124" t="s">
        <v>18</v>
      </c>
    </row>
    <row r="125" spans="1:7" x14ac:dyDescent="0.3">
      <c r="A125" s="3" t="s">
        <v>16</v>
      </c>
      <c r="C125">
        <v>14.5</v>
      </c>
      <c r="D125">
        <v>14.3</v>
      </c>
      <c r="E125" s="2">
        <f t="shared" si="6"/>
        <v>1.013986013986014</v>
      </c>
      <c r="G125" t="s">
        <v>19</v>
      </c>
    </row>
    <row r="126" spans="1:7" x14ac:dyDescent="0.3">
      <c r="A126" s="3" t="s">
        <v>15</v>
      </c>
      <c r="C126">
        <v>11</v>
      </c>
      <c r="D126">
        <v>8.1999999999999993</v>
      </c>
      <c r="E126" s="2">
        <f t="shared" si="6"/>
        <v>1.3414634146341464</v>
      </c>
      <c r="G126" t="s">
        <v>20</v>
      </c>
    </row>
    <row r="127" spans="1:7" x14ac:dyDescent="0.3">
      <c r="A127" s="3" t="s">
        <v>15</v>
      </c>
      <c r="C127">
        <v>13.4</v>
      </c>
      <c r="D127">
        <v>10.6</v>
      </c>
      <c r="E127" s="2">
        <v>1.26</v>
      </c>
      <c r="G127" t="s">
        <v>21</v>
      </c>
    </row>
    <row r="128" spans="1:7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Geology</dc:creator>
  <cp:lastModifiedBy>Geology</cp:lastModifiedBy>
  <cp:lastPrinted>2015-06-25T20:28:18Z</cp:lastPrinted>
  <dcterms:created xsi:type="dcterms:W3CDTF">2015-06-04T20:24:09Z</dcterms:created>
  <dcterms:modified xsi:type="dcterms:W3CDTF">2015-09-15T13:38:05Z</dcterms:modified>
</cp:coreProperties>
</file>