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 activeTab="1"/>
  </bookViews>
  <sheets>
    <sheet name="Figure1A" sheetId="1" r:id="rId1"/>
    <sheet name="Figure1B" sheetId="2" r:id="rId2"/>
  </sheets>
  <calcPr calcId="125725"/>
</workbook>
</file>

<file path=xl/calcChain.xml><?xml version="1.0" encoding="utf-8"?>
<calcChain xmlns="http://schemas.openxmlformats.org/spreadsheetml/2006/main">
  <c r="T5" i="1"/>
  <c r="N4" i="2"/>
  <c r="N5" i="1"/>
</calcChain>
</file>

<file path=xl/sharedStrings.xml><?xml version="1.0" encoding="utf-8"?>
<sst xmlns="http://schemas.openxmlformats.org/spreadsheetml/2006/main" count="31" uniqueCount="24">
  <si>
    <t xml:space="preserve">                                                                                                                                                                        </t>
  </si>
  <si>
    <t>1/[DOPA]</t>
  </si>
  <si>
    <t>Slope</t>
  </si>
  <si>
    <t>Linear fit</t>
  </si>
  <si>
    <t>Ki</t>
  </si>
  <si>
    <t>slope</t>
  </si>
  <si>
    <t>1/V no extract</t>
  </si>
  <si>
    <t>Linear fit no extract</t>
  </si>
  <si>
    <r>
      <t xml:space="preserve">1/V 50 </t>
    </r>
    <r>
      <rPr>
        <sz val="11"/>
        <color theme="1"/>
        <rFont val="Calibri"/>
        <family val="2"/>
      </rPr>
      <t>μg/ml</t>
    </r>
  </si>
  <si>
    <t>Linear fit 50 μg/ml</t>
  </si>
  <si>
    <r>
      <t xml:space="preserve">1/V 100 </t>
    </r>
    <r>
      <rPr>
        <sz val="11"/>
        <color theme="1"/>
        <rFont val="Calibri"/>
        <family val="2"/>
      </rPr>
      <t>μg/ml</t>
    </r>
  </si>
  <si>
    <t>Linear fit 100 μg/ml</t>
  </si>
  <si>
    <r>
      <t xml:space="preserve">1/V 150 </t>
    </r>
    <r>
      <rPr>
        <sz val="11"/>
        <color theme="1"/>
        <rFont val="Calibri"/>
        <family val="2"/>
      </rPr>
      <t>μg/ml</t>
    </r>
  </si>
  <si>
    <t>Linear fit 150 μg/ml</t>
  </si>
  <si>
    <r>
      <t xml:space="preserve">[EEL] </t>
    </r>
    <r>
      <rPr>
        <sz val="11"/>
        <color theme="1"/>
        <rFont val="Calibri"/>
        <family val="2"/>
      </rPr>
      <t>μg/ml</t>
    </r>
  </si>
  <si>
    <t>[AEL] mg/ml</t>
  </si>
  <si>
    <t>Linear fit 0.25 mg/ml</t>
  </si>
  <si>
    <t>Linear fit 0.05 mg/ml</t>
  </si>
  <si>
    <t>Linear fit 0.1 mg/ml</t>
  </si>
  <si>
    <t>1/V 0.25 mg/ml</t>
  </si>
  <si>
    <t>1/V  0.1 mg/ml</t>
  </si>
  <si>
    <t>1/V  0.05 mg/ml</t>
  </si>
  <si>
    <t>1/Vmax</t>
  </si>
  <si>
    <t>Ki'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</si>
</sst>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11</xdr:row>
      <xdr:rowOff>123825</xdr:rowOff>
    </xdr:from>
    <xdr:to>
      <xdr:col>7</xdr:col>
      <xdr:colOff>161925</xdr:colOff>
      <xdr:row>29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219325"/>
          <a:ext cx="4343400" cy="34766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4</xdr:col>
      <xdr:colOff>152400</xdr:colOff>
      <xdr:row>33</xdr:row>
      <xdr:rowOff>114300</xdr:rowOff>
    </xdr:from>
    <xdr:to>
      <xdr:col>6</xdr:col>
      <xdr:colOff>123825</xdr:colOff>
      <xdr:row>40</xdr:row>
      <xdr:rowOff>142875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52725" y="6591300"/>
          <a:ext cx="1400175" cy="136207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133350</xdr:colOff>
      <xdr:row>11</xdr:row>
      <xdr:rowOff>47625</xdr:rowOff>
    </xdr:from>
    <xdr:to>
      <xdr:col>15</xdr:col>
      <xdr:colOff>104775</xdr:colOff>
      <xdr:row>29</xdr:row>
      <xdr:rowOff>104775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1675" y="2333625"/>
          <a:ext cx="4467225" cy="34861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123825</xdr:colOff>
      <xdr:row>11</xdr:row>
      <xdr:rowOff>66675</xdr:rowOff>
    </xdr:from>
    <xdr:to>
      <xdr:col>23</xdr:col>
      <xdr:colOff>0</xdr:colOff>
      <xdr:row>28</xdr:row>
      <xdr:rowOff>28575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67950" y="2352675"/>
          <a:ext cx="4124325" cy="3200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704850</xdr:colOff>
      <xdr:row>16</xdr:row>
      <xdr:rowOff>47625</xdr:rowOff>
    </xdr:from>
    <xdr:to>
      <xdr:col>15</xdr:col>
      <xdr:colOff>523875</xdr:colOff>
      <xdr:row>34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3286125"/>
          <a:ext cx="4410075" cy="3505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16</xdr:row>
      <xdr:rowOff>0</xdr:rowOff>
    </xdr:from>
    <xdr:to>
      <xdr:col>5</xdr:col>
      <xdr:colOff>923925</xdr:colOff>
      <xdr:row>34</xdr:row>
      <xdr:rowOff>47625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3238500"/>
          <a:ext cx="4343400" cy="34766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228600</xdr:colOff>
      <xdr:row>18</xdr:row>
      <xdr:rowOff>0</xdr:rowOff>
    </xdr:from>
    <xdr:to>
      <xdr:col>7</xdr:col>
      <xdr:colOff>838200</xdr:colOff>
      <xdr:row>25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43450" y="3619500"/>
          <a:ext cx="1400175" cy="1362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9"/>
  <sheetViews>
    <sheetView zoomScale="70" zoomScaleNormal="70" workbookViewId="0">
      <selection activeCell="T5" sqref="T5"/>
    </sheetView>
  </sheetViews>
  <sheetFormatPr defaultRowHeight="15"/>
  <cols>
    <col min="1" max="1" width="10.28515625" customWidth="1"/>
    <col min="4" max="4" width="10.42578125" customWidth="1"/>
    <col min="6" max="6" width="12.28515625" customWidth="1"/>
    <col min="7" max="7" width="12" customWidth="1"/>
    <col min="8" max="8" width="12.28515625" customWidth="1"/>
    <col min="9" max="10" width="10.85546875" customWidth="1"/>
    <col min="19" max="19" width="8.85546875" bestFit="1" customWidth="1"/>
  </cols>
  <sheetData>
    <row r="4" spans="1:20" ht="30">
      <c r="A4" t="s">
        <v>1</v>
      </c>
      <c r="B4" s="1" t="s">
        <v>6</v>
      </c>
      <c r="C4" s="1" t="s">
        <v>19</v>
      </c>
      <c r="D4" s="1" t="s">
        <v>20</v>
      </c>
      <c r="E4" s="1" t="s">
        <v>21</v>
      </c>
      <c r="F4" s="1" t="s">
        <v>7</v>
      </c>
      <c r="G4" s="3" t="s">
        <v>16</v>
      </c>
      <c r="H4" s="3" t="s">
        <v>17</v>
      </c>
      <c r="I4" s="3" t="s">
        <v>18</v>
      </c>
      <c r="J4" s="3"/>
      <c r="K4" t="s">
        <v>2</v>
      </c>
      <c r="L4" s="1" t="s">
        <v>15</v>
      </c>
      <c r="M4" t="s">
        <v>3</v>
      </c>
      <c r="N4" t="s">
        <v>4</v>
      </c>
      <c r="Q4" t="s">
        <v>22</v>
      </c>
      <c r="R4" s="1" t="s">
        <v>15</v>
      </c>
      <c r="S4" t="s">
        <v>3</v>
      </c>
      <c r="T4" t="s">
        <v>23</v>
      </c>
    </row>
    <row r="5" spans="1:20">
      <c r="A5">
        <v>0.8</v>
      </c>
      <c r="B5">
        <v>1.5660000000000001</v>
      </c>
      <c r="C5">
        <v>3.06</v>
      </c>
      <c r="D5">
        <v>2.2216999999999998</v>
      </c>
      <c r="E5">
        <v>1.9231</v>
      </c>
      <c r="F5">
        <v>1.3889400000000001</v>
      </c>
      <c r="G5">
        <v>2.39825</v>
      </c>
      <c r="H5">
        <v>1.55261</v>
      </c>
      <c r="I5">
        <v>1.7745899999999999</v>
      </c>
      <c r="K5">
        <v>0.30809999999999998</v>
      </c>
      <c r="L5">
        <v>0</v>
      </c>
      <c r="M5">
        <v>0.31374999999999997</v>
      </c>
      <c r="N5">
        <f>M5/M6</f>
        <v>9.7498446239900546E-2</v>
      </c>
      <c r="Q5">
        <v>1.3889</v>
      </c>
      <c r="R5">
        <v>0</v>
      </c>
      <c r="S5">
        <v>1.3694</v>
      </c>
      <c r="T5">
        <f>S5/S6</f>
        <v>0.33464480340167635</v>
      </c>
    </row>
    <row r="6" spans="1:20">
      <c r="A6">
        <v>1.6</v>
      </c>
      <c r="B6">
        <v>1.8250999999999999</v>
      </c>
      <c r="C6">
        <v>3.9809999999999999</v>
      </c>
      <c r="D6">
        <v>2.7330000000000001</v>
      </c>
      <c r="E6">
        <v>2.266</v>
      </c>
      <c r="F6">
        <v>0.30809999999999998</v>
      </c>
      <c r="G6">
        <v>1.1174299999999999</v>
      </c>
      <c r="H6">
        <v>0.48337000000000002</v>
      </c>
      <c r="I6">
        <v>0.63329000000000002</v>
      </c>
      <c r="K6">
        <v>0.4834</v>
      </c>
      <c r="L6">
        <v>0.05</v>
      </c>
      <c r="M6">
        <v>3.218</v>
      </c>
      <c r="Q6">
        <v>1.5526</v>
      </c>
      <c r="R6">
        <v>0.05</v>
      </c>
      <c r="S6">
        <v>4.0921000000000003</v>
      </c>
    </row>
    <row r="7" spans="1:20">
      <c r="A7">
        <v>4</v>
      </c>
      <c r="B7">
        <v>2.68</v>
      </c>
      <c r="C7">
        <v>6.98</v>
      </c>
      <c r="D7">
        <v>4.2881999999999998</v>
      </c>
      <c r="E7">
        <v>3.5063</v>
      </c>
      <c r="K7">
        <v>0.63329999999999997</v>
      </c>
      <c r="L7">
        <v>0.1</v>
      </c>
      <c r="Q7">
        <v>1.7746</v>
      </c>
      <c r="R7">
        <v>0.1</v>
      </c>
    </row>
    <row r="8" spans="1:20">
      <c r="A8">
        <v>8</v>
      </c>
      <c r="B8">
        <v>4</v>
      </c>
      <c r="C8">
        <v>11.98</v>
      </c>
      <c r="D8">
        <v>7.0820999999999996</v>
      </c>
      <c r="E8">
        <v>5.5279999999999996</v>
      </c>
      <c r="K8">
        <v>1.1173999999999999</v>
      </c>
      <c r="L8">
        <v>0.25</v>
      </c>
      <c r="Q8">
        <v>2.3982999999999999</v>
      </c>
      <c r="R8">
        <v>0.25</v>
      </c>
    </row>
    <row r="9" spans="1:20">
      <c r="A9">
        <v>16</v>
      </c>
      <c r="B9">
        <v>6.24</v>
      </c>
      <c r="C9">
        <v>19.96</v>
      </c>
      <c r="D9">
        <v>11.8</v>
      </c>
      <c r="E9">
        <v>9.234</v>
      </c>
    </row>
    <row r="10" spans="1:20">
      <c r="A10" t="s">
        <v>0</v>
      </c>
    </row>
    <row r="19" spans="9:9">
      <c r="I1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8"/>
  <sheetViews>
    <sheetView tabSelected="1" workbookViewId="0">
      <selection activeCell="E3" sqref="E3"/>
    </sheetView>
  </sheetViews>
  <sheetFormatPr defaultRowHeight="15"/>
  <cols>
    <col min="2" max="2" width="10.140625" customWidth="1"/>
    <col min="3" max="3" width="10.5703125" customWidth="1"/>
    <col min="4" max="4" width="13.42578125" customWidth="1"/>
    <col min="6" max="6" width="15.28515625" customWidth="1"/>
    <col min="7" max="7" width="11.85546875" customWidth="1"/>
    <col min="8" max="8" width="13" customWidth="1"/>
    <col min="9" max="9" width="11.42578125" customWidth="1"/>
    <col min="13" max="13" width="11.7109375" customWidth="1"/>
  </cols>
  <sheetData>
    <row r="3" spans="1:14" ht="30">
      <c r="A3" t="s">
        <v>1</v>
      </c>
      <c r="B3" s="1" t="s">
        <v>6</v>
      </c>
      <c r="C3" s="1" t="s">
        <v>7</v>
      </c>
      <c r="D3" s="2" t="s">
        <v>8</v>
      </c>
      <c r="E3" s="1" t="s">
        <v>9</v>
      </c>
      <c r="F3" s="2" t="s">
        <v>10</v>
      </c>
      <c r="G3" s="1" t="s">
        <v>11</v>
      </c>
      <c r="H3" s="2" t="s">
        <v>12</v>
      </c>
      <c r="I3" s="1" t="s">
        <v>13</v>
      </c>
      <c r="K3" t="s">
        <v>5</v>
      </c>
      <c r="L3" s="1" t="s">
        <v>14</v>
      </c>
      <c r="M3" t="s">
        <v>3</v>
      </c>
      <c r="N3" t="s">
        <v>4</v>
      </c>
    </row>
    <row r="4" spans="1:14">
      <c r="A4">
        <v>0.8</v>
      </c>
      <c r="B4">
        <v>1.5124</v>
      </c>
      <c r="C4">
        <v>1.3138000000000001</v>
      </c>
      <c r="D4">
        <v>2.0375000000000001</v>
      </c>
      <c r="E4">
        <v>1.36869</v>
      </c>
      <c r="F4">
        <v>2.3452000000000002</v>
      </c>
      <c r="G4">
        <v>1.3715200000000001</v>
      </c>
      <c r="H4">
        <v>2.95</v>
      </c>
      <c r="I4">
        <v>1.4172100000000001</v>
      </c>
      <c r="K4">
        <v>0.31213000000000002</v>
      </c>
      <c r="L4">
        <v>0</v>
      </c>
      <c r="M4">
        <v>0.21539</v>
      </c>
      <c r="N4">
        <f>M4/M5</f>
        <v>23.61732456140351</v>
      </c>
    </row>
    <row r="5" spans="1:14">
      <c r="A5">
        <v>1.6</v>
      </c>
      <c r="B5">
        <v>1.7464</v>
      </c>
      <c r="C5">
        <v>0.31213000000000002</v>
      </c>
      <c r="D5">
        <v>2.4449999999999998</v>
      </c>
      <c r="E5">
        <v>0.57486000000000004</v>
      </c>
      <c r="F5">
        <v>3.0331000000000001</v>
      </c>
      <c r="G5">
        <v>1.0296400000000001</v>
      </c>
      <c r="H5">
        <v>5.0429000000000004</v>
      </c>
      <c r="I5">
        <v>1.67994</v>
      </c>
      <c r="K5">
        <v>0.57486000000000004</v>
      </c>
      <c r="L5">
        <v>50</v>
      </c>
      <c r="M5">
        <v>9.1199999999999996E-3</v>
      </c>
    </row>
    <row r="6" spans="1:14">
      <c r="A6">
        <v>4</v>
      </c>
      <c r="B6">
        <v>2.6688000000000001</v>
      </c>
      <c r="D6">
        <v>3.391</v>
      </c>
      <c r="F6">
        <v>5.1974999999999998</v>
      </c>
      <c r="H6">
        <v>7.7042000000000002</v>
      </c>
      <c r="K6">
        <v>1.0296400000000001</v>
      </c>
      <c r="L6">
        <v>100</v>
      </c>
    </row>
    <row r="7" spans="1:14">
      <c r="A7">
        <v>8</v>
      </c>
      <c r="B7">
        <v>3.8685</v>
      </c>
      <c r="D7">
        <v>5.7045000000000003</v>
      </c>
      <c r="F7">
        <v>9.7370999999999999</v>
      </c>
      <c r="H7">
        <v>13.459</v>
      </c>
      <c r="K7">
        <v>1.67994</v>
      </c>
      <c r="L7">
        <v>150</v>
      </c>
    </row>
    <row r="8" spans="1:14">
      <c r="A8">
        <v>16</v>
      </c>
      <c r="B8">
        <v>6.2617000000000003</v>
      </c>
      <c r="D8">
        <v>10.741099999999999</v>
      </c>
      <c r="F8">
        <v>17.845800000000001</v>
      </c>
      <c r="H8">
        <v>29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Figure1A</vt:lpstr>
      <vt:lpstr>Figure1B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2015-07-22T11:25:41Z</dcterms:created>
  <dcterms:modified xsi:type="dcterms:W3CDTF">2015-07-22T16:50:06Z</dcterms:modified>
</cp:coreProperties>
</file>