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75" windowWidth="19320" windowHeight="11955" firstSheet="3" activeTab="8"/>
  </bookViews>
  <sheets>
    <sheet name="Sheet2" sheetId="2" state="hidden" r:id="rId1"/>
    <sheet name="Sheet3" sheetId="3" state="hidden" r:id="rId2"/>
    <sheet name="Stats" sheetId="5" state="hidden" r:id="rId3"/>
    <sheet name="set1 data" sheetId="6" r:id="rId4"/>
    <sheet name="set2 data" sheetId="7" r:id="rId5"/>
    <sheet name="set3 data" sheetId="8" r:id="rId6"/>
    <sheet name="N over C" sheetId="1" r:id="rId7"/>
    <sheet name="Nuc only" sheetId="9" r:id="rId8"/>
    <sheet name="Cyt only" sheetId="10" r:id="rId9"/>
  </sheets>
  <calcPr calcId="145621"/>
</workbook>
</file>

<file path=xl/calcChain.xml><?xml version="1.0" encoding="utf-8"?>
<calcChain xmlns="http://schemas.openxmlformats.org/spreadsheetml/2006/main">
  <c r="I15" i="9" l="1"/>
  <c r="C19" i="10"/>
  <c r="D19" i="10" s="1"/>
  <c r="C18" i="10"/>
  <c r="D18" i="10" s="1"/>
  <c r="C19" i="9"/>
  <c r="C18" i="9"/>
  <c r="B19" i="10" l="1"/>
  <c r="B18" i="10"/>
  <c r="B19" i="9"/>
  <c r="B18" i="9"/>
  <c r="I15" i="10" l="1"/>
  <c r="I14" i="10"/>
  <c r="I12" i="10"/>
  <c r="I11" i="10"/>
  <c r="I9" i="10"/>
  <c r="I8" i="10"/>
  <c r="I6" i="10"/>
  <c r="I5" i="10"/>
  <c r="F15" i="10"/>
  <c r="F14" i="10"/>
  <c r="F12" i="10"/>
  <c r="F11" i="10"/>
  <c r="F9" i="10"/>
  <c r="F8" i="10"/>
  <c r="F6" i="10"/>
  <c r="F5" i="10"/>
  <c r="C15" i="10"/>
  <c r="C14" i="10"/>
  <c r="C12" i="10"/>
  <c r="C11" i="10"/>
  <c r="C9" i="10"/>
  <c r="C8" i="10"/>
  <c r="C6" i="10"/>
  <c r="C5" i="10"/>
  <c r="I14" i="9"/>
  <c r="I12" i="9"/>
  <c r="I11" i="9"/>
  <c r="I9" i="9"/>
  <c r="I8" i="9"/>
  <c r="I6" i="9"/>
  <c r="I5" i="9"/>
  <c r="C15" i="9"/>
  <c r="C14" i="9"/>
  <c r="F8" i="9"/>
  <c r="F5" i="9"/>
  <c r="F15" i="9"/>
  <c r="F14" i="9"/>
  <c r="F12" i="9"/>
  <c r="F11" i="9"/>
  <c r="F9" i="9"/>
  <c r="F6" i="9"/>
  <c r="C12" i="9"/>
  <c r="C11" i="9"/>
  <c r="C9" i="9"/>
  <c r="C8" i="9"/>
  <c r="C6" i="9"/>
  <c r="C5" i="9"/>
  <c r="C24" i="10" l="1"/>
  <c r="D24" i="10" s="1"/>
  <c r="B24" i="10"/>
  <c r="C22" i="10"/>
  <c r="D22" i="10" s="1"/>
  <c r="B22" i="10"/>
  <c r="C24" i="9"/>
  <c r="D24" i="9" s="1"/>
  <c r="B24" i="9"/>
  <c r="C25" i="10"/>
  <c r="D25" i="10" s="1"/>
  <c r="B25" i="10"/>
  <c r="C22" i="9"/>
  <c r="D22" i="9" s="1"/>
  <c r="B22" i="9"/>
  <c r="C27" i="10"/>
  <c r="D27" i="10" s="1"/>
  <c r="B27" i="10"/>
  <c r="C21" i="9"/>
  <c r="D21" i="9" s="1"/>
  <c r="B21" i="9"/>
  <c r="C21" i="10"/>
  <c r="D21" i="10" s="1"/>
  <c r="B21" i="10"/>
  <c r="C27" i="9"/>
  <c r="D27" i="9" s="1"/>
  <c r="B27" i="9"/>
  <c r="C28" i="10"/>
  <c r="D28" i="10" s="1"/>
  <c r="B28" i="10"/>
  <c r="C30" i="10"/>
  <c r="D30" i="10" s="1"/>
  <c r="B30" i="10"/>
  <c r="C31" i="9"/>
  <c r="D31" i="9" s="1"/>
  <c r="B31" i="9"/>
  <c r="C25" i="9"/>
  <c r="D25" i="9" s="1"/>
  <c r="B25" i="9"/>
  <c r="C28" i="9"/>
  <c r="D28" i="9" s="1"/>
  <c r="B28" i="9"/>
  <c r="C30" i="9"/>
  <c r="D30" i="9" s="1"/>
  <c r="B30" i="9"/>
  <c r="C31" i="10"/>
  <c r="D31" i="10" s="1"/>
  <c r="B31" i="10"/>
  <c r="T7" i="1"/>
  <c r="S7" i="1"/>
  <c r="R7" i="1"/>
  <c r="Q7" i="1"/>
  <c r="T6" i="1"/>
  <c r="S6" i="1"/>
  <c r="R6" i="1"/>
  <c r="Q6" i="1"/>
  <c r="F7" i="1"/>
  <c r="E7" i="1"/>
  <c r="D7" i="1"/>
  <c r="C7" i="1"/>
  <c r="F6" i="1"/>
  <c r="E6" i="1"/>
  <c r="D6" i="1"/>
  <c r="C6" i="1"/>
  <c r="L7" i="1" l="1"/>
  <c r="E12" i="1" s="1"/>
  <c r="K6" i="1"/>
  <c r="D11" i="1" s="1"/>
  <c r="M7" i="1"/>
  <c r="F12" i="1" s="1"/>
  <c r="E15" i="1" l="1"/>
  <c r="E18" i="1" s="1"/>
  <c r="D14" i="1"/>
  <c r="D17" i="1" s="1"/>
  <c r="F15" i="1"/>
  <c r="F18" i="1" s="1"/>
  <c r="K7" i="1"/>
  <c r="J7" i="1"/>
  <c r="J6" i="1"/>
  <c r="C11" i="1" s="1"/>
  <c r="M6" i="1"/>
  <c r="L6" i="1"/>
  <c r="F11" i="1" l="1"/>
  <c r="F14" i="1"/>
  <c r="F17" i="1" s="1"/>
  <c r="E11" i="1"/>
  <c r="E14" i="1"/>
  <c r="E17" i="1" s="1"/>
  <c r="C14" i="1"/>
  <c r="C17" i="1" s="1"/>
  <c r="D12" i="1"/>
  <c r="D15" i="1"/>
  <c r="D18" i="1" s="1"/>
  <c r="C12" i="1"/>
  <c r="C15" i="1"/>
  <c r="C18" i="1" s="1"/>
</calcChain>
</file>

<file path=xl/sharedStrings.xml><?xml version="1.0" encoding="utf-8"?>
<sst xmlns="http://schemas.openxmlformats.org/spreadsheetml/2006/main" count="264" uniqueCount="45">
  <si>
    <t>BP1</t>
  </si>
  <si>
    <t>Hs70</t>
  </si>
  <si>
    <t>N/C (in/out)</t>
  </si>
  <si>
    <t>Outer intens/area</t>
  </si>
  <si>
    <t>Inner intens/area</t>
  </si>
  <si>
    <t>BP1 Norm</t>
  </si>
  <si>
    <t>Ctl</t>
  </si>
  <si>
    <t>HS</t>
  </si>
  <si>
    <t>1h</t>
  </si>
  <si>
    <t>2h</t>
  </si>
  <si>
    <t>3h</t>
  </si>
  <si>
    <t>1h rec</t>
  </si>
  <si>
    <t>2h rec</t>
  </si>
  <si>
    <t>3h rec</t>
  </si>
  <si>
    <t>Hsc70 Norm</t>
  </si>
  <si>
    <t>Ctl (BP1)</t>
  </si>
  <si>
    <t>set 2</t>
  </si>
  <si>
    <t>set 1</t>
  </si>
  <si>
    <t>set 3</t>
  </si>
  <si>
    <t>stdev BP1</t>
  </si>
  <si>
    <t>stdev Hsc70</t>
  </si>
  <si>
    <t>sterror BP1</t>
  </si>
  <si>
    <t>sterror Hsc70</t>
  </si>
  <si>
    <t>Ctl (Hsc70)</t>
  </si>
  <si>
    <t>set1</t>
  </si>
  <si>
    <t>HS (BP1)</t>
  </si>
  <si>
    <t>HS (Hsc70)</t>
  </si>
  <si>
    <t>1h (BP1)</t>
  </si>
  <si>
    <t>1h (Hsc70)</t>
  </si>
  <si>
    <t>2h (BP1)</t>
  </si>
  <si>
    <t>2h (Hsc70)</t>
  </si>
  <si>
    <t>3h (BP1)</t>
  </si>
  <si>
    <t>3h (Hsc70)</t>
  </si>
  <si>
    <t>set2</t>
  </si>
  <si>
    <t>set3</t>
  </si>
  <si>
    <t>Norm</t>
  </si>
  <si>
    <t>Avg Norm</t>
  </si>
  <si>
    <t xml:space="preserve">HS </t>
  </si>
  <si>
    <t xml:space="preserve">1h </t>
  </si>
  <si>
    <t xml:space="preserve">2h </t>
  </si>
  <si>
    <t xml:space="preserve">3h </t>
  </si>
  <si>
    <t>STDEV</t>
  </si>
  <si>
    <t>SEM</t>
  </si>
  <si>
    <t>Hsc70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</si>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</sst>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Fill="1" applyAlignment="1">
      <alignment horizontal="center"/>
    </xf>
    <xf numFmtId="0" fontId="1" fillId="4" borderId="0" xfId="0" applyFont="1" applyFill="1"/>
    <xf numFmtId="0" fontId="1" fillId="5" borderId="0" xfId="0" applyFon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4"/>
  <sheetViews>
    <sheetView topLeftCell="A22" zoomScale="90" zoomScaleNormal="90" workbookViewId="0">
      <selection activeCell="E52" sqref="E52"/>
    </sheetView>
  </sheetViews>
  <sheetFormatPr defaultRowHeight="15" x14ac:dyDescent="0.25"/>
  <cols>
    <col min="2" max="3" width="14.5703125" customWidth="1"/>
    <col min="4" max="4" width="10.7109375" customWidth="1"/>
    <col min="6" max="6" width="14.42578125" customWidth="1"/>
    <col min="7" max="7" width="14.28515625" customWidth="1"/>
    <col min="8" max="8" width="11.42578125" customWidth="1"/>
    <col min="10" max="10" width="14.7109375" customWidth="1"/>
    <col min="11" max="11" width="14.85546875" customWidth="1"/>
    <col min="14" max="14" width="16.140625" customWidth="1"/>
    <col min="15" max="15" width="14.85546875" customWidth="1"/>
    <col min="16" max="16" width="13.42578125" customWidth="1"/>
  </cols>
  <sheetData>
    <row r="1" spans="2:20" x14ac:dyDescent="0.25">
      <c r="B1" s="5" t="s">
        <v>15</v>
      </c>
      <c r="F1" s="5" t="s">
        <v>7</v>
      </c>
      <c r="J1" s="5" t="s">
        <v>8</v>
      </c>
      <c r="N1" s="5" t="s">
        <v>9</v>
      </c>
      <c r="R1" s="5" t="s">
        <v>10</v>
      </c>
    </row>
    <row r="2" spans="2:20" x14ac:dyDescent="0.25">
      <c r="B2" t="s">
        <v>4</v>
      </c>
      <c r="C2" t="s">
        <v>3</v>
      </c>
      <c r="D2" t="s">
        <v>2</v>
      </c>
      <c r="F2" t="s">
        <v>4</v>
      </c>
      <c r="G2" t="s">
        <v>3</v>
      </c>
      <c r="H2" t="s">
        <v>2</v>
      </c>
      <c r="J2" t="s">
        <v>4</v>
      </c>
      <c r="K2" t="s">
        <v>3</v>
      </c>
      <c r="L2" t="s">
        <v>2</v>
      </c>
      <c r="N2" t="s">
        <v>4</v>
      </c>
      <c r="O2" t="s">
        <v>3</v>
      </c>
      <c r="P2" t="s">
        <v>2</v>
      </c>
      <c r="R2" t="s">
        <v>4</v>
      </c>
      <c r="S2" t="s">
        <v>3</v>
      </c>
      <c r="T2" t="s">
        <v>2</v>
      </c>
    </row>
    <row r="3" spans="2:20" x14ac:dyDescent="0.25">
      <c r="B3">
        <v>23024.356783762218</v>
      </c>
      <c r="C3">
        <v>23859.360905005662</v>
      </c>
      <c r="D3">
        <v>0.96500308098913656</v>
      </c>
      <c r="F3">
        <v>27890.163338679351</v>
      </c>
      <c r="G3">
        <v>40612.69273240069</v>
      </c>
      <c r="H3">
        <v>0.68673514269169988</v>
      </c>
      <c r="J3">
        <v>32289.233122037131</v>
      </c>
      <c r="K3">
        <v>34514.644283860893</v>
      </c>
      <c r="L3">
        <v>0.9355226974520966</v>
      </c>
      <c r="N3">
        <v>22285.004455631508</v>
      </c>
      <c r="O3">
        <v>40585.043047052044</v>
      </c>
      <c r="P3">
        <v>0.54909402042017086</v>
      </c>
      <c r="R3">
        <v>42571.370951820172</v>
      </c>
      <c r="S3">
        <v>36954.856811765741</v>
      </c>
      <c r="T3">
        <v>1.1519831119536699</v>
      </c>
    </row>
    <row r="4" spans="2:20" x14ac:dyDescent="0.25">
      <c r="B4">
        <v>30209.178861299471</v>
      </c>
      <c r="C4">
        <v>29684.780818479481</v>
      </c>
      <c r="D4">
        <v>1.0176655521233811</v>
      </c>
      <c r="F4">
        <v>55524.398530700768</v>
      </c>
      <c r="G4">
        <v>43764.623499142923</v>
      </c>
      <c r="H4">
        <v>1.2687050428250148</v>
      </c>
      <c r="J4">
        <v>33080.744173059858</v>
      </c>
      <c r="K4">
        <v>35101.417979793652</v>
      </c>
      <c r="L4">
        <v>0.94243327127419729</v>
      </c>
      <c r="N4">
        <v>20326.36494984795</v>
      </c>
      <c r="O4">
        <v>24505.177609743103</v>
      </c>
      <c r="P4">
        <v>0.8294722557638724</v>
      </c>
      <c r="R4">
        <v>29028.129719089105</v>
      </c>
      <c r="S4">
        <v>31703.814327776239</v>
      </c>
      <c r="T4">
        <v>0.91560370051931195</v>
      </c>
    </row>
    <row r="5" spans="2:20" x14ac:dyDescent="0.25">
      <c r="B5">
        <v>37618.049249671072</v>
      </c>
      <c r="C5">
        <v>34702.034937642595</v>
      </c>
      <c r="D5">
        <v>1.0840300667458946</v>
      </c>
      <c r="F5">
        <v>40651.497269526633</v>
      </c>
      <c r="G5">
        <v>37823.87550798295</v>
      </c>
      <c r="H5">
        <v>1.0747575895798118</v>
      </c>
      <c r="J5">
        <v>30058.958086965678</v>
      </c>
      <c r="K5">
        <v>28895.220258663328</v>
      </c>
      <c r="L5">
        <v>1.0402744058666049</v>
      </c>
      <c r="N5">
        <v>23767.185558327696</v>
      </c>
      <c r="O5">
        <v>25496.17481173452</v>
      </c>
      <c r="P5">
        <v>0.93218632731483064</v>
      </c>
      <c r="R5">
        <v>24474.956458407913</v>
      </c>
      <c r="S5">
        <v>25107.192115603164</v>
      </c>
      <c r="T5">
        <v>0.97481854385451805</v>
      </c>
    </row>
    <row r="6" spans="2:20" x14ac:dyDescent="0.25">
      <c r="B6">
        <v>38269.120710190095</v>
      </c>
      <c r="C6">
        <v>38372.931914265195</v>
      </c>
      <c r="D6">
        <v>0.99729467624973145</v>
      </c>
      <c r="F6">
        <v>38318.288430265784</v>
      </c>
      <c r="G6">
        <v>39108.6708499042</v>
      </c>
      <c r="H6">
        <v>0.97979009763149871</v>
      </c>
      <c r="J6">
        <v>23163.249686465926</v>
      </c>
      <c r="K6">
        <v>31101.796285367858</v>
      </c>
      <c r="L6">
        <v>0.7447560093936858</v>
      </c>
      <c r="N6">
        <v>19799.907043291885</v>
      </c>
      <c r="O6">
        <v>31000.536029113155</v>
      </c>
      <c r="P6">
        <v>0.63869563496248716</v>
      </c>
      <c r="R6">
        <v>21518.347768747597</v>
      </c>
      <c r="S6">
        <v>28870.539733311034</v>
      </c>
      <c r="T6">
        <v>0.74533929630416895</v>
      </c>
    </row>
    <row r="7" spans="2:20" x14ac:dyDescent="0.25">
      <c r="B7">
        <v>31267.460333645689</v>
      </c>
      <c r="C7">
        <v>33784.651219026739</v>
      </c>
      <c r="D7">
        <v>0.92549306283903787</v>
      </c>
      <c r="F7">
        <v>46324.024635540183</v>
      </c>
      <c r="G7">
        <v>37357.253542193481</v>
      </c>
      <c r="H7">
        <v>1.2400275781306862</v>
      </c>
      <c r="J7">
        <v>24538.043678153568</v>
      </c>
      <c r="K7">
        <v>28940.232866859831</v>
      </c>
      <c r="L7">
        <v>0.84788687744985913</v>
      </c>
      <c r="N7">
        <v>34115.933843363455</v>
      </c>
      <c r="O7">
        <v>14964.018158730903</v>
      </c>
      <c r="P7">
        <v>2.2798645044050669</v>
      </c>
      <c r="R7">
        <v>26502.192387841584</v>
      </c>
      <c r="S7">
        <v>28535.477111367676</v>
      </c>
      <c r="T7">
        <v>0.92874537490329567</v>
      </c>
    </row>
    <row r="8" spans="2:20" x14ac:dyDescent="0.25">
      <c r="B8">
        <v>33954.535908757629</v>
      </c>
      <c r="C8">
        <v>24223.719654235498</v>
      </c>
      <c r="D8">
        <v>1.4017061125796468</v>
      </c>
      <c r="F8">
        <v>41060.858234434498</v>
      </c>
      <c r="G8">
        <v>39621.537614959525</v>
      </c>
      <c r="H8">
        <v>1.0363267229420077</v>
      </c>
      <c r="J8">
        <v>26987.975190554214</v>
      </c>
      <c r="K8">
        <v>28137.933847499848</v>
      </c>
      <c r="L8">
        <v>0.95913137534624593</v>
      </c>
      <c r="N8">
        <v>27054.422842741878</v>
      </c>
      <c r="O8">
        <v>23358.159826097271</v>
      </c>
      <c r="P8">
        <v>1.1582429028726355</v>
      </c>
      <c r="R8">
        <v>26981.167656246973</v>
      </c>
      <c r="S8">
        <v>30605.605931475573</v>
      </c>
      <c r="T8">
        <v>0.88157600005229309</v>
      </c>
    </row>
    <row r="9" spans="2:20" x14ac:dyDescent="0.25">
      <c r="B9">
        <v>28299.935018799315</v>
      </c>
      <c r="C9">
        <v>24702.3373388492</v>
      </c>
      <c r="D9">
        <v>1.1456379463449475</v>
      </c>
      <c r="F9">
        <v>47221.284099628028</v>
      </c>
      <c r="G9">
        <v>36619.713295282869</v>
      </c>
      <c r="H9">
        <v>1.2895044731470027</v>
      </c>
      <c r="J9">
        <v>26156.14692916541</v>
      </c>
      <c r="K9">
        <v>30410.758636965613</v>
      </c>
      <c r="L9">
        <v>0.86009518017651376</v>
      </c>
      <c r="N9">
        <v>21729.903784382252</v>
      </c>
      <c r="O9">
        <v>21438.419722429157</v>
      </c>
      <c r="P9">
        <v>1.0135963408556714</v>
      </c>
      <c r="R9">
        <v>39255.183683265801</v>
      </c>
      <c r="S9">
        <v>29809.64580364139</v>
      </c>
      <c r="T9">
        <v>1.3168617950660317</v>
      </c>
    </row>
    <row r="10" spans="2:20" x14ac:dyDescent="0.25">
      <c r="B10">
        <v>23611.12365630949</v>
      </c>
      <c r="C10">
        <v>22473.958148959788</v>
      </c>
      <c r="D10">
        <v>1.0505992535810758</v>
      </c>
      <c r="F10">
        <v>40413.533313680848</v>
      </c>
      <c r="G10">
        <v>37108.840239741774</v>
      </c>
      <c r="H10">
        <v>1.0890540650850065</v>
      </c>
      <c r="J10">
        <v>34032.283850994048</v>
      </c>
      <c r="K10">
        <v>30015.999692261288</v>
      </c>
      <c r="L10">
        <v>1.1338047774490161</v>
      </c>
      <c r="N10">
        <v>15027.417477574443</v>
      </c>
      <c r="O10">
        <v>27362.038316681803</v>
      </c>
      <c r="P10">
        <v>0.54920679898371039</v>
      </c>
      <c r="R10">
        <v>41335.616405279252</v>
      </c>
      <c r="S10">
        <v>22176.212165260946</v>
      </c>
      <c r="T10">
        <v>1.863961983103297</v>
      </c>
    </row>
    <row r="11" spans="2:20" x14ac:dyDescent="0.25">
      <c r="B11">
        <v>32536.346697706882</v>
      </c>
      <c r="C11">
        <v>27766.548912048183</v>
      </c>
      <c r="D11">
        <v>1.1717821613614012</v>
      </c>
      <c r="F11">
        <v>32957.082234293077</v>
      </c>
      <c r="G11">
        <v>30397.184943116161</v>
      </c>
      <c r="H11">
        <v>1.0842149460868624</v>
      </c>
      <c r="J11">
        <v>28594.316360500852</v>
      </c>
      <c r="K11">
        <v>18722.78364102605</v>
      </c>
      <c r="L11">
        <v>1.527247064792435</v>
      </c>
      <c r="N11">
        <v>21745.637711357682</v>
      </c>
      <c r="O11">
        <v>27310.495130876068</v>
      </c>
      <c r="P11">
        <v>0.79623740276949428</v>
      </c>
      <c r="R11">
        <v>23171.756034647362</v>
      </c>
      <c r="S11">
        <v>30016.958265667599</v>
      </c>
      <c r="T11">
        <v>0.77195550027300563</v>
      </c>
    </row>
    <row r="12" spans="2:20" x14ac:dyDescent="0.25">
      <c r="B12">
        <v>31228.412725259604</v>
      </c>
      <c r="C12">
        <v>30504.301624576565</v>
      </c>
      <c r="D12">
        <v>1.0237379996301781</v>
      </c>
      <c r="F12">
        <v>35332.375496695211</v>
      </c>
      <c r="G12">
        <v>31072.0724780169</v>
      </c>
      <c r="H12">
        <v>1.1371103592041509</v>
      </c>
      <c r="J12">
        <v>27415.967114606341</v>
      </c>
      <c r="K12">
        <v>23517.153642527181</v>
      </c>
      <c r="L12">
        <v>1.1657859420975485</v>
      </c>
      <c r="N12">
        <v>20528.876631897903</v>
      </c>
      <c r="O12">
        <v>33715.145944481985</v>
      </c>
      <c r="P12">
        <v>0.60889182166680722</v>
      </c>
      <c r="R12">
        <v>26985.054460352829</v>
      </c>
      <c r="S12">
        <v>28515.4658751264</v>
      </c>
      <c r="T12">
        <v>0.94633047829288575</v>
      </c>
    </row>
    <row r="13" spans="2:20" x14ac:dyDescent="0.25">
      <c r="B13">
        <v>25705.229078352138</v>
      </c>
      <c r="C13">
        <v>29127.714781970488</v>
      </c>
      <c r="D13">
        <v>0.88250071352192705</v>
      </c>
      <c r="F13">
        <v>37362.948776558798</v>
      </c>
      <c r="G13">
        <v>30762.209077703308</v>
      </c>
      <c r="H13">
        <v>1.2145730068403884</v>
      </c>
      <c r="J13">
        <v>28629.934792762859</v>
      </c>
      <c r="K13">
        <v>36251.061085875423</v>
      </c>
      <c r="L13">
        <v>0.78976818705916452</v>
      </c>
      <c r="N13">
        <v>29455.969386738307</v>
      </c>
      <c r="O13">
        <v>27249.242177594322</v>
      </c>
      <c r="P13">
        <v>1.0809830671532754</v>
      </c>
      <c r="R13">
        <v>29135.821544954477</v>
      </c>
      <c r="S13">
        <v>34027.996423101504</v>
      </c>
      <c r="T13">
        <v>0.8562308865524112</v>
      </c>
    </row>
    <row r="14" spans="2:20" x14ac:dyDescent="0.25">
      <c r="B14">
        <v>32480.964141744356</v>
      </c>
      <c r="C14">
        <v>36000.157257032872</v>
      </c>
      <c r="D14">
        <v>0.9022450627045242</v>
      </c>
      <c r="F14">
        <v>43822.152908433229</v>
      </c>
      <c r="G14">
        <v>32041.242779205455</v>
      </c>
      <c r="H14">
        <v>1.3676795625690743</v>
      </c>
      <c r="J14">
        <v>71234.196526219093</v>
      </c>
      <c r="K14">
        <v>59750.811321694069</v>
      </c>
      <c r="L14">
        <v>1.1921879377118296</v>
      </c>
      <c r="N14">
        <v>25398.628444668844</v>
      </c>
      <c r="O14">
        <v>40433.87611649045</v>
      </c>
      <c r="P14">
        <v>0.62815220513351511</v>
      </c>
      <c r="R14">
        <v>32383.806149389573</v>
      </c>
      <c r="S14">
        <v>32383.553949044905</v>
      </c>
      <c r="T14">
        <v>1.0000077879143552</v>
      </c>
    </row>
    <row r="15" spans="2:20" x14ac:dyDescent="0.25">
      <c r="B15">
        <v>33584.918077167917</v>
      </c>
      <c r="C15">
        <v>21770.01705377968</v>
      </c>
      <c r="D15">
        <v>1.5427143669295817</v>
      </c>
      <c r="F15">
        <v>44487.600370068576</v>
      </c>
      <c r="G15">
        <v>31948.652153643434</v>
      </c>
      <c r="H15">
        <v>1.3924719001015884</v>
      </c>
      <c r="J15">
        <v>41600.429801705417</v>
      </c>
      <c r="K15">
        <v>11365.614617056801</v>
      </c>
      <c r="L15">
        <v>3.6602006317611813</v>
      </c>
      <c r="N15">
        <v>33052.903799337109</v>
      </c>
      <c r="O15">
        <v>38098.051803601738</v>
      </c>
      <c r="P15">
        <v>0.86757464580412824</v>
      </c>
      <c r="R15">
        <v>33812.947706276085</v>
      </c>
      <c r="S15">
        <v>44823.999217359597</v>
      </c>
      <c r="T15">
        <v>0.75434919455336968</v>
      </c>
    </row>
    <row r="16" spans="2:20" x14ac:dyDescent="0.25">
      <c r="B16">
        <v>32524.168962740412</v>
      </c>
      <c r="C16">
        <v>31070.495959813521</v>
      </c>
      <c r="D16">
        <v>1.0467862825494343</v>
      </c>
      <c r="F16">
        <v>35687.140550696626</v>
      </c>
      <c r="G16">
        <v>28378.570614405366</v>
      </c>
      <c r="H16">
        <v>1.2575383388965098</v>
      </c>
      <c r="J16">
        <v>23684.212243530987</v>
      </c>
      <c r="K16">
        <v>20719.967910790423</v>
      </c>
      <c r="L16">
        <v>1.1430622067323213</v>
      </c>
      <c r="N16">
        <v>34576.375489418497</v>
      </c>
      <c r="O16">
        <v>38566.582587579025</v>
      </c>
      <c r="P16">
        <v>0.89653718762611756</v>
      </c>
      <c r="R16">
        <v>46155.376805771353</v>
      </c>
      <c r="S16">
        <v>29329.446462821685</v>
      </c>
      <c r="T16">
        <v>1.5736872792426682</v>
      </c>
    </row>
    <row r="17" spans="2:20" x14ac:dyDescent="0.25">
      <c r="B17">
        <v>29847.863109057493</v>
      </c>
      <c r="C17">
        <v>26327.094552686052</v>
      </c>
      <c r="D17">
        <v>1.1337317549160482</v>
      </c>
      <c r="F17">
        <v>33795.074927895759</v>
      </c>
      <c r="G17">
        <v>31344.164266072472</v>
      </c>
      <c r="H17">
        <v>1.0781935240326761</v>
      </c>
      <c r="J17">
        <v>27875.145537005657</v>
      </c>
      <c r="K17">
        <v>21534.353878036476</v>
      </c>
      <c r="L17">
        <v>1.2944500538479746</v>
      </c>
      <c r="N17">
        <v>40347.134268086811</v>
      </c>
      <c r="O17">
        <v>40491.995975683334</v>
      </c>
      <c r="P17">
        <v>0.99642246068374807</v>
      </c>
      <c r="R17">
        <v>32329.178520580106</v>
      </c>
      <c r="S17">
        <v>36994.500019789979</v>
      </c>
      <c r="T17">
        <v>0.87389148395804273</v>
      </c>
    </row>
    <row r="18" spans="2:20" x14ac:dyDescent="0.25">
      <c r="B18">
        <v>24683.971674395256</v>
      </c>
      <c r="C18">
        <v>22875.288524965614</v>
      </c>
      <c r="D18">
        <v>1.0790671185395404</v>
      </c>
      <c r="F18">
        <v>43469.909476976507</v>
      </c>
      <c r="G18">
        <v>39803.160788855028</v>
      </c>
      <c r="H18">
        <v>1.0921220479843947</v>
      </c>
      <c r="J18">
        <v>39779.00700087248</v>
      </c>
      <c r="K18">
        <v>30993.097913220248</v>
      </c>
      <c r="L18">
        <v>1.2834795383234201</v>
      </c>
      <c r="N18">
        <v>20881.48231185909</v>
      </c>
      <c r="O18">
        <v>27143.64986254619</v>
      </c>
      <c r="P18">
        <v>0.76929530175940453</v>
      </c>
      <c r="R18">
        <v>19221.130670940729</v>
      </c>
      <c r="S18">
        <v>18937.141637827855</v>
      </c>
      <c r="T18">
        <v>1.0149964043435991</v>
      </c>
    </row>
    <row r="19" spans="2:20" x14ac:dyDescent="0.25">
      <c r="B19">
        <v>17905.813002586885</v>
      </c>
      <c r="C19">
        <v>14021.377294327374</v>
      </c>
      <c r="D19">
        <v>1.2770366724124196</v>
      </c>
      <c r="F19">
        <v>23709.393449314637</v>
      </c>
      <c r="G19">
        <v>25632.472104853863</v>
      </c>
      <c r="H19">
        <v>0.92497490496926882</v>
      </c>
      <c r="J19">
        <v>37321.031927832373</v>
      </c>
      <c r="K19">
        <v>23631.641472395295</v>
      </c>
      <c r="L19">
        <v>1.579282250512644</v>
      </c>
      <c r="N19">
        <v>26515.870633331895</v>
      </c>
      <c r="O19">
        <v>40561.075990093232</v>
      </c>
      <c r="P19">
        <v>0.65372700270101847</v>
      </c>
      <c r="R19">
        <v>26452.515903767286</v>
      </c>
      <c r="S19">
        <v>23270.417426550488</v>
      </c>
      <c r="T19">
        <v>1.1367443659857244</v>
      </c>
    </row>
    <row r="20" spans="2:20" x14ac:dyDescent="0.25">
      <c r="B20">
        <v>20142.511072258458</v>
      </c>
      <c r="C20">
        <v>16433.284634667554</v>
      </c>
      <c r="D20">
        <v>1.225714245207312</v>
      </c>
      <c r="F20">
        <v>36091.723891563001</v>
      </c>
      <c r="G20">
        <v>26510.605085290939</v>
      </c>
      <c r="H20">
        <v>1.3614070209053062</v>
      </c>
      <c r="J20">
        <v>42241.770230734386</v>
      </c>
      <c r="K20">
        <v>27968.016510738162</v>
      </c>
      <c r="L20">
        <v>1.5103598860689995</v>
      </c>
      <c r="N20">
        <v>28436.848432273735</v>
      </c>
      <c r="O20">
        <v>31407.870078604519</v>
      </c>
      <c r="P20">
        <v>0.90540518542342396</v>
      </c>
      <c r="R20">
        <v>24774.167230733448</v>
      </c>
      <c r="S20">
        <v>27690.95853471951</v>
      </c>
      <c r="T20">
        <v>0.8946662933199323</v>
      </c>
    </row>
    <row r="21" spans="2:20" x14ac:dyDescent="0.25">
      <c r="B21">
        <v>33397.920917453099</v>
      </c>
      <c r="C21">
        <v>26144.384617544329</v>
      </c>
      <c r="D21">
        <v>1.2774414623261487</v>
      </c>
      <c r="F21">
        <v>20496.961934112584</v>
      </c>
      <c r="G21">
        <v>15157.41058766202</v>
      </c>
      <c r="H21">
        <v>1.3522733197447925</v>
      </c>
      <c r="J21">
        <v>35944.409008791983</v>
      </c>
      <c r="K21">
        <v>28726.061739518867</v>
      </c>
      <c r="L21">
        <v>1.2512821748671079</v>
      </c>
      <c r="N21">
        <v>20425.303050052829</v>
      </c>
      <c r="O21">
        <v>32500.898868334301</v>
      </c>
      <c r="P21">
        <v>0.62845348163441872</v>
      </c>
      <c r="R21">
        <v>35199.583169722857</v>
      </c>
      <c r="S21">
        <v>28167.88240513351</v>
      </c>
      <c r="T21">
        <v>1.2496354061499433</v>
      </c>
    </row>
    <row r="22" spans="2:20" x14ac:dyDescent="0.25">
      <c r="B22">
        <v>29397.581160426631</v>
      </c>
      <c r="C22">
        <v>22055.402662809818</v>
      </c>
      <c r="D22">
        <v>1.3328970506622086</v>
      </c>
      <c r="F22">
        <v>39676.775739955519</v>
      </c>
      <c r="G22">
        <v>26557.778690895972</v>
      </c>
      <c r="H22">
        <v>1.4939794552003234</v>
      </c>
      <c r="J22">
        <v>47033.144603639565</v>
      </c>
      <c r="K22">
        <v>41694.785017126109</v>
      </c>
      <c r="L22">
        <v>1.1280342274056749</v>
      </c>
      <c r="N22">
        <v>30272.950396632838</v>
      </c>
      <c r="O22">
        <v>37596.022920272815</v>
      </c>
      <c r="P22">
        <v>0.80521683000434674</v>
      </c>
      <c r="R22">
        <v>38048.849906754978</v>
      </c>
      <c r="S22">
        <v>33322.449248875069</v>
      </c>
      <c r="T22">
        <v>1.1418383331483195</v>
      </c>
    </row>
    <row r="23" spans="2:20" x14ac:dyDescent="0.25">
      <c r="B23">
        <v>16299.708376924738</v>
      </c>
      <c r="C23">
        <v>13259.562823763359</v>
      </c>
      <c r="D23">
        <v>1.2292794712441748</v>
      </c>
      <c r="F23">
        <v>20742.56998018693</v>
      </c>
      <c r="G23">
        <v>26336.596366906262</v>
      </c>
      <c r="H23">
        <v>0.78759493790364621</v>
      </c>
      <c r="J23">
        <v>32890.896039573876</v>
      </c>
      <c r="K23">
        <v>41011.347452815273</v>
      </c>
      <c r="L23">
        <v>0.8019950107080922</v>
      </c>
      <c r="N23">
        <v>34450.208724443961</v>
      </c>
      <c r="O23">
        <v>22479.75880238161</v>
      </c>
      <c r="P23">
        <v>1.5324990373470619</v>
      </c>
      <c r="R23">
        <v>23590.427493699401</v>
      </c>
      <c r="S23">
        <v>18460.752912618467</v>
      </c>
      <c r="T23">
        <v>1.2778691966336135</v>
      </c>
    </row>
    <row r="24" spans="2:20" x14ac:dyDescent="0.25">
      <c r="B24">
        <v>38074.810486999282</v>
      </c>
      <c r="C24">
        <v>33455.13853465901</v>
      </c>
      <c r="D24">
        <v>1.1380855723420293</v>
      </c>
      <c r="F24">
        <v>24409.760550168416</v>
      </c>
      <c r="G24">
        <v>20281.184497056827</v>
      </c>
      <c r="H24">
        <v>1.2035668110859463</v>
      </c>
      <c r="J24">
        <v>42332.439597580684</v>
      </c>
      <c r="K24">
        <v>42608.745348744727</v>
      </c>
      <c r="L24">
        <v>0.99351528075040629</v>
      </c>
      <c r="N24">
        <v>19694.757663777746</v>
      </c>
      <c r="O24">
        <v>29323.313555252229</v>
      </c>
      <c r="P24">
        <v>0.67164161467182248</v>
      </c>
      <c r="R24">
        <v>36459.807517489331</v>
      </c>
      <c r="S24">
        <v>34465.102130900137</v>
      </c>
      <c r="T24">
        <v>1.057876090980761</v>
      </c>
    </row>
    <row r="25" spans="2:20" x14ac:dyDescent="0.25">
      <c r="B25">
        <v>29544.458113580895</v>
      </c>
      <c r="C25">
        <v>36034.715132172088</v>
      </c>
      <c r="D25">
        <v>0.8198887657419931</v>
      </c>
      <c r="F25">
        <v>38983.911532962469</v>
      </c>
      <c r="G25">
        <v>36101.211488913345</v>
      </c>
      <c r="H25">
        <v>1.0798505070926609</v>
      </c>
      <c r="J25">
        <v>35488.04637045812</v>
      </c>
      <c r="K25">
        <v>33291.448666293043</v>
      </c>
      <c r="L25">
        <v>1.0659808386887377</v>
      </c>
      <c r="N25">
        <v>34707.079443997318</v>
      </c>
      <c r="O25">
        <v>29359.096348635874</v>
      </c>
      <c r="P25">
        <v>1.1821576192895982</v>
      </c>
      <c r="R25">
        <v>24651.247504171366</v>
      </c>
      <c r="S25">
        <v>29251.810604758994</v>
      </c>
      <c r="T25">
        <v>0.84272552688279889</v>
      </c>
    </row>
    <row r="26" spans="2:20" x14ac:dyDescent="0.25">
      <c r="B26">
        <v>35125.428507308185</v>
      </c>
      <c r="C26">
        <v>39074.682172368237</v>
      </c>
      <c r="D26">
        <v>0.89893062603455343</v>
      </c>
      <c r="F26">
        <v>42265.21044081021</v>
      </c>
      <c r="G26">
        <v>34570.874355370652</v>
      </c>
      <c r="H26">
        <v>1.2225670084692037</v>
      </c>
      <c r="J26">
        <v>43833.337464983219</v>
      </c>
      <c r="K26">
        <v>44383.625641717437</v>
      </c>
      <c r="L26">
        <v>0.98760154969816194</v>
      </c>
      <c r="N26">
        <v>38978.975748800243</v>
      </c>
      <c r="O26">
        <v>37895.917987969711</v>
      </c>
      <c r="P26">
        <v>1.0285798001033872</v>
      </c>
      <c r="R26">
        <v>30668.093411792939</v>
      </c>
      <c r="S26">
        <v>35109.847671154988</v>
      </c>
      <c r="T26">
        <v>0.87348978836466906</v>
      </c>
    </row>
    <row r="27" spans="2:20" x14ac:dyDescent="0.25">
      <c r="B27">
        <v>38182.929462847511</v>
      </c>
      <c r="C27">
        <v>30736.09555275106</v>
      </c>
      <c r="D27">
        <v>1.2422830153334137</v>
      </c>
      <c r="F27">
        <v>27357.220223336451</v>
      </c>
      <c r="G27">
        <v>26884.815115727881</v>
      </c>
      <c r="H27">
        <v>1.0175714471375408</v>
      </c>
      <c r="J27">
        <v>46082.32453715842</v>
      </c>
      <c r="K27">
        <v>35591.252770190338</v>
      </c>
      <c r="L27">
        <v>1.2947654535991759</v>
      </c>
      <c r="N27">
        <v>25841.704761525205</v>
      </c>
      <c r="O27">
        <v>33237.229523522103</v>
      </c>
      <c r="P27">
        <v>0.77749274328767204</v>
      </c>
      <c r="R27">
        <v>23085.926936542066</v>
      </c>
      <c r="S27">
        <v>30983.614998544315</v>
      </c>
      <c r="T27">
        <v>0.74510114257573556</v>
      </c>
    </row>
    <row r="28" spans="2:20" x14ac:dyDescent="0.25">
      <c r="B28">
        <v>40383.042102245359</v>
      </c>
      <c r="C28">
        <v>32282.067208992135</v>
      </c>
      <c r="D28">
        <v>1.2509434987793069</v>
      </c>
      <c r="F28">
        <v>40338.392999489923</v>
      </c>
      <c r="G28">
        <v>26908.842088424448</v>
      </c>
      <c r="H28">
        <v>1.4990757635328558</v>
      </c>
      <c r="J28">
        <v>57536.1096170479</v>
      </c>
      <c r="K28">
        <v>35903.464971442198</v>
      </c>
      <c r="L28">
        <v>1.6025224769479052</v>
      </c>
      <c r="N28">
        <v>28859.058460715405</v>
      </c>
      <c r="O28">
        <v>34642.023317945401</v>
      </c>
      <c r="P28">
        <v>0.83306503768114837</v>
      </c>
      <c r="R28">
        <v>18123.09454424198</v>
      </c>
      <c r="S28">
        <v>19297.384554161999</v>
      </c>
      <c r="T28">
        <v>0.93914771161738841</v>
      </c>
    </row>
    <row r="29" spans="2:20" x14ac:dyDescent="0.25">
      <c r="B29">
        <v>42388.684853250037</v>
      </c>
      <c r="C29">
        <v>28612.490136378852</v>
      </c>
      <c r="D29">
        <v>1.4814748611955197</v>
      </c>
      <c r="F29">
        <v>41291.368191407353</v>
      </c>
      <c r="G29">
        <v>30825.590655129996</v>
      </c>
      <c r="H29">
        <v>1.3395158799507267</v>
      </c>
      <c r="J29">
        <v>31355.105911836516</v>
      </c>
      <c r="K29">
        <v>37042.24235294119</v>
      </c>
      <c r="L29">
        <v>0.8464688938937005</v>
      </c>
      <c r="N29">
        <v>61641.888963443969</v>
      </c>
      <c r="O29">
        <v>51526.657703129458</v>
      </c>
      <c r="P29">
        <v>1.1963106421261274</v>
      </c>
      <c r="R29">
        <v>17155.988155192808</v>
      </c>
      <c r="S29">
        <v>17804.52673931473</v>
      </c>
      <c r="T29">
        <v>0.9635745114926384</v>
      </c>
    </row>
    <row r="30" spans="2:20" x14ac:dyDescent="0.25">
      <c r="B30">
        <v>37404.58185329166</v>
      </c>
      <c r="C30">
        <v>32602.4286829831</v>
      </c>
      <c r="D30">
        <v>1.1472943386213141</v>
      </c>
      <c r="F30">
        <v>28976.106689857894</v>
      </c>
      <c r="G30">
        <v>25544.664675683358</v>
      </c>
      <c r="H30">
        <v>1.1343310651261365</v>
      </c>
      <c r="J30">
        <v>38164.74039254494</v>
      </c>
      <c r="K30">
        <v>40805.822595290017</v>
      </c>
      <c r="L30">
        <v>0.93527682975689053</v>
      </c>
      <c r="N30">
        <v>44069.276144254349</v>
      </c>
      <c r="O30">
        <v>44976.315111614713</v>
      </c>
      <c r="P30">
        <v>0.97983296396982666</v>
      </c>
      <c r="R30">
        <v>30414.487564647599</v>
      </c>
      <c r="S30">
        <v>35561.68881759682</v>
      </c>
      <c r="T30">
        <v>0.85525993213229357</v>
      </c>
    </row>
    <row r="31" spans="2:20" x14ac:dyDescent="0.25">
      <c r="B31">
        <v>37153.145900676886</v>
      </c>
      <c r="C31">
        <v>31880.717676100223</v>
      </c>
      <c r="D31">
        <v>1.1653798474094328</v>
      </c>
      <c r="F31">
        <v>27872.891820760549</v>
      </c>
      <c r="G31">
        <v>30116.278324006056</v>
      </c>
      <c r="H31">
        <v>0.92550917217891171</v>
      </c>
      <c r="J31">
        <v>35011.803687606895</v>
      </c>
      <c r="K31">
        <v>36616.318963945065</v>
      </c>
      <c r="L31">
        <v>0.95618032282496535</v>
      </c>
      <c r="N31">
        <v>57077.935204060079</v>
      </c>
      <c r="O31">
        <v>62836.041661493298</v>
      </c>
      <c r="P31">
        <v>0.90836299828603206</v>
      </c>
      <c r="R31">
        <v>25205.310389952585</v>
      </c>
      <c r="S31">
        <v>30817.712252558518</v>
      </c>
      <c r="T31">
        <v>0.8178838903870943</v>
      </c>
    </row>
    <row r="32" spans="2:20" x14ac:dyDescent="0.25">
      <c r="B32">
        <v>35240.233709369255</v>
      </c>
      <c r="C32">
        <v>37636.383105549343</v>
      </c>
      <c r="D32">
        <v>0.93633422772161168</v>
      </c>
      <c r="F32">
        <v>38727.154551672822</v>
      </c>
      <c r="G32">
        <v>29383.207938123363</v>
      </c>
      <c r="H32">
        <v>1.3180029434916165</v>
      </c>
      <c r="J32">
        <v>38715.412388849334</v>
      </c>
      <c r="K32">
        <v>33731.398693194038</v>
      </c>
      <c r="L32">
        <v>1.1477559155191781</v>
      </c>
      <c r="N32">
        <v>37844.479938571196</v>
      </c>
      <c r="O32">
        <v>50825.532117453033</v>
      </c>
      <c r="P32">
        <v>0.74459584311121729</v>
      </c>
      <c r="R32">
        <v>21573.187284541873</v>
      </c>
      <c r="S32">
        <v>30965.081258510621</v>
      </c>
      <c r="T32">
        <v>0.69669403107452121</v>
      </c>
    </row>
    <row r="33" spans="2:20" x14ac:dyDescent="0.25">
      <c r="B33">
        <v>34180.70081949469</v>
      </c>
      <c r="C33">
        <v>33344.117597721037</v>
      </c>
      <c r="D33">
        <v>1.0250893795381417</v>
      </c>
      <c r="F33">
        <v>29134.586363508497</v>
      </c>
      <c r="G33">
        <v>23486.126668049488</v>
      </c>
      <c r="H33">
        <v>1.2405019684724417</v>
      </c>
      <c r="J33">
        <v>42058.354810664583</v>
      </c>
      <c r="K33">
        <v>35962.23572281903</v>
      </c>
      <c r="L33">
        <v>1.1695144633062231</v>
      </c>
      <c r="N33">
        <v>30898.251655722906</v>
      </c>
      <c r="O33">
        <v>47087.916715126652</v>
      </c>
      <c r="P33">
        <v>0.65618217604851192</v>
      </c>
      <c r="R33">
        <v>23535.521094238982</v>
      </c>
      <c r="S33">
        <v>25689.155660964745</v>
      </c>
      <c r="T33">
        <v>0.91616561497199145</v>
      </c>
    </row>
    <row r="34" spans="2:20" x14ac:dyDescent="0.25">
      <c r="B34">
        <v>34421.698203923501</v>
      </c>
      <c r="C34">
        <v>24789.487770867909</v>
      </c>
      <c r="D34">
        <v>1.3885602849920589</v>
      </c>
      <c r="F34">
        <v>34346.351114119432</v>
      </c>
      <c r="G34">
        <v>32811.05888446993</v>
      </c>
      <c r="H34">
        <v>1.0467919135147505</v>
      </c>
      <c r="J34">
        <v>31844.878551088488</v>
      </c>
      <c r="K34">
        <v>28378.404401828331</v>
      </c>
      <c r="L34">
        <v>1.1221518341967396</v>
      </c>
      <c r="N34">
        <v>33934.582785669721</v>
      </c>
      <c r="O34">
        <v>49016.205878562047</v>
      </c>
      <c r="P34">
        <v>0.6923135354405614</v>
      </c>
      <c r="R34">
        <v>26251.543370616975</v>
      </c>
      <c r="S34">
        <v>25843.782763392624</v>
      </c>
      <c r="T34">
        <v>1.0157778995032392</v>
      </c>
    </row>
    <row r="35" spans="2:20" x14ac:dyDescent="0.25">
      <c r="B35">
        <v>39820.640447999707</v>
      </c>
      <c r="C35">
        <v>31537.785325367287</v>
      </c>
      <c r="D35">
        <v>1.262632744727644</v>
      </c>
      <c r="F35">
        <v>36778.750918356702</v>
      </c>
      <c r="G35">
        <v>37507.413457949413</v>
      </c>
      <c r="H35">
        <v>0.98057283954251773</v>
      </c>
      <c r="J35">
        <v>35242.135244620556</v>
      </c>
      <c r="K35">
        <v>35896.696836872004</v>
      </c>
      <c r="L35">
        <v>0.98176540879997898</v>
      </c>
      <c r="N35">
        <v>29523.568458370017</v>
      </c>
      <c r="O35">
        <v>55800.608290337026</v>
      </c>
      <c r="P35">
        <v>0.52909044117862425</v>
      </c>
      <c r="R35">
        <v>29920.441128785646</v>
      </c>
      <c r="S35">
        <v>30185.112033993693</v>
      </c>
      <c r="T35">
        <v>0.99123174017343441</v>
      </c>
    </row>
    <row r="36" spans="2:20" x14ac:dyDescent="0.25">
      <c r="B36">
        <v>33043.859972534075</v>
      </c>
      <c r="C36">
        <v>31929.027197559397</v>
      </c>
      <c r="D36">
        <v>1.0349159643379269</v>
      </c>
      <c r="F36">
        <v>30917.736943798616</v>
      </c>
      <c r="G36">
        <v>28492.108889687446</v>
      </c>
      <c r="H36">
        <v>1.085133328091032</v>
      </c>
      <c r="J36">
        <v>34641.681716279432</v>
      </c>
      <c r="K36">
        <v>36365.276579719161</v>
      </c>
      <c r="L36">
        <v>0.95260327912916321</v>
      </c>
      <c r="N36">
        <v>28415.997087143038</v>
      </c>
      <c r="O36">
        <v>45071.1240596883</v>
      </c>
      <c r="P36">
        <v>0.63047012205667086</v>
      </c>
      <c r="R36">
        <v>17704.185539697428</v>
      </c>
      <c r="S36">
        <v>19538.665484550962</v>
      </c>
      <c r="T36">
        <v>0.90611027419943091</v>
      </c>
    </row>
    <row r="37" spans="2:20" x14ac:dyDescent="0.25">
      <c r="B37">
        <v>27400.985141384968</v>
      </c>
      <c r="C37">
        <v>27129.23478420118</v>
      </c>
      <c r="D37">
        <v>1.0100168825013098</v>
      </c>
      <c r="F37">
        <v>41645.38475039068</v>
      </c>
      <c r="G37">
        <v>29510.992730840688</v>
      </c>
      <c r="H37">
        <v>1.4111821018772051</v>
      </c>
      <c r="J37">
        <v>36752.42910216959</v>
      </c>
      <c r="K37">
        <v>33878.969259998063</v>
      </c>
      <c r="L37">
        <v>1.0848154446529845</v>
      </c>
      <c r="N37">
        <v>33801.812846617642</v>
      </c>
      <c r="O37">
        <v>22786.508292994378</v>
      </c>
      <c r="P37">
        <v>1.4834134485190027</v>
      </c>
      <c r="R37">
        <v>15922.685036566678</v>
      </c>
      <c r="S37">
        <v>17779.097173457965</v>
      </c>
      <c r="T37">
        <v>0.89558456659640262</v>
      </c>
    </row>
    <row r="38" spans="2:20" x14ac:dyDescent="0.25">
      <c r="B38">
        <v>30229.49470603852</v>
      </c>
      <c r="C38">
        <v>26991.008349992928</v>
      </c>
      <c r="D38">
        <v>1.1199838966389131</v>
      </c>
      <c r="F38">
        <v>30623.623017601098</v>
      </c>
      <c r="G38">
        <v>35487.930175038768</v>
      </c>
      <c r="H38">
        <v>0.86293066027110565</v>
      </c>
      <c r="J38">
        <v>35478.540759256299</v>
      </c>
      <c r="K38">
        <v>34801.960304989938</v>
      </c>
      <c r="L38">
        <v>1.0194408719605761</v>
      </c>
      <c r="N38">
        <v>29843.992819488649</v>
      </c>
      <c r="O38">
        <v>44720.217155684608</v>
      </c>
      <c r="P38">
        <v>0.66734901388319912</v>
      </c>
      <c r="R38">
        <v>17815.447636982964</v>
      </c>
      <c r="S38">
        <v>16213.557800151613</v>
      </c>
      <c r="T38">
        <v>1.0987994033497306</v>
      </c>
    </row>
    <row r="39" spans="2:20" x14ac:dyDescent="0.25">
      <c r="B39">
        <v>34172.850971776395</v>
      </c>
      <c r="C39">
        <v>30394.66506654851</v>
      </c>
      <c r="D39">
        <v>1.1243042453981849</v>
      </c>
      <c r="F39">
        <v>35148.732202622043</v>
      </c>
      <c r="G39">
        <v>32891.53734793327</v>
      </c>
      <c r="H39">
        <v>1.0686253984060312</v>
      </c>
      <c r="J39">
        <v>31711.456310768652</v>
      </c>
      <c r="K39">
        <v>28569.598120222359</v>
      </c>
      <c r="L39">
        <v>1.1099720821176828</v>
      </c>
      <c r="N39">
        <v>43947.939302812127</v>
      </c>
      <c r="O39">
        <v>50937.357504186992</v>
      </c>
      <c r="P39">
        <v>0.86278404409179765</v>
      </c>
      <c r="R39">
        <v>30848.61533574796</v>
      </c>
      <c r="S39">
        <v>23713.88696721481</v>
      </c>
      <c r="T39">
        <v>1.300867098607543</v>
      </c>
    </row>
    <row r="40" spans="2:20" x14ac:dyDescent="0.25">
      <c r="B40">
        <v>36671.872097072228</v>
      </c>
      <c r="C40">
        <v>26938.141105867275</v>
      </c>
      <c r="D40">
        <v>1.3613364022762837</v>
      </c>
      <c r="F40">
        <v>31778.344213819975</v>
      </c>
      <c r="G40">
        <v>25419.594776436577</v>
      </c>
      <c r="H40">
        <v>1.2501514872014334</v>
      </c>
      <c r="N40">
        <v>29706.038591834629</v>
      </c>
      <c r="O40">
        <v>37014.467631998043</v>
      </c>
      <c r="P40">
        <v>0.80255209630935043</v>
      </c>
      <c r="R40">
        <v>20848.816733581454</v>
      </c>
      <c r="S40">
        <v>18295.239831593568</v>
      </c>
      <c r="T40">
        <v>1.1395760277259761</v>
      </c>
    </row>
    <row r="41" spans="2:20" x14ac:dyDescent="0.25">
      <c r="B41">
        <v>35453.187259215614</v>
      </c>
      <c r="C41">
        <v>19344.63767841045</v>
      </c>
      <c r="D41">
        <v>1.8327139462934001</v>
      </c>
      <c r="F41">
        <v>31329.837553620742</v>
      </c>
      <c r="G41">
        <v>29508.560431453385</v>
      </c>
      <c r="H41">
        <v>1.0617202972811255</v>
      </c>
      <c r="N41">
        <v>39085.916177149527</v>
      </c>
      <c r="O41">
        <v>31341.206846644567</v>
      </c>
      <c r="P41">
        <v>1.247109480129484</v>
      </c>
      <c r="R41">
        <v>26021.829767847641</v>
      </c>
      <c r="S41">
        <v>15870.796966223124</v>
      </c>
      <c r="T41">
        <v>1.6396044775336964</v>
      </c>
    </row>
    <row r="42" spans="2:20" x14ac:dyDescent="0.25">
      <c r="B42">
        <v>34472.013573664146</v>
      </c>
      <c r="C42">
        <v>31456.297154447864</v>
      </c>
      <c r="D42">
        <v>1.0958700384984716</v>
      </c>
      <c r="F42">
        <v>36057.663607020972</v>
      </c>
      <c r="G42">
        <v>29807.303495099255</v>
      </c>
      <c r="H42">
        <v>1.2096922357619289</v>
      </c>
      <c r="N42">
        <v>33699.705977400576</v>
      </c>
      <c r="O42">
        <v>36833.341699922501</v>
      </c>
      <c r="P42">
        <v>0.91492393636039493</v>
      </c>
      <c r="R42">
        <v>22148.588111068333</v>
      </c>
      <c r="S42">
        <v>27821.18969667891</v>
      </c>
      <c r="T42">
        <v>0.79610499595968998</v>
      </c>
    </row>
    <row r="43" spans="2:20" x14ac:dyDescent="0.25">
      <c r="B43">
        <v>28198.286414048966</v>
      </c>
      <c r="C43">
        <v>24329.647123686605</v>
      </c>
      <c r="D43">
        <v>1.1590092643224559</v>
      </c>
      <c r="F43">
        <v>34801.039899549774</v>
      </c>
      <c r="G43">
        <v>29482.08569230908</v>
      </c>
      <c r="H43">
        <v>1.1804130909445201</v>
      </c>
      <c r="N43">
        <v>31656.970532873846</v>
      </c>
      <c r="O43">
        <v>36260.941834938087</v>
      </c>
      <c r="P43">
        <v>0.87303221954295107</v>
      </c>
      <c r="R43">
        <v>33220.728616079308</v>
      </c>
      <c r="S43">
        <v>32292.348877832515</v>
      </c>
      <c r="T43">
        <v>1.0287492167806997</v>
      </c>
    </row>
    <row r="44" spans="2:20" x14ac:dyDescent="0.25">
      <c r="B44">
        <v>35041.161767755264</v>
      </c>
      <c r="C44">
        <v>30972.346751834779</v>
      </c>
      <c r="D44">
        <v>1.1313692839784397</v>
      </c>
      <c r="N44">
        <v>37402.552360233589</v>
      </c>
      <c r="O44">
        <v>47144.562099850817</v>
      </c>
      <c r="P44">
        <v>0.79335878188911935</v>
      </c>
      <c r="R44">
        <v>20762.848644732549</v>
      </c>
      <c r="S44">
        <v>21460.917230438157</v>
      </c>
      <c r="T44">
        <v>0.96747256521191305</v>
      </c>
    </row>
    <row r="45" spans="2:20" x14ac:dyDescent="0.25">
      <c r="B45">
        <v>31615.002439466698</v>
      </c>
      <c r="C45">
        <v>35387.023710103378</v>
      </c>
      <c r="D45">
        <v>0.89340665376275408</v>
      </c>
      <c r="N45">
        <v>447.64838274931924</v>
      </c>
      <c r="O45">
        <v>459.9501157668077</v>
      </c>
      <c r="P45">
        <v>0.97325420171494126</v>
      </c>
      <c r="R45">
        <v>34654.545391615895</v>
      </c>
      <c r="S45">
        <v>29390.30008904422</v>
      </c>
      <c r="T45">
        <v>1.1791150579144314</v>
      </c>
    </row>
    <row r="46" spans="2:20" x14ac:dyDescent="0.25">
      <c r="N46">
        <v>26265.190200598019</v>
      </c>
      <c r="O46">
        <v>26132.133077533916</v>
      </c>
      <c r="P46">
        <v>1.005091705398458</v>
      </c>
      <c r="R46">
        <v>19864.937050958157</v>
      </c>
      <c r="S46">
        <v>20148.822999813943</v>
      </c>
      <c r="T46">
        <v>0.98591054431028513</v>
      </c>
    </row>
    <row r="47" spans="2:20" x14ac:dyDescent="0.25">
      <c r="N47">
        <v>27407.494907575023</v>
      </c>
      <c r="O47">
        <v>40656.156128492934</v>
      </c>
      <c r="P47">
        <v>0.67412902540402997</v>
      </c>
      <c r="R47">
        <v>27725.642323148993</v>
      </c>
      <c r="S47">
        <v>22592.630363142885</v>
      </c>
      <c r="T47">
        <v>1.2271985102000336</v>
      </c>
    </row>
    <row r="48" spans="2:20" x14ac:dyDescent="0.25">
      <c r="N48">
        <v>33653.538132542439</v>
      </c>
      <c r="O48">
        <v>27980.186388757793</v>
      </c>
      <c r="P48">
        <v>1.2027631862403945</v>
      </c>
      <c r="R48">
        <v>19232.799984833327</v>
      </c>
      <c r="S48">
        <v>24454.994494353028</v>
      </c>
      <c r="T48">
        <v>0.78645693374719128</v>
      </c>
    </row>
    <row r="49" spans="14:20" x14ac:dyDescent="0.25">
      <c r="N49">
        <v>26852.949884627731</v>
      </c>
      <c r="O49">
        <v>38872.426968317552</v>
      </c>
      <c r="P49">
        <v>0.69079684441915257</v>
      </c>
      <c r="R49">
        <v>50408.998964255145</v>
      </c>
      <c r="S49">
        <v>39221.321673574894</v>
      </c>
      <c r="T49">
        <v>1.2852447804740317</v>
      </c>
    </row>
    <row r="50" spans="14:20" x14ac:dyDescent="0.25">
      <c r="R50">
        <v>33847.303013872413</v>
      </c>
      <c r="S50">
        <v>31236.717376722965</v>
      </c>
      <c r="T50">
        <v>1.0835742631232694</v>
      </c>
    </row>
    <row r="51" spans="14:20" x14ac:dyDescent="0.25">
      <c r="R51">
        <v>32554.719178628206</v>
      </c>
      <c r="S51">
        <v>34572.989544589444</v>
      </c>
      <c r="T51">
        <v>0.94162291451949109</v>
      </c>
    </row>
    <row r="52" spans="14:20" x14ac:dyDescent="0.25">
      <c r="R52">
        <v>44179.34667429285</v>
      </c>
      <c r="S52">
        <v>34327.649226112975</v>
      </c>
      <c r="T52">
        <v>1.2869901572137281</v>
      </c>
    </row>
    <row r="53" spans="14:20" x14ac:dyDescent="0.25">
      <c r="R53">
        <v>39464.460557869068</v>
      </c>
      <c r="S53">
        <v>34314.137743008971</v>
      </c>
      <c r="T53">
        <v>1.1500933187781879</v>
      </c>
    </row>
    <row r="54" spans="14:20" x14ac:dyDescent="0.25">
      <c r="R54">
        <v>41517.32560135315</v>
      </c>
      <c r="S54">
        <v>40950.866607847107</v>
      </c>
      <c r="T54">
        <v>1.0138326497197374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76" zoomScale="80" zoomScaleNormal="80" workbookViewId="0">
      <selection activeCell="U45" sqref="U45"/>
    </sheetView>
  </sheetViews>
  <sheetFormatPr defaultRowHeight="15" x14ac:dyDescent="0.25"/>
  <cols>
    <col min="1" max="1" width="10.42578125" customWidth="1"/>
  </cols>
  <sheetData>
    <row r="1" spans="1:19" x14ac:dyDescent="0.25">
      <c r="A1" s="5" t="s">
        <v>15</v>
      </c>
      <c r="E1" s="5" t="s">
        <v>7</v>
      </c>
      <c r="I1" s="5" t="s">
        <v>8</v>
      </c>
      <c r="M1" s="5" t="s">
        <v>9</v>
      </c>
      <c r="Q1" s="5" t="s">
        <v>10</v>
      </c>
    </row>
    <row r="2" spans="1:19" x14ac:dyDescent="0.25">
      <c r="A2" t="s">
        <v>4</v>
      </c>
      <c r="B2" t="s">
        <v>3</v>
      </c>
      <c r="C2" t="s">
        <v>2</v>
      </c>
      <c r="E2" t="s">
        <v>4</v>
      </c>
      <c r="F2" t="s">
        <v>3</v>
      </c>
      <c r="G2" t="s">
        <v>2</v>
      </c>
      <c r="I2" t="s">
        <v>4</v>
      </c>
      <c r="J2" t="s">
        <v>3</v>
      </c>
      <c r="K2" t="s">
        <v>2</v>
      </c>
      <c r="M2" t="s">
        <v>4</v>
      </c>
      <c r="N2" t="s">
        <v>3</v>
      </c>
      <c r="O2" t="s">
        <v>2</v>
      </c>
      <c r="Q2" t="s">
        <v>4</v>
      </c>
      <c r="R2" t="s">
        <v>3</v>
      </c>
      <c r="S2" t="s">
        <v>2</v>
      </c>
    </row>
    <row r="3" spans="1:19" x14ac:dyDescent="0.25">
      <c r="A3">
        <v>28854.799788776174</v>
      </c>
      <c r="B3">
        <v>27244.231840471661</v>
      </c>
      <c r="C3">
        <v>1.0591159243444697</v>
      </c>
      <c r="E3">
        <v>22127.404011601924</v>
      </c>
      <c r="F3">
        <v>27148.535945002761</v>
      </c>
      <c r="G3">
        <v>0.81504962390706459</v>
      </c>
      <c r="I3">
        <v>27028.130870178924</v>
      </c>
      <c r="J3">
        <v>34562.885268698454</v>
      </c>
      <c r="K3">
        <v>0.78199868616456891</v>
      </c>
      <c r="M3">
        <v>26040.099140375019</v>
      </c>
      <c r="N3">
        <v>35222.534826348579</v>
      </c>
      <c r="O3">
        <v>0.73930224694945734</v>
      </c>
      <c r="Q3">
        <v>27403.361030554381</v>
      </c>
      <c r="R3">
        <v>32060.11454030293</v>
      </c>
      <c r="S3">
        <v>0.8547493177575981</v>
      </c>
    </row>
    <row r="4" spans="1:19" x14ac:dyDescent="0.25">
      <c r="A4">
        <v>23604.451216950383</v>
      </c>
      <c r="B4">
        <v>22599.028746076667</v>
      </c>
      <c r="C4">
        <v>1.0444896319293484</v>
      </c>
      <c r="E4">
        <v>24073.583271607866</v>
      </c>
      <c r="F4">
        <v>27840.085337332963</v>
      </c>
      <c r="G4">
        <v>0.86470939222753396</v>
      </c>
      <c r="I4">
        <v>36690.15165014955</v>
      </c>
      <c r="J4">
        <v>35733.559523931814</v>
      </c>
      <c r="K4">
        <v>1.0267701325857861</v>
      </c>
      <c r="M4">
        <v>24762.37455251252</v>
      </c>
      <c r="N4">
        <v>35665.695074169955</v>
      </c>
      <c r="O4">
        <v>0.69429109683736656</v>
      </c>
      <c r="Q4">
        <v>47076.396295938888</v>
      </c>
      <c r="R4">
        <v>48127.190119937703</v>
      </c>
      <c r="S4">
        <v>0.97816631676646548</v>
      </c>
    </row>
    <row r="5" spans="1:19" x14ac:dyDescent="0.25">
      <c r="A5">
        <v>27138.950687049146</v>
      </c>
      <c r="B5">
        <v>23544.818794397564</v>
      </c>
      <c r="C5">
        <v>1.1526506499810818</v>
      </c>
      <c r="E5">
        <v>21489.861705307816</v>
      </c>
      <c r="F5">
        <v>26357.061654312703</v>
      </c>
      <c r="G5">
        <v>0.81533601837561109</v>
      </c>
      <c r="I5">
        <v>39014.807213552202</v>
      </c>
      <c r="J5">
        <v>39282.743041189839</v>
      </c>
      <c r="K5">
        <v>0.99317929943546224</v>
      </c>
      <c r="M5">
        <v>28452.138544400637</v>
      </c>
      <c r="N5">
        <v>30624.146662058141</v>
      </c>
      <c r="O5">
        <v>0.92907530970165708</v>
      </c>
      <c r="Q5">
        <v>46450.859352350199</v>
      </c>
      <c r="R5">
        <v>70913.682656655903</v>
      </c>
      <c r="S5">
        <v>0.65503380465025618</v>
      </c>
    </row>
    <row r="6" spans="1:19" x14ac:dyDescent="0.25">
      <c r="A6">
        <v>24454.138672357731</v>
      </c>
      <c r="B6">
        <v>22444.705040634475</v>
      </c>
      <c r="C6">
        <v>1.0895281817286226</v>
      </c>
      <c r="E6">
        <v>29760.255775991754</v>
      </c>
      <c r="F6">
        <v>30128.764971925881</v>
      </c>
      <c r="G6">
        <v>0.98776885822311322</v>
      </c>
      <c r="I6">
        <v>36439.815844369878</v>
      </c>
      <c r="J6">
        <v>42916.532070917732</v>
      </c>
      <c r="K6">
        <v>0.84908575054840507</v>
      </c>
      <c r="M6">
        <v>25646.178572506476</v>
      </c>
      <c r="N6">
        <v>27413.407054892697</v>
      </c>
      <c r="O6">
        <v>0.93553415382307215</v>
      </c>
      <c r="Q6">
        <v>31581.027178043478</v>
      </c>
      <c r="R6">
        <v>51162.016259335673</v>
      </c>
      <c r="S6">
        <v>0.61727487474227138</v>
      </c>
    </row>
    <row r="7" spans="1:19" x14ac:dyDescent="0.25">
      <c r="A7">
        <v>34809.798440069775</v>
      </c>
      <c r="B7">
        <v>32566.803004375932</v>
      </c>
      <c r="C7">
        <v>1.0688736759144721</v>
      </c>
      <c r="E7">
        <v>20285.705043383161</v>
      </c>
      <c r="F7">
        <v>26162.132103428517</v>
      </c>
      <c r="G7">
        <v>0.7753842448003212</v>
      </c>
      <c r="I7">
        <v>33580.241978619422</v>
      </c>
      <c r="J7">
        <v>39242.315519539719</v>
      </c>
      <c r="K7">
        <v>0.855715100753904</v>
      </c>
      <c r="M7">
        <v>26582.39984777843</v>
      </c>
      <c r="N7">
        <v>33353.663930595605</v>
      </c>
      <c r="O7">
        <v>0.79698589945298826</v>
      </c>
      <c r="Q7">
        <v>45886.399803231849</v>
      </c>
      <c r="R7">
        <v>55143.301189272803</v>
      </c>
      <c r="S7">
        <v>0.8321300831397862</v>
      </c>
    </row>
    <row r="8" spans="1:19" x14ac:dyDescent="0.25">
      <c r="A8">
        <v>27670.094719586908</v>
      </c>
      <c r="B8">
        <v>26207.661552417649</v>
      </c>
      <c r="C8">
        <v>1.055801741954133</v>
      </c>
      <c r="E8">
        <v>31392.910353058494</v>
      </c>
      <c r="F8">
        <v>36347.026338445809</v>
      </c>
      <c r="G8">
        <v>0.86369955167014223</v>
      </c>
      <c r="I8">
        <v>41131.433858075055</v>
      </c>
      <c r="J8">
        <v>35857.124466253154</v>
      </c>
      <c r="K8">
        <v>1.1470923692385262</v>
      </c>
      <c r="M8">
        <v>26282.986173357516</v>
      </c>
      <c r="N8">
        <v>47440.583839305829</v>
      </c>
      <c r="O8">
        <v>0.55401902856813789</v>
      </c>
      <c r="Q8">
        <v>34215.405190638892</v>
      </c>
      <c r="R8">
        <v>45491.527570433544</v>
      </c>
      <c r="S8">
        <v>0.7521269787580539</v>
      </c>
    </row>
    <row r="9" spans="1:19" x14ac:dyDescent="0.25">
      <c r="A9">
        <v>28696.203382177311</v>
      </c>
      <c r="B9">
        <v>19156.554314774348</v>
      </c>
      <c r="C9">
        <v>1.4979835575151206</v>
      </c>
      <c r="E9">
        <v>30286.108221992938</v>
      </c>
      <c r="F9">
        <v>29662.014563114732</v>
      </c>
      <c r="G9">
        <v>1.02104016426633</v>
      </c>
      <c r="I9">
        <v>37764.971850456655</v>
      </c>
      <c r="J9">
        <v>48869.468838258879</v>
      </c>
      <c r="K9">
        <v>0.7727723003383915</v>
      </c>
      <c r="M9">
        <v>25715.035663086361</v>
      </c>
      <c r="N9">
        <v>37506.741170239133</v>
      </c>
      <c r="O9">
        <v>0.68561103579669935</v>
      </c>
      <c r="Q9">
        <v>30773.210944566061</v>
      </c>
      <c r="R9">
        <v>26698.801611713312</v>
      </c>
      <c r="S9">
        <v>1.1526064499863253</v>
      </c>
    </row>
    <row r="10" spans="1:19" x14ac:dyDescent="0.25">
      <c r="A10">
        <v>24124.727458850091</v>
      </c>
      <c r="B10">
        <v>21138.227771037909</v>
      </c>
      <c r="C10">
        <v>1.1412842987671876</v>
      </c>
      <c r="E10">
        <v>27570.523317566553</v>
      </c>
      <c r="F10">
        <v>30619.417742015667</v>
      </c>
      <c r="G10">
        <v>0.90042611358133529</v>
      </c>
      <c r="I10">
        <v>34055.383577126304</v>
      </c>
      <c r="J10">
        <v>40909.548271935266</v>
      </c>
      <c r="K10">
        <v>0.83245562504753812</v>
      </c>
      <c r="M10">
        <v>28179.509398241131</v>
      </c>
      <c r="N10">
        <v>34603.529386031871</v>
      </c>
      <c r="O10">
        <v>0.81435361936277306</v>
      </c>
      <c r="Q10">
        <v>28332.049083118116</v>
      </c>
      <c r="R10">
        <v>29494.839995902879</v>
      </c>
      <c r="S10">
        <v>0.96057646310519784</v>
      </c>
    </row>
    <row r="11" spans="1:19" x14ac:dyDescent="0.25">
      <c r="A11">
        <v>31522.015810546345</v>
      </c>
      <c r="B11">
        <v>24700.293802336728</v>
      </c>
      <c r="C11">
        <v>1.2761797921433737</v>
      </c>
      <c r="E11">
        <v>24924.170557370871</v>
      </c>
      <c r="F11">
        <v>26837.486301997989</v>
      </c>
      <c r="G11">
        <v>0.92870734154842671</v>
      </c>
      <c r="I11">
        <v>41844.119764346367</v>
      </c>
      <c r="J11">
        <v>52632.029599776593</v>
      </c>
      <c r="K11">
        <v>0.79503146814851278</v>
      </c>
      <c r="M11">
        <v>32247.702248887523</v>
      </c>
      <c r="N11">
        <v>42589.643757437021</v>
      </c>
      <c r="O11">
        <v>0.75717238755387373</v>
      </c>
      <c r="Q11">
        <v>26210.48616204274</v>
      </c>
      <c r="R11">
        <v>44257.181751597302</v>
      </c>
      <c r="S11">
        <v>0.59223125207462557</v>
      </c>
    </row>
    <row r="12" spans="1:19" x14ac:dyDescent="0.25">
      <c r="A12">
        <v>31911.202832411585</v>
      </c>
      <c r="B12">
        <v>27765.59582188847</v>
      </c>
      <c r="C12">
        <v>1.1493073311704338</v>
      </c>
      <c r="E12">
        <v>34052.69317349347</v>
      </c>
      <c r="F12">
        <v>35819.861280489924</v>
      </c>
      <c r="G12">
        <v>0.95066513258779761</v>
      </c>
      <c r="I12">
        <v>35092.64107688659</v>
      </c>
      <c r="J12">
        <v>50607.632931766639</v>
      </c>
      <c r="K12">
        <v>0.69342585384701483</v>
      </c>
      <c r="M12">
        <v>28597.838014491568</v>
      </c>
      <c r="N12">
        <v>38911.161474354158</v>
      </c>
      <c r="O12">
        <v>0.73495205311052025</v>
      </c>
      <c r="Q12">
        <v>26834.477077009567</v>
      </c>
      <c r="R12">
        <v>29642.43544717347</v>
      </c>
      <c r="S12">
        <v>0.9052723459525438</v>
      </c>
    </row>
    <row r="13" spans="1:19" x14ac:dyDescent="0.25">
      <c r="A13">
        <v>24956.261201378064</v>
      </c>
      <c r="B13">
        <v>23687.410828793036</v>
      </c>
      <c r="C13">
        <v>1.0535664442921169</v>
      </c>
      <c r="E13">
        <v>28950.899374479341</v>
      </c>
      <c r="F13">
        <v>27668.688309729339</v>
      </c>
      <c r="G13">
        <v>1.0463415919973023</v>
      </c>
      <c r="I13">
        <v>32318.242096126804</v>
      </c>
      <c r="J13">
        <v>35600.591935117824</v>
      </c>
      <c r="K13">
        <v>0.90780069485998682</v>
      </c>
      <c r="M13">
        <v>29682.262586261313</v>
      </c>
      <c r="N13">
        <v>32106.343065511974</v>
      </c>
      <c r="O13">
        <v>0.92449839353225616</v>
      </c>
      <c r="Q13">
        <v>21615.894723907651</v>
      </c>
      <c r="R13">
        <v>28483.213614911969</v>
      </c>
      <c r="S13">
        <v>0.75889943516032776</v>
      </c>
    </row>
    <row r="14" spans="1:19" x14ac:dyDescent="0.25">
      <c r="A14">
        <v>17384.504206706042</v>
      </c>
      <c r="B14">
        <v>18320.929477147325</v>
      </c>
      <c r="C14">
        <v>0.94888767670825125</v>
      </c>
      <c r="E14">
        <v>29160.352575665158</v>
      </c>
      <c r="F14">
        <v>30782.005206617236</v>
      </c>
      <c r="G14">
        <v>0.9473181613716487</v>
      </c>
      <c r="I14">
        <v>39201.503191254189</v>
      </c>
      <c r="J14">
        <v>40474.35573842271</v>
      </c>
      <c r="K14">
        <v>0.96855162919961713</v>
      </c>
      <c r="M14">
        <v>25372.309132659033</v>
      </c>
      <c r="N14">
        <v>26048.603208376859</v>
      </c>
      <c r="O14">
        <v>0.97403722302083595</v>
      </c>
      <c r="Q14">
        <v>38387.624124523543</v>
      </c>
      <c r="R14">
        <v>40136.512040589172</v>
      </c>
      <c r="S14">
        <v>0.95642650975009946</v>
      </c>
    </row>
    <row r="15" spans="1:19" x14ac:dyDescent="0.25">
      <c r="A15">
        <v>29219.312683565578</v>
      </c>
      <c r="B15">
        <v>30460.686848034369</v>
      </c>
      <c r="C15">
        <v>0.9592466784921202</v>
      </c>
      <c r="E15">
        <v>31888.972535172896</v>
      </c>
      <c r="F15">
        <v>31098.188403948341</v>
      </c>
      <c r="G15">
        <v>1.0254286237176489</v>
      </c>
      <c r="I15">
        <v>38255.557749494343</v>
      </c>
      <c r="J15">
        <v>43652.390001617001</v>
      </c>
      <c r="K15">
        <v>0.87636800065419684</v>
      </c>
      <c r="M15">
        <v>32037.972770787052</v>
      </c>
      <c r="N15">
        <v>43069.281738627338</v>
      </c>
      <c r="O15">
        <v>0.7438706074834146</v>
      </c>
      <c r="Q15">
        <v>21113.370390073163</v>
      </c>
      <c r="R15">
        <v>24060.861701451839</v>
      </c>
      <c r="S15">
        <v>0.87749851406191226</v>
      </c>
    </row>
    <row r="16" spans="1:19" x14ac:dyDescent="0.25">
      <c r="A16">
        <v>21437.356387621661</v>
      </c>
      <c r="B16">
        <v>22022.950191188243</v>
      </c>
      <c r="C16">
        <v>0.97340983844204088</v>
      </c>
      <c r="E16">
        <v>29028.065082858819</v>
      </c>
      <c r="F16">
        <v>28236.938299770463</v>
      </c>
      <c r="G16">
        <v>1.0280174420714299</v>
      </c>
      <c r="I16">
        <v>43713.2979565266</v>
      </c>
      <c r="J16">
        <v>51333.800891194689</v>
      </c>
      <c r="K16">
        <v>0.851549996252562</v>
      </c>
      <c r="M16">
        <v>37080.576663455911</v>
      </c>
      <c r="N16">
        <v>39485.561260386741</v>
      </c>
      <c r="O16">
        <v>0.93909204984902694</v>
      </c>
      <c r="Q16">
        <v>24043.577513999542</v>
      </c>
      <c r="R16">
        <v>33033.782269957948</v>
      </c>
      <c r="S16">
        <v>0.72784815609399933</v>
      </c>
    </row>
    <row r="17" spans="1:19" x14ac:dyDescent="0.25">
      <c r="A17">
        <v>28950.988649822648</v>
      </c>
      <c r="B17">
        <v>24281.78851365111</v>
      </c>
      <c r="C17">
        <v>1.1922922660143644</v>
      </c>
      <c r="E17">
        <v>25333.451500932209</v>
      </c>
      <c r="F17">
        <v>22198.859116794541</v>
      </c>
      <c r="G17">
        <v>1.141205111832355</v>
      </c>
      <c r="I17">
        <v>29310.038906452442</v>
      </c>
      <c r="J17">
        <v>39595.245570592626</v>
      </c>
      <c r="K17">
        <v>0.74024137201515416</v>
      </c>
      <c r="M17">
        <v>31149.863006805248</v>
      </c>
      <c r="N17">
        <v>48349.570576572158</v>
      </c>
      <c r="O17">
        <v>0.64426348849309023</v>
      </c>
      <c r="Q17">
        <v>41264.960905171713</v>
      </c>
      <c r="R17">
        <v>42521.680587078648</v>
      </c>
      <c r="S17">
        <v>0.97044520196389361</v>
      </c>
    </row>
    <row r="18" spans="1:19" x14ac:dyDescent="0.25">
      <c r="A18">
        <v>23126.007379630319</v>
      </c>
      <c r="B18">
        <v>22722.278811654334</v>
      </c>
      <c r="C18">
        <v>1.0177679611856938</v>
      </c>
      <c r="E18">
        <v>24993.809783220124</v>
      </c>
      <c r="F18">
        <v>26504.717638890492</v>
      </c>
      <c r="G18">
        <v>0.94299475752748985</v>
      </c>
      <c r="I18">
        <v>33318.623051422015</v>
      </c>
      <c r="J18">
        <v>39726.83892699705</v>
      </c>
      <c r="K18">
        <v>0.83869303350938851</v>
      </c>
      <c r="M18">
        <v>28909.531985051137</v>
      </c>
      <c r="N18">
        <v>36672.377288842668</v>
      </c>
      <c r="O18">
        <v>0.78831900526521559</v>
      </c>
      <c r="Q18">
        <v>30145.012268237988</v>
      </c>
      <c r="R18">
        <v>46918.741977261991</v>
      </c>
      <c r="S18">
        <v>0.64249404391206877</v>
      </c>
    </row>
    <row r="19" spans="1:19" x14ac:dyDescent="0.25">
      <c r="A19">
        <v>27890.524825190827</v>
      </c>
      <c r="B19">
        <v>24626.423228374329</v>
      </c>
      <c r="C19">
        <v>1.1325446885463915</v>
      </c>
      <c r="E19">
        <v>29893.303520764384</v>
      </c>
      <c r="F19">
        <v>27872.796803716225</v>
      </c>
      <c r="G19">
        <v>1.0724902754207561</v>
      </c>
      <c r="I19">
        <v>38448.138768207224</v>
      </c>
      <c r="J19">
        <v>38375.639349363082</v>
      </c>
      <c r="K19">
        <v>1.0018892041949874</v>
      </c>
      <c r="M19">
        <v>43207.18775138921</v>
      </c>
      <c r="N19">
        <v>35043.845920892774</v>
      </c>
      <c r="O19">
        <v>1.2329465164561044</v>
      </c>
      <c r="Q19">
        <v>30990.826172852008</v>
      </c>
      <c r="R19">
        <v>30505.674890855174</v>
      </c>
      <c r="S19">
        <v>1.0159036403466777</v>
      </c>
    </row>
    <row r="20" spans="1:19" x14ac:dyDescent="0.25">
      <c r="A20">
        <v>23881.765386081421</v>
      </c>
      <c r="B20">
        <v>18879.6201961351</v>
      </c>
      <c r="C20">
        <v>1.2649494607402285</v>
      </c>
      <c r="E20">
        <v>27295.106336473393</v>
      </c>
      <c r="F20">
        <v>27704.229186443401</v>
      </c>
      <c r="G20">
        <v>0.98523247670178071</v>
      </c>
      <c r="I20">
        <v>37382.233714709146</v>
      </c>
      <c r="J20">
        <v>49746.838650159734</v>
      </c>
      <c r="K20">
        <v>0.75144943335186409</v>
      </c>
      <c r="M20">
        <v>22820.055880493626</v>
      </c>
      <c r="N20">
        <v>36852.216071397415</v>
      </c>
      <c r="O20">
        <v>0.61923157718065291</v>
      </c>
      <c r="Q20">
        <v>31247.117039232173</v>
      </c>
      <c r="R20">
        <v>40481.963199884689</v>
      </c>
      <c r="S20">
        <v>0.77187751208966016</v>
      </c>
    </row>
    <row r="21" spans="1:19" x14ac:dyDescent="0.25">
      <c r="A21">
        <v>22487.302147657909</v>
      </c>
      <c r="B21">
        <v>19097.398379213384</v>
      </c>
      <c r="C21">
        <v>1.1775060508835735</v>
      </c>
      <c r="E21">
        <v>25328.653434763393</v>
      </c>
      <c r="F21">
        <v>28380.518895664834</v>
      </c>
      <c r="G21">
        <v>0.89246618526881061</v>
      </c>
      <c r="I21">
        <v>40676.424032790346</v>
      </c>
      <c r="J21">
        <v>42954.96888478531</v>
      </c>
      <c r="K21">
        <v>0.94695503428004979</v>
      </c>
      <c r="M21">
        <v>20529.214747636252</v>
      </c>
      <c r="N21">
        <v>37377.727324544154</v>
      </c>
      <c r="O21">
        <v>0.54923656993333847</v>
      </c>
      <c r="Q21">
        <v>37610.998784082563</v>
      </c>
      <c r="R21">
        <v>37086.517619712758</v>
      </c>
      <c r="S21">
        <v>1.014142097938336</v>
      </c>
    </row>
    <row r="22" spans="1:19" x14ac:dyDescent="0.25">
      <c r="A22">
        <v>26544.905174654807</v>
      </c>
      <c r="B22">
        <v>22795.240974929035</v>
      </c>
      <c r="C22">
        <v>1.1644932906763203</v>
      </c>
      <c r="E22">
        <v>26164.963538717973</v>
      </c>
      <c r="F22">
        <v>30695.857282537174</v>
      </c>
      <c r="G22">
        <v>0.85239396632206721</v>
      </c>
      <c r="I22">
        <v>48220.226745483291</v>
      </c>
      <c r="J22">
        <v>52565.487555901564</v>
      </c>
      <c r="K22">
        <v>0.91733624070741782</v>
      </c>
      <c r="M22">
        <v>26598.430488697933</v>
      </c>
      <c r="N22">
        <v>34443.25714474242</v>
      </c>
      <c r="O22">
        <v>0.77223911713465931</v>
      </c>
      <c r="Q22">
        <v>28488.766871152744</v>
      </c>
      <c r="R22">
        <v>43842.170756988999</v>
      </c>
      <c r="S22">
        <v>0.64980283547231232</v>
      </c>
    </row>
    <row r="23" spans="1:19" x14ac:dyDescent="0.25">
      <c r="A23">
        <v>30506.063389233947</v>
      </c>
      <c r="B23">
        <v>24784.904929793745</v>
      </c>
      <c r="C23">
        <v>1.230832374610517</v>
      </c>
      <c r="E23">
        <v>35129.956689240797</v>
      </c>
      <c r="F23">
        <v>36859.479786935648</v>
      </c>
      <c r="G23">
        <v>0.95307792981093953</v>
      </c>
      <c r="I23">
        <v>34346.615261132116</v>
      </c>
      <c r="J23">
        <v>36380.560901577046</v>
      </c>
      <c r="K23">
        <v>0.94409251561713103</v>
      </c>
      <c r="M23">
        <v>32899.295416278706</v>
      </c>
      <c r="N23">
        <v>32649.214067039095</v>
      </c>
      <c r="O23">
        <v>1.0076596437735412</v>
      </c>
      <c r="Q23">
        <v>24004.412237648332</v>
      </c>
      <c r="R23">
        <v>25795.948362280917</v>
      </c>
      <c r="S23">
        <v>0.93054970883519883</v>
      </c>
    </row>
    <row r="24" spans="1:19" x14ac:dyDescent="0.25">
      <c r="A24">
        <v>30053.301225233838</v>
      </c>
      <c r="B24">
        <v>26113.955338242486</v>
      </c>
      <c r="C24">
        <v>1.1508521338865274</v>
      </c>
      <c r="E24">
        <v>35494.248015385143</v>
      </c>
      <c r="F24">
        <v>33088.261138415241</v>
      </c>
      <c r="G24">
        <v>1.0727142132644911</v>
      </c>
      <c r="I24">
        <v>34632.101185796208</v>
      </c>
      <c r="J24">
        <v>43368.514013293832</v>
      </c>
      <c r="K24">
        <v>0.79855401951702487</v>
      </c>
      <c r="M24">
        <v>27953.528483456732</v>
      </c>
      <c r="N24">
        <v>36035.771934371907</v>
      </c>
      <c r="O24">
        <v>0.77571610050051099</v>
      </c>
      <c r="Q24">
        <v>26096.747540141605</v>
      </c>
      <c r="R24">
        <v>28842.880205672209</v>
      </c>
      <c r="S24">
        <v>0.90478992923215229</v>
      </c>
    </row>
    <row r="25" spans="1:19" x14ac:dyDescent="0.25">
      <c r="A25">
        <v>30395.666884758917</v>
      </c>
      <c r="B25">
        <v>25592.283742547184</v>
      </c>
      <c r="C25">
        <v>1.1876887264353866</v>
      </c>
      <c r="E25">
        <v>30132.057991161815</v>
      </c>
      <c r="F25">
        <v>37951.113908935695</v>
      </c>
      <c r="G25">
        <v>0.79397031832752452</v>
      </c>
      <c r="I25">
        <v>27701.293138987498</v>
      </c>
      <c r="J25">
        <v>35607.640077794909</v>
      </c>
      <c r="K25">
        <v>0.77795925476853356</v>
      </c>
      <c r="M25">
        <v>28114.329884389965</v>
      </c>
      <c r="N25">
        <v>42916.159458604197</v>
      </c>
      <c r="O25">
        <v>0.65509892401971126</v>
      </c>
      <c r="Q25">
        <v>27765.212950611189</v>
      </c>
      <c r="R25">
        <v>34763.69927190931</v>
      </c>
      <c r="S25">
        <v>0.79868407367816507</v>
      </c>
    </row>
    <row r="26" spans="1:19" x14ac:dyDescent="0.25">
      <c r="A26">
        <v>26826.648226677604</v>
      </c>
      <c r="B26">
        <v>24370.612746013066</v>
      </c>
      <c r="C26">
        <v>1.1007785691012768</v>
      </c>
      <c r="E26">
        <v>27254.793321284695</v>
      </c>
      <c r="F26">
        <v>26912.325152203117</v>
      </c>
      <c r="G26">
        <v>1.0127253281589288</v>
      </c>
      <c r="I26">
        <v>34315.431557331336</v>
      </c>
      <c r="J26">
        <v>45989.402007033168</v>
      </c>
      <c r="K26">
        <v>0.7461595511088287</v>
      </c>
      <c r="M26">
        <v>25676.51733426586</v>
      </c>
      <c r="N26">
        <v>39997.360484405632</v>
      </c>
      <c r="O26">
        <v>0.64195529463192325</v>
      </c>
      <c r="Q26">
        <v>40806.391939688678</v>
      </c>
      <c r="R26">
        <v>35584.178388103734</v>
      </c>
      <c r="S26">
        <v>1.1467566145444796</v>
      </c>
    </row>
    <row r="27" spans="1:19" x14ac:dyDescent="0.25">
      <c r="A27">
        <v>31661.749582569541</v>
      </c>
      <c r="B27">
        <v>28499.767623099862</v>
      </c>
      <c r="C27">
        <v>1.1109476400399421</v>
      </c>
      <c r="E27">
        <v>30825.762074799502</v>
      </c>
      <c r="F27">
        <v>37952.32363167694</v>
      </c>
      <c r="G27">
        <v>0.81222331401787351</v>
      </c>
      <c r="I27">
        <v>41095.330120382037</v>
      </c>
      <c r="J27">
        <v>54566.34933415056</v>
      </c>
      <c r="K27">
        <v>0.75312588475957232</v>
      </c>
      <c r="M27">
        <v>27087.251704161929</v>
      </c>
      <c r="N27">
        <v>27688.962204251355</v>
      </c>
      <c r="O27">
        <v>0.97826893996059416</v>
      </c>
      <c r="Q27">
        <v>32259.410200966238</v>
      </c>
      <c r="R27">
        <v>41037.752610365671</v>
      </c>
      <c r="S27">
        <v>0.78609105394377465</v>
      </c>
    </row>
    <row r="28" spans="1:19" x14ac:dyDescent="0.25">
      <c r="A28">
        <v>29687.654610350059</v>
      </c>
      <c r="B28">
        <v>24303.750840993638</v>
      </c>
      <c r="C28">
        <v>1.2215256321783583</v>
      </c>
      <c r="E28">
        <v>24542.094563668586</v>
      </c>
      <c r="F28">
        <v>25901.072203065454</v>
      </c>
      <c r="G28">
        <v>0.94753199293286283</v>
      </c>
      <c r="I28">
        <v>37769.270366871555</v>
      </c>
      <c r="J28">
        <v>51268.55112370367</v>
      </c>
      <c r="K28">
        <v>0.73669470931097147</v>
      </c>
      <c r="M28">
        <v>25780.994866845245</v>
      </c>
      <c r="N28">
        <v>27658.868027058816</v>
      </c>
      <c r="O28">
        <v>0.93210592861658559</v>
      </c>
      <c r="Q28">
        <v>38349.342249516158</v>
      </c>
      <c r="R28">
        <v>47642.727864403299</v>
      </c>
      <c r="S28">
        <v>0.80493590456580932</v>
      </c>
    </row>
    <row r="29" spans="1:19" x14ac:dyDescent="0.25">
      <c r="A29">
        <v>28266.068622115901</v>
      </c>
      <c r="B29">
        <v>29719.504283968748</v>
      </c>
      <c r="C29">
        <v>0.95109488879877258</v>
      </c>
      <c r="E29">
        <v>28886.5905726329</v>
      </c>
      <c r="F29">
        <v>22949.622394438964</v>
      </c>
      <c r="G29">
        <v>1.2586956803103022</v>
      </c>
      <c r="I29">
        <v>43976.775997421093</v>
      </c>
      <c r="J29">
        <v>48675.658874763983</v>
      </c>
      <c r="K29">
        <v>0.90346544893347014</v>
      </c>
      <c r="M29">
        <v>29043.166086549209</v>
      </c>
      <c r="N29">
        <v>34594.743870902072</v>
      </c>
      <c r="O29">
        <v>0.83952539712189223</v>
      </c>
      <c r="Q29">
        <v>32453.898891089957</v>
      </c>
      <c r="R29">
        <v>38884.601892007966</v>
      </c>
      <c r="S29">
        <v>0.83462083477728177</v>
      </c>
    </row>
    <row r="30" spans="1:19" x14ac:dyDescent="0.25">
      <c r="A30">
        <v>24834.897321871791</v>
      </c>
      <c r="B30">
        <v>24385.434265225322</v>
      </c>
      <c r="C30">
        <v>1.0184316199481189</v>
      </c>
      <c r="E30">
        <v>29923.374203033585</v>
      </c>
      <c r="F30">
        <v>26210.576149796139</v>
      </c>
      <c r="G30">
        <v>1.141652668450263</v>
      </c>
      <c r="I30">
        <v>39022.401711951847</v>
      </c>
      <c r="J30">
        <v>52034.669081983018</v>
      </c>
      <c r="K30">
        <v>0.74993081344421075</v>
      </c>
      <c r="M30">
        <v>28071.184009663928</v>
      </c>
      <c r="N30">
        <v>31813.908111631812</v>
      </c>
      <c r="O30">
        <v>0.8823557266578177</v>
      </c>
      <c r="Q30">
        <v>29368.468982348168</v>
      </c>
      <c r="R30">
        <v>37559.877168955565</v>
      </c>
      <c r="S30">
        <v>0.781910676923676</v>
      </c>
    </row>
    <row r="31" spans="1:19" x14ac:dyDescent="0.25">
      <c r="A31">
        <v>30327.472586828124</v>
      </c>
      <c r="B31">
        <v>26268.934523892392</v>
      </c>
      <c r="C31">
        <v>1.1544995309666772</v>
      </c>
      <c r="E31">
        <v>25055.282938283319</v>
      </c>
      <c r="F31">
        <v>26726.487796123998</v>
      </c>
      <c r="G31">
        <v>0.93747009069844767</v>
      </c>
      <c r="I31">
        <v>41508.279510435961</v>
      </c>
      <c r="J31">
        <v>48747.823755244135</v>
      </c>
      <c r="K31">
        <v>0.85148989868436198</v>
      </c>
      <c r="M31">
        <v>19874.65114532708</v>
      </c>
      <c r="N31">
        <v>28863.76700082386</v>
      </c>
      <c r="O31">
        <v>0.6885674743965261</v>
      </c>
      <c r="Q31">
        <v>31006.764551234883</v>
      </c>
      <c r="R31">
        <v>44020.209251646069</v>
      </c>
      <c r="S31">
        <v>0.70437567377250554</v>
      </c>
    </row>
    <row r="32" spans="1:19" x14ac:dyDescent="0.25">
      <c r="A32">
        <v>24718.007323368889</v>
      </c>
      <c r="B32">
        <v>22631.054643702591</v>
      </c>
      <c r="C32">
        <v>1.092216324538239</v>
      </c>
      <c r="E32">
        <v>28572.569467770387</v>
      </c>
      <c r="F32">
        <v>24093.115860223475</v>
      </c>
      <c r="G32">
        <v>1.1859225528791926</v>
      </c>
      <c r="I32">
        <v>50871.817621240159</v>
      </c>
      <c r="J32">
        <v>58830.680208859339</v>
      </c>
      <c r="K32">
        <v>0.86471578164039908</v>
      </c>
      <c r="M32">
        <v>23448.724303177962</v>
      </c>
      <c r="N32">
        <v>37143.890388864434</v>
      </c>
      <c r="O32">
        <v>0.63129424671702616</v>
      </c>
      <c r="Q32">
        <v>40860.331383227909</v>
      </c>
      <c r="R32">
        <v>47416.013673793146</v>
      </c>
      <c r="S32">
        <v>0.86174117597345457</v>
      </c>
    </row>
    <row r="33" spans="1:19" x14ac:dyDescent="0.25">
      <c r="A33">
        <v>33002.01860561598</v>
      </c>
      <c r="B33">
        <v>27282.569089194596</v>
      </c>
      <c r="C33">
        <v>1.2096374977636033</v>
      </c>
      <c r="E33">
        <v>30889.667240361054</v>
      </c>
      <c r="F33">
        <v>23534.491081723772</v>
      </c>
      <c r="G33">
        <v>1.3125275211219292</v>
      </c>
      <c r="I33">
        <v>40093.031908927107</v>
      </c>
      <c r="J33">
        <v>75564.162141216628</v>
      </c>
      <c r="K33">
        <v>0.5305826303479686</v>
      </c>
      <c r="M33">
        <v>19101.220378249756</v>
      </c>
      <c r="N33">
        <v>28571.912316936439</v>
      </c>
      <c r="O33">
        <v>0.66853139427168184</v>
      </c>
      <c r="Q33">
        <v>32793.203801617339</v>
      </c>
      <c r="R33">
        <v>43579.093953913252</v>
      </c>
      <c r="S33">
        <v>0.75249852225696912</v>
      </c>
    </row>
    <row r="34" spans="1:19" x14ac:dyDescent="0.25">
      <c r="A34">
        <v>36559.337083502782</v>
      </c>
      <c r="B34">
        <v>31657.344237445501</v>
      </c>
      <c r="C34">
        <v>1.1548453593987527</v>
      </c>
      <c r="E34">
        <v>26026.478464953852</v>
      </c>
      <c r="F34">
        <v>30959.814202915066</v>
      </c>
      <c r="G34">
        <v>0.84065357415818376</v>
      </c>
      <c r="I34">
        <v>35708.099195830364</v>
      </c>
      <c r="J34">
        <v>54998.105884099459</v>
      </c>
      <c r="K34">
        <v>0.64926052673668455</v>
      </c>
      <c r="M34">
        <v>30101.133266801189</v>
      </c>
      <c r="N34">
        <v>32969.090662920738</v>
      </c>
      <c r="O34">
        <v>0.91301072190792787</v>
      </c>
      <c r="Q34">
        <v>37547.243818489209</v>
      </c>
      <c r="R34">
        <v>36802.1659115031</v>
      </c>
      <c r="S34">
        <v>1.0202454906805696</v>
      </c>
    </row>
    <row r="35" spans="1:19" x14ac:dyDescent="0.25">
      <c r="A35">
        <v>33526.526615240611</v>
      </c>
      <c r="B35">
        <v>27739.262377315565</v>
      </c>
      <c r="C35">
        <v>1.2086307905093294</v>
      </c>
      <c r="E35">
        <v>21357.811109500759</v>
      </c>
      <c r="F35">
        <v>21725.23398130593</v>
      </c>
      <c r="G35">
        <v>0.98308773695503904</v>
      </c>
      <c r="I35">
        <v>35734.917196855684</v>
      </c>
      <c r="J35">
        <v>38692.547588595371</v>
      </c>
      <c r="K35">
        <v>0.923560722256204</v>
      </c>
      <c r="M35">
        <v>29116.230801527829</v>
      </c>
      <c r="N35">
        <v>35058.050975767088</v>
      </c>
      <c r="O35">
        <v>0.83051481731410626</v>
      </c>
      <c r="Q35">
        <v>22681.763343739116</v>
      </c>
      <c r="R35">
        <v>34750.408772329283</v>
      </c>
      <c r="S35">
        <v>0.6527049362884022</v>
      </c>
    </row>
    <row r="36" spans="1:19" x14ac:dyDescent="0.25">
      <c r="A36">
        <v>34499.493106211739</v>
      </c>
      <c r="B36">
        <v>32524.982598023493</v>
      </c>
      <c r="C36">
        <v>1.0607075039083413</v>
      </c>
      <c r="E36">
        <v>28428.727707737286</v>
      </c>
      <c r="F36">
        <v>28004.324790473293</v>
      </c>
      <c r="G36">
        <v>1.0151549062667766</v>
      </c>
      <c r="I36">
        <v>44968.300370057143</v>
      </c>
      <c r="J36">
        <v>47246.819268456027</v>
      </c>
      <c r="K36">
        <v>0.95177413138750444</v>
      </c>
      <c r="M36">
        <v>45765.089239418347</v>
      </c>
      <c r="N36">
        <v>29049.850913399707</v>
      </c>
      <c r="O36">
        <v>1.5753984203171407</v>
      </c>
      <c r="Q36">
        <v>32270.23113496539</v>
      </c>
      <c r="R36">
        <v>40156.049492981583</v>
      </c>
      <c r="S36">
        <v>0.80362066344712357</v>
      </c>
    </row>
    <row r="37" spans="1:19" x14ac:dyDescent="0.25">
      <c r="A37">
        <v>29410.184553692005</v>
      </c>
      <c r="B37">
        <v>26165.95521203331</v>
      </c>
      <c r="C37">
        <v>1.1239866580588935</v>
      </c>
      <c r="E37">
        <v>23852.957435705932</v>
      </c>
      <c r="F37">
        <v>25752.262341766211</v>
      </c>
      <c r="G37">
        <v>0.92624706595272999</v>
      </c>
      <c r="I37">
        <v>44547.96039709168</v>
      </c>
      <c r="J37">
        <v>59265.338799660341</v>
      </c>
      <c r="K37">
        <v>0.75166971621778678</v>
      </c>
      <c r="M37">
        <v>31178.780775242507</v>
      </c>
      <c r="N37">
        <v>37661.666459735337</v>
      </c>
      <c r="O37">
        <v>0.82786513997133448</v>
      </c>
      <c r="Q37">
        <v>27096.364011012767</v>
      </c>
      <c r="R37">
        <v>39311.901154680745</v>
      </c>
      <c r="S37">
        <v>0.68926618187191102</v>
      </c>
    </row>
    <row r="38" spans="1:19" x14ac:dyDescent="0.25">
      <c r="A38">
        <v>36071.680428456399</v>
      </c>
      <c r="B38">
        <v>28904.645686929132</v>
      </c>
      <c r="C38">
        <v>1.24795442293791</v>
      </c>
      <c r="E38">
        <v>18231.028198444739</v>
      </c>
      <c r="F38">
        <v>23871.346600799949</v>
      </c>
      <c r="G38">
        <v>0.76372014127740084</v>
      </c>
      <c r="I38">
        <v>39623.686168682289</v>
      </c>
      <c r="J38">
        <v>43688.639767663568</v>
      </c>
      <c r="K38">
        <v>0.90695627923875122</v>
      </c>
      <c r="M38">
        <v>19749.800701576296</v>
      </c>
      <c r="N38">
        <v>33545.848118960806</v>
      </c>
      <c r="O38">
        <v>0.5887405389644419</v>
      </c>
      <c r="Q38">
        <v>24525.609930780436</v>
      </c>
      <c r="R38">
        <v>33809.494403604542</v>
      </c>
      <c r="S38">
        <v>0.72540599507355186</v>
      </c>
    </row>
    <row r="39" spans="1:19" x14ac:dyDescent="0.25">
      <c r="A39">
        <v>37636.461356287851</v>
      </c>
      <c r="B39">
        <v>30132.502862844362</v>
      </c>
      <c r="C39">
        <v>1.2490320345309396</v>
      </c>
      <c r="E39">
        <v>30918.284024107106</v>
      </c>
      <c r="F39">
        <v>27933.098942817465</v>
      </c>
      <c r="G39">
        <v>1.1068690977467515</v>
      </c>
      <c r="I39">
        <v>35009.929721277695</v>
      </c>
      <c r="J39">
        <v>40601.974595709609</v>
      </c>
      <c r="K39">
        <v>0.86227160304112838</v>
      </c>
      <c r="M39">
        <v>20608.656442386222</v>
      </c>
      <c r="N39">
        <v>29261.963204383355</v>
      </c>
      <c r="O39">
        <v>0.70428140102708847</v>
      </c>
      <c r="Q39">
        <v>39770.269588422234</v>
      </c>
      <c r="R39">
        <v>41426.575435514183</v>
      </c>
      <c r="S39">
        <v>0.96001827740576329</v>
      </c>
    </row>
    <row r="40" spans="1:19" x14ac:dyDescent="0.25">
      <c r="A40">
        <v>32133.163122077374</v>
      </c>
      <c r="B40">
        <v>29019.871678055704</v>
      </c>
      <c r="C40">
        <v>1.1072813649405584</v>
      </c>
      <c r="I40">
        <v>49237.230018706665</v>
      </c>
      <c r="J40">
        <v>50126.070251394718</v>
      </c>
      <c r="K40">
        <v>0.98226790513937556</v>
      </c>
      <c r="M40">
        <v>23565.836473345611</v>
      </c>
      <c r="N40">
        <v>31769.61387230346</v>
      </c>
      <c r="O40">
        <v>0.74177283262136695</v>
      </c>
      <c r="Q40">
        <v>26541.566758143577</v>
      </c>
      <c r="R40">
        <v>27659.654653283538</v>
      </c>
      <c r="S40">
        <v>0.95957693943921929</v>
      </c>
    </row>
    <row r="41" spans="1:19" x14ac:dyDescent="0.25">
      <c r="A41">
        <v>31618.22669618412</v>
      </c>
      <c r="B41">
        <v>29151.35129570551</v>
      </c>
      <c r="C41">
        <v>1.0846230205747622</v>
      </c>
      <c r="I41">
        <v>34580.059004040915</v>
      </c>
      <c r="J41">
        <v>49814.453523489421</v>
      </c>
      <c r="K41">
        <v>0.69417722283624161</v>
      </c>
      <c r="M41">
        <v>20538.985944513148</v>
      </c>
      <c r="N41">
        <v>23382.886426401914</v>
      </c>
      <c r="O41">
        <v>0.87837684236118596</v>
      </c>
      <c r="Q41">
        <v>20019.007225569221</v>
      </c>
      <c r="R41">
        <v>37542.514550181477</v>
      </c>
      <c r="S41">
        <v>0.53323565204484824</v>
      </c>
    </row>
    <row r="42" spans="1:19" x14ac:dyDescent="0.25">
      <c r="A42">
        <v>32575.22373890362</v>
      </c>
      <c r="B42">
        <v>29650.340169819148</v>
      </c>
      <c r="C42">
        <v>1.0986458688950114</v>
      </c>
      <c r="I42">
        <v>33958.337409649852</v>
      </c>
      <c r="J42">
        <v>49910.790113168841</v>
      </c>
      <c r="K42">
        <v>0.68038068186562384</v>
      </c>
      <c r="M42">
        <v>17374.856515653242</v>
      </c>
      <c r="N42">
        <v>29324.9345149863</v>
      </c>
      <c r="O42">
        <v>0.59249429889686356</v>
      </c>
      <c r="Q42">
        <v>35319.53849706141</v>
      </c>
      <c r="R42">
        <v>35971.060948037848</v>
      </c>
      <c r="S42">
        <v>0.98188759425479288</v>
      </c>
    </row>
    <row r="43" spans="1:19" x14ac:dyDescent="0.25">
      <c r="I43">
        <v>37912.014534785769</v>
      </c>
      <c r="J43">
        <v>44936.89014239129</v>
      </c>
      <c r="K43">
        <v>0.84367241290294381</v>
      </c>
      <c r="M43">
        <v>20619.989421310118</v>
      </c>
      <c r="N43">
        <v>36184.612874987833</v>
      </c>
      <c r="O43">
        <v>0.56985518934661394</v>
      </c>
      <c r="Q43">
        <v>35162.376322173535</v>
      </c>
      <c r="R43">
        <v>39118.744810202472</v>
      </c>
      <c r="S43">
        <v>0.89886259113822375</v>
      </c>
    </row>
    <row r="44" spans="1:19" x14ac:dyDescent="0.25">
      <c r="M44">
        <v>20945.636554632059</v>
      </c>
      <c r="N44">
        <v>32401.73003249045</v>
      </c>
      <c r="O44">
        <v>0.64643574690700378</v>
      </c>
      <c r="Q44">
        <v>27990.077427644643</v>
      </c>
      <c r="R44">
        <v>36374.085309514528</v>
      </c>
      <c r="S44">
        <v>0.76950601477594149</v>
      </c>
    </row>
    <row r="45" spans="1:19" x14ac:dyDescent="0.25">
      <c r="M45">
        <v>20436.784283184312</v>
      </c>
      <c r="N45">
        <v>29600.950861041958</v>
      </c>
      <c r="O45">
        <v>0.69040972295526237</v>
      </c>
      <c r="Q45">
        <v>34547.761785814429</v>
      </c>
      <c r="R45">
        <v>35899.865440764734</v>
      </c>
      <c r="S45">
        <v>0.96233680437657088</v>
      </c>
    </row>
    <row r="46" spans="1:19" x14ac:dyDescent="0.25">
      <c r="M46">
        <v>28082.978018194</v>
      </c>
      <c r="N46">
        <v>33009.703736778007</v>
      </c>
      <c r="O46">
        <v>0.85074916885440388</v>
      </c>
    </row>
    <row r="48" spans="1:19" x14ac:dyDescent="0.25">
      <c r="A48" s="1" t="s">
        <v>23</v>
      </c>
      <c r="E48" s="1" t="s">
        <v>7</v>
      </c>
      <c r="I48" s="1" t="s">
        <v>8</v>
      </c>
      <c r="M48" s="1" t="s">
        <v>9</v>
      </c>
      <c r="Q48" s="1" t="s">
        <v>10</v>
      </c>
    </row>
    <row r="49" spans="1:19" x14ac:dyDescent="0.25">
      <c r="A49" t="s">
        <v>4</v>
      </c>
      <c r="B49" t="s">
        <v>3</v>
      </c>
      <c r="C49" t="s">
        <v>2</v>
      </c>
      <c r="E49" t="s">
        <v>4</v>
      </c>
      <c r="F49" t="s">
        <v>3</v>
      </c>
      <c r="G49" t="s">
        <v>2</v>
      </c>
      <c r="I49" t="s">
        <v>4</v>
      </c>
      <c r="J49" t="s">
        <v>3</v>
      </c>
      <c r="K49" t="s">
        <v>2</v>
      </c>
      <c r="M49" t="s">
        <v>4</v>
      </c>
      <c r="N49" t="s">
        <v>3</v>
      </c>
      <c r="O49" t="s">
        <v>2</v>
      </c>
      <c r="Q49" t="s">
        <v>4</v>
      </c>
      <c r="R49" t="s">
        <v>3</v>
      </c>
      <c r="S49" t="s">
        <v>2</v>
      </c>
    </row>
    <row r="50" spans="1:19" x14ac:dyDescent="0.25">
      <c r="A50">
        <v>8555.9566229915908</v>
      </c>
      <c r="B50">
        <v>15882.845779075833</v>
      </c>
      <c r="C50">
        <v>0.53869166407592184</v>
      </c>
      <c r="E50">
        <v>15236.781562448317</v>
      </c>
      <c r="F50">
        <v>15634.057019886361</v>
      </c>
      <c r="G50">
        <v>0.97458910013359212</v>
      </c>
      <c r="I50">
        <v>28688.601019167567</v>
      </c>
      <c r="J50">
        <v>13176.137899322062</v>
      </c>
      <c r="K50">
        <v>2.1773148731726351</v>
      </c>
      <c r="M50">
        <v>16032.453077379196</v>
      </c>
      <c r="N50">
        <v>13169.670020769685</v>
      </c>
      <c r="O50">
        <v>1.2173769769549776</v>
      </c>
      <c r="Q50">
        <v>36213.693361188118</v>
      </c>
      <c r="R50">
        <v>12831.649550329324</v>
      </c>
      <c r="S50">
        <v>2.8222165216676052</v>
      </c>
    </row>
    <row r="51" spans="1:19" x14ac:dyDescent="0.25">
      <c r="A51">
        <v>7049.0983192064505</v>
      </c>
      <c r="B51">
        <v>14866.075306520252</v>
      </c>
      <c r="C51">
        <v>0.47417345693888152</v>
      </c>
      <c r="E51">
        <v>14924.81939982221</v>
      </c>
      <c r="F51">
        <v>22131.635207359646</v>
      </c>
      <c r="G51">
        <v>0.67436586858521486</v>
      </c>
      <c r="I51">
        <v>30838.087122863777</v>
      </c>
      <c r="J51">
        <v>12614.516503185718</v>
      </c>
      <c r="K51">
        <v>2.4446507414751735</v>
      </c>
      <c r="M51">
        <v>18331.129267032949</v>
      </c>
      <c r="N51">
        <v>10937.875652266193</v>
      </c>
      <c r="O51">
        <v>1.6759314011066642</v>
      </c>
      <c r="Q51">
        <v>39060.501242565835</v>
      </c>
      <c r="R51">
        <v>16490.230902167976</v>
      </c>
      <c r="S51">
        <v>2.3687055368903622</v>
      </c>
    </row>
    <row r="52" spans="1:19" x14ac:dyDescent="0.25">
      <c r="A52">
        <v>7912.1760266466908</v>
      </c>
      <c r="B52">
        <v>16026.318419885294</v>
      </c>
      <c r="C52">
        <v>0.4936989157053901</v>
      </c>
      <c r="E52">
        <v>15939.294459581246</v>
      </c>
      <c r="F52">
        <v>17029.79015290831</v>
      </c>
      <c r="G52">
        <v>0.93596540629475511</v>
      </c>
      <c r="I52">
        <v>26545.691487617827</v>
      </c>
      <c r="J52">
        <v>19193.584147042293</v>
      </c>
      <c r="K52">
        <v>1.3830502570156229</v>
      </c>
      <c r="M52">
        <v>20133.199901947846</v>
      </c>
      <c r="N52">
        <v>10900.604584945306</v>
      </c>
      <c r="O52">
        <v>1.8469801142730713</v>
      </c>
      <c r="Q52">
        <v>32728.886413350669</v>
      </c>
      <c r="R52">
        <v>26640.754727235992</v>
      </c>
      <c r="S52">
        <v>1.228526997393603</v>
      </c>
    </row>
    <row r="53" spans="1:19" x14ac:dyDescent="0.25">
      <c r="A53">
        <v>7046.9062597037</v>
      </c>
      <c r="B53">
        <v>14309.205941485365</v>
      </c>
      <c r="C53">
        <v>0.49247360674803436</v>
      </c>
      <c r="E53">
        <v>20004.185301363377</v>
      </c>
      <c r="F53">
        <v>22523.767608401908</v>
      </c>
      <c r="G53">
        <v>0.8881367295718916</v>
      </c>
      <c r="I53">
        <v>32861.78089470727</v>
      </c>
      <c r="J53">
        <v>20876.481385025101</v>
      </c>
      <c r="K53">
        <v>1.5741053431676153</v>
      </c>
      <c r="M53">
        <v>21682.013628404751</v>
      </c>
      <c r="N53">
        <v>13511.902868806425</v>
      </c>
      <c r="O53">
        <v>1.6046602642814909</v>
      </c>
      <c r="Q53">
        <v>31767.919769685668</v>
      </c>
      <c r="R53">
        <v>17687.940856452722</v>
      </c>
      <c r="S53">
        <v>1.7960213700113341</v>
      </c>
    </row>
    <row r="54" spans="1:19" x14ac:dyDescent="0.25">
      <c r="A54">
        <v>10102.081720523998</v>
      </c>
      <c r="B54">
        <v>16514.962830187953</v>
      </c>
      <c r="C54">
        <v>0.61169267072513467</v>
      </c>
      <c r="E54">
        <v>11754.052163611843</v>
      </c>
      <c r="F54">
        <v>16727.407827487281</v>
      </c>
      <c r="G54">
        <v>0.70268222577182693</v>
      </c>
      <c r="I54">
        <v>20636.180349902439</v>
      </c>
      <c r="J54">
        <v>14988.154108473675</v>
      </c>
      <c r="K54">
        <v>1.3768326773632256</v>
      </c>
      <c r="M54">
        <v>20046.921003135431</v>
      </c>
      <c r="N54">
        <v>11657.486706818425</v>
      </c>
      <c r="O54">
        <v>1.719660635890758</v>
      </c>
      <c r="Q54">
        <v>27833.403908266395</v>
      </c>
      <c r="R54">
        <v>15382.460142752516</v>
      </c>
      <c r="S54">
        <v>1.8094247376535653</v>
      </c>
    </row>
    <row r="55" spans="1:19" x14ac:dyDescent="0.25">
      <c r="A55">
        <v>7786.3408992930472</v>
      </c>
      <c r="B55">
        <v>16194.351253691237</v>
      </c>
      <c r="C55">
        <v>0.48080597841289124</v>
      </c>
      <c r="E55">
        <v>19928.54459561715</v>
      </c>
      <c r="F55">
        <v>23049.793305088824</v>
      </c>
      <c r="G55">
        <v>0.86458669419900702</v>
      </c>
      <c r="I55">
        <v>33502.422445164477</v>
      </c>
      <c r="J55">
        <v>15000.066634633913</v>
      </c>
      <c r="K55">
        <v>2.2334849078476862</v>
      </c>
      <c r="M55">
        <v>20530.550906496286</v>
      </c>
      <c r="N55">
        <v>17401.616288741465</v>
      </c>
      <c r="O55">
        <v>1.179807126294308</v>
      </c>
      <c r="Q55">
        <v>40647.979015193581</v>
      </c>
      <c r="R55">
        <v>14725.049400583697</v>
      </c>
      <c r="S55">
        <v>2.7604646958659647</v>
      </c>
    </row>
    <row r="56" spans="1:19" x14ac:dyDescent="0.25">
      <c r="A56">
        <v>10754.413416964433</v>
      </c>
      <c r="B56">
        <v>15168.225979540439</v>
      </c>
      <c r="C56">
        <v>0.70900930876626256</v>
      </c>
      <c r="E56">
        <v>17627.291214019253</v>
      </c>
      <c r="F56">
        <v>21256.865090220341</v>
      </c>
      <c r="G56">
        <v>0.82925168594728726</v>
      </c>
      <c r="I56">
        <v>40750.456101041287</v>
      </c>
      <c r="J56">
        <v>21716.833319618738</v>
      </c>
      <c r="K56">
        <v>1.8764455895246843</v>
      </c>
      <c r="M56">
        <v>17727.87915039777</v>
      </c>
      <c r="N56">
        <v>12572.490193354944</v>
      </c>
      <c r="O56">
        <v>1.4100531301084371</v>
      </c>
      <c r="Q56">
        <v>38746.83772557995</v>
      </c>
      <c r="R56">
        <v>11616.701129044144</v>
      </c>
      <c r="S56">
        <v>3.3354424199401049</v>
      </c>
    </row>
    <row r="57" spans="1:19" x14ac:dyDescent="0.25">
      <c r="A57">
        <v>7198.926496504524</v>
      </c>
      <c r="B57">
        <v>13264.809938790571</v>
      </c>
      <c r="C57">
        <v>0.54270860492712736</v>
      </c>
      <c r="E57">
        <v>17168.516142432989</v>
      </c>
      <c r="F57">
        <v>25805.882480957513</v>
      </c>
      <c r="G57">
        <v>0.66529467283677879</v>
      </c>
      <c r="I57">
        <v>40131.340267793603</v>
      </c>
      <c r="J57">
        <v>19291.508203822177</v>
      </c>
      <c r="K57">
        <v>2.0802593474699136</v>
      </c>
      <c r="M57">
        <v>21038.723672635133</v>
      </c>
      <c r="N57">
        <v>15693.627595804732</v>
      </c>
      <c r="O57">
        <v>1.3405902200877551</v>
      </c>
      <c r="Q57">
        <v>29224.691869934188</v>
      </c>
      <c r="R57">
        <v>14412.432495736713</v>
      </c>
      <c r="S57">
        <v>2.0277418040694402</v>
      </c>
    </row>
    <row r="58" spans="1:19" x14ac:dyDescent="0.25">
      <c r="A58">
        <v>12163.08609977089</v>
      </c>
      <c r="B58">
        <v>23987.529360112709</v>
      </c>
      <c r="C58">
        <v>0.50705872693984433</v>
      </c>
      <c r="E58">
        <v>14829.325664965829</v>
      </c>
      <c r="F58">
        <v>16238.264023289355</v>
      </c>
      <c r="G58">
        <v>0.91323343700393167</v>
      </c>
      <c r="I58">
        <v>28068.481059780992</v>
      </c>
      <c r="J58">
        <v>20892.483610245814</v>
      </c>
      <c r="K58">
        <v>1.3434726853640331</v>
      </c>
      <c r="M58">
        <v>34599.081286903827</v>
      </c>
      <c r="N58">
        <v>15741.101084154185</v>
      </c>
      <c r="O58">
        <v>2.1980089640446483</v>
      </c>
      <c r="Q58">
        <v>26985.603583299915</v>
      </c>
      <c r="R58">
        <v>11299.879549499621</v>
      </c>
      <c r="S58">
        <v>2.3881319676982651</v>
      </c>
    </row>
    <row r="59" spans="1:19" x14ac:dyDescent="0.25">
      <c r="A59">
        <v>12144.006353269824</v>
      </c>
      <c r="B59">
        <v>26190.15944902234</v>
      </c>
      <c r="C59">
        <v>0.46368585028691572</v>
      </c>
      <c r="E59">
        <v>20509.992251976579</v>
      </c>
      <c r="F59">
        <v>20459.956683318094</v>
      </c>
      <c r="G59">
        <v>1.0024455363925222</v>
      </c>
      <c r="I59">
        <v>26848.779879109406</v>
      </c>
      <c r="J59">
        <v>20912.83871498704</v>
      </c>
      <c r="K59">
        <v>1.2838419616304131</v>
      </c>
      <c r="M59">
        <v>21975.003302715144</v>
      </c>
      <c r="N59">
        <v>16764.280993640175</v>
      </c>
      <c r="O59">
        <v>1.3108228924969552</v>
      </c>
      <c r="Q59">
        <v>30559.35745007751</v>
      </c>
      <c r="R59">
        <v>10534.873675176057</v>
      </c>
      <c r="S59">
        <v>2.9007806255984181</v>
      </c>
    </row>
    <row r="60" spans="1:19" x14ac:dyDescent="0.25">
      <c r="A60">
        <v>10147.134515596121</v>
      </c>
      <c r="B60">
        <v>18208.673864223721</v>
      </c>
      <c r="C60">
        <v>0.55726927678863758</v>
      </c>
      <c r="E60">
        <v>15580.134076204162</v>
      </c>
      <c r="F60">
        <v>16682.751738354345</v>
      </c>
      <c r="G60">
        <v>0.93390672717287881</v>
      </c>
      <c r="I60">
        <v>38358.427569275795</v>
      </c>
      <c r="J60">
        <v>14231.975941615196</v>
      </c>
      <c r="K60">
        <v>2.6952285281141695</v>
      </c>
      <c r="M60">
        <v>15557.49232916503</v>
      </c>
      <c r="N60">
        <v>17504.044754620725</v>
      </c>
      <c r="O60">
        <v>0.88879413571301324</v>
      </c>
      <c r="Q60">
        <v>20749.015890071842</v>
      </c>
      <c r="R60">
        <v>10208.688051781006</v>
      </c>
      <c r="S60">
        <v>2.0324860339377273</v>
      </c>
    </row>
    <row r="61" spans="1:19" x14ac:dyDescent="0.25">
      <c r="A61">
        <v>6648.68896526136</v>
      </c>
      <c r="B61">
        <v>14618.570292151124</v>
      </c>
      <c r="C61">
        <v>0.45481116363555174</v>
      </c>
      <c r="E61">
        <v>18497.269318486491</v>
      </c>
      <c r="F61">
        <v>25175.598501880475</v>
      </c>
      <c r="G61">
        <v>0.73473007273709301</v>
      </c>
      <c r="I61">
        <v>35849.054746627284</v>
      </c>
      <c r="J61">
        <v>19833.379200274787</v>
      </c>
      <c r="K61">
        <v>1.8075111852916423</v>
      </c>
      <c r="M61">
        <v>18461.675455648779</v>
      </c>
      <c r="N61">
        <v>12018.778525191014</v>
      </c>
      <c r="O61">
        <v>1.5360691951310725</v>
      </c>
      <c r="Q61">
        <v>33606.322211626088</v>
      </c>
      <c r="R61">
        <v>13311.70912206972</v>
      </c>
      <c r="S61">
        <v>2.5245685511494211</v>
      </c>
    </row>
    <row r="62" spans="1:19" x14ac:dyDescent="0.25">
      <c r="A62">
        <v>11351.323504495307</v>
      </c>
      <c r="B62">
        <v>21695.017508999226</v>
      </c>
      <c r="C62">
        <v>0.52322260167739931</v>
      </c>
      <c r="E62">
        <v>19723.600468703502</v>
      </c>
      <c r="F62">
        <v>20003.035298534211</v>
      </c>
      <c r="G62">
        <v>0.98603037860703147</v>
      </c>
      <c r="I62">
        <v>27751.584728412501</v>
      </c>
      <c r="J62">
        <v>16555.104023117299</v>
      </c>
      <c r="K62">
        <v>1.676315937952465</v>
      </c>
      <c r="M62">
        <v>24827.692936178992</v>
      </c>
      <c r="N62">
        <v>20463.957679499221</v>
      </c>
      <c r="O62">
        <v>1.2132400450110077</v>
      </c>
      <c r="Q62">
        <v>17200.983349852409</v>
      </c>
      <c r="R62">
        <v>8503.0541617011659</v>
      </c>
      <c r="S62">
        <v>2.0229182388756053</v>
      </c>
    </row>
    <row r="63" spans="1:19" x14ac:dyDescent="0.25">
      <c r="A63">
        <v>9234.9722790580618</v>
      </c>
      <c r="B63">
        <v>19360.974050175118</v>
      </c>
      <c r="C63">
        <v>0.47698903242807311</v>
      </c>
      <c r="E63">
        <v>16073.968081752397</v>
      </c>
      <c r="F63">
        <v>18727.547389492254</v>
      </c>
      <c r="G63">
        <v>0.85830609569148697</v>
      </c>
      <c r="I63">
        <v>23981.245283143719</v>
      </c>
      <c r="J63">
        <v>19103.529250583466</v>
      </c>
      <c r="K63">
        <v>1.2553306233931238</v>
      </c>
      <c r="M63">
        <v>27367.086682321431</v>
      </c>
      <c r="N63">
        <v>14736.742180970452</v>
      </c>
      <c r="O63">
        <v>1.8570649025576722</v>
      </c>
      <c r="Q63">
        <v>31387.471599220626</v>
      </c>
      <c r="R63">
        <v>10755.559856787073</v>
      </c>
      <c r="S63">
        <v>2.9182554899189381</v>
      </c>
    </row>
    <row r="64" spans="1:19" x14ac:dyDescent="0.25">
      <c r="A64">
        <v>11597.450071031384</v>
      </c>
      <c r="B64">
        <v>19299.763665282244</v>
      </c>
      <c r="C64">
        <v>0.60091150711309915</v>
      </c>
      <c r="E64">
        <v>21130.379447988511</v>
      </c>
      <c r="F64">
        <v>16394.496827182007</v>
      </c>
      <c r="G64">
        <v>1.2888702636456906</v>
      </c>
      <c r="I64">
        <v>24114.151884695777</v>
      </c>
      <c r="J64">
        <v>17845.830385215631</v>
      </c>
      <c r="K64">
        <v>1.3512485193557109</v>
      </c>
      <c r="M64">
        <v>19711.72009696444</v>
      </c>
      <c r="N64">
        <v>21395.431162979869</v>
      </c>
      <c r="O64">
        <v>0.92130511167595797</v>
      </c>
      <c r="Q64">
        <v>39081.22371013213</v>
      </c>
      <c r="R64">
        <v>10046.315926466661</v>
      </c>
      <c r="S64">
        <v>3.8901049893497812</v>
      </c>
    </row>
    <row r="65" spans="1:19" x14ac:dyDescent="0.25">
      <c r="A65">
        <v>10869.579858960979</v>
      </c>
      <c r="B65">
        <v>18881.160433621768</v>
      </c>
      <c r="C65">
        <v>0.57568388856044406</v>
      </c>
      <c r="E65">
        <v>21397.269024292993</v>
      </c>
      <c r="F65">
        <v>20105.94849317383</v>
      </c>
      <c r="G65">
        <v>1.0642257952445058</v>
      </c>
      <c r="I65">
        <v>29091.365878182783</v>
      </c>
      <c r="J65">
        <v>14272.669232425087</v>
      </c>
      <c r="K65">
        <v>2.0382568533216006</v>
      </c>
      <c r="M65">
        <v>21338.017799946483</v>
      </c>
      <c r="N65">
        <v>21064.493264375938</v>
      </c>
      <c r="O65">
        <v>1.0129850992443823</v>
      </c>
      <c r="Q65">
        <v>30996.648513245105</v>
      </c>
      <c r="R65">
        <v>15608.92814862593</v>
      </c>
      <c r="S65">
        <v>1.9858281246540155</v>
      </c>
    </row>
    <row r="66" spans="1:19" x14ac:dyDescent="0.25">
      <c r="A66">
        <v>10398.955060448119</v>
      </c>
      <c r="B66">
        <v>20030.015781809714</v>
      </c>
      <c r="C66">
        <v>0.51916859046571218</v>
      </c>
      <c r="E66">
        <v>24878.533480039165</v>
      </c>
      <c r="F66">
        <v>20951.54270843805</v>
      </c>
      <c r="G66">
        <v>1.187432058166273</v>
      </c>
      <c r="I66">
        <v>33649.116837210357</v>
      </c>
      <c r="J66">
        <v>19868.413674570082</v>
      </c>
      <c r="K66">
        <v>1.6935985624397598</v>
      </c>
      <c r="M66">
        <v>28013.602643925391</v>
      </c>
      <c r="N66">
        <v>20461.595807269736</v>
      </c>
      <c r="O66">
        <v>1.3690820064959217</v>
      </c>
      <c r="Q66">
        <v>35381.350721999559</v>
      </c>
      <c r="R66">
        <v>14772.102666658175</v>
      </c>
      <c r="S66">
        <v>2.3951465488970718</v>
      </c>
    </row>
    <row r="67" spans="1:19" x14ac:dyDescent="0.25">
      <c r="A67">
        <v>11051.119556771187</v>
      </c>
      <c r="B67">
        <v>20223.965545644805</v>
      </c>
      <c r="C67">
        <v>0.54643682673554728</v>
      </c>
      <c r="E67">
        <v>18374.389541002121</v>
      </c>
      <c r="F67">
        <v>19986.948397243083</v>
      </c>
      <c r="G67">
        <v>0.9193194066352125</v>
      </c>
      <c r="I67">
        <v>32008.242613814997</v>
      </c>
      <c r="J67">
        <v>20165.807437339241</v>
      </c>
      <c r="K67">
        <v>1.5872532113218618</v>
      </c>
      <c r="M67">
        <v>14191.832708228521</v>
      </c>
      <c r="N67">
        <v>8751.0007860038895</v>
      </c>
      <c r="O67">
        <v>1.6217382508897209</v>
      </c>
      <c r="Q67">
        <v>38199.360240970927</v>
      </c>
      <c r="R67">
        <v>16973.010904004681</v>
      </c>
      <c r="S67">
        <v>2.2505942202604734</v>
      </c>
    </row>
    <row r="68" spans="1:19" x14ac:dyDescent="0.25">
      <c r="A68">
        <v>10436.65380224107</v>
      </c>
      <c r="B68">
        <v>18578.104082815447</v>
      </c>
      <c r="C68">
        <v>0.5617717370791816</v>
      </c>
      <c r="E68">
        <v>12243.697404668852</v>
      </c>
      <c r="F68">
        <v>15848.566060327943</v>
      </c>
      <c r="G68">
        <v>0.77254291385497764</v>
      </c>
      <c r="I68">
        <v>33285.39559202837</v>
      </c>
      <c r="J68">
        <v>18400.414882680281</v>
      </c>
      <c r="K68">
        <v>1.8089481027603809</v>
      </c>
      <c r="M68">
        <v>14612.458062333282</v>
      </c>
      <c r="N68">
        <v>9917.1970579377557</v>
      </c>
      <c r="O68">
        <v>1.4734463757213965</v>
      </c>
      <c r="Q68">
        <v>28481.420449684116</v>
      </c>
      <c r="R68">
        <v>14246.840290657179</v>
      </c>
      <c r="S68">
        <v>1.999139449072207</v>
      </c>
    </row>
    <row r="69" spans="1:19" x14ac:dyDescent="0.25">
      <c r="A69">
        <v>10217.290015508232</v>
      </c>
      <c r="B69">
        <v>20119.828205331873</v>
      </c>
      <c r="C69">
        <v>0.50782193124296104</v>
      </c>
      <c r="E69">
        <v>12344.345671552124</v>
      </c>
      <c r="F69">
        <v>17547.711785972147</v>
      </c>
      <c r="G69">
        <v>0.70347324039253611</v>
      </c>
      <c r="I69">
        <v>27543.766397566604</v>
      </c>
      <c r="J69">
        <v>20698.423335279174</v>
      </c>
      <c r="K69">
        <v>1.3307180914896048</v>
      </c>
      <c r="M69">
        <v>22005.109668243713</v>
      </c>
      <c r="N69">
        <v>10220.227974102139</v>
      </c>
      <c r="O69">
        <v>2.1530938178682741</v>
      </c>
      <c r="Q69">
        <v>34883.398337037681</v>
      </c>
      <c r="R69">
        <v>13561.506966601621</v>
      </c>
      <c r="S69">
        <v>2.572236140345332</v>
      </c>
    </row>
    <row r="70" spans="1:19" x14ac:dyDescent="0.25">
      <c r="A70">
        <v>9858.6836437220754</v>
      </c>
      <c r="B70">
        <v>20211.100582885047</v>
      </c>
      <c r="C70">
        <v>0.48778559105635755</v>
      </c>
      <c r="E70">
        <v>27676.793034349237</v>
      </c>
      <c r="F70">
        <v>28983.537915989007</v>
      </c>
      <c r="G70">
        <v>0.95491423837119305</v>
      </c>
      <c r="I70">
        <v>27592.494136415535</v>
      </c>
      <c r="J70">
        <v>16290.792625756556</v>
      </c>
      <c r="K70">
        <v>1.6937477979303737</v>
      </c>
      <c r="M70">
        <v>21304.426420858679</v>
      </c>
      <c r="N70">
        <v>8789.2019433786299</v>
      </c>
      <c r="O70">
        <v>2.4239318379649282</v>
      </c>
      <c r="Q70">
        <v>20071.151465141633</v>
      </c>
      <c r="R70">
        <v>8478.3218214298322</v>
      </c>
      <c r="S70">
        <v>2.3673495637320263</v>
      </c>
    </row>
    <row r="71" spans="1:19" x14ac:dyDescent="0.25">
      <c r="A71">
        <v>9619.0078341546305</v>
      </c>
      <c r="B71">
        <v>19042.926171610477</v>
      </c>
      <c r="C71">
        <v>0.50512236131518551</v>
      </c>
      <c r="E71">
        <v>26237.478885309887</v>
      </c>
      <c r="F71">
        <v>23350.614056019014</v>
      </c>
      <c r="G71">
        <v>1.123631216822186</v>
      </c>
      <c r="I71">
        <v>20588.361563533657</v>
      </c>
      <c r="J71">
        <v>20804.101337721881</v>
      </c>
      <c r="K71">
        <v>0.98962994023697404</v>
      </c>
      <c r="M71">
        <v>24101.78223183997</v>
      </c>
      <c r="N71">
        <v>13755.599351405805</v>
      </c>
      <c r="O71">
        <v>1.7521433720281188</v>
      </c>
      <c r="Q71">
        <v>30285.572412169175</v>
      </c>
      <c r="R71">
        <v>12799.77488341762</v>
      </c>
      <c r="S71">
        <v>2.3661019578871483</v>
      </c>
    </row>
    <row r="72" spans="1:19" x14ac:dyDescent="0.25">
      <c r="A72">
        <v>9615.2784900709266</v>
      </c>
      <c r="B72">
        <v>20696.623311208448</v>
      </c>
      <c r="C72">
        <v>0.46458199221627056</v>
      </c>
      <c r="E72">
        <v>23361.410596668942</v>
      </c>
      <c r="F72">
        <v>27694.908548983021</v>
      </c>
      <c r="G72">
        <v>0.84352726983555215</v>
      </c>
      <c r="I72">
        <v>20198.398772479766</v>
      </c>
      <c r="J72">
        <v>14430.72191144556</v>
      </c>
      <c r="K72">
        <v>1.3996804107533691</v>
      </c>
      <c r="M72">
        <v>19360.310479361477</v>
      </c>
      <c r="N72">
        <v>12832.994726250037</v>
      </c>
      <c r="O72">
        <v>1.5086354270651838</v>
      </c>
      <c r="Q72">
        <v>20885.709323515261</v>
      </c>
      <c r="R72">
        <v>11766.947533760249</v>
      </c>
      <c r="S72">
        <v>1.7749470934235583</v>
      </c>
    </row>
    <row r="73" spans="1:19" x14ac:dyDescent="0.25">
      <c r="A73">
        <v>10431.742090173395</v>
      </c>
      <c r="B73">
        <v>23033.731476351517</v>
      </c>
      <c r="C73">
        <v>0.45288980210972557</v>
      </c>
      <c r="E73">
        <v>14551.428630257473</v>
      </c>
      <c r="F73">
        <v>15872.160572867022</v>
      </c>
      <c r="G73">
        <v>0.91678940390337904</v>
      </c>
      <c r="I73">
        <v>27013.423981488777</v>
      </c>
      <c r="J73">
        <v>19567.103138798535</v>
      </c>
      <c r="K73">
        <v>1.380553053248099</v>
      </c>
      <c r="M73">
        <v>13852.533204929559</v>
      </c>
      <c r="N73">
        <v>11359.634349666567</v>
      </c>
      <c r="O73">
        <v>1.2194523853962047</v>
      </c>
      <c r="Q73">
        <v>33139.938258024165</v>
      </c>
      <c r="R73">
        <v>13737.329455086843</v>
      </c>
      <c r="S73">
        <v>2.4124003407192554</v>
      </c>
    </row>
    <row r="74" spans="1:19" x14ac:dyDescent="0.25">
      <c r="A74">
        <v>10286.600123794769</v>
      </c>
      <c r="B74">
        <v>21877.255702281174</v>
      </c>
      <c r="C74">
        <v>0.47019609149250702</v>
      </c>
      <c r="E74">
        <v>15598.390798992641</v>
      </c>
      <c r="F74">
        <v>20326.711736319881</v>
      </c>
      <c r="G74">
        <v>0.76738387405383179</v>
      </c>
      <c r="I74">
        <v>26998.458567970389</v>
      </c>
      <c r="J74">
        <v>21679.942723934571</v>
      </c>
      <c r="K74">
        <v>1.2453196446023909</v>
      </c>
      <c r="M74">
        <v>16965.785407178919</v>
      </c>
      <c r="N74">
        <v>13011.722832610574</v>
      </c>
      <c r="O74">
        <v>1.3038846296862774</v>
      </c>
      <c r="Q74">
        <v>27163.283333952764</v>
      </c>
      <c r="R74">
        <v>12199.7394652197</v>
      </c>
      <c r="S74">
        <v>2.226546182514201</v>
      </c>
    </row>
    <row r="75" spans="1:19" x14ac:dyDescent="0.25">
      <c r="A75">
        <v>11194.995702175491</v>
      </c>
      <c r="B75">
        <v>23297.371191925413</v>
      </c>
      <c r="C75">
        <v>0.48052613361182744</v>
      </c>
      <c r="E75">
        <v>20530.315254404239</v>
      </c>
      <c r="F75">
        <v>17585.153649817425</v>
      </c>
      <c r="G75">
        <v>1.1674800040554318</v>
      </c>
      <c r="I75">
        <v>28702.468765267837</v>
      </c>
      <c r="J75">
        <v>24478.013023340842</v>
      </c>
      <c r="K75">
        <v>1.1725816445108839</v>
      </c>
      <c r="M75">
        <v>16189.899315290675</v>
      </c>
      <c r="N75">
        <v>12302.72913992436</v>
      </c>
      <c r="O75">
        <v>1.3159599899466057</v>
      </c>
      <c r="Q75">
        <v>27375.064957859988</v>
      </c>
      <c r="R75">
        <v>16290.921016314374</v>
      </c>
      <c r="S75">
        <v>1.680387801920193</v>
      </c>
    </row>
    <row r="76" spans="1:19" x14ac:dyDescent="0.25">
      <c r="A76">
        <v>9416.6411767171376</v>
      </c>
      <c r="B76">
        <v>22616.403696704139</v>
      </c>
      <c r="C76">
        <v>0.41636333092557121</v>
      </c>
      <c r="E76">
        <v>17352.047523105499</v>
      </c>
      <c r="F76">
        <v>13814.479949589491</v>
      </c>
      <c r="G76">
        <v>1.2560767822187275</v>
      </c>
      <c r="I76">
        <v>28270.273670998489</v>
      </c>
      <c r="J76">
        <v>18174.374063404302</v>
      </c>
      <c r="K76">
        <v>1.55550191562983</v>
      </c>
      <c r="M76">
        <v>15971.73428628773</v>
      </c>
      <c r="N76">
        <v>11654.530697780039</v>
      </c>
      <c r="O76">
        <v>1.3704313541625519</v>
      </c>
      <c r="Q76">
        <v>35883.79154841118</v>
      </c>
      <c r="R76">
        <v>13488.859082324452</v>
      </c>
      <c r="S76">
        <v>2.6602540162520216</v>
      </c>
    </row>
    <row r="77" spans="1:19" x14ac:dyDescent="0.25">
      <c r="A77">
        <v>8339.0017321577234</v>
      </c>
      <c r="B77">
        <v>19938.656788720826</v>
      </c>
      <c r="C77">
        <v>0.41823287398552567</v>
      </c>
      <c r="E77">
        <v>19333.224074254671</v>
      </c>
      <c r="F77">
        <v>16250.172659022688</v>
      </c>
      <c r="G77">
        <v>1.1897242250850892</v>
      </c>
      <c r="I77">
        <v>37415.244874258511</v>
      </c>
      <c r="J77">
        <v>26352.179390642923</v>
      </c>
      <c r="K77">
        <v>1.4198159597966247</v>
      </c>
      <c r="M77">
        <v>10341.735232191622</v>
      </c>
      <c r="N77">
        <v>10009.038385766878</v>
      </c>
      <c r="O77">
        <v>1.0332396413723268</v>
      </c>
      <c r="Q77">
        <v>26289.530485574618</v>
      </c>
      <c r="R77">
        <v>12330.653746922693</v>
      </c>
      <c r="S77">
        <v>2.132046769388491</v>
      </c>
    </row>
    <row r="78" spans="1:19" x14ac:dyDescent="0.25">
      <c r="A78">
        <v>11878.221038434496</v>
      </c>
      <c r="B78">
        <v>22743.029408322971</v>
      </c>
      <c r="C78">
        <v>0.52227963237331865</v>
      </c>
      <c r="E78">
        <v>19097.547084385442</v>
      </c>
      <c r="F78">
        <v>17266.65955480171</v>
      </c>
      <c r="G78">
        <v>1.1060360009863388</v>
      </c>
      <c r="I78">
        <v>32211.479112004043</v>
      </c>
      <c r="J78">
        <v>25621.314481560286</v>
      </c>
      <c r="K78">
        <v>1.2572141501634004</v>
      </c>
      <c r="M78">
        <v>12170.820773718704</v>
      </c>
      <c r="N78">
        <v>10708.488321013478</v>
      </c>
      <c r="O78">
        <v>1.1365582525626574</v>
      </c>
      <c r="Q78">
        <v>28656.573992530288</v>
      </c>
      <c r="R78">
        <v>16676.119258492388</v>
      </c>
      <c r="S78">
        <v>1.7184198282785006</v>
      </c>
    </row>
    <row r="79" spans="1:19" x14ac:dyDescent="0.25">
      <c r="A79">
        <v>9045.7183369247687</v>
      </c>
      <c r="B79">
        <v>20762.847071901142</v>
      </c>
      <c r="C79">
        <v>0.4356684950575278</v>
      </c>
      <c r="E79">
        <v>17671.418744516792</v>
      </c>
      <c r="F79">
        <v>14030.753494548962</v>
      </c>
      <c r="G79">
        <v>1.2594775292276534</v>
      </c>
      <c r="I79">
        <v>35946.095547378871</v>
      </c>
      <c r="J79">
        <v>26621.813504788068</v>
      </c>
      <c r="K79">
        <v>1.3502496943310711</v>
      </c>
      <c r="M79">
        <v>19641.883059119958</v>
      </c>
      <c r="N79">
        <v>11781.426093126362</v>
      </c>
      <c r="O79">
        <v>1.6671906188487338</v>
      </c>
      <c r="Q79">
        <v>25332.463024169232</v>
      </c>
      <c r="R79">
        <v>22739.179694629427</v>
      </c>
      <c r="S79">
        <v>1.1140447177235813</v>
      </c>
    </row>
    <row r="80" spans="1:19" x14ac:dyDescent="0.25">
      <c r="A80">
        <v>10912.135861207018</v>
      </c>
      <c r="B80">
        <v>18965.09635676839</v>
      </c>
      <c r="C80">
        <v>0.57537993247857255</v>
      </c>
      <c r="E80">
        <v>18482.31747870853</v>
      </c>
      <c r="F80">
        <v>13782.47962720907</v>
      </c>
      <c r="G80">
        <v>1.3410008923373369</v>
      </c>
      <c r="I80">
        <v>28279.286766896868</v>
      </c>
      <c r="J80">
        <v>28132.087990358803</v>
      </c>
      <c r="K80">
        <v>1.0052324156169465</v>
      </c>
      <c r="M80">
        <v>22969.342920398129</v>
      </c>
      <c r="N80">
        <v>9984.0391916727076</v>
      </c>
      <c r="O80">
        <v>2.3006062455720278</v>
      </c>
      <c r="Q80">
        <v>36258.409385933628</v>
      </c>
      <c r="R80">
        <v>22183.864334123122</v>
      </c>
      <c r="S80">
        <v>1.6344496540289919</v>
      </c>
    </row>
    <row r="81" spans="1:19" x14ac:dyDescent="0.25">
      <c r="A81">
        <v>14099.423001469728</v>
      </c>
      <c r="B81">
        <v>25950.967195925663</v>
      </c>
      <c r="C81">
        <v>0.54331011615179248</v>
      </c>
      <c r="E81">
        <v>14960.128740918113</v>
      </c>
      <c r="F81">
        <v>16687.754987488839</v>
      </c>
      <c r="G81">
        <v>0.89647341731311592</v>
      </c>
      <c r="I81">
        <v>19172.198818570349</v>
      </c>
      <c r="J81">
        <v>17148.266201989336</v>
      </c>
      <c r="K81">
        <v>1.1180254955656228</v>
      </c>
      <c r="M81">
        <v>13552.252471116106</v>
      </c>
      <c r="N81">
        <v>12257.630162693284</v>
      </c>
      <c r="O81">
        <v>1.105617667627391</v>
      </c>
      <c r="Q81">
        <v>24247.374121823261</v>
      </c>
      <c r="R81">
        <v>17944.474656112525</v>
      </c>
      <c r="S81">
        <v>1.351244580100524</v>
      </c>
    </row>
    <row r="82" spans="1:19" x14ac:dyDescent="0.25">
      <c r="A82">
        <v>11456.578421245695</v>
      </c>
      <c r="B82">
        <v>24514.543521344203</v>
      </c>
      <c r="C82">
        <v>0.4673380277821913</v>
      </c>
      <c r="E82">
        <v>22670.569561912358</v>
      </c>
      <c r="F82">
        <v>15370.771296288282</v>
      </c>
      <c r="G82">
        <v>1.4749142463258706</v>
      </c>
      <c r="I82">
        <v>31140.803436585415</v>
      </c>
      <c r="J82">
        <v>18539.96128806987</v>
      </c>
      <c r="K82">
        <v>1.6796584929561833</v>
      </c>
      <c r="M82">
        <v>12305.932799519323</v>
      </c>
      <c r="N82">
        <v>13926.702111522573</v>
      </c>
      <c r="O82">
        <v>0.88362145617645771</v>
      </c>
      <c r="Q82">
        <v>16930.661498575606</v>
      </c>
      <c r="R82">
        <v>10272.065277482414</v>
      </c>
      <c r="S82">
        <v>1.6482237058685389</v>
      </c>
    </row>
    <row r="83" spans="1:19" x14ac:dyDescent="0.25">
      <c r="A83">
        <v>11715.605669575989</v>
      </c>
      <c r="B83">
        <v>26321.348978078389</v>
      </c>
      <c r="C83">
        <v>0.44509898331325176</v>
      </c>
      <c r="E83">
        <v>19829.650416644465</v>
      </c>
      <c r="F83">
        <v>18843.613901402914</v>
      </c>
      <c r="G83">
        <v>1.0523273571832279</v>
      </c>
      <c r="I83">
        <v>27449.79507678598</v>
      </c>
      <c r="J83">
        <v>19967.667541647166</v>
      </c>
      <c r="K83">
        <v>1.3747121449980633</v>
      </c>
      <c r="M83">
        <v>7711.4677032822738</v>
      </c>
      <c r="N83">
        <v>9564.191988039016</v>
      </c>
      <c r="O83">
        <v>0.80628533104795885</v>
      </c>
      <c r="Q83">
        <v>25857.866337990807</v>
      </c>
      <c r="R83">
        <v>13482.456721584653</v>
      </c>
      <c r="S83">
        <v>1.9178898083606544</v>
      </c>
    </row>
    <row r="84" spans="1:19" x14ac:dyDescent="0.25">
      <c r="A84">
        <v>10611.33766038616</v>
      </c>
      <c r="B84">
        <v>20949.283509107867</v>
      </c>
      <c r="C84">
        <v>0.50652508739846858</v>
      </c>
      <c r="E84">
        <v>15901.682210349607</v>
      </c>
      <c r="F84">
        <v>17408.924180294267</v>
      </c>
      <c r="G84">
        <v>0.91342130310092584</v>
      </c>
      <c r="I84">
        <v>28939.007936962902</v>
      </c>
      <c r="J84">
        <v>24424.361919426861</v>
      </c>
      <c r="K84">
        <v>1.1848419226847904</v>
      </c>
      <c r="M84">
        <v>20752.428113298451</v>
      </c>
      <c r="N84">
        <v>12286.031622398817</v>
      </c>
      <c r="O84">
        <v>1.6891074963102357</v>
      </c>
      <c r="Q84">
        <v>21514.516753698015</v>
      </c>
      <c r="R84">
        <v>10821.354595914796</v>
      </c>
      <c r="S84">
        <v>1.9881537531188589</v>
      </c>
    </row>
    <row r="85" spans="1:19" x14ac:dyDescent="0.25">
      <c r="A85">
        <v>10874.690174918907</v>
      </c>
      <c r="B85">
        <v>18811.128058434453</v>
      </c>
      <c r="C85">
        <v>0.57809877967647771</v>
      </c>
      <c r="E85">
        <v>9391.706229952897</v>
      </c>
      <c r="F85">
        <v>17175.274899832268</v>
      </c>
      <c r="G85">
        <v>0.54681548241446865</v>
      </c>
      <c r="I85">
        <v>30608.037182328779</v>
      </c>
      <c r="J85">
        <v>18517.7538792626</v>
      </c>
      <c r="K85">
        <v>1.6529022570391583</v>
      </c>
      <c r="M85">
        <v>13994.246045381444</v>
      </c>
      <c r="N85">
        <v>12464.012009976361</v>
      </c>
      <c r="O85">
        <v>1.122772188776797</v>
      </c>
      <c r="Q85">
        <v>21233.779002113155</v>
      </c>
      <c r="R85">
        <v>11564.103736854706</v>
      </c>
      <c r="S85">
        <v>1.8361802596461732</v>
      </c>
    </row>
    <row r="86" spans="1:19" x14ac:dyDescent="0.25">
      <c r="A86">
        <v>11491.44075477315</v>
      </c>
      <c r="B86">
        <v>23013.586545985941</v>
      </c>
      <c r="C86">
        <v>0.49933289328070862</v>
      </c>
      <c r="E86">
        <v>13312.470203114508</v>
      </c>
      <c r="F86">
        <v>15392.226812546895</v>
      </c>
      <c r="G86">
        <v>0.86488266871580377</v>
      </c>
      <c r="I86">
        <v>34941.645154077356</v>
      </c>
      <c r="J86">
        <v>20115.435688225654</v>
      </c>
      <c r="K86">
        <v>1.737056342981925</v>
      </c>
      <c r="M86">
        <v>14981.845395252818</v>
      </c>
      <c r="N86">
        <v>11359.166381893283</v>
      </c>
      <c r="O86">
        <v>1.3189212035078692</v>
      </c>
      <c r="Q86">
        <v>23826.189515708273</v>
      </c>
      <c r="R86">
        <v>9562.5553189239672</v>
      </c>
      <c r="S86">
        <v>2.4916132478268715</v>
      </c>
    </row>
    <row r="87" spans="1:19" x14ac:dyDescent="0.25">
      <c r="A87">
        <v>10969.798703986215</v>
      </c>
      <c r="B87">
        <v>23543.306486422924</v>
      </c>
      <c r="C87">
        <v>0.46594129462284045</v>
      </c>
      <c r="I87">
        <v>41694.709789260443</v>
      </c>
      <c r="J87">
        <v>27382.05629658523</v>
      </c>
      <c r="K87">
        <v>1.5227019233928067</v>
      </c>
      <c r="M87">
        <v>19083.821578346335</v>
      </c>
      <c r="N87">
        <v>13371.58845387681</v>
      </c>
      <c r="O87">
        <v>1.42719181376042</v>
      </c>
      <c r="Q87">
        <v>22571.940154635173</v>
      </c>
      <c r="R87">
        <v>7790.1935988594632</v>
      </c>
      <c r="S87">
        <v>2.8974812844111932</v>
      </c>
    </row>
    <row r="88" spans="1:19" x14ac:dyDescent="0.25">
      <c r="A88">
        <v>11400.945406974852</v>
      </c>
      <c r="B88">
        <v>26172.264699160576</v>
      </c>
      <c r="C88">
        <v>0.43561172630737283</v>
      </c>
      <c r="I88">
        <v>28254.921875416443</v>
      </c>
      <c r="J88">
        <v>19865.233412678121</v>
      </c>
      <c r="K88">
        <v>1.4223302232826507</v>
      </c>
      <c r="M88">
        <v>12723.732019491794</v>
      </c>
      <c r="N88">
        <v>9605.8647350163992</v>
      </c>
      <c r="O88">
        <v>1.3245795532712206</v>
      </c>
      <c r="Q88">
        <v>22193.238656847694</v>
      </c>
      <c r="R88">
        <v>12263.320003431387</v>
      </c>
      <c r="S88">
        <v>1.8097251519684576</v>
      </c>
    </row>
    <row r="89" spans="1:19" x14ac:dyDescent="0.25">
      <c r="A89">
        <v>10207.843888383775</v>
      </c>
      <c r="B89">
        <v>22047.621147696937</v>
      </c>
      <c r="C89">
        <v>0.46299071541557546</v>
      </c>
      <c r="I89">
        <v>18102.542986175733</v>
      </c>
      <c r="J89">
        <v>17959.896636457866</v>
      </c>
      <c r="K89">
        <v>1.007942492799669</v>
      </c>
      <c r="M89">
        <v>22862.454696208541</v>
      </c>
      <c r="N89">
        <v>12762.384076664099</v>
      </c>
      <c r="O89">
        <v>1.7913937207086823</v>
      </c>
      <c r="Q89">
        <v>33705.880549699112</v>
      </c>
      <c r="R89">
        <v>10403.982391600171</v>
      </c>
      <c r="S89">
        <v>3.2397094959437953</v>
      </c>
    </row>
    <row r="90" spans="1:19" x14ac:dyDescent="0.25">
      <c r="I90">
        <v>28797.993691280542</v>
      </c>
      <c r="J90">
        <v>19046.506765196296</v>
      </c>
      <c r="K90">
        <v>1.5119829607759439</v>
      </c>
      <c r="M90">
        <v>20111.499480087765</v>
      </c>
      <c r="N90">
        <v>13391.214106157679</v>
      </c>
      <c r="O90">
        <v>1.5018428740408161</v>
      </c>
      <c r="Q90">
        <v>30139.063465779102</v>
      </c>
      <c r="R90">
        <v>12931.920431088871</v>
      </c>
      <c r="S90">
        <v>2.3305945645415163</v>
      </c>
    </row>
    <row r="91" spans="1:19" x14ac:dyDescent="0.25">
      <c r="M91">
        <v>20260.156534542373</v>
      </c>
      <c r="N91">
        <v>13498.591121337187</v>
      </c>
      <c r="O91">
        <v>1.5009089728273344</v>
      </c>
      <c r="Q91">
        <v>26087.03469419133</v>
      </c>
      <c r="R91">
        <v>13425.825739832249</v>
      </c>
      <c r="S91">
        <v>1.9430488075526948</v>
      </c>
    </row>
    <row r="92" spans="1:19" x14ac:dyDescent="0.25">
      <c r="M92">
        <v>19980.972008749985</v>
      </c>
      <c r="N92">
        <v>12633.766382146394</v>
      </c>
      <c r="O92">
        <v>1.581553070111096</v>
      </c>
      <c r="Q92">
        <v>30557.944664357849</v>
      </c>
      <c r="R92">
        <v>14708.661184122413</v>
      </c>
      <c r="S92">
        <v>2.0775476626889939</v>
      </c>
    </row>
    <row r="93" spans="1:19" x14ac:dyDescent="0.25">
      <c r="M93">
        <v>24670.842841568581</v>
      </c>
      <c r="N93">
        <v>14202.540830303444</v>
      </c>
      <c r="O93">
        <v>1.7370724813499077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topLeftCell="A73" zoomScale="80" zoomScaleNormal="80" workbookViewId="0">
      <selection activeCell="H36" sqref="H36"/>
    </sheetView>
  </sheetViews>
  <sheetFormatPr defaultRowHeight="15" x14ac:dyDescent="0.25"/>
  <cols>
    <col min="1" max="1" width="10.42578125" customWidth="1"/>
  </cols>
  <sheetData>
    <row r="1" spans="1:19" x14ac:dyDescent="0.25">
      <c r="A1" s="5" t="s">
        <v>15</v>
      </c>
      <c r="E1" s="5" t="s">
        <v>7</v>
      </c>
      <c r="I1" s="5" t="s">
        <v>8</v>
      </c>
      <c r="M1" s="5" t="s">
        <v>9</v>
      </c>
      <c r="Q1" s="5" t="s">
        <v>10</v>
      </c>
    </row>
    <row r="2" spans="1:19" x14ac:dyDescent="0.25">
      <c r="A2" t="s">
        <v>4</v>
      </c>
      <c r="B2" t="s">
        <v>3</v>
      </c>
      <c r="C2" t="s">
        <v>2</v>
      </c>
      <c r="E2" t="s">
        <v>4</v>
      </c>
      <c r="F2" t="s">
        <v>3</v>
      </c>
      <c r="G2" t="s">
        <v>2</v>
      </c>
      <c r="I2" t="s">
        <v>4</v>
      </c>
      <c r="J2" t="s">
        <v>3</v>
      </c>
      <c r="K2" t="s">
        <v>2</v>
      </c>
      <c r="M2" t="s">
        <v>4</v>
      </c>
      <c r="N2" t="s">
        <v>3</v>
      </c>
      <c r="O2" t="s">
        <v>2</v>
      </c>
      <c r="Q2" t="s">
        <v>4</v>
      </c>
      <c r="R2" t="s">
        <v>3</v>
      </c>
      <c r="S2" t="s">
        <v>2</v>
      </c>
    </row>
    <row r="3" spans="1:19" x14ac:dyDescent="0.25">
      <c r="A3">
        <v>23024.356783762218</v>
      </c>
      <c r="B3">
        <v>23859.360905005662</v>
      </c>
      <c r="C3">
        <v>0.96500308098913656</v>
      </c>
      <c r="E3">
        <v>27890.163338679351</v>
      </c>
      <c r="F3">
        <v>40612.69273240069</v>
      </c>
      <c r="G3">
        <v>0.68673514269169988</v>
      </c>
      <c r="I3">
        <v>32289.233122037131</v>
      </c>
      <c r="J3">
        <v>34514.644283860893</v>
      </c>
      <c r="K3">
        <v>0.9355226974520966</v>
      </c>
      <c r="M3">
        <v>22285.004455631508</v>
      </c>
      <c r="N3">
        <v>40585.043047052044</v>
      </c>
      <c r="O3">
        <v>0.54909402042017086</v>
      </c>
      <c r="Q3">
        <v>42571.370951820172</v>
      </c>
      <c r="R3">
        <v>36954.856811765741</v>
      </c>
      <c r="S3">
        <v>1.1519831119536699</v>
      </c>
    </row>
    <row r="4" spans="1:19" x14ac:dyDescent="0.25">
      <c r="A4">
        <v>30209.178861299471</v>
      </c>
      <c r="B4">
        <v>29684.780818479481</v>
      </c>
      <c r="C4">
        <v>1.0176655521233811</v>
      </c>
      <c r="E4">
        <v>55524.398530700768</v>
      </c>
      <c r="F4">
        <v>43764.623499142923</v>
      </c>
      <c r="G4">
        <v>1.2687050428250148</v>
      </c>
      <c r="I4">
        <v>33080.744173059858</v>
      </c>
      <c r="J4">
        <v>35101.417979793652</v>
      </c>
      <c r="K4">
        <v>0.94243327127419729</v>
      </c>
      <c r="M4">
        <v>20326.36494984795</v>
      </c>
      <c r="N4">
        <v>24505.177609743103</v>
      </c>
      <c r="O4">
        <v>0.8294722557638724</v>
      </c>
      <c r="Q4">
        <v>29028.129719089105</v>
      </c>
      <c r="R4">
        <v>31703.814327776239</v>
      </c>
      <c r="S4">
        <v>0.91560370051931195</v>
      </c>
    </row>
    <row r="5" spans="1:19" x14ac:dyDescent="0.25">
      <c r="A5">
        <v>37618.049249671072</v>
      </c>
      <c r="B5">
        <v>34702.034937642595</v>
      </c>
      <c r="C5">
        <v>1.0840300667458946</v>
      </c>
      <c r="E5">
        <v>40651.497269526633</v>
      </c>
      <c r="F5">
        <v>37823.87550798295</v>
      </c>
      <c r="G5">
        <v>1.0747575895798118</v>
      </c>
      <c r="I5">
        <v>30058.958086965678</v>
      </c>
      <c r="J5">
        <v>28895.220258663328</v>
      </c>
      <c r="K5">
        <v>1.0402744058666049</v>
      </c>
      <c r="M5">
        <v>23767.185558327696</v>
      </c>
      <c r="N5">
        <v>25496.17481173452</v>
      </c>
      <c r="O5">
        <v>0.93218632731483064</v>
      </c>
      <c r="Q5">
        <v>24474.956458407913</v>
      </c>
      <c r="R5">
        <v>25107.192115603164</v>
      </c>
      <c r="S5">
        <v>0.97481854385451805</v>
      </c>
    </row>
    <row r="6" spans="1:19" x14ac:dyDescent="0.25">
      <c r="A6">
        <v>38269.120710190095</v>
      </c>
      <c r="B6">
        <v>38372.931914265195</v>
      </c>
      <c r="C6">
        <v>0.99729467624973145</v>
      </c>
      <c r="E6">
        <v>38318.288430265784</v>
      </c>
      <c r="F6">
        <v>39108.6708499042</v>
      </c>
      <c r="G6">
        <v>0.97979009763149871</v>
      </c>
      <c r="I6">
        <v>23163.249686465926</v>
      </c>
      <c r="J6">
        <v>31101.796285367858</v>
      </c>
      <c r="K6">
        <v>0.7447560093936858</v>
      </c>
      <c r="M6">
        <v>19799.907043291885</v>
      </c>
      <c r="N6">
        <v>31000.536029113155</v>
      </c>
      <c r="O6">
        <v>0.63869563496248716</v>
      </c>
      <c r="Q6">
        <v>21518.347768747597</v>
      </c>
      <c r="R6">
        <v>28870.539733311034</v>
      </c>
      <c r="S6">
        <v>0.74533929630416895</v>
      </c>
    </row>
    <row r="7" spans="1:19" x14ac:dyDescent="0.25">
      <c r="A7">
        <v>31267.460333645689</v>
      </c>
      <c r="B7">
        <v>33784.651219026739</v>
      </c>
      <c r="C7">
        <v>0.92549306283903787</v>
      </c>
      <c r="E7">
        <v>46324.024635540183</v>
      </c>
      <c r="F7">
        <v>37357.253542193481</v>
      </c>
      <c r="G7">
        <v>1.2400275781306862</v>
      </c>
      <c r="I7">
        <v>24538.043678153568</v>
      </c>
      <c r="J7">
        <v>28940.232866859831</v>
      </c>
      <c r="K7">
        <v>0.84788687744985913</v>
      </c>
      <c r="M7">
        <v>34115.933843363455</v>
      </c>
      <c r="N7">
        <v>14964.018158730903</v>
      </c>
      <c r="O7">
        <v>2.2798645044050669</v>
      </c>
      <c r="Q7">
        <v>26502.192387841584</v>
      </c>
      <c r="R7">
        <v>28535.477111367676</v>
      </c>
      <c r="S7">
        <v>0.92874537490329567</v>
      </c>
    </row>
    <row r="8" spans="1:19" x14ac:dyDescent="0.25">
      <c r="A8">
        <v>33954.535908757629</v>
      </c>
      <c r="B8">
        <v>24223.719654235498</v>
      </c>
      <c r="C8">
        <v>1.4017061125796468</v>
      </c>
      <c r="E8">
        <v>41060.858234434498</v>
      </c>
      <c r="F8">
        <v>39621.537614959525</v>
      </c>
      <c r="G8">
        <v>1.0363267229420077</v>
      </c>
      <c r="I8">
        <v>26987.975190554214</v>
      </c>
      <c r="J8">
        <v>28137.933847499848</v>
      </c>
      <c r="K8">
        <v>0.95913137534624593</v>
      </c>
      <c r="M8">
        <v>27054.422842741878</v>
      </c>
      <c r="N8">
        <v>23358.159826097271</v>
      </c>
      <c r="O8">
        <v>1.1582429028726355</v>
      </c>
      <c r="Q8">
        <v>26981.167656246973</v>
      </c>
      <c r="R8">
        <v>30605.605931475573</v>
      </c>
      <c r="S8">
        <v>0.88157600005229309</v>
      </c>
    </row>
    <row r="9" spans="1:19" x14ac:dyDescent="0.25">
      <c r="A9">
        <v>28299.935018799315</v>
      </c>
      <c r="B9">
        <v>24702.3373388492</v>
      </c>
      <c r="C9">
        <v>1.1456379463449475</v>
      </c>
      <c r="E9">
        <v>47221.284099628028</v>
      </c>
      <c r="F9">
        <v>36619.713295282869</v>
      </c>
      <c r="G9">
        <v>1.2895044731470027</v>
      </c>
      <c r="I9">
        <v>26156.14692916541</v>
      </c>
      <c r="J9">
        <v>30410.758636965613</v>
      </c>
      <c r="K9">
        <v>0.86009518017651376</v>
      </c>
      <c r="M9">
        <v>21729.903784382252</v>
      </c>
      <c r="N9">
        <v>21438.419722429157</v>
      </c>
      <c r="O9">
        <v>1.0135963408556714</v>
      </c>
      <c r="Q9">
        <v>39255.183683265801</v>
      </c>
      <c r="R9">
        <v>29809.64580364139</v>
      </c>
      <c r="S9">
        <v>1.3168617950660317</v>
      </c>
    </row>
    <row r="10" spans="1:19" x14ac:dyDescent="0.25">
      <c r="A10">
        <v>23611.12365630949</v>
      </c>
      <c r="B10">
        <v>22473.958148959788</v>
      </c>
      <c r="C10">
        <v>1.0505992535810758</v>
      </c>
      <c r="E10">
        <v>40413.533313680848</v>
      </c>
      <c r="F10">
        <v>37108.840239741774</v>
      </c>
      <c r="G10">
        <v>1.0890540650850065</v>
      </c>
      <c r="I10">
        <v>34032.283850994048</v>
      </c>
      <c r="J10">
        <v>30015.999692261288</v>
      </c>
      <c r="K10">
        <v>1.1338047774490161</v>
      </c>
      <c r="M10">
        <v>15027.417477574443</v>
      </c>
      <c r="N10">
        <v>27362.038316681803</v>
      </c>
      <c r="O10">
        <v>0.54920679898371039</v>
      </c>
      <c r="Q10">
        <v>41335.616405279252</v>
      </c>
      <c r="R10">
        <v>22176.212165260946</v>
      </c>
      <c r="S10">
        <v>1.863961983103297</v>
      </c>
    </row>
    <row r="11" spans="1:19" x14ac:dyDescent="0.25">
      <c r="A11">
        <v>32536.346697706882</v>
      </c>
      <c r="B11">
        <v>27766.548912048183</v>
      </c>
      <c r="C11">
        <v>1.1717821613614012</v>
      </c>
      <c r="E11">
        <v>32957.082234293077</v>
      </c>
      <c r="F11">
        <v>30397.184943116161</v>
      </c>
      <c r="G11">
        <v>1.0842149460868624</v>
      </c>
      <c r="I11">
        <v>28594.316360500852</v>
      </c>
      <c r="J11">
        <v>18722.78364102605</v>
      </c>
      <c r="K11">
        <v>1.527247064792435</v>
      </c>
      <c r="M11">
        <v>21745.637711357682</v>
      </c>
      <c r="N11">
        <v>27310.495130876068</v>
      </c>
      <c r="O11">
        <v>0.79623740276949428</v>
      </c>
      <c r="Q11">
        <v>23171.756034647362</v>
      </c>
      <c r="R11">
        <v>30016.958265667599</v>
      </c>
      <c r="S11">
        <v>0.77195550027300563</v>
      </c>
    </row>
    <row r="12" spans="1:19" x14ac:dyDescent="0.25">
      <c r="A12">
        <v>31228.412725259604</v>
      </c>
      <c r="B12">
        <v>30504.301624576565</v>
      </c>
      <c r="C12">
        <v>1.0237379996301781</v>
      </c>
      <c r="E12">
        <v>35332.375496695211</v>
      </c>
      <c r="F12">
        <v>31072.0724780169</v>
      </c>
      <c r="G12">
        <v>1.1371103592041509</v>
      </c>
      <c r="I12">
        <v>27415.967114606341</v>
      </c>
      <c r="J12">
        <v>23517.153642527181</v>
      </c>
      <c r="K12">
        <v>1.1657859420975485</v>
      </c>
      <c r="M12">
        <v>20528.876631897903</v>
      </c>
      <c r="N12">
        <v>33715.145944481985</v>
      </c>
      <c r="O12">
        <v>0.60889182166680722</v>
      </c>
      <c r="Q12">
        <v>26985.054460352829</v>
      </c>
      <c r="R12">
        <v>28515.4658751264</v>
      </c>
      <c r="S12">
        <v>0.94633047829288575</v>
      </c>
    </row>
    <row r="13" spans="1:19" x14ac:dyDescent="0.25">
      <c r="A13">
        <v>25705.229078352138</v>
      </c>
      <c r="B13">
        <v>29127.714781970488</v>
      </c>
      <c r="C13">
        <v>0.88250071352192705</v>
      </c>
      <c r="E13">
        <v>37362.948776558798</v>
      </c>
      <c r="F13">
        <v>30762.209077703308</v>
      </c>
      <c r="G13">
        <v>1.2145730068403884</v>
      </c>
      <c r="I13">
        <v>28629.934792762859</v>
      </c>
      <c r="J13">
        <v>36251.061085875423</v>
      </c>
      <c r="K13">
        <v>0.78976818705916452</v>
      </c>
      <c r="M13">
        <v>29455.969386738307</v>
      </c>
      <c r="N13">
        <v>27249.242177594322</v>
      </c>
      <c r="O13">
        <v>1.0809830671532754</v>
      </c>
      <c r="Q13">
        <v>29135.821544954477</v>
      </c>
      <c r="R13">
        <v>34027.996423101504</v>
      </c>
      <c r="S13">
        <v>0.8562308865524112</v>
      </c>
    </row>
    <row r="14" spans="1:19" x14ac:dyDescent="0.25">
      <c r="A14">
        <v>32480.964141744356</v>
      </c>
      <c r="B14">
        <v>36000.157257032872</v>
      </c>
      <c r="C14">
        <v>0.9022450627045242</v>
      </c>
      <c r="E14">
        <v>43822.152908433229</v>
      </c>
      <c r="F14">
        <v>32041.242779205455</v>
      </c>
      <c r="G14">
        <v>1.3676795625690743</v>
      </c>
      <c r="I14">
        <v>71234.196526219093</v>
      </c>
      <c r="J14">
        <v>59750.811321694069</v>
      </c>
      <c r="K14">
        <v>1.1921879377118296</v>
      </c>
      <c r="M14">
        <v>25398.628444668844</v>
      </c>
      <c r="N14">
        <v>40433.87611649045</v>
      </c>
      <c r="O14">
        <v>0.62815220513351511</v>
      </c>
      <c r="Q14">
        <v>32383.806149389573</v>
      </c>
      <c r="R14">
        <v>32383.553949044905</v>
      </c>
      <c r="S14">
        <v>1.0000077879143552</v>
      </c>
    </row>
    <row r="15" spans="1:19" x14ac:dyDescent="0.25">
      <c r="A15">
        <v>33584.918077167917</v>
      </c>
      <c r="B15">
        <v>21770.01705377968</v>
      </c>
      <c r="C15">
        <v>1.5427143669295817</v>
      </c>
      <c r="E15">
        <v>44487.600370068576</v>
      </c>
      <c r="F15">
        <v>31948.652153643434</v>
      </c>
      <c r="G15">
        <v>1.3924719001015884</v>
      </c>
      <c r="I15">
        <v>41600.429801705417</v>
      </c>
      <c r="J15">
        <v>11365.614617056801</v>
      </c>
      <c r="K15">
        <v>3.6602006317611813</v>
      </c>
      <c r="M15">
        <v>33052.903799337109</v>
      </c>
      <c r="N15">
        <v>38098.051803601738</v>
      </c>
      <c r="O15">
        <v>0.86757464580412824</v>
      </c>
      <c r="Q15">
        <v>33812.947706276085</v>
      </c>
      <c r="R15">
        <v>44823.999217359597</v>
      </c>
      <c r="S15">
        <v>0.75434919455336968</v>
      </c>
    </row>
    <row r="16" spans="1:19" x14ac:dyDescent="0.25">
      <c r="A16">
        <v>32524.168962740412</v>
      </c>
      <c r="B16">
        <v>31070.495959813521</v>
      </c>
      <c r="C16">
        <v>1.0467862825494343</v>
      </c>
      <c r="E16">
        <v>35687.140550696626</v>
      </c>
      <c r="F16">
        <v>28378.570614405366</v>
      </c>
      <c r="G16">
        <v>1.2575383388965098</v>
      </c>
      <c r="I16">
        <v>23684.212243530987</v>
      </c>
      <c r="J16">
        <v>20719.967910790423</v>
      </c>
      <c r="K16">
        <v>1.1430622067323213</v>
      </c>
      <c r="M16">
        <v>34576.375489418497</v>
      </c>
      <c r="N16">
        <v>38566.582587579025</v>
      </c>
      <c r="O16">
        <v>0.89653718762611756</v>
      </c>
      <c r="Q16">
        <v>46155.376805771353</v>
      </c>
      <c r="R16">
        <v>29329.446462821685</v>
      </c>
      <c r="S16">
        <v>1.5736872792426682</v>
      </c>
    </row>
    <row r="17" spans="1:19" x14ac:dyDescent="0.25">
      <c r="A17">
        <v>29847.863109057493</v>
      </c>
      <c r="B17">
        <v>26327.094552686052</v>
      </c>
      <c r="C17">
        <v>1.1337317549160482</v>
      </c>
      <c r="E17">
        <v>33795.074927895759</v>
      </c>
      <c r="F17">
        <v>31344.164266072472</v>
      </c>
      <c r="G17">
        <v>1.0781935240326761</v>
      </c>
      <c r="I17">
        <v>27875.145537005657</v>
      </c>
      <c r="J17">
        <v>21534.353878036476</v>
      </c>
      <c r="K17">
        <v>1.2944500538479746</v>
      </c>
      <c r="M17">
        <v>40347.134268086811</v>
      </c>
      <c r="N17">
        <v>40491.995975683334</v>
      </c>
      <c r="O17">
        <v>0.99642246068374807</v>
      </c>
      <c r="Q17">
        <v>32329.178520580106</v>
      </c>
      <c r="R17">
        <v>36994.500019789979</v>
      </c>
      <c r="S17">
        <v>0.87389148395804273</v>
      </c>
    </row>
    <row r="18" spans="1:19" x14ac:dyDescent="0.25">
      <c r="A18">
        <v>24683.971674395256</v>
      </c>
      <c r="B18">
        <v>22875.288524965614</v>
      </c>
      <c r="C18">
        <v>1.0790671185395404</v>
      </c>
      <c r="E18">
        <v>43469.909476976507</v>
      </c>
      <c r="F18">
        <v>39803.160788855028</v>
      </c>
      <c r="G18">
        <v>1.0921220479843947</v>
      </c>
      <c r="I18">
        <v>39779.00700087248</v>
      </c>
      <c r="J18">
        <v>30993.097913220248</v>
      </c>
      <c r="K18">
        <v>1.2834795383234201</v>
      </c>
      <c r="M18">
        <v>20881.48231185909</v>
      </c>
      <c r="N18">
        <v>27143.64986254619</v>
      </c>
      <c r="O18">
        <v>0.76929530175940453</v>
      </c>
      <c r="Q18">
        <v>19221.130670940729</v>
      </c>
      <c r="R18">
        <v>18937.141637827855</v>
      </c>
      <c r="S18">
        <v>1.0149964043435991</v>
      </c>
    </row>
    <row r="19" spans="1:19" x14ac:dyDescent="0.25">
      <c r="A19">
        <v>17905.813002586885</v>
      </c>
      <c r="B19">
        <v>14021.377294327374</v>
      </c>
      <c r="C19">
        <v>1.2770366724124196</v>
      </c>
      <c r="E19">
        <v>23709.393449314637</v>
      </c>
      <c r="F19">
        <v>25632.472104853863</v>
      </c>
      <c r="G19">
        <v>0.92497490496926882</v>
      </c>
      <c r="I19">
        <v>37321.031927832373</v>
      </c>
      <c r="J19">
        <v>23631.641472395295</v>
      </c>
      <c r="K19">
        <v>1.579282250512644</v>
      </c>
      <c r="M19">
        <v>26515.870633331895</v>
      </c>
      <c r="N19">
        <v>40561.075990093232</v>
      </c>
      <c r="O19">
        <v>0.65372700270101847</v>
      </c>
      <c r="Q19">
        <v>26452.515903767286</v>
      </c>
      <c r="R19">
        <v>23270.417426550488</v>
      </c>
      <c r="S19">
        <v>1.1367443659857244</v>
      </c>
    </row>
    <row r="20" spans="1:19" x14ac:dyDescent="0.25">
      <c r="A20">
        <v>20142.511072258458</v>
      </c>
      <c r="B20">
        <v>16433.284634667554</v>
      </c>
      <c r="C20">
        <v>1.225714245207312</v>
      </c>
      <c r="E20">
        <v>36091.723891563001</v>
      </c>
      <c r="F20">
        <v>26510.605085290939</v>
      </c>
      <c r="G20">
        <v>1.3614070209053062</v>
      </c>
      <c r="I20">
        <v>42241.770230734386</v>
      </c>
      <c r="J20">
        <v>27968.016510738162</v>
      </c>
      <c r="K20">
        <v>1.5103598860689995</v>
      </c>
      <c r="M20">
        <v>28436.848432273735</v>
      </c>
      <c r="N20">
        <v>31407.870078604519</v>
      </c>
      <c r="O20">
        <v>0.90540518542342396</v>
      </c>
      <c r="Q20">
        <v>24774.167230733448</v>
      </c>
      <c r="R20">
        <v>27690.95853471951</v>
      </c>
      <c r="S20">
        <v>0.8946662933199323</v>
      </c>
    </row>
    <row r="21" spans="1:19" x14ac:dyDescent="0.25">
      <c r="A21">
        <v>33397.920917453099</v>
      </c>
      <c r="B21">
        <v>26144.384617544329</v>
      </c>
      <c r="C21">
        <v>1.2774414623261487</v>
      </c>
      <c r="E21">
        <v>20496.961934112584</v>
      </c>
      <c r="F21">
        <v>15157.41058766202</v>
      </c>
      <c r="G21">
        <v>1.3522733197447925</v>
      </c>
      <c r="I21">
        <v>35944.409008791983</v>
      </c>
      <c r="J21">
        <v>28726.061739518867</v>
      </c>
      <c r="K21">
        <v>1.2512821748671079</v>
      </c>
      <c r="M21">
        <v>20425.303050052829</v>
      </c>
      <c r="N21">
        <v>32500.898868334301</v>
      </c>
      <c r="O21">
        <v>0.62845348163441872</v>
      </c>
      <c r="Q21">
        <v>35199.583169722857</v>
      </c>
      <c r="R21">
        <v>28167.88240513351</v>
      </c>
      <c r="S21">
        <v>1.2496354061499433</v>
      </c>
    </row>
    <row r="22" spans="1:19" x14ac:dyDescent="0.25">
      <c r="A22">
        <v>29397.581160426631</v>
      </c>
      <c r="B22">
        <v>22055.402662809818</v>
      </c>
      <c r="C22">
        <v>1.3328970506622086</v>
      </c>
      <c r="E22">
        <v>39676.775739955519</v>
      </c>
      <c r="F22">
        <v>26557.778690895972</v>
      </c>
      <c r="G22">
        <v>1.4939794552003234</v>
      </c>
      <c r="I22">
        <v>47033.144603639565</v>
      </c>
      <c r="J22">
        <v>41694.785017126109</v>
      </c>
      <c r="K22">
        <v>1.1280342274056749</v>
      </c>
      <c r="M22">
        <v>30272.950396632838</v>
      </c>
      <c r="N22">
        <v>37596.022920272815</v>
      </c>
      <c r="O22">
        <v>0.80521683000434674</v>
      </c>
      <c r="Q22">
        <v>38048.849906754978</v>
      </c>
      <c r="R22">
        <v>33322.449248875069</v>
      </c>
      <c r="S22">
        <v>1.1418383331483195</v>
      </c>
    </row>
    <row r="23" spans="1:19" x14ac:dyDescent="0.25">
      <c r="A23">
        <v>16299.708376924738</v>
      </c>
      <c r="B23">
        <v>13259.562823763359</v>
      </c>
      <c r="C23">
        <v>1.2292794712441748</v>
      </c>
      <c r="E23">
        <v>20742.56998018693</v>
      </c>
      <c r="F23">
        <v>26336.596366906262</v>
      </c>
      <c r="G23">
        <v>0.78759493790364621</v>
      </c>
      <c r="I23">
        <v>32890.896039573876</v>
      </c>
      <c r="J23">
        <v>41011.347452815273</v>
      </c>
      <c r="K23">
        <v>0.8019950107080922</v>
      </c>
      <c r="M23">
        <v>34450.208724443961</v>
      </c>
      <c r="N23">
        <v>22479.75880238161</v>
      </c>
      <c r="O23">
        <v>1.5324990373470619</v>
      </c>
      <c r="Q23">
        <v>23590.427493699401</v>
      </c>
      <c r="R23">
        <v>18460.752912618467</v>
      </c>
      <c r="S23">
        <v>1.2778691966336135</v>
      </c>
    </row>
    <row r="24" spans="1:19" x14ac:dyDescent="0.25">
      <c r="A24">
        <v>38074.810486999282</v>
      </c>
      <c r="B24">
        <v>33455.13853465901</v>
      </c>
      <c r="C24">
        <v>1.1380855723420293</v>
      </c>
      <c r="E24">
        <v>24409.760550168416</v>
      </c>
      <c r="F24">
        <v>20281.184497056827</v>
      </c>
      <c r="G24">
        <v>1.2035668110859463</v>
      </c>
      <c r="I24">
        <v>42332.439597580684</v>
      </c>
      <c r="J24">
        <v>42608.745348744727</v>
      </c>
      <c r="K24">
        <v>0.99351528075040629</v>
      </c>
      <c r="M24">
        <v>19694.757663777746</v>
      </c>
      <c r="N24">
        <v>29323.313555252229</v>
      </c>
      <c r="O24">
        <v>0.67164161467182248</v>
      </c>
      <c r="Q24">
        <v>36459.807517489331</v>
      </c>
      <c r="R24">
        <v>34465.102130900137</v>
      </c>
      <c r="S24">
        <v>1.057876090980761</v>
      </c>
    </row>
    <row r="25" spans="1:19" x14ac:dyDescent="0.25">
      <c r="A25">
        <v>29544.458113580895</v>
      </c>
      <c r="B25">
        <v>36034.715132172088</v>
      </c>
      <c r="C25">
        <v>0.8198887657419931</v>
      </c>
      <c r="E25">
        <v>38983.911532962469</v>
      </c>
      <c r="F25">
        <v>36101.211488913345</v>
      </c>
      <c r="G25">
        <v>1.0798505070926609</v>
      </c>
      <c r="I25">
        <v>35488.04637045812</v>
      </c>
      <c r="J25">
        <v>33291.448666293043</v>
      </c>
      <c r="K25">
        <v>1.0659808386887377</v>
      </c>
      <c r="M25">
        <v>34707.079443997318</v>
      </c>
      <c r="N25">
        <v>29359.096348635874</v>
      </c>
      <c r="O25">
        <v>1.1821576192895982</v>
      </c>
      <c r="Q25">
        <v>24651.247504171366</v>
      </c>
      <c r="R25">
        <v>29251.810604758994</v>
      </c>
      <c r="S25">
        <v>0.84272552688279889</v>
      </c>
    </row>
    <row r="26" spans="1:19" x14ac:dyDescent="0.25">
      <c r="A26">
        <v>35125.428507308185</v>
      </c>
      <c r="B26">
        <v>39074.682172368237</v>
      </c>
      <c r="C26">
        <v>0.89893062603455343</v>
      </c>
      <c r="E26">
        <v>42265.21044081021</v>
      </c>
      <c r="F26">
        <v>34570.874355370652</v>
      </c>
      <c r="G26">
        <v>1.2225670084692037</v>
      </c>
      <c r="I26">
        <v>43833.337464983219</v>
      </c>
      <c r="J26">
        <v>44383.625641717437</v>
      </c>
      <c r="K26">
        <v>0.98760154969816194</v>
      </c>
      <c r="M26">
        <v>38978.975748800243</v>
      </c>
      <c r="N26">
        <v>37895.917987969711</v>
      </c>
      <c r="O26">
        <v>1.0285798001033872</v>
      </c>
      <c r="Q26">
        <v>30668.093411792939</v>
      </c>
      <c r="R26">
        <v>35109.847671154988</v>
      </c>
      <c r="S26">
        <v>0.87348978836466906</v>
      </c>
    </row>
    <row r="27" spans="1:19" x14ac:dyDescent="0.25">
      <c r="A27">
        <v>38182.929462847511</v>
      </c>
      <c r="B27">
        <v>30736.09555275106</v>
      </c>
      <c r="C27">
        <v>1.2422830153334137</v>
      </c>
      <c r="E27">
        <v>27357.220223336451</v>
      </c>
      <c r="F27">
        <v>26884.815115727881</v>
      </c>
      <c r="G27">
        <v>1.0175714471375408</v>
      </c>
      <c r="I27">
        <v>46082.32453715842</v>
      </c>
      <c r="J27">
        <v>35591.252770190338</v>
      </c>
      <c r="K27">
        <v>1.2947654535991759</v>
      </c>
      <c r="M27">
        <v>25841.704761525205</v>
      </c>
      <c r="N27">
        <v>33237.229523522103</v>
      </c>
      <c r="O27">
        <v>0.77749274328767204</v>
      </c>
      <c r="Q27">
        <v>23085.926936542066</v>
      </c>
      <c r="R27">
        <v>30983.614998544315</v>
      </c>
      <c r="S27">
        <v>0.74510114257573556</v>
      </c>
    </row>
    <row r="28" spans="1:19" x14ac:dyDescent="0.25">
      <c r="A28">
        <v>40383.042102245359</v>
      </c>
      <c r="B28">
        <v>32282.067208992135</v>
      </c>
      <c r="C28">
        <v>1.2509434987793069</v>
      </c>
      <c r="E28">
        <v>40338.392999489923</v>
      </c>
      <c r="F28">
        <v>26908.842088424448</v>
      </c>
      <c r="G28">
        <v>1.4990757635328558</v>
      </c>
      <c r="I28">
        <v>57536.1096170479</v>
      </c>
      <c r="J28">
        <v>35903.464971442198</v>
      </c>
      <c r="K28">
        <v>1.6025224769479052</v>
      </c>
      <c r="M28">
        <v>28859.058460715405</v>
      </c>
      <c r="N28">
        <v>34642.023317945401</v>
      </c>
      <c r="O28">
        <v>0.83306503768114837</v>
      </c>
      <c r="Q28">
        <v>18123.09454424198</v>
      </c>
      <c r="R28">
        <v>19297.384554161999</v>
      </c>
      <c r="S28">
        <v>0.93914771161738841</v>
      </c>
    </row>
    <row r="29" spans="1:19" x14ac:dyDescent="0.25">
      <c r="A29">
        <v>42388.684853250037</v>
      </c>
      <c r="B29">
        <v>28612.490136378852</v>
      </c>
      <c r="C29">
        <v>1.4814748611955197</v>
      </c>
      <c r="E29">
        <v>41291.368191407353</v>
      </c>
      <c r="F29">
        <v>30825.590655129996</v>
      </c>
      <c r="G29">
        <v>1.3395158799507267</v>
      </c>
      <c r="I29">
        <v>31355.105911836516</v>
      </c>
      <c r="J29">
        <v>37042.24235294119</v>
      </c>
      <c r="K29">
        <v>0.8464688938937005</v>
      </c>
      <c r="M29">
        <v>61641.888963443969</v>
      </c>
      <c r="N29">
        <v>51526.657703129458</v>
      </c>
      <c r="O29">
        <v>1.1963106421261274</v>
      </c>
      <c r="Q29">
        <v>17155.988155192808</v>
      </c>
      <c r="R29">
        <v>17804.52673931473</v>
      </c>
      <c r="S29">
        <v>0.9635745114926384</v>
      </c>
    </row>
    <row r="30" spans="1:19" x14ac:dyDescent="0.25">
      <c r="A30">
        <v>37404.58185329166</v>
      </c>
      <c r="B30">
        <v>32602.4286829831</v>
      </c>
      <c r="C30">
        <v>1.1472943386213141</v>
      </c>
      <c r="E30">
        <v>28976.106689857894</v>
      </c>
      <c r="F30">
        <v>25544.664675683358</v>
      </c>
      <c r="G30">
        <v>1.1343310651261365</v>
      </c>
      <c r="I30">
        <v>38164.74039254494</v>
      </c>
      <c r="J30">
        <v>40805.822595290017</v>
      </c>
      <c r="K30">
        <v>0.93527682975689053</v>
      </c>
      <c r="M30">
        <v>44069.276144254349</v>
      </c>
      <c r="N30">
        <v>44976.315111614713</v>
      </c>
      <c r="O30">
        <v>0.97983296396982666</v>
      </c>
      <c r="Q30">
        <v>30414.487564647599</v>
      </c>
      <c r="R30">
        <v>35561.68881759682</v>
      </c>
      <c r="S30">
        <v>0.85525993213229357</v>
      </c>
    </row>
    <row r="31" spans="1:19" x14ac:dyDescent="0.25">
      <c r="A31">
        <v>37153.145900676886</v>
      </c>
      <c r="B31">
        <v>31880.717676100223</v>
      </c>
      <c r="C31">
        <v>1.1653798474094328</v>
      </c>
      <c r="E31">
        <v>27872.891820760549</v>
      </c>
      <c r="F31">
        <v>30116.278324006056</v>
      </c>
      <c r="G31">
        <v>0.92550917217891171</v>
      </c>
      <c r="I31">
        <v>35011.803687606895</v>
      </c>
      <c r="J31">
        <v>36616.318963945065</v>
      </c>
      <c r="K31">
        <v>0.95618032282496535</v>
      </c>
      <c r="M31">
        <v>57077.935204060079</v>
      </c>
      <c r="N31">
        <v>62836.041661493298</v>
      </c>
      <c r="O31">
        <v>0.90836299828603206</v>
      </c>
      <c r="Q31">
        <v>25205.310389952585</v>
      </c>
      <c r="R31">
        <v>30817.712252558518</v>
      </c>
      <c r="S31">
        <v>0.8178838903870943</v>
      </c>
    </row>
    <row r="32" spans="1:19" x14ac:dyDescent="0.25">
      <c r="A32">
        <v>35240.233709369255</v>
      </c>
      <c r="B32">
        <v>37636.383105549343</v>
      </c>
      <c r="C32">
        <v>0.93633422772161168</v>
      </c>
      <c r="E32">
        <v>38727.154551672822</v>
      </c>
      <c r="F32">
        <v>29383.207938123363</v>
      </c>
      <c r="G32">
        <v>1.3180029434916165</v>
      </c>
      <c r="I32">
        <v>38715.412388849334</v>
      </c>
      <c r="J32">
        <v>33731.398693194038</v>
      </c>
      <c r="K32">
        <v>1.1477559155191781</v>
      </c>
      <c r="M32">
        <v>37844.479938571196</v>
      </c>
      <c r="N32">
        <v>50825.532117453033</v>
      </c>
      <c r="O32">
        <v>0.74459584311121729</v>
      </c>
      <c r="Q32">
        <v>21573.187284541873</v>
      </c>
      <c r="R32">
        <v>30965.081258510621</v>
      </c>
      <c r="S32">
        <v>0.69669403107452121</v>
      </c>
    </row>
    <row r="33" spans="1:19" x14ac:dyDescent="0.25">
      <c r="A33">
        <v>34180.70081949469</v>
      </c>
      <c r="B33">
        <v>33344.117597721037</v>
      </c>
      <c r="C33">
        <v>1.0250893795381417</v>
      </c>
      <c r="E33">
        <v>29134.586363508497</v>
      </c>
      <c r="F33">
        <v>23486.126668049488</v>
      </c>
      <c r="G33">
        <v>1.2405019684724417</v>
      </c>
      <c r="I33">
        <v>42058.354810664583</v>
      </c>
      <c r="J33">
        <v>35962.23572281903</v>
      </c>
      <c r="K33">
        <v>1.1695144633062231</v>
      </c>
      <c r="M33">
        <v>30898.251655722906</v>
      </c>
      <c r="N33">
        <v>47087.916715126652</v>
      </c>
      <c r="O33">
        <v>0.65618217604851192</v>
      </c>
      <c r="Q33">
        <v>23535.521094238982</v>
      </c>
      <c r="R33">
        <v>25689.155660964745</v>
      </c>
      <c r="S33">
        <v>0.91616561497199145</v>
      </c>
    </row>
    <row r="34" spans="1:19" x14ac:dyDescent="0.25">
      <c r="A34">
        <v>34421.698203923501</v>
      </c>
      <c r="B34">
        <v>24789.487770867909</v>
      </c>
      <c r="C34">
        <v>1.3885602849920589</v>
      </c>
      <c r="E34">
        <v>34346.351114119432</v>
      </c>
      <c r="F34">
        <v>32811.05888446993</v>
      </c>
      <c r="G34">
        <v>1.0467919135147505</v>
      </c>
      <c r="I34">
        <v>31844.878551088488</v>
      </c>
      <c r="J34">
        <v>28378.404401828331</v>
      </c>
      <c r="K34">
        <v>1.1221518341967396</v>
      </c>
      <c r="M34">
        <v>33934.582785669721</v>
      </c>
      <c r="N34">
        <v>49016.205878562047</v>
      </c>
      <c r="O34">
        <v>0.6923135354405614</v>
      </c>
      <c r="Q34">
        <v>26251.543370616975</v>
      </c>
      <c r="R34">
        <v>25843.782763392624</v>
      </c>
      <c r="S34">
        <v>1.0157778995032392</v>
      </c>
    </row>
    <row r="35" spans="1:19" x14ac:dyDescent="0.25">
      <c r="A35">
        <v>39820.640447999707</v>
      </c>
      <c r="B35">
        <v>31537.785325367287</v>
      </c>
      <c r="C35">
        <v>1.262632744727644</v>
      </c>
      <c r="E35">
        <v>36778.750918356702</v>
      </c>
      <c r="F35">
        <v>37507.413457949413</v>
      </c>
      <c r="G35">
        <v>0.98057283954251773</v>
      </c>
      <c r="I35">
        <v>35242.135244620556</v>
      </c>
      <c r="J35">
        <v>35896.696836872004</v>
      </c>
      <c r="K35">
        <v>0.98176540879997898</v>
      </c>
      <c r="M35">
        <v>29523.568458370017</v>
      </c>
      <c r="N35">
        <v>55800.608290337026</v>
      </c>
      <c r="O35">
        <v>0.52909044117862425</v>
      </c>
      <c r="Q35">
        <v>29920.441128785646</v>
      </c>
      <c r="R35">
        <v>30185.112033993693</v>
      </c>
      <c r="S35">
        <v>0.99123174017343441</v>
      </c>
    </row>
    <row r="36" spans="1:19" x14ac:dyDescent="0.25">
      <c r="A36">
        <v>33043.859972534075</v>
      </c>
      <c r="B36">
        <v>31929.027197559397</v>
      </c>
      <c r="C36">
        <v>1.0349159643379269</v>
      </c>
      <c r="E36">
        <v>30917.736943798616</v>
      </c>
      <c r="F36">
        <v>28492.108889687446</v>
      </c>
      <c r="G36">
        <v>1.085133328091032</v>
      </c>
      <c r="I36">
        <v>34641.681716279432</v>
      </c>
      <c r="J36">
        <v>36365.276579719161</v>
      </c>
      <c r="K36">
        <v>0.95260327912916321</v>
      </c>
      <c r="M36">
        <v>28415.997087143038</v>
      </c>
      <c r="N36">
        <v>45071.1240596883</v>
      </c>
      <c r="O36">
        <v>0.63047012205667086</v>
      </c>
      <c r="Q36">
        <v>17704.185539697428</v>
      </c>
      <c r="R36">
        <v>19538.665484550962</v>
      </c>
      <c r="S36">
        <v>0.90611027419943091</v>
      </c>
    </row>
    <row r="37" spans="1:19" x14ac:dyDescent="0.25">
      <c r="A37">
        <v>27400.985141384968</v>
      </c>
      <c r="B37">
        <v>27129.23478420118</v>
      </c>
      <c r="C37">
        <v>1.0100168825013098</v>
      </c>
      <c r="E37">
        <v>41645.38475039068</v>
      </c>
      <c r="F37">
        <v>29510.992730840688</v>
      </c>
      <c r="G37">
        <v>1.4111821018772051</v>
      </c>
      <c r="I37">
        <v>36752.42910216959</v>
      </c>
      <c r="J37">
        <v>33878.969259998063</v>
      </c>
      <c r="K37">
        <v>1.0848154446529845</v>
      </c>
      <c r="M37">
        <v>33801.812846617642</v>
      </c>
      <c r="N37">
        <v>22786.508292994378</v>
      </c>
      <c r="O37">
        <v>1.4834134485190027</v>
      </c>
      <c r="Q37">
        <v>15922.685036566678</v>
      </c>
      <c r="R37">
        <v>17779.097173457965</v>
      </c>
      <c r="S37">
        <v>0.89558456659640262</v>
      </c>
    </row>
    <row r="38" spans="1:19" x14ac:dyDescent="0.25">
      <c r="A38">
        <v>30229.49470603852</v>
      </c>
      <c r="B38">
        <v>26991.008349992928</v>
      </c>
      <c r="C38">
        <v>1.1199838966389131</v>
      </c>
      <c r="E38">
        <v>30623.623017601098</v>
      </c>
      <c r="F38">
        <v>35487.930175038768</v>
      </c>
      <c r="G38">
        <v>0.86293066027110565</v>
      </c>
      <c r="I38">
        <v>35478.540759256299</v>
      </c>
      <c r="J38">
        <v>34801.960304989938</v>
      </c>
      <c r="K38">
        <v>1.0194408719605761</v>
      </c>
      <c r="M38">
        <v>29843.992819488649</v>
      </c>
      <c r="N38">
        <v>44720.217155684608</v>
      </c>
      <c r="O38">
        <v>0.66734901388319912</v>
      </c>
      <c r="Q38">
        <v>17815.447636982964</v>
      </c>
      <c r="R38">
        <v>16213.557800151613</v>
      </c>
      <c r="S38">
        <v>1.0987994033497306</v>
      </c>
    </row>
    <row r="39" spans="1:19" x14ac:dyDescent="0.25">
      <c r="A39">
        <v>34172.850971776395</v>
      </c>
      <c r="B39">
        <v>30394.66506654851</v>
      </c>
      <c r="C39">
        <v>1.1243042453981849</v>
      </c>
      <c r="E39">
        <v>35148.732202622043</v>
      </c>
      <c r="F39">
        <v>32891.53734793327</v>
      </c>
      <c r="G39">
        <v>1.0686253984060312</v>
      </c>
      <c r="I39">
        <v>31711.456310768652</v>
      </c>
      <c r="J39">
        <v>28569.598120222359</v>
      </c>
      <c r="K39">
        <v>1.1099720821176828</v>
      </c>
      <c r="M39">
        <v>43947.939302812127</v>
      </c>
      <c r="N39">
        <v>50937.357504186992</v>
      </c>
      <c r="O39">
        <v>0.86278404409179765</v>
      </c>
      <c r="Q39">
        <v>30848.61533574796</v>
      </c>
      <c r="R39">
        <v>23713.88696721481</v>
      </c>
      <c r="S39">
        <v>1.300867098607543</v>
      </c>
    </row>
    <row r="40" spans="1:19" x14ac:dyDescent="0.25">
      <c r="A40">
        <v>36671.872097072228</v>
      </c>
      <c r="B40">
        <v>26938.141105867275</v>
      </c>
      <c r="C40">
        <v>1.3613364022762837</v>
      </c>
      <c r="E40">
        <v>31778.344213819975</v>
      </c>
      <c r="F40">
        <v>25419.594776436577</v>
      </c>
      <c r="G40">
        <v>1.2501514872014334</v>
      </c>
      <c r="M40">
        <v>29706.038591834629</v>
      </c>
      <c r="N40">
        <v>37014.467631998043</v>
      </c>
      <c r="O40">
        <v>0.80255209630935043</v>
      </c>
      <c r="Q40">
        <v>20848.816733581454</v>
      </c>
      <c r="R40">
        <v>18295.239831593568</v>
      </c>
      <c r="S40">
        <v>1.1395760277259761</v>
      </c>
    </row>
    <row r="41" spans="1:19" x14ac:dyDescent="0.25">
      <c r="A41">
        <v>35453.187259215614</v>
      </c>
      <c r="B41">
        <v>19344.63767841045</v>
      </c>
      <c r="C41">
        <v>1.8327139462934001</v>
      </c>
      <c r="E41">
        <v>31329.837553620742</v>
      </c>
      <c r="F41">
        <v>29508.560431453385</v>
      </c>
      <c r="G41">
        <v>1.0617202972811255</v>
      </c>
      <c r="M41">
        <v>39085.916177149527</v>
      </c>
      <c r="N41">
        <v>31341.206846644567</v>
      </c>
      <c r="O41">
        <v>1.247109480129484</v>
      </c>
      <c r="Q41">
        <v>26021.829767847641</v>
      </c>
      <c r="R41">
        <v>15870.796966223124</v>
      </c>
      <c r="S41">
        <v>1.6396044775336964</v>
      </c>
    </row>
    <row r="42" spans="1:19" x14ac:dyDescent="0.25">
      <c r="A42">
        <v>34472.013573664146</v>
      </c>
      <c r="B42">
        <v>31456.297154447864</v>
      </c>
      <c r="C42">
        <v>1.0958700384984716</v>
      </c>
      <c r="E42">
        <v>36057.663607020972</v>
      </c>
      <c r="F42">
        <v>29807.303495099255</v>
      </c>
      <c r="G42">
        <v>1.2096922357619289</v>
      </c>
      <c r="M42">
        <v>33699.705977400576</v>
      </c>
      <c r="N42">
        <v>36833.341699922501</v>
      </c>
      <c r="O42">
        <v>0.91492393636039493</v>
      </c>
      <c r="Q42">
        <v>22148.588111068333</v>
      </c>
      <c r="R42">
        <v>27821.18969667891</v>
      </c>
      <c r="S42">
        <v>0.79610499595968998</v>
      </c>
    </row>
    <row r="43" spans="1:19" x14ac:dyDescent="0.25">
      <c r="A43">
        <v>28198.286414048966</v>
      </c>
      <c r="B43">
        <v>24329.647123686605</v>
      </c>
      <c r="C43">
        <v>1.1590092643224559</v>
      </c>
      <c r="E43">
        <v>34801.039899549774</v>
      </c>
      <c r="F43">
        <v>29482.08569230908</v>
      </c>
      <c r="G43">
        <v>1.1804130909445201</v>
      </c>
      <c r="M43">
        <v>31656.970532873846</v>
      </c>
      <c r="N43">
        <v>36260.941834938087</v>
      </c>
      <c r="O43">
        <v>0.87303221954295107</v>
      </c>
      <c r="Q43">
        <v>33220.728616079308</v>
      </c>
      <c r="R43">
        <v>32292.348877832515</v>
      </c>
      <c r="S43">
        <v>1.0287492167806997</v>
      </c>
    </row>
    <row r="44" spans="1:19" x14ac:dyDescent="0.25">
      <c r="A44">
        <v>35041.161767755264</v>
      </c>
      <c r="B44">
        <v>30972.346751834779</v>
      </c>
      <c r="C44">
        <v>1.1313692839784397</v>
      </c>
      <c r="M44">
        <v>37402.552360233589</v>
      </c>
      <c r="N44">
        <v>47144.562099850817</v>
      </c>
      <c r="O44">
        <v>0.79335878188911935</v>
      </c>
      <c r="Q44">
        <v>20762.848644732549</v>
      </c>
      <c r="R44">
        <v>21460.917230438157</v>
      </c>
      <c r="S44">
        <v>0.96747256521191305</v>
      </c>
    </row>
    <row r="45" spans="1:19" x14ac:dyDescent="0.25">
      <c r="A45">
        <v>31615.002439466698</v>
      </c>
      <c r="B45">
        <v>35387.023710103378</v>
      </c>
      <c r="C45">
        <v>0.89340665376275408</v>
      </c>
      <c r="M45">
        <v>447.64838274931924</v>
      </c>
      <c r="N45">
        <v>459.9501157668077</v>
      </c>
      <c r="O45">
        <v>0.97325420171494126</v>
      </c>
      <c r="Q45">
        <v>34654.545391615895</v>
      </c>
      <c r="R45">
        <v>29390.30008904422</v>
      </c>
      <c r="S45">
        <v>1.1791150579144314</v>
      </c>
    </row>
    <row r="46" spans="1:19" x14ac:dyDescent="0.25">
      <c r="M46">
        <v>26265.190200598019</v>
      </c>
      <c r="N46">
        <v>26132.133077533916</v>
      </c>
      <c r="O46">
        <v>1.005091705398458</v>
      </c>
      <c r="Q46">
        <v>19864.937050958157</v>
      </c>
      <c r="R46">
        <v>20148.822999813943</v>
      </c>
      <c r="S46">
        <v>0.98591054431028513</v>
      </c>
    </row>
    <row r="47" spans="1:19" x14ac:dyDescent="0.25">
      <c r="M47">
        <v>27407.494907575023</v>
      </c>
      <c r="N47">
        <v>40656.156128492934</v>
      </c>
      <c r="O47">
        <v>0.67412902540402997</v>
      </c>
      <c r="Q47">
        <v>27725.642323148993</v>
      </c>
      <c r="R47">
        <v>22592.630363142885</v>
      </c>
      <c r="S47">
        <v>1.2271985102000336</v>
      </c>
    </row>
    <row r="48" spans="1:19" x14ac:dyDescent="0.25">
      <c r="M48">
        <v>33653.538132542439</v>
      </c>
      <c r="N48">
        <v>27980.186388757793</v>
      </c>
      <c r="O48">
        <v>1.2027631862403945</v>
      </c>
      <c r="Q48">
        <v>19232.799984833327</v>
      </c>
      <c r="R48">
        <v>24454.994494353028</v>
      </c>
      <c r="S48">
        <v>0.78645693374719128</v>
      </c>
    </row>
    <row r="49" spans="1:19" x14ac:dyDescent="0.25">
      <c r="M49">
        <v>26852.949884627731</v>
      </c>
      <c r="N49">
        <v>38872.426968317552</v>
      </c>
      <c r="O49">
        <v>0.69079684441915257</v>
      </c>
      <c r="Q49">
        <v>50408.998964255145</v>
      </c>
      <c r="R49">
        <v>39221.321673574894</v>
      </c>
      <c r="S49">
        <v>1.2852447804740317</v>
      </c>
    </row>
    <row r="50" spans="1:19" x14ac:dyDescent="0.25">
      <c r="Q50">
        <v>33847.303013872413</v>
      </c>
      <c r="R50">
        <v>31236.717376722965</v>
      </c>
      <c r="S50">
        <v>1.0835742631232694</v>
      </c>
    </row>
    <row r="51" spans="1:19" x14ac:dyDescent="0.25">
      <c r="Q51">
        <v>32554.719178628206</v>
      </c>
      <c r="R51">
        <v>34572.989544589444</v>
      </c>
      <c r="S51">
        <v>0.94162291451949109</v>
      </c>
    </row>
    <row r="52" spans="1:19" x14ac:dyDescent="0.25">
      <c r="Q52">
        <v>44179.34667429285</v>
      </c>
      <c r="R52">
        <v>34327.649226112975</v>
      </c>
      <c r="S52">
        <v>1.2869901572137281</v>
      </c>
    </row>
    <row r="53" spans="1:19" x14ac:dyDescent="0.25">
      <c r="Q53">
        <v>39464.460557869068</v>
      </c>
      <c r="R53">
        <v>34314.137743008971</v>
      </c>
      <c r="S53">
        <v>1.1500933187781879</v>
      </c>
    </row>
    <row r="54" spans="1:19" x14ac:dyDescent="0.25">
      <c r="Q54">
        <v>41517.32560135315</v>
      </c>
      <c r="R54">
        <v>40950.866607847107</v>
      </c>
      <c r="S54">
        <v>1.0138326497197374</v>
      </c>
    </row>
    <row r="57" spans="1:19" x14ac:dyDescent="0.25">
      <c r="A57" s="1" t="s">
        <v>23</v>
      </c>
      <c r="E57" s="1" t="s">
        <v>7</v>
      </c>
      <c r="I57" s="1" t="s">
        <v>8</v>
      </c>
      <c r="M57" s="1" t="s">
        <v>9</v>
      </c>
      <c r="Q57" s="1" t="s">
        <v>10</v>
      </c>
    </row>
    <row r="58" spans="1:19" x14ac:dyDescent="0.25">
      <c r="A58" t="s">
        <v>4</v>
      </c>
      <c r="B58" t="s">
        <v>3</v>
      </c>
      <c r="C58" t="s">
        <v>2</v>
      </c>
      <c r="E58" t="s">
        <v>4</v>
      </c>
      <c r="F58" t="s">
        <v>3</v>
      </c>
      <c r="G58" t="s">
        <v>2</v>
      </c>
      <c r="I58" t="s">
        <v>4</v>
      </c>
      <c r="J58" t="s">
        <v>3</v>
      </c>
      <c r="K58" t="s">
        <v>2</v>
      </c>
      <c r="M58" t="s">
        <v>4</v>
      </c>
      <c r="N58" t="s">
        <v>3</v>
      </c>
      <c r="O58" t="s">
        <v>2</v>
      </c>
      <c r="Q58" t="s">
        <v>4</v>
      </c>
      <c r="R58" t="s">
        <v>3</v>
      </c>
      <c r="S58" t="s">
        <v>2</v>
      </c>
    </row>
    <row r="59" spans="1:19" x14ac:dyDescent="0.25">
      <c r="A59">
        <v>9411.28573958997</v>
      </c>
      <c r="B59">
        <v>17320.986923724864</v>
      </c>
      <c r="C59">
        <v>0.54334581401358628</v>
      </c>
      <c r="E59">
        <v>12347.623287709144</v>
      </c>
      <c r="F59">
        <v>20018.898621374803</v>
      </c>
      <c r="G59">
        <v>0.61679833247795168</v>
      </c>
      <c r="I59">
        <v>30947.262367986517</v>
      </c>
      <c r="J59">
        <v>12119.872985909673</v>
      </c>
      <c r="K59">
        <v>2.5534312450275016</v>
      </c>
      <c r="M59">
        <v>23925.449769553208</v>
      </c>
      <c r="N59">
        <v>16773.248316121946</v>
      </c>
      <c r="O59">
        <v>1.4264052685940849</v>
      </c>
      <c r="Q59">
        <v>24452.888892786395</v>
      </c>
      <c r="R59">
        <v>10213.604708345038</v>
      </c>
      <c r="S59">
        <v>2.3941487448409995</v>
      </c>
    </row>
    <row r="60" spans="1:19" x14ac:dyDescent="0.25">
      <c r="A60">
        <v>10553.307780778377</v>
      </c>
      <c r="B60">
        <v>21704.204969578623</v>
      </c>
      <c r="C60">
        <v>0.48623332647154155</v>
      </c>
      <c r="E60">
        <v>24351.33329587867</v>
      </c>
      <c r="F60">
        <v>19829.929139212371</v>
      </c>
      <c r="G60">
        <v>1.2280090929687451</v>
      </c>
      <c r="I60">
        <v>27693.461192966766</v>
      </c>
      <c r="J60">
        <v>14957.02558473667</v>
      </c>
      <c r="K60">
        <v>1.851535322720004</v>
      </c>
      <c r="M60">
        <v>25505.462660120873</v>
      </c>
      <c r="N60">
        <v>13398.779107242939</v>
      </c>
      <c r="O60">
        <v>1.9035661724084592</v>
      </c>
      <c r="Q60">
        <v>26718.847765149727</v>
      </c>
      <c r="R60">
        <v>11028.486033534853</v>
      </c>
      <c r="S60">
        <v>2.4227122094460136</v>
      </c>
    </row>
    <row r="61" spans="1:19" x14ac:dyDescent="0.25">
      <c r="A61">
        <v>8049.613377060492</v>
      </c>
      <c r="B61">
        <v>18733.75054529004</v>
      </c>
      <c r="C61">
        <v>0.42968509469580246</v>
      </c>
      <c r="E61">
        <v>22283.403029709247</v>
      </c>
      <c r="F61">
        <v>19783.062554405995</v>
      </c>
      <c r="G61">
        <v>1.1263879375818071</v>
      </c>
      <c r="I61">
        <v>20312.291008608947</v>
      </c>
      <c r="J61">
        <v>8561.1682769784584</v>
      </c>
      <c r="K61">
        <v>2.3726073768728533</v>
      </c>
      <c r="M61">
        <v>25640.088788915789</v>
      </c>
      <c r="N61">
        <v>6752.2107714807089</v>
      </c>
      <c r="O61">
        <v>3.7972879782147428</v>
      </c>
      <c r="Q61">
        <v>28118.809251288945</v>
      </c>
      <c r="R61">
        <v>10734.500566111987</v>
      </c>
      <c r="S61">
        <v>2.6194799728324498</v>
      </c>
    </row>
    <row r="62" spans="1:19" x14ac:dyDescent="0.25">
      <c r="A62">
        <v>9162.3518759149301</v>
      </c>
      <c r="B62">
        <v>22491.866146386747</v>
      </c>
      <c r="C62">
        <v>0.40736290249472412</v>
      </c>
      <c r="E62">
        <v>21195.085593690506</v>
      </c>
      <c r="F62">
        <v>17953.828578841323</v>
      </c>
      <c r="G62">
        <v>1.1805329153397968</v>
      </c>
      <c r="I62">
        <v>14736.118836251218</v>
      </c>
      <c r="J62">
        <v>8182.4249892725757</v>
      </c>
      <c r="K62">
        <v>1.8009476231765946</v>
      </c>
      <c r="M62">
        <v>20135.396145998289</v>
      </c>
      <c r="N62">
        <v>8427.6654121670435</v>
      </c>
      <c r="O62">
        <v>2.389202129088889</v>
      </c>
      <c r="Q62">
        <v>27770.876045423476</v>
      </c>
      <c r="R62">
        <v>9444.6490727994915</v>
      </c>
      <c r="S62">
        <v>2.9403819910475404</v>
      </c>
    </row>
    <row r="63" spans="1:19" x14ac:dyDescent="0.25">
      <c r="A63">
        <v>9526.701841775779</v>
      </c>
      <c r="B63">
        <v>24493.407087940141</v>
      </c>
      <c r="C63">
        <v>0.38894963887920914</v>
      </c>
      <c r="E63">
        <v>26966.722022047517</v>
      </c>
      <c r="F63">
        <v>17216.796505236605</v>
      </c>
      <c r="G63">
        <v>1.5663031164854277</v>
      </c>
      <c r="I63">
        <v>16524.928566354949</v>
      </c>
      <c r="J63">
        <v>9769.5979215349889</v>
      </c>
      <c r="K63">
        <v>1.6914645514662665</v>
      </c>
      <c r="M63">
        <v>25237.655665834951</v>
      </c>
      <c r="N63">
        <v>5406.6866868043062</v>
      </c>
      <c r="O63">
        <v>4.6678598424115458</v>
      </c>
      <c r="Q63">
        <v>25090.429793218522</v>
      </c>
      <c r="R63">
        <v>8611.391825130504</v>
      </c>
      <c r="S63">
        <v>2.9136323491862806</v>
      </c>
    </row>
    <row r="64" spans="1:19" x14ac:dyDescent="0.25">
      <c r="A64">
        <v>10114.722175174726</v>
      </c>
      <c r="B64">
        <v>15298.207163803469</v>
      </c>
      <c r="C64">
        <v>0.66117042780717483</v>
      </c>
      <c r="E64">
        <v>23698.635307217457</v>
      </c>
      <c r="F64">
        <v>18197.992527564489</v>
      </c>
      <c r="G64">
        <v>1.302266459958215</v>
      </c>
      <c r="I64">
        <v>30486.508012256341</v>
      </c>
      <c r="J64">
        <v>9451.222364692765</v>
      </c>
      <c r="K64">
        <v>3.2256682612976886</v>
      </c>
      <c r="M64">
        <v>20109.998550122516</v>
      </c>
      <c r="N64">
        <v>8408.1561640194668</v>
      </c>
      <c r="O64">
        <v>2.3917251485144937</v>
      </c>
      <c r="Q64">
        <v>20468.9872131679</v>
      </c>
      <c r="R64">
        <v>7492.3466832713748</v>
      </c>
      <c r="S64">
        <v>2.7319861291082903</v>
      </c>
    </row>
    <row r="65" spans="1:19" x14ac:dyDescent="0.25">
      <c r="A65">
        <v>11030.17906991083</v>
      </c>
      <c r="B65">
        <v>19496.00350851041</v>
      </c>
      <c r="C65">
        <v>0.5657661615159193</v>
      </c>
      <c r="E65">
        <v>24105.476949974949</v>
      </c>
      <c r="F65">
        <v>14486.812267995725</v>
      </c>
      <c r="G65">
        <v>1.6639600558108139</v>
      </c>
      <c r="I65">
        <v>20661.575897258281</v>
      </c>
      <c r="J65">
        <v>13948.98334174981</v>
      </c>
      <c r="K65">
        <v>1.4812245015317667</v>
      </c>
      <c r="M65">
        <v>14672.250962147311</v>
      </c>
      <c r="N65">
        <v>9960.1625923998818</v>
      </c>
      <c r="O65">
        <v>1.4730935189093195</v>
      </c>
      <c r="Q65">
        <v>21730.533698834879</v>
      </c>
      <c r="R65">
        <v>10479.241708850197</v>
      </c>
      <c r="S65">
        <v>2.0736742507315631</v>
      </c>
    </row>
    <row r="66" spans="1:19" x14ac:dyDescent="0.25">
      <c r="A66">
        <v>8778.4414065943365</v>
      </c>
      <c r="B66">
        <v>16298.442027747358</v>
      </c>
      <c r="C66">
        <v>0.53860616810180006</v>
      </c>
      <c r="E66">
        <v>23622.710165204171</v>
      </c>
      <c r="F66">
        <v>19426.727309722199</v>
      </c>
      <c r="G66">
        <v>1.2159902071298481</v>
      </c>
      <c r="I66">
        <v>25272.555142710451</v>
      </c>
      <c r="J66">
        <v>13356.271558754484</v>
      </c>
      <c r="K66">
        <v>1.8921863808725374</v>
      </c>
      <c r="M66">
        <v>15454.109945953129</v>
      </c>
      <c r="N66">
        <v>9082.855490390044</v>
      </c>
      <c r="O66">
        <v>1.7014594102376812</v>
      </c>
      <c r="Q66">
        <v>24807.346111013558</v>
      </c>
      <c r="R66">
        <v>5007.5208661556308</v>
      </c>
      <c r="S66">
        <v>4.9540175216601003</v>
      </c>
    </row>
    <row r="67" spans="1:19" x14ac:dyDescent="0.25">
      <c r="A67">
        <v>11083.198272712652</v>
      </c>
      <c r="B67">
        <v>18964.436369995743</v>
      </c>
      <c r="C67">
        <v>0.58442012493699758</v>
      </c>
      <c r="E67">
        <v>11551.689867511303</v>
      </c>
      <c r="F67">
        <v>13130.058363657196</v>
      </c>
      <c r="G67">
        <v>0.879789681627412</v>
      </c>
      <c r="I67">
        <v>23995.914903416797</v>
      </c>
      <c r="J67">
        <v>7133.8985441147761</v>
      </c>
      <c r="K67">
        <v>3.3636467851386267</v>
      </c>
      <c r="M67">
        <v>24202.474223031095</v>
      </c>
      <c r="N67">
        <v>7231.372898271381</v>
      </c>
      <c r="O67">
        <v>3.3468712737544708</v>
      </c>
      <c r="Q67">
        <v>21119.036593292745</v>
      </c>
      <c r="R67">
        <v>7499.6186119432978</v>
      </c>
      <c r="S67">
        <v>2.8160147450245328</v>
      </c>
    </row>
    <row r="68" spans="1:19" x14ac:dyDescent="0.25">
      <c r="A68">
        <v>10556.085200315698</v>
      </c>
      <c r="B68">
        <v>20766.187771798664</v>
      </c>
      <c r="C68">
        <v>0.50833043196552885</v>
      </c>
      <c r="E68">
        <v>14012.301583174351</v>
      </c>
      <c r="F68">
        <v>10790.968291215995</v>
      </c>
      <c r="G68">
        <v>1.2985212452695805</v>
      </c>
      <c r="I68">
        <v>20881.437969404353</v>
      </c>
      <c r="J68">
        <v>10768.722018984132</v>
      </c>
      <c r="K68">
        <v>1.9390822729561186</v>
      </c>
      <c r="M68">
        <v>17324.544563225551</v>
      </c>
      <c r="N68">
        <v>10084.471122559235</v>
      </c>
      <c r="O68">
        <v>1.7179428006363244</v>
      </c>
      <c r="Q68">
        <v>23585.948551442762</v>
      </c>
      <c r="R68">
        <v>5145.7613532468804</v>
      </c>
      <c r="S68">
        <v>4.5835682870447272</v>
      </c>
    </row>
    <row r="69" spans="1:19" x14ac:dyDescent="0.25">
      <c r="A69">
        <v>7406.1039079382426</v>
      </c>
      <c r="B69">
        <v>18742.044059958156</v>
      </c>
      <c r="C69">
        <v>0.39515988140061908</v>
      </c>
      <c r="E69">
        <v>16271.783555384363</v>
      </c>
      <c r="F69">
        <v>12866.250358563</v>
      </c>
      <c r="G69">
        <v>1.264687309970993</v>
      </c>
      <c r="I69">
        <v>25288.136208264223</v>
      </c>
      <c r="J69">
        <v>12109.743928387477</v>
      </c>
      <c r="K69">
        <v>2.0882469817536076</v>
      </c>
      <c r="M69">
        <v>19897.570552881276</v>
      </c>
      <c r="N69">
        <v>6667.5086016745618</v>
      </c>
      <c r="O69">
        <v>2.9842587001513503</v>
      </c>
      <c r="Q69">
        <v>19725.752858706615</v>
      </c>
      <c r="R69">
        <v>6691.4612061781818</v>
      </c>
      <c r="S69">
        <v>2.9478991584818512</v>
      </c>
    </row>
    <row r="70" spans="1:19" x14ac:dyDescent="0.25">
      <c r="A70">
        <v>8537.9355540970118</v>
      </c>
      <c r="B70">
        <v>20264.327540242648</v>
      </c>
      <c r="C70">
        <v>0.42132834347163228</v>
      </c>
      <c r="E70">
        <v>21105.479229620611</v>
      </c>
      <c r="F70">
        <v>10496.080432730567</v>
      </c>
      <c r="G70">
        <v>2.0107962553150895</v>
      </c>
      <c r="I70">
        <v>23105.632486941533</v>
      </c>
      <c r="J70">
        <v>25863.429334462155</v>
      </c>
      <c r="K70">
        <v>0.8933707973580306</v>
      </c>
      <c r="M70">
        <v>28666.627629554736</v>
      </c>
      <c r="N70">
        <v>16682.890959303877</v>
      </c>
      <c r="O70">
        <v>1.7183249413716064</v>
      </c>
      <c r="Q70">
        <v>24228.320034525859</v>
      </c>
      <c r="R70">
        <v>6872.2535891157913</v>
      </c>
      <c r="S70">
        <v>3.5255276482955225</v>
      </c>
    </row>
    <row r="71" spans="1:19" x14ac:dyDescent="0.25">
      <c r="A71">
        <v>8136.3834109640238</v>
      </c>
      <c r="B71">
        <v>13887.353010618062</v>
      </c>
      <c r="C71">
        <v>0.58588439458139119</v>
      </c>
      <c r="E71">
        <v>19227.269454456946</v>
      </c>
      <c r="F71">
        <v>12920.696917869729</v>
      </c>
      <c r="G71">
        <v>1.4880984808075661</v>
      </c>
      <c r="I71">
        <v>14604.79649722421</v>
      </c>
      <c r="J71">
        <v>4318.1021992771712</v>
      </c>
      <c r="K71">
        <v>3.382225761045901</v>
      </c>
      <c r="M71">
        <v>22121.096242344305</v>
      </c>
      <c r="N71">
        <v>12084.669156850445</v>
      </c>
      <c r="O71">
        <v>1.8305090487152065</v>
      </c>
      <c r="Q71">
        <v>12945.95074483216</v>
      </c>
      <c r="R71">
        <v>12132.956922081359</v>
      </c>
      <c r="S71">
        <v>1.0670070641453604</v>
      </c>
    </row>
    <row r="72" spans="1:19" x14ac:dyDescent="0.25">
      <c r="A72">
        <v>11260.198905773652</v>
      </c>
      <c r="B72">
        <v>22084.856269359345</v>
      </c>
      <c r="C72">
        <v>0.50986063791577019</v>
      </c>
      <c r="E72">
        <v>17679.043901559591</v>
      </c>
      <c r="F72">
        <v>11057.633485697603</v>
      </c>
      <c r="G72">
        <v>1.5988089969184087</v>
      </c>
      <c r="I72">
        <v>27154.513341316826</v>
      </c>
      <c r="J72">
        <v>10888.20292809503</v>
      </c>
      <c r="K72">
        <v>2.4939389466419235</v>
      </c>
      <c r="M72">
        <v>22144.482280605069</v>
      </c>
      <c r="N72">
        <v>12574.611738927069</v>
      </c>
      <c r="O72">
        <v>1.7610470001274607</v>
      </c>
      <c r="Q72">
        <v>25612.365640596134</v>
      </c>
      <c r="R72">
        <v>6175.108262971773</v>
      </c>
      <c r="S72">
        <v>4.1476788017106232</v>
      </c>
    </row>
    <row r="73" spans="1:19" x14ac:dyDescent="0.25">
      <c r="A73">
        <v>8726.4291897783842</v>
      </c>
      <c r="B73">
        <v>15533.199603163855</v>
      </c>
      <c r="C73">
        <v>0.56179212349791441</v>
      </c>
      <c r="E73">
        <v>12311.893326689269</v>
      </c>
      <c r="F73">
        <v>13799.64978195145</v>
      </c>
      <c r="G73">
        <v>0.89218882516801146</v>
      </c>
      <c r="I73">
        <v>10433.87848059707</v>
      </c>
      <c r="J73">
        <v>6588.2453373296585</v>
      </c>
      <c r="K73">
        <v>1.5837112837127769</v>
      </c>
      <c r="M73">
        <v>19637.439220900509</v>
      </c>
      <c r="N73">
        <v>11588.347775402164</v>
      </c>
      <c r="O73">
        <v>1.694584905587976</v>
      </c>
      <c r="Q73">
        <v>20048.920634828813</v>
      </c>
      <c r="R73">
        <v>8176.2064624117902</v>
      </c>
      <c r="S73">
        <v>2.4521054754425622</v>
      </c>
    </row>
    <row r="74" spans="1:19" x14ac:dyDescent="0.25">
      <c r="A74">
        <v>7874.1933901411394</v>
      </c>
      <c r="B74">
        <v>16572.756620475833</v>
      </c>
      <c r="C74">
        <v>0.47512876526603198</v>
      </c>
      <c r="E74">
        <v>19374.697591563843</v>
      </c>
      <c r="F74">
        <v>22482.840828783432</v>
      </c>
      <c r="G74">
        <v>0.8617548707083128</v>
      </c>
      <c r="I74">
        <v>29829.28278017815</v>
      </c>
      <c r="J74">
        <v>10483.456890883945</v>
      </c>
      <c r="K74">
        <v>2.845367047401766</v>
      </c>
      <c r="M74">
        <v>23609.280540985281</v>
      </c>
      <c r="N74">
        <v>16469.45185569963</v>
      </c>
      <c r="O74">
        <v>1.4335195092005901</v>
      </c>
      <c r="Q74">
        <v>28402.767003155204</v>
      </c>
      <c r="R74">
        <v>5096.1668768066966</v>
      </c>
      <c r="S74">
        <v>5.5733588969426826</v>
      </c>
    </row>
    <row r="75" spans="1:19" x14ac:dyDescent="0.25">
      <c r="A75">
        <v>7426.8626370507955</v>
      </c>
      <c r="B75">
        <v>13248.401769384867</v>
      </c>
      <c r="C75">
        <v>0.560585553361855</v>
      </c>
      <c r="E75">
        <v>17268.164665841337</v>
      </c>
      <c r="F75">
        <v>14031.25171015609</v>
      </c>
      <c r="G75">
        <v>1.2306931001275039</v>
      </c>
      <c r="I75">
        <v>28707.408338427853</v>
      </c>
      <c r="J75">
        <v>7337.5872493431061</v>
      </c>
      <c r="K75">
        <v>3.9123771020232665</v>
      </c>
      <c r="M75">
        <v>20592.520635467539</v>
      </c>
      <c r="N75">
        <v>16872.178548773707</v>
      </c>
      <c r="O75">
        <v>1.2205015834759663</v>
      </c>
      <c r="Q75">
        <v>25755.454551321036</v>
      </c>
      <c r="R75">
        <v>6862.3228171810297</v>
      </c>
      <c r="S75">
        <v>3.7531686044902659</v>
      </c>
    </row>
    <row r="76" spans="1:19" x14ac:dyDescent="0.25">
      <c r="A76">
        <v>8908.365628497997</v>
      </c>
      <c r="B76">
        <v>18857.108925335971</v>
      </c>
      <c r="C76">
        <v>0.47241417885267262</v>
      </c>
      <c r="E76">
        <v>19510.040048048388</v>
      </c>
      <c r="F76">
        <v>12263.203165248693</v>
      </c>
      <c r="G76">
        <v>1.5909415986302573</v>
      </c>
      <c r="I76">
        <v>29843.359356048644</v>
      </c>
      <c r="J76">
        <v>8789.1988001530972</v>
      </c>
      <c r="K76">
        <v>3.3954584524278606</v>
      </c>
      <c r="M76">
        <v>29146.97603598543</v>
      </c>
      <c r="N76">
        <v>11533.203426913915</v>
      </c>
      <c r="O76">
        <v>2.5272229195201716</v>
      </c>
      <c r="Q76">
        <v>27509.650619951226</v>
      </c>
      <c r="R76">
        <v>6353.059450190327</v>
      </c>
      <c r="S76">
        <v>4.3301421678223209</v>
      </c>
    </row>
    <row r="77" spans="1:19" x14ac:dyDescent="0.25">
      <c r="A77">
        <v>10166.220743571237</v>
      </c>
      <c r="B77">
        <v>16244.998758389365</v>
      </c>
      <c r="C77">
        <v>0.62580618778570973</v>
      </c>
      <c r="E77">
        <v>14395.977373721056</v>
      </c>
      <c r="F77">
        <v>7013.6826870655732</v>
      </c>
      <c r="G77">
        <v>2.0525561272211093</v>
      </c>
      <c r="I77">
        <v>26045.085904541593</v>
      </c>
      <c r="J77">
        <v>11361.742095924601</v>
      </c>
      <c r="K77">
        <v>2.2923496841108402</v>
      </c>
      <c r="M77">
        <v>29312.485592893634</v>
      </c>
      <c r="N77">
        <v>11535.767497457897</v>
      </c>
      <c r="O77">
        <v>2.5410087017923288</v>
      </c>
      <c r="Q77">
        <v>20020.169433661984</v>
      </c>
      <c r="R77">
        <v>6987.9638653854872</v>
      </c>
      <c r="S77">
        <v>2.864950337369494</v>
      </c>
    </row>
    <row r="78" spans="1:19" x14ac:dyDescent="0.25">
      <c r="A78">
        <v>8952.0810908848489</v>
      </c>
      <c r="B78">
        <v>14632.200642774242</v>
      </c>
      <c r="C78">
        <v>0.61180688465378708</v>
      </c>
      <c r="E78">
        <v>19974.709698872502</v>
      </c>
      <c r="F78">
        <v>10920.541031536357</v>
      </c>
      <c r="G78">
        <v>1.8290952473132513</v>
      </c>
      <c r="I78">
        <v>28657.420681634023</v>
      </c>
      <c r="J78">
        <v>14855.021413462544</v>
      </c>
      <c r="K78">
        <v>1.9291403145109496</v>
      </c>
      <c r="M78">
        <v>29950.821471627802</v>
      </c>
      <c r="N78">
        <v>10879.303693666932</v>
      </c>
      <c r="O78">
        <v>2.7530090449688243</v>
      </c>
      <c r="Q78">
        <v>18996.588073414052</v>
      </c>
      <c r="R78">
        <v>5707.3086641324571</v>
      </c>
      <c r="S78">
        <v>3.3284669169547429</v>
      </c>
    </row>
    <row r="79" spans="1:19" x14ac:dyDescent="0.25">
      <c r="A79">
        <v>5428.6465955692929</v>
      </c>
      <c r="B79">
        <v>8429.3142594829096</v>
      </c>
      <c r="C79">
        <v>0.64401995565204018</v>
      </c>
      <c r="E79">
        <v>13864.698201993398</v>
      </c>
      <c r="F79">
        <v>13397.769561170389</v>
      </c>
      <c r="G79">
        <v>1.0348512219658015</v>
      </c>
      <c r="I79">
        <v>27047.605247717853</v>
      </c>
      <c r="J79">
        <v>16780.253652973053</v>
      </c>
      <c r="K79">
        <v>1.611871060299835</v>
      </c>
      <c r="M79">
        <v>23702.401761151112</v>
      </c>
      <c r="N79">
        <v>12308.358797897366</v>
      </c>
      <c r="O79">
        <v>1.9257158610943472</v>
      </c>
      <c r="Q79">
        <v>11962.242521493843</v>
      </c>
      <c r="R79">
        <v>6388.2140651033869</v>
      </c>
      <c r="S79">
        <v>1.8725487905672187</v>
      </c>
    </row>
    <row r="80" spans="1:19" x14ac:dyDescent="0.25">
      <c r="A80">
        <v>10621.29504951036</v>
      </c>
      <c r="B80">
        <v>24046.49415736588</v>
      </c>
      <c r="C80">
        <v>0.44169827751197832</v>
      </c>
      <c r="E80">
        <v>18365.510491592253</v>
      </c>
      <c r="F80">
        <v>9304.3791018779357</v>
      </c>
      <c r="G80">
        <v>1.9738566421788937</v>
      </c>
      <c r="I80">
        <v>27434.53850569241</v>
      </c>
      <c r="J80">
        <v>16130.691639286699</v>
      </c>
      <c r="K80">
        <v>1.7007664097226254</v>
      </c>
      <c r="M80">
        <v>34470.954470388824</v>
      </c>
      <c r="N80">
        <v>11093.675718779685</v>
      </c>
      <c r="O80">
        <v>3.1072617718611899</v>
      </c>
      <c r="Q80">
        <v>19353.996219222205</v>
      </c>
      <c r="R80">
        <v>8484.7681399261674</v>
      </c>
      <c r="S80">
        <v>2.2810282968310576</v>
      </c>
    </row>
    <row r="81" spans="1:19" x14ac:dyDescent="0.25">
      <c r="A81">
        <v>8648.6814028375702</v>
      </c>
      <c r="B81">
        <v>23927.524003318806</v>
      </c>
      <c r="C81">
        <v>0.36145325365206937</v>
      </c>
      <c r="E81">
        <v>15926.288236947423</v>
      </c>
      <c r="F81">
        <v>18739.575060827479</v>
      </c>
      <c r="G81">
        <v>0.84987456680590112</v>
      </c>
      <c r="I81">
        <v>20714.236857591401</v>
      </c>
      <c r="J81">
        <v>10371.959368631273</v>
      </c>
      <c r="K81">
        <v>1.9971382572360519</v>
      </c>
      <c r="M81">
        <v>20901.3031987959</v>
      </c>
      <c r="N81">
        <v>15620.5096496552</v>
      </c>
      <c r="O81">
        <v>1.3380679419289796</v>
      </c>
      <c r="Q81">
        <v>14269.802525199582</v>
      </c>
      <c r="R81">
        <v>9286.5543502890214</v>
      </c>
      <c r="S81">
        <v>1.5366089495567825</v>
      </c>
    </row>
    <row r="82" spans="1:19" x14ac:dyDescent="0.25">
      <c r="A82">
        <v>9370.3634423893582</v>
      </c>
      <c r="B82">
        <v>26246.346500334224</v>
      </c>
      <c r="C82">
        <v>0.3570159161874219</v>
      </c>
      <c r="E82">
        <v>21459.417219309627</v>
      </c>
      <c r="F82">
        <v>18113.896410959642</v>
      </c>
      <c r="G82">
        <v>1.1846936038745264</v>
      </c>
      <c r="I82">
        <v>26800.338495338023</v>
      </c>
      <c r="J82">
        <v>17770.430592027016</v>
      </c>
      <c r="K82">
        <v>1.5081423242137091</v>
      </c>
      <c r="M82">
        <v>33495.395379293826</v>
      </c>
      <c r="N82">
        <v>14164.259950884511</v>
      </c>
      <c r="O82">
        <v>2.3647825933328872</v>
      </c>
      <c r="Q82">
        <v>14351.87333066706</v>
      </c>
      <c r="R82">
        <v>4149.5807018121859</v>
      </c>
      <c r="S82">
        <v>3.4586321756314744</v>
      </c>
    </row>
    <row r="83" spans="1:19" x14ac:dyDescent="0.25">
      <c r="A83">
        <v>10987.960660332448</v>
      </c>
      <c r="B83">
        <v>23878.23048414247</v>
      </c>
      <c r="C83">
        <v>0.46016645444600895</v>
      </c>
      <c r="E83">
        <v>15234.945260003658</v>
      </c>
      <c r="F83">
        <v>13948.421495652512</v>
      </c>
      <c r="G83">
        <v>1.0922343624869764</v>
      </c>
      <c r="I83">
        <v>25843.243089488344</v>
      </c>
      <c r="J83">
        <v>12659.94644176685</v>
      </c>
      <c r="K83">
        <v>2.0413390537125848</v>
      </c>
      <c r="M83">
        <v>31032.424158422171</v>
      </c>
      <c r="N83">
        <v>8934.8857537085041</v>
      </c>
      <c r="O83">
        <v>3.4731752608635076</v>
      </c>
      <c r="Q83">
        <v>11425.077280189447</v>
      </c>
      <c r="R83">
        <v>4883.7653310419591</v>
      </c>
      <c r="S83">
        <v>2.3393993170740432</v>
      </c>
    </row>
    <row r="84" spans="1:19" x14ac:dyDescent="0.25">
      <c r="A84">
        <v>10189.249354310363</v>
      </c>
      <c r="B84">
        <v>20381.122810041783</v>
      </c>
      <c r="C84">
        <v>0.49993562421841242</v>
      </c>
      <c r="E84">
        <v>19366.702961307717</v>
      </c>
      <c r="F84">
        <v>13188.751864492902</v>
      </c>
      <c r="G84">
        <v>1.4684257585774476</v>
      </c>
      <c r="I84">
        <v>22500.846979053473</v>
      </c>
      <c r="J84">
        <v>15819.64208492505</v>
      </c>
      <c r="K84">
        <v>1.4223360337902409</v>
      </c>
      <c r="M84">
        <v>34662.065937310399</v>
      </c>
      <c r="N84">
        <v>10407.113867635551</v>
      </c>
      <c r="O84">
        <v>3.3306127306922089</v>
      </c>
      <c r="Q84">
        <v>14710.478858490183</v>
      </c>
      <c r="R84">
        <v>3569.1272646436532</v>
      </c>
      <c r="S84">
        <v>4.1215898923567522</v>
      </c>
    </row>
    <row r="85" spans="1:19" x14ac:dyDescent="0.25">
      <c r="A85">
        <v>10118.295902991835</v>
      </c>
      <c r="B85">
        <v>18930.878321558001</v>
      </c>
      <c r="C85">
        <v>0.53448634189726829</v>
      </c>
      <c r="E85">
        <v>19613.322186258643</v>
      </c>
      <c r="F85">
        <v>13703.509399709063</v>
      </c>
      <c r="G85">
        <v>1.4312627235965591</v>
      </c>
      <c r="I85">
        <v>26424.423972668756</v>
      </c>
      <c r="J85">
        <v>13782.604172097852</v>
      </c>
      <c r="K85">
        <v>1.9172301288434006</v>
      </c>
      <c r="M85">
        <v>19865.496482948245</v>
      </c>
      <c r="N85">
        <v>25101.988297517932</v>
      </c>
      <c r="O85">
        <v>0.79139135304722186</v>
      </c>
      <c r="Q85">
        <v>23567.310230957348</v>
      </c>
      <c r="R85">
        <v>2858.1420643815145</v>
      </c>
      <c r="S85">
        <v>8.2456748825244901</v>
      </c>
    </row>
    <row r="86" spans="1:19" x14ac:dyDescent="0.25">
      <c r="A86">
        <v>11829.923932844815</v>
      </c>
      <c r="B86">
        <v>24241.012200402442</v>
      </c>
      <c r="C86">
        <v>0.48801278738057063</v>
      </c>
      <c r="E86">
        <v>16041.380517456138</v>
      </c>
      <c r="F86">
        <v>11297.743297276051</v>
      </c>
      <c r="G86">
        <v>1.4198747568750127</v>
      </c>
      <c r="I86">
        <v>22709.864133222509</v>
      </c>
      <c r="J86">
        <v>16147.969380768727</v>
      </c>
      <c r="K86">
        <v>1.4063603662927804</v>
      </c>
      <c r="M86">
        <v>52161.631004912379</v>
      </c>
      <c r="N86">
        <v>14024.227974360359</v>
      </c>
      <c r="O86">
        <v>3.7193941156886714</v>
      </c>
      <c r="Q86">
        <v>12434.863880991437</v>
      </c>
      <c r="R86">
        <v>3397.5878934989291</v>
      </c>
      <c r="S86">
        <v>3.6599094036050599</v>
      </c>
    </row>
    <row r="87" spans="1:19" x14ac:dyDescent="0.25">
      <c r="A87">
        <v>11885.293175726012</v>
      </c>
      <c r="B87">
        <v>23250.018851688437</v>
      </c>
      <c r="C87">
        <v>0.5111949909177339</v>
      </c>
      <c r="E87">
        <v>15552.84061871321</v>
      </c>
      <c r="F87">
        <v>16021.251683849599</v>
      </c>
      <c r="G87">
        <v>0.9707631417082988</v>
      </c>
      <c r="I87">
        <v>29395.220604448594</v>
      </c>
      <c r="J87">
        <v>10950.946307275044</v>
      </c>
      <c r="K87">
        <v>2.6842630563278775</v>
      </c>
      <c r="M87">
        <v>15435.409773975078</v>
      </c>
      <c r="N87">
        <v>29894.488706913351</v>
      </c>
      <c r="O87">
        <v>0.51632961263543908</v>
      </c>
      <c r="Q87">
        <v>15599.971330673594</v>
      </c>
      <c r="R87">
        <v>4786.9177989715645</v>
      </c>
      <c r="S87">
        <v>3.2588759585604619</v>
      </c>
    </row>
    <row r="88" spans="1:19" x14ac:dyDescent="0.25">
      <c r="A88">
        <v>12640.715061543604</v>
      </c>
      <c r="B88">
        <v>25376.134585846004</v>
      </c>
      <c r="C88">
        <v>0.49813398564626898</v>
      </c>
      <c r="E88">
        <v>18606.405230465487</v>
      </c>
      <c r="F88">
        <v>10329.132651510503</v>
      </c>
      <c r="G88">
        <v>1.8013521423548122</v>
      </c>
      <c r="I88">
        <v>25215.911934708594</v>
      </c>
      <c r="J88">
        <v>13144.846193646201</v>
      </c>
      <c r="K88">
        <v>1.9183116761683496</v>
      </c>
      <c r="M88">
        <v>34556.256158390344</v>
      </c>
      <c r="N88">
        <v>10692.471737802465</v>
      </c>
      <c r="O88">
        <v>3.2318304883817635</v>
      </c>
      <c r="Q88">
        <v>11343.235453986126</v>
      </c>
      <c r="R88">
        <v>4174.4620053945646</v>
      </c>
      <c r="S88">
        <v>2.7172927767284776</v>
      </c>
    </row>
    <row r="89" spans="1:19" x14ac:dyDescent="0.25">
      <c r="A89">
        <v>12971.295874551803</v>
      </c>
      <c r="B89">
        <v>26676.798954909478</v>
      </c>
      <c r="C89">
        <v>0.48623884359126318</v>
      </c>
      <c r="E89">
        <v>17387.855055263481</v>
      </c>
      <c r="F89">
        <v>12084.625050817462</v>
      </c>
      <c r="G89">
        <v>1.4388410879233098</v>
      </c>
      <c r="I89">
        <v>24549.529871252969</v>
      </c>
      <c r="J89">
        <v>9777.560060114467</v>
      </c>
      <c r="K89">
        <v>2.5108032801964262</v>
      </c>
      <c r="M89">
        <v>45127.184274021922</v>
      </c>
      <c r="N89">
        <v>15339.012634962184</v>
      </c>
      <c r="O89">
        <v>2.9419875547376244</v>
      </c>
      <c r="Q89">
        <v>19452.036627651232</v>
      </c>
      <c r="R89">
        <v>5831.5235180420514</v>
      </c>
      <c r="S89">
        <v>3.3356697555053851</v>
      </c>
    </row>
    <row r="90" spans="1:19" x14ac:dyDescent="0.25">
      <c r="A90">
        <v>12920.739116177745</v>
      </c>
      <c r="B90">
        <v>20622.563852068895</v>
      </c>
      <c r="C90">
        <v>0.62653408222477203</v>
      </c>
      <c r="E90">
        <v>17771.016366804208</v>
      </c>
      <c r="F90">
        <v>10794.322105327919</v>
      </c>
      <c r="G90">
        <v>1.6463300051082128</v>
      </c>
      <c r="I90">
        <v>27161.937169724319</v>
      </c>
      <c r="J90">
        <v>14280.164959133052</v>
      </c>
      <c r="K90">
        <v>1.9020744681490933</v>
      </c>
      <c r="M90">
        <v>36613.910352329694</v>
      </c>
      <c r="N90">
        <v>16732.862961951872</v>
      </c>
      <c r="O90">
        <v>2.1881438003517073</v>
      </c>
      <c r="Q90">
        <v>13195.199420408369</v>
      </c>
      <c r="R90">
        <v>4727.6855255488272</v>
      </c>
      <c r="S90">
        <v>2.791048463164556</v>
      </c>
    </row>
    <row r="91" spans="1:19" x14ac:dyDescent="0.25">
      <c r="A91">
        <v>10974.906179471607</v>
      </c>
      <c r="B91">
        <v>20378.258328833359</v>
      </c>
      <c r="C91">
        <v>0.53855957670058219</v>
      </c>
      <c r="E91">
        <v>15625.862241185554</v>
      </c>
      <c r="F91">
        <v>16559.121403159366</v>
      </c>
      <c r="G91">
        <v>0.94364078025324749</v>
      </c>
      <c r="I91">
        <v>31445.264049563018</v>
      </c>
      <c r="J91">
        <v>13949.814925543847</v>
      </c>
      <c r="K91">
        <v>2.2541706981346992</v>
      </c>
      <c r="M91">
        <v>35339.63522948217</v>
      </c>
      <c r="N91">
        <v>19442.184879319982</v>
      </c>
      <c r="O91">
        <v>1.8176781801448554</v>
      </c>
      <c r="Q91">
        <v>15918.101461789163</v>
      </c>
      <c r="R91">
        <v>6596.5867628431934</v>
      </c>
      <c r="S91">
        <v>2.4130814971541898</v>
      </c>
    </row>
    <row r="92" spans="1:19" x14ac:dyDescent="0.25">
      <c r="A92">
        <v>8634.9109804890304</v>
      </c>
      <c r="B92">
        <v>19831.947333374865</v>
      </c>
      <c r="C92">
        <v>0.43540408994317353</v>
      </c>
      <c r="E92">
        <v>11669.977442552376</v>
      </c>
      <c r="F92">
        <v>11095.212908253956</v>
      </c>
      <c r="G92">
        <v>1.0518029297005054</v>
      </c>
      <c r="I92">
        <v>25597.812459140565</v>
      </c>
      <c r="J92">
        <v>12301.160193656708</v>
      </c>
      <c r="K92">
        <v>2.0809266813987586</v>
      </c>
      <c r="M92">
        <v>39522.458132821761</v>
      </c>
      <c r="N92">
        <v>11650.487801594625</v>
      </c>
      <c r="O92">
        <v>3.3923436345225171</v>
      </c>
      <c r="Q92">
        <v>18453.241306262396</v>
      </c>
      <c r="R92">
        <v>5481.1151691227433</v>
      </c>
      <c r="S92">
        <v>3.3666946847270594</v>
      </c>
    </row>
    <row r="93" spans="1:19" x14ac:dyDescent="0.25">
      <c r="A93">
        <v>8764.6710552771292</v>
      </c>
      <c r="B93">
        <v>22918.816013360138</v>
      </c>
      <c r="C93">
        <v>0.38242250603905159</v>
      </c>
      <c r="E93">
        <v>19267.584024204563</v>
      </c>
      <c r="F93">
        <v>12771.22714401855</v>
      </c>
      <c r="G93">
        <v>1.5086713130169802</v>
      </c>
      <c r="I93">
        <v>35347.6803004049</v>
      </c>
      <c r="J93">
        <v>13773.033995549324</v>
      </c>
      <c r="K93">
        <v>2.5664410842104433</v>
      </c>
      <c r="M93">
        <v>32057.151490285254</v>
      </c>
      <c r="N93">
        <v>9488.647584268665</v>
      </c>
      <c r="O93">
        <v>3.3784742457326757</v>
      </c>
      <c r="Q93">
        <v>14470.850160611539</v>
      </c>
      <c r="R93">
        <v>4115.608735471531</v>
      </c>
      <c r="S93">
        <v>3.5160898643961094</v>
      </c>
    </row>
    <row r="94" spans="1:19" x14ac:dyDescent="0.25">
      <c r="A94">
        <v>11525.606337403571</v>
      </c>
      <c r="B94">
        <v>18038.174158726251</v>
      </c>
      <c r="C94">
        <v>0.63895637307769737</v>
      </c>
      <c r="E94">
        <v>12719.475936282279</v>
      </c>
      <c r="F94">
        <v>14552.180067334211</v>
      </c>
      <c r="G94">
        <v>0.87405982316245057</v>
      </c>
      <c r="I94">
        <v>27089.013651231526</v>
      </c>
      <c r="J94">
        <v>11736.225445331662</v>
      </c>
      <c r="K94">
        <v>2.3081538248744846</v>
      </c>
      <c r="M94">
        <v>29292.849775652427</v>
      </c>
      <c r="N94">
        <v>15625.093139628749</v>
      </c>
      <c r="O94">
        <v>1.8747312104885425</v>
      </c>
      <c r="Q94">
        <v>19422.012167630004</v>
      </c>
      <c r="R94">
        <v>5320.0370487357532</v>
      </c>
      <c r="S94">
        <v>3.6507287429972743</v>
      </c>
    </row>
    <row r="95" spans="1:19" x14ac:dyDescent="0.25">
      <c r="A95">
        <v>10271.911757502039</v>
      </c>
      <c r="B95">
        <v>22303.659361498983</v>
      </c>
      <c r="C95">
        <v>0.46054827107132096</v>
      </c>
      <c r="E95">
        <v>20949.69850047338</v>
      </c>
      <c r="F95">
        <v>13284.967389995936</v>
      </c>
      <c r="G95">
        <v>1.5769476796946649</v>
      </c>
      <c r="I95">
        <v>30366.987398287158</v>
      </c>
      <c r="J95">
        <v>13226.850604185229</v>
      </c>
      <c r="K95">
        <v>2.2958592568270531</v>
      </c>
      <c r="M95">
        <v>27684.472849852511</v>
      </c>
      <c r="N95">
        <v>14352.334992645016</v>
      </c>
      <c r="O95">
        <v>1.9289176892846822</v>
      </c>
      <c r="Q95">
        <v>16687.694243628037</v>
      </c>
      <c r="R95">
        <v>4190.7875051002193</v>
      </c>
      <c r="S95">
        <v>3.9819948454363265</v>
      </c>
    </row>
    <row r="96" spans="1:19" x14ac:dyDescent="0.25">
      <c r="A96">
        <v>13367.905572737001</v>
      </c>
      <c r="B96">
        <v>21784.807564194827</v>
      </c>
      <c r="C96">
        <v>0.61363431985088013</v>
      </c>
      <c r="E96">
        <v>19854.104143949633</v>
      </c>
      <c r="F96">
        <v>10672.39848134259</v>
      </c>
      <c r="G96">
        <v>1.8603226049569301</v>
      </c>
      <c r="M96">
        <v>29254.024427998644</v>
      </c>
      <c r="N96">
        <v>10799.457337045398</v>
      </c>
      <c r="O96">
        <v>2.7088420755780489</v>
      </c>
      <c r="Q96">
        <v>14768.825891051165</v>
      </c>
      <c r="R96">
        <v>4947.7562905525747</v>
      </c>
      <c r="S96">
        <v>2.9849541941367033</v>
      </c>
    </row>
    <row r="97" spans="1:19" x14ac:dyDescent="0.25">
      <c r="A97">
        <v>10700.834458226951</v>
      </c>
      <c r="B97">
        <v>13671.393483356265</v>
      </c>
      <c r="C97">
        <v>0.78271717299734578</v>
      </c>
      <c r="E97">
        <v>15515.479518299784</v>
      </c>
      <c r="F97">
        <v>12636.909999225911</v>
      </c>
      <c r="G97">
        <v>1.2277906164758792</v>
      </c>
      <c r="M97">
        <v>36476.791659230039</v>
      </c>
      <c r="N97">
        <v>12254.822043031269</v>
      </c>
      <c r="O97">
        <v>2.9765256101758446</v>
      </c>
      <c r="Q97">
        <v>24698.941743971744</v>
      </c>
      <c r="R97">
        <v>2971.6456631616488</v>
      </c>
      <c r="S97">
        <v>8.3115366176240482</v>
      </c>
    </row>
    <row r="98" spans="1:19" x14ac:dyDescent="0.25">
      <c r="A98">
        <v>9731.4462164284996</v>
      </c>
      <c r="B98">
        <v>20952.887764521856</v>
      </c>
      <c r="C98">
        <v>0.46444415327352234</v>
      </c>
      <c r="E98">
        <v>21470.688283450902</v>
      </c>
      <c r="F98">
        <v>11422.100822573333</v>
      </c>
      <c r="G98">
        <v>1.8797494976597204</v>
      </c>
      <c r="M98">
        <v>27390.273728540375</v>
      </c>
      <c r="N98">
        <v>10505.800941531557</v>
      </c>
      <c r="O98">
        <v>2.6071571202402168</v>
      </c>
      <c r="Q98">
        <v>27543.422203164904</v>
      </c>
      <c r="R98">
        <v>6022.1144635135624</v>
      </c>
      <c r="S98">
        <v>4.5737128329332482</v>
      </c>
    </row>
    <row r="99" spans="1:19" x14ac:dyDescent="0.25">
      <c r="A99">
        <v>7921.4764107721248</v>
      </c>
      <c r="B99">
        <v>17476.195749298626</v>
      </c>
      <c r="C99">
        <v>0.45327235540320832</v>
      </c>
      <c r="E99">
        <v>24563.317780078287</v>
      </c>
      <c r="F99">
        <v>12800.098320079898</v>
      </c>
      <c r="G99">
        <v>1.9189944612804319</v>
      </c>
      <c r="M99">
        <v>32020.826301326175</v>
      </c>
      <c r="N99">
        <v>13601.322257807547</v>
      </c>
      <c r="O99">
        <v>2.3542436311988202</v>
      </c>
      <c r="Q99">
        <v>21978.329416730772</v>
      </c>
      <c r="R99">
        <v>4397.1959953973173</v>
      </c>
      <c r="S99">
        <v>4.9982601275304033</v>
      </c>
    </row>
    <row r="100" spans="1:19" x14ac:dyDescent="0.25">
      <c r="A100">
        <v>8281.3920134763557</v>
      </c>
      <c r="B100">
        <v>18722.857069751837</v>
      </c>
      <c r="C100">
        <v>0.44231454540426729</v>
      </c>
      <c r="M100">
        <v>29047.390985358856</v>
      </c>
      <c r="N100">
        <v>15799.286085383763</v>
      </c>
      <c r="O100">
        <v>1.8385255402287564</v>
      </c>
      <c r="Q100">
        <v>21667.302394151644</v>
      </c>
      <c r="R100">
        <v>5681.1249379194214</v>
      </c>
      <c r="S100">
        <v>3.8139105601305054</v>
      </c>
    </row>
    <row r="101" spans="1:19" x14ac:dyDescent="0.25">
      <c r="A101">
        <v>8677.5385840530544</v>
      </c>
      <c r="B101">
        <v>18374.095783489964</v>
      </c>
      <c r="C101">
        <v>0.47227023774689653</v>
      </c>
      <c r="M101">
        <v>24023.733824260493</v>
      </c>
      <c r="N101">
        <v>21420.111005436465</v>
      </c>
      <c r="O101">
        <v>1.121550388705419</v>
      </c>
      <c r="Q101">
        <v>17402.537565826955</v>
      </c>
      <c r="R101">
        <v>6140.936066942967</v>
      </c>
      <c r="S101">
        <v>2.8338574732125732</v>
      </c>
    </row>
    <row r="102" spans="1:19" x14ac:dyDescent="0.25">
      <c r="M102">
        <v>19796.019152244287</v>
      </c>
      <c r="N102">
        <v>12114.569623719664</v>
      </c>
      <c r="O102">
        <v>1.634067058683188</v>
      </c>
      <c r="Q102">
        <v>20052.815586459961</v>
      </c>
      <c r="R102">
        <v>4335.5370504136808</v>
      </c>
      <c r="S102">
        <v>4.6252206712307062</v>
      </c>
    </row>
    <row r="103" spans="1:19" x14ac:dyDescent="0.25">
      <c r="M103">
        <v>26380.818805585655</v>
      </c>
      <c r="N103">
        <v>14579.739395451024</v>
      </c>
      <c r="O103">
        <v>1.8094163475800291</v>
      </c>
      <c r="Q103">
        <v>18082.068336265744</v>
      </c>
      <c r="R103">
        <v>4110.2729003376517</v>
      </c>
      <c r="S103">
        <v>4.3992379033470828</v>
      </c>
    </row>
    <row r="104" spans="1:19" x14ac:dyDescent="0.25">
      <c r="M104">
        <v>17792.437101288349</v>
      </c>
      <c r="N104">
        <v>10521.545125421935</v>
      </c>
      <c r="O104">
        <v>1.6910479296713405</v>
      </c>
      <c r="Q104">
        <v>19632.150914772687</v>
      </c>
      <c r="R104">
        <v>7260.8334704046347</v>
      </c>
      <c r="S104">
        <v>2.703842609088047</v>
      </c>
    </row>
    <row r="105" spans="1:19" x14ac:dyDescent="0.25">
      <c r="M105">
        <v>29431.470830367456</v>
      </c>
      <c r="N105">
        <v>15087.519769895804</v>
      </c>
      <c r="O105">
        <v>1.9507163058763444</v>
      </c>
      <c r="Q105">
        <v>24525.315774891431</v>
      </c>
      <c r="R105">
        <v>6911.7986306575085</v>
      </c>
      <c r="S105">
        <v>3.548326142794235</v>
      </c>
    </row>
    <row r="106" spans="1:19" x14ac:dyDescent="0.25">
      <c r="Q106">
        <v>28724.91025599694</v>
      </c>
      <c r="R106">
        <v>6808.2534344394253</v>
      </c>
      <c r="S106">
        <v>4.2191305791721128</v>
      </c>
    </row>
    <row r="107" spans="1:19" x14ac:dyDescent="0.25">
      <c r="Q107">
        <v>23279.71160672171</v>
      </c>
      <c r="R107">
        <v>12122.919949661058</v>
      </c>
      <c r="S107">
        <v>1.9203056444641937</v>
      </c>
    </row>
    <row r="108" spans="1:19" x14ac:dyDescent="0.25">
      <c r="Q108">
        <v>28860.380900481719</v>
      </c>
      <c r="R108">
        <v>9007.1657531256187</v>
      </c>
      <c r="S108">
        <v>3.2041578551462475</v>
      </c>
    </row>
    <row r="109" spans="1:19" x14ac:dyDescent="0.25">
      <c r="Q109">
        <v>28851.506615513357</v>
      </c>
      <c r="R109">
        <v>7075.5894535715106</v>
      </c>
      <c r="S109">
        <v>4.0776117388990292</v>
      </c>
    </row>
    <row r="110" spans="1:19" x14ac:dyDescent="0.25">
      <c r="Q110">
        <v>23696.072306940405</v>
      </c>
      <c r="R110">
        <v>5835.9229623329275</v>
      </c>
      <c r="S110">
        <v>4.0603812730022453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topLeftCell="A82" zoomScale="80" zoomScaleNormal="80" workbookViewId="0">
      <selection activeCell="X34" sqref="X34"/>
    </sheetView>
  </sheetViews>
  <sheetFormatPr defaultRowHeight="15" x14ac:dyDescent="0.25"/>
  <cols>
    <col min="1" max="1" width="10.42578125" customWidth="1"/>
  </cols>
  <sheetData>
    <row r="1" spans="1:19" x14ac:dyDescent="0.25">
      <c r="A1" s="5" t="s">
        <v>15</v>
      </c>
      <c r="E1" s="5" t="s">
        <v>7</v>
      </c>
      <c r="I1" s="5" t="s">
        <v>8</v>
      </c>
      <c r="M1" s="5" t="s">
        <v>9</v>
      </c>
      <c r="Q1" s="5" t="s">
        <v>10</v>
      </c>
    </row>
    <row r="2" spans="1:19" x14ac:dyDescent="0.25">
      <c r="A2" t="s">
        <v>4</v>
      </c>
      <c r="B2" t="s">
        <v>3</v>
      </c>
      <c r="C2" t="s">
        <v>2</v>
      </c>
      <c r="E2" t="s">
        <v>4</v>
      </c>
      <c r="F2" t="s">
        <v>3</v>
      </c>
      <c r="G2" t="s">
        <v>2</v>
      </c>
      <c r="I2" t="s">
        <v>4</v>
      </c>
      <c r="J2" t="s">
        <v>3</v>
      </c>
      <c r="K2" t="s">
        <v>2</v>
      </c>
      <c r="M2" t="s">
        <v>4</v>
      </c>
      <c r="N2" t="s">
        <v>3</v>
      </c>
      <c r="O2" t="s">
        <v>2</v>
      </c>
      <c r="Q2" t="s">
        <v>4</v>
      </c>
      <c r="R2" t="s">
        <v>3</v>
      </c>
      <c r="S2" t="s">
        <v>2</v>
      </c>
    </row>
    <row r="3" spans="1:19" x14ac:dyDescent="0.25">
      <c r="A3">
        <v>22354.856978115338</v>
      </c>
      <c r="B3">
        <v>17903.950278194727</v>
      </c>
      <c r="C3">
        <v>1.2485991432483692</v>
      </c>
      <c r="E3">
        <v>37868.621860821135</v>
      </c>
      <c r="F3">
        <v>28125.305597737515</v>
      </c>
      <c r="G3">
        <v>1.3464252585354095</v>
      </c>
      <c r="I3">
        <v>19888.118922151298</v>
      </c>
      <c r="J3">
        <v>16238.498124277501</v>
      </c>
      <c r="K3">
        <v>1.2247511296883671</v>
      </c>
      <c r="M3">
        <v>24671.834413092838</v>
      </c>
      <c r="N3">
        <v>22732.896847603115</v>
      </c>
      <c r="O3">
        <v>1.0852921463765917</v>
      </c>
      <c r="Q3">
        <v>33819.056580923294</v>
      </c>
      <c r="R3">
        <v>26373.092121466059</v>
      </c>
      <c r="S3">
        <v>1.2823318716350549</v>
      </c>
    </row>
    <row r="4" spans="1:19" x14ac:dyDescent="0.25">
      <c r="A4">
        <v>21354.963103875518</v>
      </c>
      <c r="B4">
        <v>15700.686138774558</v>
      </c>
      <c r="C4">
        <v>1.3601292908554554</v>
      </c>
      <c r="E4">
        <v>36939.013057676086</v>
      </c>
      <c r="F4">
        <v>28870.041211077172</v>
      </c>
      <c r="G4">
        <v>1.2794929105782822</v>
      </c>
      <c r="I4">
        <v>21539.700616312806</v>
      </c>
      <c r="J4">
        <v>19543.598895545314</v>
      </c>
      <c r="K4">
        <v>1.1021358313500016</v>
      </c>
      <c r="M4">
        <v>20307.248060750411</v>
      </c>
      <c r="N4">
        <v>22126.122790035552</v>
      </c>
      <c r="O4">
        <v>0.91779514438452514</v>
      </c>
      <c r="Q4">
        <v>41812.588561363445</v>
      </c>
      <c r="R4">
        <v>27940.662790118833</v>
      </c>
      <c r="S4">
        <v>1.4964780497673231</v>
      </c>
    </row>
    <row r="5" spans="1:19" x14ac:dyDescent="0.25">
      <c r="A5">
        <v>13839.146895252677</v>
      </c>
      <c r="B5">
        <v>12784.586807607997</v>
      </c>
      <c r="C5">
        <v>1.0824868338347173</v>
      </c>
      <c r="E5">
        <v>34116.235814795349</v>
      </c>
      <c r="F5">
        <v>23994.984291961457</v>
      </c>
      <c r="G5">
        <v>1.4218069659759938</v>
      </c>
      <c r="I5">
        <v>27550.098352489422</v>
      </c>
      <c r="J5">
        <v>18404.165258912824</v>
      </c>
      <c r="K5">
        <v>1.4969490854331129</v>
      </c>
      <c r="M5">
        <v>19332.698647920908</v>
      </c>
      <c r="N5">
        <v>16753.542104811047</v>
      </c>
      <c r="O5">
        <v>1.1539469401141873</v>
      </c>
      <c r="Q5">
        <v>31836.21825496469</v>
      </c>
      <c r="R5">
        <v>25839.102933533086</v>
      </c>
      <c r="S5">
        <v>1.2320945636873777</v>
      </c>
    </row>
    <row r="6" spans="1:19" x14ac:dyDescent="0.25">
      <c r="A6">
        <v>15164.539312439589</v>
      </c>
      <c r="B6">
        <v>13141.491566290944</v>
      </c>
      <c r="C6">
        <v>1.1539435410313648</v>
      </c>
      <c r="E6">
        <v>36168.808554582021</v>
      </c>
      <c r="F6">
        <v>32854.385289159662</v>
      </c>
      <c r="G6">
        <v>1.1008822181955709</v>
      </c>
      <c r="I6">
        <v>22235.943986893155</v>
      </c>
      <c r="J6">
        <v>19674.813456082073</v>
      </c>
      <c r="K6">
        <v>1.1301730527980869</v>
      </c>
      <c r="M6">
        <v>27096.101685476802</v>
      </c>
      <c r="N6">
        <v>20242.909502001228</v>
      </c>
      <c r="O6">
        <v>1.3385477854751098</v>
      </c>
      <c r="Q6">
        <v>21473.872382157009</v>
      </c>
      <c r="R6">
        <v>23900.907151151114</v>
      </c>
      <c r="S6">
        <v>0.89845428235650826</v>
      </c>
    </row>
    <row r="7" spans="1:19" x14ac:dyDescent="0.25">
      <c r="A7">
        <v>18914.699339355677</v>
      </c>
      <c r="B7">
        <v>14541.515701176613</v>
      </c>
      <c r="C7">
        <v>1.3007378135846741</v>
      </c>
      <c r="E7">
        <v>32369.137228084539</v>
      </c>
      <c r="F7">
        <v>23643.556581112327</v>
      </c>
      <c r="G7">
        <v>1.3690468740199031</v>
      </c>
      <c r="I7">
        <v>20949.210275311416</v>
      </c>
      <c r="J7">
        <v>14132.963821775907</v>
      </c>
      <c r="K7">
        <v>1.482294198123759</v>
      </c>
      <c r="M7">
        <v>22375.823504093718</v>
      </c>
      <c r="N7">
        <v>20257.514360353751</v>
      </c>
      <c r="O7">
        <v>1.1045690555148138</v>
      </c>
      <c r="Q7">
        <v>32966.561264973941</v>
      </c>
      <c r="R7">
        <v>25413.336639612353</v>
      </c>
      <c r="S7">
        <v>1.2972149911864861</v>
      </c>
    </row>
    <row r="8" spans="1:19" x14ac:dyDescent="0.25">
      <c r="A8">
        <v>15484.964628415522</v>
      </c>
      <c r="B8">
        <v>9456.48339876313</v>
      </c>
      <c r="C8">
        <v>1.6374971514718561</v>
      </c>
      <c r="E8">
        <v>33644.28791113897</v>
      </c>
      <c r="F8">
        <v>25684.629116795983</v>
      </c>
      <c r="G8">
        <v>1.3098996975252377</v>
      </c>
      <c r="I8">
        <v>24858.502247423738</v>
      </c>
      <c r="J8">
        <v>19005.201140539739</v>
      </c>
      <c r="K8">
        <v>1.3079841704173496</v>
      </c>
      <c r="M8">
        <v>22855.653008029123</v>
      </c>
      <c r="N8">
        <v>18399.350750382557</v>
      </c>
      <c r="O8">
        <v>1.2421988861511275</v>
      </c>
      <c r="Q8">
        <v>50915.883564710006</v>
      </c>
      <c r="R8">
        <v>32751.143042186523</v>
      </c>
      <c r="S8">
        <v>1.5546292078760611</v>
      </c>
    </row>
    <row r="9" spans="1:19" x14ac:dyDescent="0.25">
      <c r="A9">
        <v>13345.451973616133</v>
      </c>
      <c r="B9">
        <v>12181.903962027625</v>
      </c>
      <c r="C9">
        <v>1.0955144626993791</v>
      </c>
      <c r="E9">
        <v>33523.9616108193</v>
      </c>
      <c r="F9">
        <v>25016.691940768203</v>
      </c>
      <c r="G9">
        <v>1.3400637338539276</v>
      </c>
      <c r="I9">
        <v>22996.297705519075</v>
      </c>
      <c r="J9">
        <v>20816.350094023855</v>
      </c>
      <c r="K9">
        <v>1.1047228549504968</v>
      </c>
      <c r="M9">
        <v>23317.920007532488</v>
      </c>
      <c r="N9">
        <v>23283.764369487657</v>
      </c>
      <c r="O9">
        <v>1.0014669293806113</v>
      </c>
      <c r="Q9">
        <v>38133.323950324069</v>
      </c>
      <c r="R9">
        <v>28550.06927506323</v>
      </c>
      <c r="S9">
        <v>1.3356648484083098</v>
      </c>
    </row>
    <row r="10" spans="1:19" x14ac:dyDescent="0.25">
      <c r="A10">
        <v>15722.454909572465</v>
      </c>
      <c r="B10">
        <v>16383.726621091462</v>
      </c>
      <c r="C10">
        <v>0.95963850430293962</v>
      </c>
      <c r="E10">
        <v>35250.881932039025</v>
      </c>
      <c r="F10">
        <v>24036.619553823926</v>
      </c>
      <c r="G10">
        <v>1.4665490649841004</v>
      </c>
      <c r="I10">
        <v>17627.153368964566</v>
      </c>
      <c r="J10">
        <v>15271.623013974573</v>
      </c>
      <c r="K10">
        <v>1.154242306324254</v>
      </c>
      <c r="M10">
        <v>20781.822972261041</v>
      </c>
      <c r="N10">
        <v>23258.345312171732</v>
      </c>
      <c r="O10">
        <v>0.89352112944102435</v>
      </c>
      <c r="Q10">
        <v>48773.79432662687</v>
      </c>
      <c r="R10">
        <v>31945.916456131494</v>
      </c>
      <c r="S10">
        <v>1.5267614686717037</v>
      </c>
    </row>
    <row r="11" spans="1:19" x14ac:dyDescent="0.25">
      <c r="A11">
        <v>21241.515184642438</v>
      </c>
      <c r="B11">
        <v>17971.231246959513</v>
      </c>
      <c r="C11">
        <v>1.1819732823390279</v>
      </c>
      <c r="E11">
        <v>41137.429480037186</v>
      </c>
      <c r="F11">
        <v>40579.657910003902</v>
      </c>
      <c r="G11">
        <v>1.0137451028116178</v>
      </c>
      <c r="I11">
        <v>23142.494254444286</v>
      </c>
      <c r="J11">
        <v>19707.909072800958</v>
      </c>
      <c r="K11">
        <v>1.1742744584905471</v>
      </c>
      <c r="M11">
        <v>18779.703808135117</v>
      </c>
      <c r="N11">
        <v>23478.741190153578</v>
      </c>
      <c r="O11">
        <v>0.79985990969613285</v>
      </c>
      <c r="Q11">
        <v>44889.35135293717</v>
      </c>
      <c r="R11">
        <v>27153.979266192313</v>
      </c>
      <c r="S11">
        <v>1.6531408127289113</v>
      </c>
    </row>
    <row r="12" spans="1:19" x14ac:dyDescent="0.25">
      <c r="A12">
        <v>24472.922978934286</v>
      </c>
      <c r="B12">
        <v>24418.097023894254</v>
      </c>
      <c r="C12">
        <v>1.0022453000733997</v>
      </c>
      <c r="E12">
        <v>35478.850352294714</v>
      </c>
      <c r="F12">
        <v>22991.414052966767</v>
      </c>
      <c r="G12">
        <v>1.5431347663331996</v>
      </c>
      <c r="I12">
        <v>18610.682938578502</v>
      </c>
      <c r="J12">
        <v>14392.866036955034</v>
      </c>
      <c r="K12">
        <v>1.2930491321738025</v>
      </c>
      <c r="M12">
        <v>22391.406127518298</v>
      </c>
      <c r="N12">
        <v>24281.729777684501</v>
      </c>
      <c r="O12">
        <v>0.92215037118552168</v>
      </c>
      <c r="Q12">
        <v>26721.651563031166</v>
      </c>
      <c r="R12">
        <v>22596.907855586964</v>
      </c>
      <c r="S12">
        <v>1.182535758157919</v>
      </c>
    </row>
    <row r="13" spans="1:19" x14ac:dyDescent="0.25">
      <c r="A13">
        <v>15987.843843140501</v>
      </c>
      <c r="B13">
        <v>16695.411215694963</v>
      </c>
      <c r="C13">
        <v>0.95761905092284916</v>
      </c>
      <c r="E13">
        <v>30550.990679476006</v>
      </c>
      <c r="F13">
        <v>19144.002154629961</v>
      </c>
      <c r="G13">
        <v>1.5958518199438916</v>
      </c>
      <c r="I13">
        <v>22045.56051764483</v>
      </c>
      <c r="J13">
        <v>12357.182098262436</v>
      </c>
      <c r="K13">
        <v>1.7840281337882602</v>
      </c>
      <c r="M13">
        <v>20430.284608503684</v>
      </c>
      <c r="N13">
        <v>18366.786691496483</v>
      </c>
      <c r="O13">
        <v>1.1123494246254064</v>
      </c>
      <c r="Q13">
        <v>32575.706079014115</v>
      </c>
      <c r="R13">
        <v>30122.922484187973</v>
      </c>
      <c r="S13">
        <v>1.0814258177012424</v>
      </c>
    </row>
    <row r="14" spans="1:19" x14ac:dyDescent="0.25">
      <c r="A14">
        <v>18983.749721912514</v>
      </c>
      <c r="B14">
        <v>18159.702952585038</v>
      </c>
      <c r="C14">
        <v>1.0453777669975695</v>
      </c>
      <c r="E14">
        <v>34726.289881195589</v>
      </c>
      <c r="F14">
        <v>21503.075134620471</v>
      </c>
      <c r="G14">
        <v>1.6149452886989835</v>
      </c>
      <c r="I14">
        <v>17410.46406866088</v>
      </c>
      <c r="J14">
        <v>15467.662108258563</v>
      </c>
      <c r="K14">
        <v>1.1256041117787936</v>
      </c>
      <c r="M14">
        <v>20006.341968433029</v>
      </c>
      <c r="N14">
        <v>19680.623171275714</v>
      </c>
      <c r="O14">
        <v>1.0165502278216834</v>
      </c>
      <c r="Q14">
        <v>27107.638220973906</v>
      </c>
      <c r="R14">
        <v>21543.894769173228</v>
      </c>
      <c r="S14">
        <v>1.2582515144736846</v>
      </c>
    </row>
    <row r="15" spans="1:19" x14ac:dyDescent="0.25">
      <c r="A15">
        <v>14437.438784277545</v>
      </c>
      <c r="B15">
        <v>14805.146525940476</v>
      </c>
      <c r="C15">
        <v>0.97516351891427344</v>
      </c>
      <c r="E15">
        <v>30938.346035813283</v>
      </c>
      <c r="F15">
        <v>21169.553136702969</v>
      </c>
      <c r="G15">
        <v>1.4614548467805657</v>
      </c>
      <c r="I15">
        <v>21644.599996354544</v>
      </c>
      <c r="J15">
        <v>17778.937111449133</v>
      </c>
      <c r="K15">
        <v>1.2174293581597762</v>
      </c>
      <c r="M15">
        <v>20318.615140662925</v>
      </c>
      <c r="N15">
        <v>17572.036630074563</v>
      </c>
      <c r="O15">
        <v>1.1563039372389874</v>
      </c>
      <c r="Q15">
        <v>35769.88438925529</v>
      </c>
      <c r="R15">
        <v>26557.375445909602</v>
      </c>
      <c r="S15">
        <v>1.3468907897961961</v>
      </c>
    </row>
    <row r="16" spans="1:19" x14ac:dyDescent="0.25">
      <c r="A16">
        <v>21355.426536523286</v>
      </c>
      <c r="B16">
        <v>23397.765040004306</v>
      </c>
      <c r="C16">
        <v>0.91271223982337057</v>
      </c>
      <c r="E16">
        <v>39400.128105232427</v>
      </c>
      <c r="F16">
        <v>28062.831884441555</v>
      </c>
      <c r="G16">
        <v>1.4039968691497751</v>
      </c>
      <c r="I16">
        <v>20882.541190001393</v>
      </c>
      <c r="J16">
        <v>17322.263711908214</v>
      </c>
      <c r="K16">
        <v>1.2055318829747212</v>
      </c>
      <c r="M16">
        <v>19027.554022231387</v>
      </c>
      <c r="N16">
        <v>23487.070423385281</v>
      </c>
      <c r="O16">
        <v>0.81012887853762705</v>
      </c>
      <c r="Q16">
        <v>44293.146664213054</v>
      </c>
      <c r="R16">
        <v>30784.268474078013</v>
      </c>
      <c r="S16">
        <v>1.4388240767036655</v>
      </c>
    </row>
    <row r="17" spans="1:19" x14ac:dyDescent="0.25">
      <c r="A17">
        <v>16513.072068204932</v>
      </c>
      <c r="B17">
        <v>14529.66206770037</v>
      </c>
      <c r="C17">
        <v>1.1365076483722019</v>
      </c>
      <c r="E17">
        <v>35926.923921004171</v>
      </c>
      <c r="F17">
        <v>23248.458192950144</v>
      </c>
      <c r="G17">
        <v>1.5453465181574337</v>
      </c>
      <c r="I17">
        <v>24626.667034324204</v>
      </c>
      <c r="J17">
        <v>22225.99804096717</v>
      </c>
      <c r="K17">
        <v>1.1080117522251238</v>
      </c>
      <c r="M17">
        <v>20789.408772633811</v>
      </c>
      <c r="N17">
        <v>27722.682117058688</v>
      </c>
      <c r="O17">
        <v>0.74990611243352234</v>
      </c>
      <c r="Q17">
        <v>48859.381168550113</v>
      </c>
      <c r="R17">
        <v>37197.219120158516</v>
      </c>
      <c r="S17">
        <v>1.3135224171118602</v>
      </c>
    </row>
    <row r="18" spans="1:19" x14ac:dyDescent="0.25">
      <c r="A18">
        <v>19069.630989361143</v>
      </c>
      <c r="B18">
        <v>18738.72600573604</v>
      </c>
      <c r="C18">
        <v>1.0176588837215408</v>
      </c>
      <c r="E18">
        <v>39269.519740888303</v>
      </c>
      <c r="F18">
        <v>30888.499768753049</v>
      </c>
      <c r="G18">
        <v>1.2713314027835543</v>
      </c>
      <c r="I18">
        <v>19215.20947510875</v>
      </c>
      <c r="J18">
        <v>16489.996980937798</v>
      </c>
      <c r="K18">
        <v>1.1652645841792002</v>
      </c>
      <c r="M18">
        <v>21003.205410463099</v>
      </c>
      <c r="N18">
        <v>23822.284941159553</v>
      </c>
      <c r="O18">
        <v>0.88166208499060816</v>
      </c>
      <c r="Q18">
        <v>31193.541283472252</v>
      </c>
      <c r="R18">
        <v>26968.445084513362</v>
      </c>
      <c r="S18">
        <v>1.1566681425539491</v>
      </c>
    </row>
    <row r="19" spans="1:19" x14ac:dyDescent="0.25">
      <c r="A19">
        <v>18333.542611803365</v>
      </c>
      <c r="B19">
        <v>15001.861222374524</v>
      </c>
      <c r="C19">
        <v>1.2220845360480874</v>
      </c>
      <c r="E19">
        <v>29010.813116092962</v>
      </c>
      <c r="F19">
        <v>21959.897637678718</v>
      </c>
      <c r="G19">
        <v>1.3210814364779329</v>
      </c>
      <c r="I19">
        <v>17085.320703202262</v>
      </c>
      <c r="J19">
        <v>16428.601899378384</v>
      </c>
      <c r="K19">
        <v>1.039974113917066</v>
      </c>
      <c r="M19">
        <v>22771.641156289974</v>
      </c>
      <c r="N19">
        <v>24376.900863403538</v>
      </c>
      <c r="O19">
        <v>0.93414832688910421</v>
      </c>
      <c r="Q19">
        <v>23686.145999852757</v>
      </c>
      <c r="R19">
        <v>21970.273426669537</v>
      </c>
      <c r="S19">
        <v>1.0780997368517196</v>
      </c>
    </row>
    <row r="20" spans="1:19" x14ac:dyDescent="0.25">
      <c r="A20">
        <v>19659.917434267009</v>
      </c>
      <c r="B20">
        <v>18140.077786776281</v>
      </c>
      <c r="C20">
        <v>1.0837835242690446</v>
      </c>
      <c r="E20">
        <v>34680.737366065092</v>
      </c>
      <c r="F20">
        <v>24731.48680680144</v>
      </c>
      <c r="G20">
        <v>1.4022908382737223</v>
      </c>
      <c r="I20">
        <v>21658.724613603768</v>
      </c>
      <c r="J20">
        <v>18825.944422391829</v>
      </c>
      <c r="K20">
        <v>1.1504721424675297</v>
      </c>
      <c r="M20">
        <v>21314.415190726922</v>
      </c>
      <c r="N20">
        <v>20248.770760364889</v>
      </c>
      <c r="O20">
        <v>1.0526276109781407</v>
      </c>
      <c r="Q20">
        <v>40079.337415603761</v>
      </c>
      <c r="R20">
        <v>23916.719466227263</v>
      </c>
      <c r="S20">
        <v>1.6757874119065403</v>
      </c>
    </row>
    <row r="21" spans="1:19" x14ac:dyDescent="0.25">
      <c r="A21">
        <v>31672.95463210966</v>
      </c>
      <c r="B21">
        <v>21184.349808790685</v>
      </c>
      <c r="C21">
        <v>1.4951110096835076</v>
      </c>
      <c r="E21">
        <v>34612.018891749954</v>
      </c>
      <c r="F21">
        <v>29688.840123592858</v>
      </c>
      <c r="G21">
        <v>1.1658259045372672</v>
      </c>
      <c r="I21">
        <v>16324.7312482046</v>
      </c>
      <c r="J21">
        <v>13378.783406787225</v>
      </c>
      <c r="K21">
        <v>1.2201954954979584</v>
      </c>
      <c r="M21">
        <v>32611.526493675447</v>
      </c>
      <c r="N21">
        <v>25323.029311031121</v>
      </c>
      <c r="O21">
        <v>1.2878209037758899</v>
      </c>
      <c r="Q21">
        <v>33421.294347264913</v>
      </c>
      <c r="R21">
        <v>32924.60940803813</v>
      </c>
      <c r="S21">
        <v>1.0150855225971345</v>
      </c>
    </row>
    <row r="22" spans="1:19" x14ac:dyDescent="0.25">
      <c r="A22">
        <v>20129.901858769314</v>
      </c>
      <c r="B22">
        <v>18009.040182333509</v>
      </c>
      <c r="C22">
        <v>1.1177665025433352</v>
      </c>
      <c r="E22">
        <v>32410.610948868405</v>
      </c>
      <c r="F22">
        <v>24829.852302496412</v>
      </c>
      <c r="G22">
        <v>1.3053082456559686</v>
      </c>
      <c r="I22">
        <v>18485.437154297044</v>
      </c>
      <c r="J22">
        <v>14446.867348732741</v>
      </c>
      <c r="K22">
        <v>1.279546403249737</v>
      </c>
      <c r="M22">
        <v>29049.433556349268</v>
      </c>
      <c r="N22">
        <v>20284.352020404818</v>
      </c>
      <c r="O22">
        <v>1.4321105020819651</v>
      </c>
      <c r="Q22">
        <v>37099.173787743086</v>
      </c>
      <c r="R22">
        <v>22999.571440371066</v>
      </c>
      <c r="S22">
        <v>1.6130376117627583</v>
      </c>
    </row>
    <row r="23" spans="1:19" x14ac:dyDescent="0.25">
      <c r="A23">
        <v>17466.485318936659</v>
      </c>
      <c r="B23">
        <v>14740.548300832741</v>
      </c>
      <c r="C23">
        <v>1.18492778982651</v>
      </c>
      <c r="E23">
        <v>32193.197090882961</v>
      </c>
      <c r="F23">
        <v>23006.783511033671</v>
      </c>
      <c r="G23">
        <v>1.3992915209309307</v>
      </c>
      <c r="I23">
        <v>16687.270930732153</v>
      </c>
      <c r="J23">
        <v>15877.746343057808</v>
      </c>
      <c r="K23">
        <v>1.0509848545368841</v>
      </c>
      <c r="M23">
        <v>25149.712370082772</v>
      </c>
      <c r="N23">
        <v>9727.8336744781336</v>
      </c>
      <c r="O23">
        <v>2.5853353595122988</v>
      </c>
      <c r="Q23">
        <v>32794.313553696549</v>
      </c>
      <c r="R23">
        <v>31173.990364365254</v>
      </c>
      <c r="S23">
        <v>1.0519767655790218</v>
      </c>
    </row>
    <row r="24" spans="1:19" x14ac:dyDescent="0.25">
      <c r="A24">
        <v>18582.169453023038</v>
      </c>
      <c r="B24">
        <v>14907.371195191638</v>
      </c>
      <c r="C24">
        <v>1.2465088049203943</v>
      </c>
      <c r="E24">
        <v>36061.827959076531</v>
      </c>
      <c r="F24">
        <v>23513.88912090733</v>
      </c>
      <c r="G24">
        <v>1.5336394491633554</v>
      </c>
      <c r="I24">
        <v>17908.057336928901</v>
      </c>
      <c r="J24">
        <v>13254.900662374157</v>
      </c>
      <c r="K24">
        <v>1.3510517953381094</v>
      </c>
      <c r="M24">
        <v>27730.402749521723</v>
      </c>
      <c r="N24">
        <v>15280.416601013936</v>
      </c>
      <c r="O24">
        <v>1.8147674552067949</v>
      </c>
      <c r="Q24">
        <v>38081.342649091741</v>
      </c>
      <c r="R24">
        <v>27464.254901076682</v>
      </c>
      <c r="S24">
        <v>1.386578401134736</v>
      </c>
    </row>
    <row r="25" spans="1:19" x14ac:dyDescent="0.25">
      <c r="A25">
        <v>18868.648632085547</v>
      </c>
      <c r="B25">
        <v>18341.766363126626</v>
      </c>
      <c r="C25">
        <v>1.028725819450963</v>
      </c>
      <c r="E25">
        <v>29286.484732068362</v>
      </c>
      <c r="F25">
        <v>19134.627606697224</v>
      </c>
      <c r="G25">
        <v>1.5305489782209261</v>
      </c>
      <c r="I25">
        <v>16408.042083139921</v>
      </c>
      <c r="J25">
        <v>18190.961856199836</v>
      </c>
      <c r="K25">
        <v>0.90198870256812391</v>
      </c>
      <c r="M25">
        <v>32034.101948955242</v>
      </c>
      <c r="N25">
        <v>17554.148380924573</v>
      </c>
      <c r="O25">
        <v>1.8248735998930876</v>
      </c>
      <c r="Q25">
        <v>36741.823068701728</v>
      </c>
      <c r="R25">
        <v>23974.065207604552</v>
      </c>
      <c r="S25">
        <v>1.532565409768188</v>
      </c>
    </row>
    <row r="26" spans="1:19" x14ac:dyDescent="0.25">
      <c r="A26">
        <v>21954.005947465685</v>
      </c>
      <c r="B26">
        <v>17639.333134074892</v>
      </c>
      <c r="C26">
        <v>1.244605211580017</v>
      </c>
      <c r="E26">
        <v>33341.877217608497</v>
      </c>
      <c r="F26">
        <v>17239.030967340441</v>
      </c>
      <c r="G26">
        <v>1.9340923095256977</v>
      </c>
      <c r="I26">
        <v>29257.043251184368</v>
      </c>
      <c r="J26">
        <v>24597.588929809379</v>
      </c>
      <c r="K26">
        <v>1.1894272782048276</v>
      </c>
      <c r="M26">
        <v>30344.02014331942</v>
      </c>
      <c r="N26">
        <v>21586.532210458878</v>
      </c>
      <c r="O26">
        <v>1.4056922088031101</v>
      </c>
      <c r="Q26">
        <v>23596.259176863667</v>
      </c>
      <c r="R26">
        <v>22549.148956745954</v>
      </c>
      <c r="S26">
        <v>1.0464367955582843</v>
      </c>
    </row>
    <row r="27" spans="1:19" x14ac:dyDescent="0.25">
      <c r="A27">
        <v>18097.041748760043</v>
      </c>
      <c r="B27">
        <v>17701.683363074106</v>
      </c>
      <c r="C27">
        <v>1.0223345078305184</v>
      </c>
      <c r="E27">
        <v>30292.234295616734</v>
      </c>
      <c r="F27">
        <v>23211.376717560655</v>
      </c>
      <c r="G27">
        <v>1.3050597844417833</v>
      </c>
      <c r="I27">
        <v>18735.08908507974</v>
      </c>
      <c r="J27">
        <v>17439.316653013851</v>
      </c>
      <c r="K27">
        <v>1.0743017893331248</v>
      </c>
      <c r="M27">
        <v>22363.317902600804</v>
      </c>
      <c r="N27">
        <v>15571.783869755685</v>
      </c>
      <c r="O27">
        <v>1.4361436101123894</v>
      </c>
      <c r="Q27">
        <v>44914.160689913602</v>
      </c>
      <c r="R27">
        <v>29999.271789911152</v>
      </c>
      <c r="S27">
        <v>1.4971750315958794</v>
      </c>
    </row>
    <row r="28" spans="1:19" x14ac:dyDescent="0.25">
      <c r="A28">
        <v>16563.523930685351</v>
      </c>
      <c r="B28">
        <v>14198.588972618265</v>
      </c>
      <c r="C28">
        <v>1.1665612662376397</v>
      </c>
      <c r="E28">
        <v>34527.57646222903</v>
      </c>
      <c r="F28">
        <v>22415.956499980737</v>
      </c>
      <c r="G28">
        <v>1.540312431560023</v>
      </c>
      <c r="I28">
        <v>18398.067950534736</v>
      </c>
      <c r="J28">
        <v>18014.760502094414</v>
      </c>
      <c r="K28">
        <v>1.0212774101768247</v>
      </c>
      <c r="M28">
        <v>25281.457139360213</v>
      </c>
      <c r="N28">
        <v>16906.228372498266</v>
      </c>
      <c r="O28">
        <v>1.4953930931446611</v>
      </c>
      <c r="Q28">
        <v>37551.535638226815</v>
      </c>
      <c r="R28">
        <v>27447.642264500955</v>
      </c>
      <c r="S28">
        <v>1.3681151654615376</v>
      </c>
    </row>
    <row r="29" spans="1:19" x14ac:dyDescent="0.25">
      <c r="A29">
        <v>16277.849307135328</v>
      </c>
      <c r="B29">
        <v>15665.512540931386</v>
      </c>
      <c r="C29">
        <v>1.0390882050366375</v>
      </c>
      <c r="E29">
        <v>31378.20538726684</v>
      </c>
      <c r="F29">
        <v>23134.99034753368</v>
      </c>
      <c r="G29">
        <v>1.3563094220444287</v>
      </c>
      <c r="I29">
        <v>22474.125690595345</v>
      </c>
      <c r="J29">
        <v>22200.262053734841</v>
      </c>
      <c r="K29">
        <v>1.0123360542410549</v>
      </c>
      <c r="M29">
        <v>28812.043850938691</v>
      </c>
      <c r="N29">
        <v>22628.247363579278</v>
      </c>
      <c r="O29">
        <v>1.2732777482940365</v>
      </c>
      <c r="Q29">
        <v>33168.926681626195</v>
      </c>
      <c r="R29">
        <v>23009.193442099382</v>
      </c>
      <c r="S29">
        <v>1.4415510376360168</v>
      </c>
    </row>
    <row r="30" spans="1:19" x14ac:dyDescent="0.25">
      <c r="A30">
        <v>15702.234945895836</v>
      </c>
      <c r="B30">
        <v>14178.670459958046</v>
      </c>
      <c r="C30">
        <v>1.1074546792127291</v>
      </c>
      <c r="E30">
        <v>25728.362305153973</v>
      </c>
      <c r="F30">
        <v>27046.615560829483</v>
      </c>
      <c r="G30">
        <v>0.95125995514260631</v>
      </c>
      <c r="I30">
        <v>18069.458452826402</v>
      </c>
      <c r="J30">
        <v>18132.077359934174</v>
      </c>
      <c r="K30">
        <v>0.99654651224651525</v>
      </c>
      <c r="M30">
        <v>19905.634382804314</v>
      </c>
      <c r="N30">
        <v>16471.264329705358</v>
      </c>
      <c r="O30">
        <v>1.2085067657438529</v>
      </c>
      <c r="Q30">
        <v>38469.482540380559</v>
      </c>
      <c r="R30">
        <v>28348.615827963546</v>
      </c>
      <c r="S30">
        <v>1.3570144931885395</v>
      </c>
    </row>
    <row r="31" spans="1:19" x14ac:dyDescent="0.25">
      <c r="A31">
        <v>16791.608576672133</v>
      </c>
      <c r="B31">
        <v>12642.879162026346</v>
      </c>
      <c r="C31">
        <v>1.3281475177827173</v>
      </c>
      <c r="E31">
        <v>31111.868286345856</v>
      </c>
      <c r="F31">
        <v>25626.111316108436</v>
      </c>
      <c r="G31">
        <v>1.2140690369509597</v>
      </c>
      <c r="I31">
        <v>15156.999999178646</v>
      </c>
      <c r="J31">
        <v>17110.667486937597</v>
      </c>
      <c r="K31">
        <v>0.8858216671412501</v>
      </c>
      <c r="M31">
        <v>31723.201026145365</v>
      </c>
      <c r="N31">
        <v>22275.053720012187</v>
      </c>
      <c r="O31">
        <v>1.4241582276250515</v>
      </c>
      <c r="Q31">
        <v>43559.670957966911</v>
      </c>
      <c r="R31">
        <v>27105.740923094585</v>
      </c>
      <c r="S31">
        <v>1.6070274958192816</v>
      </c>
    </row>
    <row r="32" spans="1:19" x14ac:dyDescent="0.25">
      <c r="A32">
        <v>16684.958513018941</v>
      </c>
      <c r="B32">
        <v>17926.998331091905</v>
      </c>
      <c r="C32">
        <v>0.93071679959277853</v>
      </c>
      <c r="E32">
        <v>27573.550093432408</v>
      </c>
      <c r="F32">
        <v>19061.763534803147</v>
      </c>
      <c r="G32">
        <v>1.4465372022419836</v>
      </c>
      <c r="I32">
        <v>17182.418294301213</v>
      </c>
      <c r="J32">
        <v>15795.85807880408</v>
      </c>
      <c r="K32">
        <v>1.0877799869168052</v>
      </c>
      <c r="M32">
        <v>18335.405045680789</v>
      </c>
      <c r="N32">
        <v>18868.548738053429</v>
      </c>
      <c r="O32">
        <v>0.97174431909024284</v>
      </c>
      <c r="Q32">
        <v>20593.238034817958</v>
      </c>
      <c r="R32">
        <v>24635.77095675017</v>
      </c>
      <c r="S32">
        <v>0.83590800023960432</v>
      </c>
    </row>
    <row r="33" spans="1:19" x14ac:dyDescent="0.25">
      <c r="A33">
        <v>15845.605012109538</v>
      </c>
      <c r="B33">
        <v>12800.65100053163</v>
      </c>
      <c r="C33">
        <v>1.2378749339741741</v>
      </c>
      <c r="E33">
        <v>34994.321573360518</v>
      </c>
      <c r="F33">
        <v>23105.918552310613</v>
      </c>
      <c r="G33">
        <v>1.514517654605904</v>
      </c>
      <c r="I33">
        <v>18902.218581838715</v>
      </c>
      <c r="J33">
        <v>16075.866037489821</v>
      </c>
      <c r="K33">
        <v>1.1758133924329601</v>
      </c>
      <c r="M33">
        <v>30978.424384497564</v>
      </c>
      <c r="N33">
        <v>25604.388589578233</v>
      </c>
      <c r="O33">
        <v>1.2098872924115331</v>
      </c>
      <c r="Q33">
        <v>36086.251236859855</v>
      </c>
      <c r="R33">
        <v>26554.019830838988</v>
      </c>
      <c r="S33">
        <v>1.3589750804867005</v>
      </c>
    </row>
    <row r="34" spans="1:19" x14ac:dyDescent="0.25">
      <c r="A34">
        <v>17906.96067465753</v>
      </c>
      <c r="B34">
        <v>13872.870727476648</v>
      </c>
      <c r="C34">
        <v>1.2907898463431187</v>
      </c>
      <c r="E34">
        <v>26820.990336121373</v>
      </c>
      <c r="F34">
        <v>21720.176745057739</v>
      </c>
      <c r="G34">
        <v>1.2348421769737341</v>
      </c>
      <c r="I34">
        <v>19544.624047575304</v>
      </c>
      <c r="J34">
        <v>18218.506420425139</v>
      </c>
      <c r="K34">
        <v>1.0727895907901335</v>
      </c>
      <c r="M34">
        <v>24858.770300787124</v>
      </c>
      <c r="N34">
        <v>31681.777983348635</v>
      </c>
      <c r="O34">
        <v>0.78463936947769919</v>
      </c>
      <c r="Q34">
        <v>58975.652116818434</v>
      </c>
      <c r="R34">
        <v>24124.003279536122</v>
      </c>
      <c r="S34">
        <v>2.4446876181137904</v>
      </c>
    </row>
    <row r="35" spans="1:19" x14ac:dyDescent="0.25">
      <c r="A35">
        <v>22128.677758412268</v>
      </c>
      <c r="B35">
        <v>13800.788834928902</v>
      </c>
      <c r="C35">
        <v>1.6034357182834373</v>
      </c>
      <c r="E35">
        <v>32366.637264681893</v>
      </c>
      <c r="F35">
        <v>19276.216353211013</v>
      </c>
      <c r="G35">
        <v>1.6790970111357091</v>
      </c>
      <c r="I35">
        <v>21330.039889540007</v>
      </c>
      <c r="J35">
        <v>13470.858639863085</v>
      </c>
      <c r="K35">
        <v>1.5834209577717608</v>
      </c>
      <c r="M35">
        <v>18848.510975323275</v>
      </c>
      <c r="N35">
        <v>19252.437252948541</v>
      </c>
      <c r="O35">
        <v>0.97901947310263782</v>
      </c>
      <c r="Q35">
        <v>47974.434217308917</v>
      </c>
      <c r="R35">
        <v>29792.803313054163</v>
      </c>
      <c r="S35">
        <v>1.6102692221744772</v>
      </c>
    </row>
    <row r="36" spans="1:19" x14ac:dyDescent="0.25">
      <c r="A36">
        <v>20672.308364470231</v>
      </c>
      <c r="B36">
        <v>18949.30278278844</v>
      </c>
      <c r="C36">
        <v>1.0909271228304394</v>
      </c>
      <c r="E36">
        <v>45595.522373658685</v>
      </c>
      <c r="F36">
        <v>29270.258431918039</v>
      </c>
      <c r="G36">
        <v>1.5577423916400617</v>
      </c>
      <c r="I36">
        <v>18240.187391716503</v>
      </c>
      <c r="J36">
        <v>19027.626234786429</v>
      </c>
      <c r="K36">
        <v>0.95861602317842864</v>
      </c>
      <c r="M36">
        <v>18783.737582105849</v>
      </c>
      <c r="N36">
        <v>22411.763998849121</v>
      </c>
      <c r="O36">
        <v>0.8381195511013958</v>
      </c>
      <c r="Q36">
        <v>42031.930385362895</v>
      </c>
      <c r="R36">
        <v>22738.382102942436</v>
      </c>
      <c r="S36">
        <v>1.8485013663273693</v>
      </c>
    </row>
    <row r="37" spans="1:19" x14ac:dyDescent="0.25">
      <c r="A37">
        <v>16604.312633551122</v>
      </c>
      <c r="B37">
        <v>13806.340914735276</v>
      </c>
      <c r="C37">
        <v>1.2026584549878541</v>
      </c>
      <c r="E37">
        <v>26956.296649485714</v>
      </c>
      <c r="F37">
        <v>17433.166304193815</v>
      </c>
      <c r="G37">
        <v>1.5462651006203596</v>
      </c>
      <c r="I37">
        <v>21776.557322440116</v>
      </c>
      <c r="J37">
        <v>17751.109648405993</v>
      </c>
      <c r="K37">
        <v>1.2267716077341451</v>
      </c>
      <c r="M37">
        <v>22976.414707732783</v>
      </c>
      <c r="N37">
        <v>23725.139087227064</v>
      </c>
      <c r="O37">
        <v>0.96844172855039778</v>
      </c>
      <c r="Q37">
        <v>48340.9315734267</v>
      </c>
      <c r="R37">
        <v>28923.092639433668</v>
      </c>
      <c r="S37">
        <v>1.671361087697752</v>
      </c>
    </row>
    <row r="38" spans="1:19" x14ac:dyDescent="0.25">
      <c r="A38">
        <v>16873.274469912347</v>
      </c>
      <c r="B38">
        <v>17173.507018647084</v>
      </c>
      <c r="C38">
        <v>0.98251769144131462</v>
      </c>
      <c r="E38">
        <v>35255.254278077751</v>
      </c>
      <c r="F38">
        <v>23960.66512624007</v>
      </c>
      <c r="G38">
        <v>1.4713804517667011</v>
      </c>
      <c r="I38">
        <v>19667.019964653355</v>
      </c>
      <c r="J38">
        <v>14247.180671216689</v>
      </c>
      <c r="K38">
        <v>1.3804148637201088</v>
      </c>
      <c r="Q38">
        <v>42684.147735940045</v>
      </c>
      <c r="R38">
        <v>30537.241359089145</v>
      </c>
      <c r="S38">
        <v>1.397773532782963</v>
      </c>
    </row>
    <row r="39" spans="1:19" x14ac:dyDescent="0.25">
      <c r="A39">
        <v>17995.59722746527</v>
      </c>
      <c r="B39">
        <v>18304.729110994995</v>
      </c>
      <c r="C39">
        <v>0.98311191159097566</v>
      </c>
      <c r="E39">
        <v>31913.79117230589</v>
      </c>
      <c r="F39">
        <v>26935.367833620247</v>
      </c>
      <c r="G39">
        <v>1.1848284890496896</v>
      </c>
      <c r="I39">
        <v>21104.111520618426</v>
      </c>
      <c r="J39">
        <v>17934.499000214109</v>
      </c>
      <c r="K39">
        <v>1.176732704959669</v>
      </c>
      <c r="Q39">
        <v>64023.467369520062</v>
      </c>
      <c r="R39">
        <v>36237.627514611966</v>
      </c>
      <c r="S39">
        <v>1.7667676324479056</v>
      </c>
    </row>
    <row r="40" spans="1:19" x14ac:dyDescent="0.25">
      <c r="E40">
        <v>37286.958476674547</v>
      </c>
      <c r="F40">
        <v>28119.791626129914</v>
      </c>
      <c r="G40">
        <v>1.326004081837725</v>
      </c>
      <c r="Q40">
        <v>28577.253154646816</v>
      </c>
      <c r="R40">
        <v>27630.551236928215</v>
      </c>
      <c r="S40">
        <v>1.0342628675628207</v>
      </c>
    </row>
    <row r="41" spans="1:19" x14ac:dyDescent="0.25">
      <c r="E41">
        <v>30356.766025304481</v>
      </c>
      <c r="F41">
        <v>26687.169790246131</v>
      </c>
      <c r="G41">
        <v>1.1375041364033869</v>
      </c>
      <c r="Q41">
        <v>33534.984159833788</v>
      </c>
      <c r="R41">
        <v>31134.992946140475</v>
      </c>
      <c r="S41">
        <v>1.0770834031613556</v>
      </c>
    </row>
    <row r="42" spans="1:19" x14ac:dyDescent="0.25">
      <c r="E42">
        <v>26695.384625516832</v>
      </c>
      <c r="F42">
        <v>20395.188554767228</v>
      </c>
      <c r="G42">
        <v>1.308905997796082</v>
      </c>
      <c r="Q42">
        <v>32320.329961037613</v>
      </c>
      <c r="R42">
        <v>28286.824537986817</v>
      </c>
      <c r="S42">
        <v>1.1425930796026305</v>
      </c>
    </row>
    <row r="43" spans="1:19" x14ac:dyDescent="0.25">
      <c r="E43">
        <v>28922.628332323653</v>
      </c>
      <c r="F43">
        <v>20971.022871780202</v>
      </c>
      <c r="G43">
        <v>1.3791710833162831</v>
      </c>
      <c r="Q43">
        <v>50779.000320595391</v>
      </c>
      <c r="R43">
        <v>34710.581699614908</v>
      </c>
      <c r="S43">
        <v>1.462925650743524</v>
      </c>
    </row>
    <row r="44" spans="1:19" x14ac:dyDescent="0.25">
      <c r="E44">
        <v>32037.944701580436</v>
      </c>
      <c r="F44">
        <v>25428.054407448581</v>
      </c>
      <c r="G44">
        <v>1.259944791222235</v>
      </c>
    </row>
    <row r="45" spans="1:19" x14ac:dyDescent="0.25">
      <c r="E45">
        <v>27818.345270185731</v>
      </c>
      <c r="F45">
        <v>21456.007761732617</v>
      </c>
      <c r="G45">
        <v>1.2965294186647582</v>
      </c>
    </row>
    <row r="47" spans="1:19" x14ac:dyDescent="0.25">
      <c r="A47" s="1" t="s">
        <v>23</v>
      </c>
      <c r="E47" s="1" t="s">
        <v>7</v>
      </c>
      <c r="I47" s="1" t="s">
        <v>8</v>
      </c>
      <c r="M47" s="1" t="s">
        <v>9</v>
      </c>
      <c r="Q47" s="1" t="s">
        <v>10</v>
      </c>
    </row>
    <row r="48" spans="1:19" x14ac:dyDescent="0.25">
      <c r="A48" t="s">
        <v>4</v>
      </c>
      <c r="B48" t="s">
        <v>3</v>
      </c>
      <c r="C48" t="s">
        <v>2</v>
      </c>
      <c r="E48" t="s">
        <v>4</v>
      </c>
      <c r="F48" t="s">
        <v>3</v>
      </c>
      <c r="G48" t="s">
        <v>2</v>
      </c>
      <c r="I48" t="s">
        <v>4</v>
      </c>
      <c r="J48" t="s">
        <v>3</v>
      </c>
      <c r="K48" t="s">
        <v>2</v>
      </c>
      <c r="M48" t="s">
        <v>4</v>
      </c>
      <c r="N48" t="s">
        <v>3</v>
      </c>
      <c r="O48" t="s">
        <v>2</v>
      </c>
      <c r="Q48" t="s">
        <v>4</v>
      </c>
      <c r="R48" t="s">
        <v>3</v>
      </c>
      <c r="S48" t="s">
        <v>2</v>
      </c>
    </row>
    <row r="49" spans="1:19" x14ac:dyDescent="0.25">
      <c r="A49">
        <v>7050.2353041714641</v>
      </c>
      <c r="B49">
        <v>9580.7872025382239</v>
      </c>
      <c r="C49">
        <v>0.73587223629219689</v>
      </c>
      <c r="E49">
        <v>12287.107624968272</v>
      </c>
      <c r="F49">
        <v>7195.4770082000305</v>
      </c>
      <c r="G49">
        <v>1.7076154382768194</v>
      </c>
      <c r="I49">
        <v>7316.7705208937277</v>
      </c>
      <c r="J49">
        <v>6185.4976025724527</v>
      </c>
      <c r="K49">
        <v>1.1828911740020391</v>
      </c>
      <c r="M49">
        <v>18415.775031695619</v>
      </c>
      <c r="N49">
        <v>9280.3201307639774</v>
      </c>
      <c r="O49">
        <v>1.9843900611410901</v>
      </c>
      <c r="Q49">
        <v>26543.047423206535</v>
      </c>
      <c r="R49">
        <v>7380.1961589239354</v>
      </c>
      <c r="S49">
        <v>3.5965232971635035</v>
      </c>
    </row>
    <row r="50" spans="1:19" x14ac:dyDescent="0.25">
      <c r="A50">
        <v>6281.0408017280333</v>
      </c>
      <c r="B50">
        <v>9481.2624147310089</v>
      </c>
      <c r="C50">
        <v>0.66246882819836306</v>
      </c>
      <c r="E50">
        <v>12248.385841560939</v>
      </c>
      <c r="F50">
        <v>7777.9925436948415</v>
      </c>
      <c r="G50">
        <v>1.5747489821766389</v>
      </c>
      <c r="I50">
        <v>10145.318149866156</v>
      </c>
      <c r="J50">
        <v>4362.2040980308402</v>
      </c>
      <c r="K50">
        <v>2.325732111994919</v>
      </c>
      <c r="M50">
        <v>9972.9718926562564</v>
      </c>
      <c r="N50">
        <v>10794.807221339248</v>
      </c>
      <c r="O50">
        <v>0.92386753076438621</v>
      </c>
      <c r="Q50">
        <v>35568.532324634078</v>
      </c>
      <c r="R50">
        <v>8518.9940228469732</v>
      </c>
      <c r="S50">
        <v>4.175203343169783</v>
      </c>
    </row>
    <row r="51" spans="1:19" x14ac:dyDescent="0.25">
      <c r="A51">
        <v>2736.1362811342397</v>
      </c>
      <c r="B51">
        <v>6123.4596693752464</v>
      </c>
      <c r="C51">
        <v>0.44682849710242273</v>
      </c>
      <c r="E51">
        <v>14804.487628373437</v>
      </c>
      <c r="F51">
        <v>8010.6622704268902</v>
      </c>
      <c r="G51">
        <v>1.8480978386802596</v>
      </c>
      <c r="I51">
        <v>12865.768397383968</v>
      </c>
      <c r="J51">
        <v>5636.2670792548479</v>
      </c>
      <c r="K51">
        <v>2.2826754333091164</v>
      </c>
      <c r="M51">
        <v>8545.7243882410057</v>
      </c>
      <c r="N51">
        <v>8718.2039751873854</v>
      </c>
      <c r="O51">
        <v>0.9802161560526379</v>
      </c>
      <c r="Q51">
        <v>31515.986392539107</v>
      </c>
      <c r="R51">
        <v>7394.6794426552888</v>
      </c>
      <c r="S51">
        <v>4.2619814201469044</v>
      </c>
    </row>
    <row r="52" spans="1:19" x14ac:dyDescent="0.25">
      <c r="A52">
        <v>3347.7683819078461</v>
      </c>
      <c r="B52">
        <v>7247.7365572236531</v>
      </c>
      <c r="C52">
        <v>0.46190536251917186</v>
      </c>
      <c r="E52">
        <v>10117.661910641576</v>
      </c>
      <c r="F52">
        <v>7933.7965067016739</v>
      </c>
      <c r="G52">
        <v>1.2752610811350142</v>
      </c>
      <c r="I52">
        <v>11908.749354511725</v>
      </c>
      <c r="J52">
        <v>5449.7045498207999</v>
      </c>
      <c r="K52">
        <v>2.1852100871969866</v>
      </c>
      <c r="M52">
        <v>16216.579362019609</v>
      </c>
      <c r="N52">
        <v>7115.0001095095222</v>
      </c>
      <c r="O52">
        <v>2.2792099947188209</v>
      </c>
      <c r="Q52">
        <v>27343.93222347608</v>
      </c>
      <c r="R52">
        <v>7622.1427157486678</v>
      </c>
      <c r="S52">
        <v>3.5874337759353123</v>
      </c>
    </row>
    <row r="53" spans="1:19" x14ac:dyDescent="0.25">
      <c r="A53">
        <v>3493.0261780162014</v>
      </c>
      <c r="B53">
        <v>6991.9070109652785</v>
      </c>
      <c r="C53">
        <v>0.49958132631600405</v>
      </c>
      <c r="E53">
        <v>12035.512984098597</v>
      </c>
      <c r="F53">
        <v>6075.3251781583358</v>
      </c>
      <c r="G53">
        <v>1.981048360566442</v>
      </c>
      <c r="I53">
        <v>7437.0834691390182</v>
      </c>
      <c r="J53">
        <v>5533.6501317515504</v>
      </c>
      <c r="K53">
        <v>1.3439742831708408</v>
      </c>
      <c r="M53">
        <v>8107.9508274019163</v>
      </c>
      <c r="N53">
        <v>9102.0137217926567</v>
      </c>
      <c r="O53">
        <v>0.89078648694951013</v>
      </c>
      <c r="Q53">
        <v>21174.729629282436</v>
      </c>
      <c r="R53">
        <v>7844.4589728251476</v>
      </c>
      <c r="S53">
        <v>2.6993231404021798</v>
      </c>
    </row>
    <row r="54" spans="1:19" x14ac:dyDescent="0.25">
      <c r="A54">
        <v>3845.8355364919403</v>
      </c>
      <c r="B54">
        <v>6202.3424896541355</v>
      </c>
      <c r="C54">
        <v>0.62006178196496164</v>
      </c>
      <c r="E54">
        <v>11208.180429023972</v>
      </c>
      <c r="F54">
        <v>10214.472556446208</v>
      </c>
      <c r="G54">
        <v>1.097284305879372</v>
      </c>
      <c r="I54">
        <v>14117.875653119505</v>
      </c>
      <c r="J54">
        <v>5830.7870331727108</v>
      </c>
      <c r="K54">
        <v>2.4212641574455747</v>
      </c>
      <c r="M54">
        <v>7454.4433471694574</v>
      </c>
      <c r="N54">
        <v>9751.0520733243793</v>
      </c>
      <c r="O54">
        <v>0.76447580128941406</v>
      </c>
      <c r="Q54">
        <v>15200.966963205334</v>
      </c>
      <c r="R54">
        <v>10731.904681307853</v>
      </c>
      <c r="S54">
        <v>1.4164276905740141</v>
      </c>
    </row>
    <row r="55" spans="1:19" x14ac:dyDescent="0.25">
      <c r="A55">
        <v>2528.8798177015437</v>
      </c>
      <c r="B55">
        <v>5736.1333458437539</v>
      </c>
      <c r="C55">
        <v>0.44086838035832993</v>
      </c>
      <c r="E55">
        <v>16721.231860172087</v>
      </c>
      <c r="F55">
        <v>7931.9682780068842</v>
      </c>
      <c r="G55">
        <v>2.108081030345943</v>
      </c>
      <c r="I55">
        <v>12688.909253793507</v>
      </c>
      <c r="J55">
        <v>7255.9500109677911</v>
      </c>
      <c r="K55">
        <v>1.7487591886125844</v>
      </c>
      <c r="M55">
        <v>12474.395853732058</v>
      </c>
      <c r="N55">
        <v>10424.23162805742</v>
      </c>
      <c r="O55">
        <v>1.1966729346416769</v>
      </c>
      <c r="Q55">
        <v>18328.668019344754</v>
      </c>
      <c r="R55">
        <v>7323.6142083978693</v>
      </c>
      <c r="S55">
        <v>2.5026807117075567</v>
      </c>
    </row>
    <row r="56" spans="1:19" x14ac:dyDescent="0.25">
      <c r="A56">
        <v>3306.8840898597145</v>
      </c>
      <c r="B56">
        <v>10945.304255035164</v>
      </c>
      <c r="C56">
        <v>0.30212811017459384</v>
      </c>
      <c r="E56">
        <v>12859.098730047146</v>
      </c>
      <c r="F56">
        <v>6280.7266810239107</v>
      </c>
      <c r="G56">
        <v>2.047390275539072</v>
      </c>
      <c r="I56">
        <v>11404.384224191395</v>
      </c>
      <c r="J56">
        <v>4360.7912301339047</v>
      </c>
      <c r="K56">
        <v>2.6152098603998537</v>
      </c>
      <c r="M56">
        <v>13808.47166192132</v>
      </c>
      <c r="N56">
        <v>8875.9534687748746</v>
      </c>
      <c r="O56">
        <v>1.5557169954190024</v>
      </c>
      <c r="Q56">
        <v>10638.950653952366</v>
      </c>
      <c r="R56">
        <v>8002.7783027592313</v>
      </c>
      <c r="S56">
        <v>1.3294071448017277</v>
      </c>
    </row>
    <row r="57" spans="1:19" x14ac:dyDescent="0.25">
      <c r="A57">
        <v>3474.9984177545266</v>
      </c>
      <c r="B57">
        <v>7788.8173382341511</v>
      </c>
      <c r="C57">
        <v>0.4461522548097609</v>
      </c>
      <c r="E57">
        <v>12178.500655019439</v>
      </c>
      <c r="F57">
        <v>13935.670946062768</v>
      </c>
      <c r="G57">
        <v>0.87390845422194896</v>
      </c>
      <c r="I57">
        <v>9866.7558032531342</v>
      </c>
      <c r="J57">
        <v>7138.4836573135399</v>
      </c>
      <c r="K57">
        <v>1.3821921120663234</v>
      </c>
      <c r="M57">
        <v>12037.855418597857</v>
      </c>
      <c r="N57">
        <v>8379.1889453026797</v>
      </c>
      <c r="O57">
        <v>1.436637304299744</v>
      </c>
      <c r="Q57">
        <v>10931.842424086321</v>
      </c>
      <c r="R57">
        <v>8745.9948029668503</v>
      </c>
      <c r="S57">
        <v>1.2499255568249341</v>
      </c>
    </row>
    <row r="58" spans="1:19" x14ac:dyDescent="0.25">
      <c r="A58">
        <v>4325.9480131683695</v>
      </c>
      <c r="B58">
        <v>11394.526799575671</v>
      </c>
      <c r="C58">
        <v>0.37965139660994668</v>
      </c>
      <c r="E58">
        <v>10065.40651851905</v>
      </c>
      <c r="F58">
        <v>6340.8218622813356</v>
      </c>
      <c r="G58">
        <v>1.5873977754198669</v>
      </c>
      <c r="I58">
        <v>12210.467780373034</v>
      </c>
      <c r="J58">
        <v>4254.8286597163105</v>
      </c>
      <c r="K58">
        <v>2.8697907147187363</v>
      </c>
      <c r="M58">
        <v>15311.09450498871</v>
      </c>
      <c r="N58">
        <v>8656.3480462927819</v>
      </c>
      <c r="O58">
        <v>1.7687706666954004</v>
      </c>
      <c r="Q58">
        <v>12089.878036441973</v>
      </c>
      <c r="R58">
        <v>3552.1855532623704</v>
      </c>
      <c r="S58">
        <v>3.4035040836587158</v>
      </c>
    </row>
    <row r="59" spans="1:19" x14ac:dyDescent="0.25">
      <c r="A59">
        <v>3492.0163298569587</v>
      </c>
      <c r="B59">
        <v>11205.010519973004</v>
      </c>
      <c r="C59">
        <v>0.31164775112280502</v>
      </c>
      <c r="E59">
        <v>8437.0449169813473</v>
      </c>
      <c r="F59">
        <v>4779.6867792689136</v>
      </c>
      <c r="G59">
        <v>1.765187826444111</v>
      </c>
      <c r="I59">
        <v>10085.131596803552</v>
      </c>
      <c r="J59">
        <v>4296.4971603189397</v>
      </c>
      <c r="K59">
        <v>2.3472915774148699</v>
      </c>
      <c r="M59">
        <v>12509.396232615198</v>
      </c>
      <c r="N59">
        <v>9657.6687044616883</v>
      </c>
      <c r="O59">
        <v>1.2952811507021418</v>
      </c>
      <c r="Q59">
        <v>10733.307575586006</v>
      </c>
      <c r="R59">
        <v>7500.8388074641325</v>
      </c>
      <c r="S59">
        <v>1.4309476381368473</v>
      </c>
    </row>
    <row r="60" spans="1:19" x14ac:dyDescent="0.25">
      <c r="A60">
        <v>3470.6315329620702</v>
      </c>
      <c r="B60">
        <v>8694.7402648758125</v>
      </c>
      <c r="C60">
        <v>0.39916448648643349</v>
      </c>
      <c r="E60">
        <v>11524.857229889123</v>
      </c>
      <c r="F60">
        <v>6197.3727948541546</v>
      </c>
      <c r="G60">
        <v>1.8596359475838733</v>
      </c>
      <c r="I60">
        <v>12134.316187909411</v>
      </c>
      <c r="J60">
        <v>5023.4622241092566</v>
      </c>
      <c r="K60">
        <v>2.4155285033642366</v>
      </c>
      <c r="M60">
        <v>11650.052938072775</v>
      </c>
      <c r="N60">
        <v>10318.746875804567</v>
      </c>
      <c r="O60">
        <v>1.1290181916749851</v>
      </c>
      <c r="Q60">
        <v>7381.3933527913741</v>
      </c>
      <c r="R60">
        <v>7014.6350447392842</v>
      </c>
      <c r="S60">
        <v>1.0522847312387471</v>
      </c>
    </row>
    <row r="61" spans="1:19" x14ac:dyDescent="0.25">
      <c r="A61">
        <v>4019.7260861096047</v>
      </c>
      <c r="B61">
        <v>9431.2791352909153</v>
      </c>
      <c r="C61">
        <v>0.42621218484226459</v>
      </c>
      <c r="E61">
        <v>13225.528652463641</v>
      </c>
      <c r="F61">
        <v>6648.5342663884676</v>
      </c>
      <c r="G61">
        <v>1.9892397515832982</v>
      </c>
      <c r="I61">
        <v>11391.684359298479</v>
      </c>
      <c r="J61">
        <v>4016.1027751119218</v>
      </c>
      <c r="K61">
        <v>2.836502200564579</v>
      </c>
      <c r="M61">
        <v>10857.162715360886</v>
      </c>
      <c r="N61">
        <v>12332.213580948406</v>
      </c>
      <c r="O61">
        <v>0.88039042172718507</v>
      </c>
      <c r="Q61">
        <v>25849.174063277391</v>
      </c>
      <c r="R61">
        <v>6337.2484256452672</v>
      </c>
      <c r="S61">
        <v>4.0789270558926196</v>
      </c>
    </row>
    <row r="62" spans="1:19" x14ac:dyDescent="0.25">
      <c r="A62">
        <v>4952.1897705644442</v>
      </c>
      <c r="B62">
        <v>14307.734360620721</v>
      </c>
      <c r="C62">
        <v>0.34611977310638303</v>
      </c>
      <c r="E62">
        <v>10911.06752733384</v>
      </c>
      <c r="F62">
        <v>7173.4641541204483</v>
      </c>
      <c r="G62">
        <v>1.5210318603274133</v>
      </c>
      <c r="I62">
        <v>11082.834721239535</v>
      </c>
      <c r="J62">
        <v>4486.1760102643302</v>
      </c>
      <c r="K62">
        <v>2.4704413504691098</v>
      </c>
      <c r="M62">
        <v>15937.976793638518</v>
      </c>
      <c r="N62">
        <v>9901.6436988180194</v>
      </c>
      <c r="O62">
        <v>1.6096293987574071</v>
      </c>
      <c r="Q62">
        <v>29048.65870019051</v>
      </c>
      <c r="R62">
        <v>6405.0996472254665</v>
      </c>
      <c r="S62">
        <v>4.5352391531915792</v>
      </c>
    </row>
    <row r="63" spans="1:19" x14ac:dyDescent="0.25">
      <c r="A63">
        <v>3937.404848571764</v>
      </c>
      <c r="B63">
        <v>8373.4335126718652</v>
      </c>
      <c r="C63">
        <v>0.47022584494319153</v>
      </c>
      <c r="E63">
        <v>8036.3745026980223</v>
      </c>
      <c r="F63">
        <v>7518.940784515913</v>
      </c>
      <c r="G63">
        <v>1.0688173684314264</v>
      </c>
      <c r="I63">
        <v>9763.5518752706957</v>
      </c>
      <c r="J63">
        <v>7357.2923767993916</v>
      </c>
      <c r="K63">
        <v>1.3270577510361343</v>
      </c>
      <c r="M63">
        <v>14775.813608997856</v>
      </c>
      <c r="N63">
        <v>9390.4187414709668</v>
      </c>
      <c r="O63">
        <v>1.5734989051918777</v>
      </c>
      <c r="Q63">
        <v>13571.732614666653</v>
      </c>
      <c r="R63">
        <v>7030.8203465306678</v>
      </c>
      <c r="S63">
        <v>1.9303199265166224</v>
      </c>
    </row>
    <row r="64" spans="1:19" x14ac:dyDescent="0.25">
      <c r="A64">
        <v>2930.7454219639571</v>
      </c>
      <c r="B64">
        <v>8886.5299254662168</v>
      </c>
      <c r="C64">
        <v>0.32979638245129755</v>
      </c>
      <c r="E64">
        <v>9035.0332428121183</v>
      </c>
      <c r="F64">
        <v>9488.8508875395673</v>
      </c>
      <c r="G64">
        <v>0.95217359297706039</v>
      </c>
      <c r="I64">
        <v>10342.745759394154</v>
      </c>
      <c r="J64">
        <v>4922.31836425868</v>
      </c>
      <c r="K64">
        <v>2.1011939890953828</v>
      </c>
      <c r="M64">
        <v>19704.853979130865</v>
      </c>
      <c r="N64">
        <v>9547.0571051051429</v>
      </c>
      <c r="O64">
        <v>2.0639715215062444</v>
      </c>
      <c r="Q64">
        <v>9782.5449726665975</v>
      </c>
      <c r="R64">
        <v>5909.5718489567289</v>
      </c>
      <c r="S64">
        <v>1.655372880252501</v>
      </c>
    </row>
    <row r="65" spans="1:19" x14ac:dyDescent="0.25">
      <c r="A65">
        <v>2675.8756866449999</v>
      </c>
      <c r="B65">
        <v>6948.1857309279312</v>
      </c>
      <c r="C65">
        <v>0.3851186180493244</v>
      </c>
      <c r="E65">
        <v>9193.9082898161105</v>
      </c>
      <c r="F65">
        <v>6313.3872298811475</v>
      </c>
      <c r="G65">
        <v>1.4562560405453207</v>
      </c>
      <c r="I65">
        <v>11635.87422916914</v>
      </c>
      <c r="J65">
        <v>5288.0657996766868</v>
      </c>
      <c r="K65">
        <v>2.200402693529373</v>
      </c>
      <c r="M65">
        <v>16592.750525706255</v>
      </c>
      <c r="N65">
        <v>7872.0612500842599</v>
      </c>
      <c r="O65">
        <v>2.1078025181179392</v>
      </c>
      <c r="Q65">
        <v>16140.198518619756</v>
      </c>
      <c r="R65">
        <v>4448.2087587042633</v>
      </c>
      <c r="S65">
        <v>3.6284714576483363</v>
      </c>
    </row>
    <row r="66" spans="1:19" x14ac:dyDescent="0.25">
      <c r="A66">
        <v>3078.9789188193331</v>
      </c>
      <c r="B66">
        <v>8683.6580837870297</v>
      </c>
      <c r="C66">
        <v>0.35457164355284698</v>
      </c>
      <c r="E66">
        <v>10459.328023257924</v>
      </c>
      <c r="F66">
        <v>6139.6571300814858</v>
      </c>
      <c r="G66">
        <v>1.7035687501199448</v>
      </c>
      <c r="I66">
        <v>10919.846940318252</v>
      </c>
      <c r="J66">
        <v>5321.7155661446213</v>
      </c>
      <c r="K66">
        <v>2.0519411089513118</v>
      </c>
      <c r="M66">
        <v>13449.806281849595</v>
      </c>
      <c r="N66">
        <v>9810.6014230996916</v>
      </c>
      <c r="O66">
        <v>1.3709461532277889</v>
      </c>
      <c r="Q66">
        <v>27962.644110765636</v>
      </c>
      <c r="R66">
        <v>7254.5983658748555</v>
      </c>
      <c r="S66">
        <v>3.854471702017308</v>
      </c>
    </row>
    <row r="67" spans="1:19" x14ac:dyDescent="0.25">
      <c r="A67">
        <v>5600.2457327877182</v>
      </c>
      <c r="B67">
        <v>9424.7646154040503</v>
      </c>
      <c r="C67">
        <v>0.59420536865552576</v>
      </c>
      <c r="E67">
        <v>8534.945354740441</v>
      </c>
      <c r="F67">
        <v>7048.0200825571765</v>
      </c>
      <c r="G67">
        <v>1.210970634982041</v>
      </c>
      <c r="I67">
        <v>11164.152291578121</v>
      </c>
      <c r="J67">
        <v>5255.8077868661903</v>
      </c>
      <c r="K67">
        <v>2.1241553618981981</v>
      </c>
      <c r="M67">
        <v>27243.506168759843</v>
      </c>
      <c r="N67">
        <v>8371.4128027115621</v>
      </c>
      <c r="O67">
        <v>3.2543498703033102</v>
      </c>
      <c r="Q67">
        <v>20425.520488567436</v>
      </c>
      <c r="R67">
        <v>7558.4355285880647</v>
      </c>
      <c r="S67">
        <v>2.702347650027912</v>
      </c>
    </row>
    <row r="68" spans="1:19" x14ac:dyDescent="0.25">
      <c r="A68">
        <v>3306.7556197589915</v>
      </c>
      <c r="B68">
        <v>10025.352783107768</v>
      </c>
      <c r="C68">
        <v>0.32983932748289058</v>
      </c>
      <c r="E68">
        <v>9267.410433086734</v>
      </c>
      <c r="F68">
        <v>5879.2459649509165</v>
      </c>
      <c r="G68">
        <v>1.57629234910979</v>
      </c>
      <c r="I68">
        <v>10772.330173949089</v>
      </c>
      <c r="J68">
        <v>4698.6627111731377</v>
      </c>
      <c r="K68">
        <v>2.2926374664717124</v>
      </c>
      <c r="M68">
        <v>21935.027032556489</v>
      </c>
      <c r="N68">
        <v>8567.7405439255435</v>
      </c>
      <c r="O68">
        <v>2.5601880589285866</v>
      </c>
      <c r="Q68">
        <v>16997.447279056971</v>
      </c>
      <c r="R68">
        <v>4354.7532298184078</v>
      </c>
      <c r="S68">
        <v>3.9031941379984372</v>
      </c>
    </row>
    <row r="69" spans="1:19" x14ac:dyDescent="0.25">
      <c r="A69">
        <v>2980.1565629256065</v>
      </c>
      <c r="B69">
        <v>8526.2647825619733</v>
      </c>
      <c r="C69">
        <v>0.34952662612832069</v>
      </c>
      <c r="E69">
        <v>11131.533911698451</v>
      </c>
      <c r="F69">
        <v>7546.1943695943874</v>
      </c>
      <c r="G69">
        <v>1.4751188965593498</v>
      </c>
      <c r="I69">
        <v>9541.8737027580519</v>
      </c>
      <c r="J69">
        <v>5922.408894847701</v>
      </c>
      <c r="K69">
        <v>1.6111474017032437</v>
      </c>
      <c r="M69">
        <v>16634.867459830592</v>
      </c>
      <c r="N69">
        <v>7364.8795495206032</v>
      </c>
      <c r="O69">
        <v>2.2586747479004452</v>
      </c>
      <c r="Q69">
        <v>16329.067726289592</v>
      </c>
      <c r="R69">
        <v>7396.0045402684918</v>
      </c>
      <c r="S69">
        <v>2.2078228369633761</v>
      </c>
    </row>
    <row r="70" spans="1:19" x14ac:dyDescent="0.25">
      <c r="A70">
        <v>3427.4004029749826</v>
      </c>
      <c r="B70">
        <v>10007.790320494691</v>
      </c>
      <c r="C70">
        <v>0.34247324266537632</v>
      </c>
      <c r="E70">
        <v>8656.7950074734326</v>
      </c>
      <c r="F70">
        <v>6032.0881197993112</v>
      </c>
      <c r="G70">
        <v>1.4351240955945195</v>
      </c>
      <c r="I70">
        <v>5428.3436208032754</v>
      </c>
      <c r="J70">
        <v>5272.7337180998493</v>
      </c>
      <c r="K70">
        <v>1.0295121868508663</v>
      </c>
      <c r="M70">
        <v>23014.450086114466</v>
      </c>
      <c r="N70">
        <v>6456.1368052013177</v>
      </c>
      <c r="O70">
        <v>3.5647401504213976</v>
      </c>
      <c r="Q70">
        <v>18988.664164857688</v>
      </c>
      <c r="R70">
        <v>7920.536064493569</v>
      </c>
      <c r="S70">
        <v>2.3973963391165753</v>
      </c>
    </row>
    <row r="71" spans="1:19" x14ac:dyDescent="0.25">
      <c r="A71">
        <v>2807.9533163328797</v>
      </c>
      <c r="B71">
        <v>8769.9619950171091</v>
      </c>
      <c r="C71">
        <v>0.32017850452810337</v>
      </c>
      <c r="E71">
        <v>10360.493048764112</v>
      </c>
      <c r="F71">
        <v>7010.2733853091495</v>
      </c>
      <c r="G71">
        <v>1.4779014282774965</v>
      </c>
      <c r="I71">
        <v>13328.945562429324</v>
      </c>
      <c r="J71">
        <v>6332.9501212910509</v>
      </c>
      <c r="K71">
        <v>2.1046977012527064</v>
      </c>
      <c r="M71">
        <v>19915.699057213067</v>
      </c>
      <c r="N71">
        <v>12825.443598393616</v>
      </c>
      <c r="O71">
        <v>1.5528273080322543</v>
      </c>
      <c r="Q71">
        <v>30642.594116927787</v>
      </c>
      <c r="R71">
        <v>7892.3183708399147</v>
      </c>
      <c r="S71">
        <v>3.8825846446012982</v>
      </c>
    </row>
    <row r="72" spans="1:19" x14ac:dyDescent="0.25">
      <c r="A72">
        <v>3223.4117383892831</v>
      </c>
      <c r="B72">
        <v>8775.8774813403306</v>
      </c>
      <c r="C72">
        <v>0.3673036394643211</v>
      </c>
      <c r="E72">
        <v>10324.863327554984</v>
      </c>
      <c r="F72">
        <v>5691.3449247075469</v>
      </c>
      <c r="G72">
        <v>1.8141341746363286</v>
      </c>
      <c r="I72">
        <v>10060.418679520733</v>
      </c>
      <c r="J72">
        <v>9572.5408003889715</v>
      </c>
      <c r="K72">
        <v>1.0509663932810751</v>
      </c>
      <c r="M72">
        <v>19582.701723131246</v>
      </c>
      <c r="N72">
        <v>8704.3199808170011</v>
      </c>
      <c r="O72">
        <v>2.2497681342469655</v>
      </c>
      <c r="Q72">
        <v>14770.758234990813</v>
      </c>
      <c r="R72">
        <v>6432.366774378419</v>
      </c>
      <c r="S72">
        <v>2.2963177867633582</v>
      </c>
    </row>
    <row r="73" spans="1:19" x14ac:dyDescent="0.25">
      <c r="A73">
        <v>2429.2156797434272</v>
      </c>
      <c r="B73">
        <v>7163.9895438076583</v>
      </c>
      <c r="C73">
        <v>0.33908699403995779</v>
      </c>
      <c r="E73">
        <v>9198.3207466862441</v>
      </c>
      <c r="F73">
        <v>7584.3509919560674</v>
      </c>
      <c r="G73">
        <v>1.2128026190298875</v>
      </c>
      <c r="I73">
        <v>11413.747422266539</v>
      </c>
      <c r="J73">
        <v>5013.2891834210659</v>
      </c>
      <c r="K73">
        <v>2.2766983919482984</v>
      </c>
      <c r="M73">
        <v>14028.554417866548</v>
      </c>
      <c r="N73">
        <v>6138.0687274005913</v>
      </c>
      <c r="O73">
        <v>2.2854997297834911</v>
      </c>
      <c r="Q73">
        <v>15393.713700652092</v>
      </c>
      <c r="R73">
        <v>4768.1629380172972</v>
      </c>
      <c r="S73">
        <v>3.2284370103873008</v>
      </c>
    </row>
    <row r="74" spans="1:19" x14ac:dyDescent="0.25">
      <c r="A74">
        <v>2070.7386977397273</v>
      </c>
      <c r="B74">
        <v>4770.4364265220074</v>
      </c>
      <c r="C74">
        <v>0.43407741191709903</v>
      </c>
      <c r="E74">
        <v>11197.623588172259</v>
      </c>
      <c r="F74">
        <v>8205.0975788186915</v>
      </c>
      <c r="G74">
        <v>1.364715468720167</v>
      </c>
      <c r="I74">
        <v>10810.117730302296</v>
      </c>
      <c r="J74">
        <v>5619.9093473057219</v>
      </c>
      <c r="K74">
        <v>1.9235395203456167</v>
      </c>
      <c r="M74">
        <v>18362.524736647778</v>
      </c>
      <c r="N74">
        <v>5351.3023105375087</v>
      </c>
      <c r="O74">
        <v>3.4314123312542519</v>
      </c>
      <c r="Q74">
        <v>12731.924153868966</v>
      </c>
      <c r="R74">
        <v>7162.5120910045598</v>
      </c>
      <c r="S74">
        <v>1.7775780329724067</v>
      </c>
    </row>
    <row r="75" spans="1:19" x14ac:dyDescent="0.25">
      <c r="A75">
        <v>2770.2843640771357</v>
      </c>
      <c r="B75">
        <v>8416.6894540546891</v>
      </c>
      <c r="C75">
        <v>0.32914180559941747</v>
      </c>
      <c r="E75">
        <v>9618.3437341636072</v>
      </c>
      <c r="F75">
        <v>6654.4902963824106</v>
      </c>
      <c r="G75">
        <v>1.4453915034472948</v>
      </c>
      <c r="I75">
        <v>12945.82236790768</v>
      </c>
      <c r="J75">
        <v>7849.3173070913354</v>
      </c>
      <c r="K75">
        <v>1.6492927806870532</v>
      </c>
      <c r="M75">
        <v>20404.239462195375</v>
      </c>
      <c r="N75">
        <v>7631.3044485513983</v>
      </c>
      <c r="O75">
        <v>2.6737551358036282</v>
      </c>
      <c r="Q75">
        <v>18250.441670351498</v>
      </c>
      <c r="R75">
        <v>5708.5356677654281</v>
      </c>
      <c r="S75">
        <v>3.1970443442101719</v>
      </c>
    </row>
    <row r="76" spans="1:19" x14ac:dyDescent="0.25">
      <c r="A76">
        <v>2661.9697678769226</v>
      </c>
      <c r="B76">
        <v>6401.9680860911394</v>
      </c>
      <c r="C76">
        <v>0.41580491062745145</v>
      </c>
      <c r="E76">
        <v>8373.3043117570032</v>
      </c>
      <c r="F76">
        <v>9414.9718142321071</v>
      </c>
      <c r="G76">
        <v>0.88936052884401939</v>
      </c>
      <c r="I76">
        <v>13433.706207460751</v>
      </c>
      <c r="J76">
        <v>7344.3835238620904</v>
      </c>
      <c r="K76">
        <v>1.8291128402832306</v>
      </c>
      <c r="M76">
        <v>13535.51420328196</v>
      </c>
      <c r="N76">
        <v>6802.6646658100326</v>
      </c>
      <c r="O76">
        <v>1.989737091012439</v>
      </c>
      <c r="Q76">
        <v>21383.613425429259</v>
      </c>
      <c r="R76">
        <v>7246.947057831122</v>
      </c>
      <c r="S76">
        <v>2.9507064498728353</v>
      </c>
    </row>
    <row r="77" spans="1:19" x14ac:dyDescent="0.25">
      <c r="A77">
        <v>1989.4896101081135</v>
      </c>
      <c r="B77">
        <v>4750.9790340602176</v>
      </c>
      <c r="C77">
        <v>0.41875360759230351</v>
      </c>
      <c r="E77">
        <v>10822.243005986065</v>
      </c>
      <c r="F77">
        <v>8081.7634169218045</v>
      </c>
      <c r="G77">
        <v>1.3390942604588219</v>
      </c>
      <c r="I77">
        <v>14031.894898730769</v>
      </c>
      <c r="J77">
        <v>5827.7693711600787</v>
      </c>
      <c r="K77">
        <v>2.4077642756713229</v>
      </c>
      <c r="M77">
        <v>13903.026947592341</v>
      </c>
      <c r="N77">
        <v>8399.5661718516585</v>
      </c>
      <c r="O77">
        <v>1.655207740869248</v>
      </c>
      <c r="Q77">
        <v>19009.12263829762</v>
      </c>
      <c r="R77">
        <v>6441.4166230484379</v>
      </c>
      <c r="S77">
        <v>2.9510779616831306</v>
      </c>
    </row>
    <row r="78" spans="1:19" x14ac:dyDescent="0.25">
      <c r="A78">
        <v>2021.6521608763878</v>
      </c>
      <c r="B78">
        <v>6196.6535026415795</v>
      </c>
      <c r="C78">
        <v>0.32624902457666466</v>
      </c>
      <c r="E78">
        <v>10191.238701587139</v>
      </c>
      <c r="F78">
        <v>6239.0272078376684</v>
      </c>
      <c r="G78">
        <v>1.6334659814890011</v>
      </c>
      <c r="I78">
        <v>15751.290802734189</v>
      </c>
      <c r="J78">
        <v>6852.9772074246066</v>
      </c>
      <c r="K78">
        <v>2.2984595345901679</v>
      </c>
      <c r="M78">
        <v>13178.908784119643</v>
      </c>
      <c r="N78">
        <v>7992.902808853999</v>
      </c>
      <c r="O78">
        <v>1.6488263524887274</v>
      </c>
      <c r="Q78">
        <v>17846.60016314602</v>
      </c>
      <c r="R78">
        <v>5609.9858783829086</v>
      </c>
      <c r="S78">
        <v>3.1812201581317248</v>
      </c>
    </row>
    <row r="79" spans="1:19" x14ac:dyDescent="0.25">
      <c r="A79">
        <v>2425.7378515658256</v>
      </c>
      <c r="B79">
        <v>6526.9655554990886</v>
      </c>
      <c r="C79">
        <v>0.37164863686496658</v>
      </c>
      <c r="E79">
        <v>9527.2925693545185</v>
      </c>
      <c r="F79">
        <v>6887.8087739579514</v>
      </c>
      <c r="G79">
        <v>1.3832109575074392</v>
      </c>
      <c r="I79">
        <v>9014.8706637370433</v>
      </c>
      <c r="J79">
        <v>5384.398748220704</v>
      </c>
      <c r="K79">
        <v>1.6742576256478112</v>
      </c>
      <c r="M79">
        <v>13516.192365542356</v>
      </c>
      <c r="N79">
        <v>7360.5632215100504</v>
      </c>
      <c r="O79">
        <v>1.836298657967298</v>
      </c>
      <c r="Q79">
        <v>14832.056976464519</v>
      </c>
      <c r="R79">
        <v>9585.478600719789</v>
      </c>
      <c r="S79">
        <v>1.5473465222019018</v>
      </c>
    </row>
    <row r="80" spans="1:19" x14ac:dyDescent="0.25">
      <c r="A80">
        <v>3032.0137032202697</v>
      </c>
      <c r="B80">
        <v>6054.5623526664931</v>
      </c>
      <c r="C80">
        <v>0.50078164640338352</v>
      </c>
      <c r="E80">
        <v>10716.063739840994</v>
      </c>
      <c r="F80">
        <v>9316.7305028432183</v>
      </c>
      <c r="G80">
        <v>1.1501957405090484</v>
      </c>
      <c r="I80">
        <v>10623.610423148055</v>
      </c>
      <c r="J80">
        <v>4955.2803114557528</v>
      </c>
      <c r="K80">
        <v>2.1438969655436244</v>
      </c>
      <c r="M80">
        <v>13210.05595129289</v>
      </c>
      <c r="N80">
        <v>9976.2442547639348</v>
      </c>
      <c r="O80">
        <v>1.3241512150210957</v>
      </c>
      <c r="Q80">
        <v>7702.5554487388254</v>
      </c>
      <c r="R80">
        <v>7160.6642116293042</v>
      </c>
      <c r="S80">
        <v>1.0756761134294581</v>
      </c>
    </row>
    <row r="81" spans="1:19" x14ac:dyDescent="0.25">
      <c r="A81">
        <v>4261.1139746185445</v>
      </c>
      <c r="B81">
        <v>7696.5712790649713</v>
      </c>
      <c r="C81">
        <v>0.55363795385212256</v>
      </c>
      <c r="E81">
        <v>11458.463248728129</v>
      </c>
      <c r="F81">
        <v>5265.0248417063349</v>
      </c>
      <c r="G81">
        <v>2.1763360275076251</v>
      </c>
      <c r="I81">
        <v>7706.8184178096653</v>
      </c>
      <c r="J81">
        <v>4908.6091260941193</v>
      </c>
      <c r="K81">
        <v>1.5700615428595224</v>
      </c>
      <c r="M81">
        <v>13879.871563800174</v>
      </c>
      <c r="N81">
        <v>8285.6551214376104</v>
      </c>
      <c r="O81">
        <v>1.6751688744428375</v>
      </c>
      <c r="Q81">
        <v>16365.211471917037</v>
      </c>
      <c r="R81">
        <v>4090.3953263965022</v>
      </c>
      <c r="S81">
        <v>4.0008874854485583</v>
      </c>
    </row>
    <row r="82" spans="1:19" x14ac:dyDescent="0.25">
      <c r="A82">
        <v>4821.7022318647478</v>
      </c>
      <c r="B82">
        <v>14639.702808228001</v>
      </c>
      <c r="C82">
        <v>0.32935793130682889</v>
      </c>
      <c r="E82">
        <v>12037.815703476706</v>
      </c>
      <c r="F82">
        <v>7383.9266216265351</v>
      </c>
      <c r="G82">
        <v>1.6302729320493992</v>
      </c>
      <c r="I82">
        <v>11839.976406537193</v>
      </c>
      <c r="J82">
        <v>6001.0697668769953</v>
      </c>
      <c r="K82">
        <v>1.9729776300699151</v>
      </c>
      <c r="M82">
        <v>12519.369950822987</v>
      </c>
      <c r="N82">
        <v>9524.0971653118468</v>
      </c>
      <c r="O82">
        <v>1.3144941440140239</v>
      </c>
      <c r="Q82">
        <v>19590.348227743001</v>
      </c>
      <c r="R82">
        <v>6028.111441786471</v>
      </c>
      <c r="S82">
        <v>3.2498317950700115</v>
      </c>
    </row>
    <row r="83" spans="1:19" x14ac:dyDescent="0.25">
      <c r="A83">
        <v>2754.0583532762557</v>
      </c>
      <c r="B83">
        <v>6409.0446883990753</v>
      </c>
      <c r="C83">
        <v>0.42971433141375021</v>
      </c>
      <c r="E83">
        <v>11688.852851515627</v>
      </c>
      <c r="F83">
        <v>7080.1858935377159</v>
      </c>
      <c r="G83">
        <v>1.6509245699585897</v>
      </c>
      <c r="I83">
        <v>8565.0663757147795</v>
      </c>
      <c r="J83">
        <v>5638.0000400495446</v>
      </c>
      <c r="K83">
        <v>1.519167491109048</v>
      </c>
      <c r="M83">
        <v>10178.912871328552</v>
      </c>
      <c r="N83">
        <v>10664.222004934963</v>
      </c>
      <c r="O83">
        <v>0.95449183884376843</v>
      </c>
      <c r="Q83">
        <v>25809.840640818216</v>
      </c>
      <c r="R83">
        <v>8692.975259973995</v>
      </c>
      <c r="S83">
        <v>2.9690456798671971</v>
      </c>
    </row>
    <row r="84" spans="1:19" x14ac:dyDescent="0.25">
      <c r="A84">
        <v>2991.3904160771303</v>
      </c>
      <c r="B84">
        <v>7846.8214982476748</v>
      </c>
      <c r="C84">
        <v>0.38122320187163139</v>
      </c>
      <c r="E84">
        <v>11317.365201471477</v>
      </c>
      <c r="F84">
        <v>7511.7438311725855</v>
      </c>
      <c r="G84">
        <v>1.5066228902144061</v>
      </c>
      <c r="I84">
        <v>7203.8305177027923</v>
      </c>
      <c r="J84">
        <v>4927.2246223194688</v>
      </c>
      <c r="K84">
        <v>1.4620462978429469</v>
      </c>
      <c r="Q84">
        <v>27698.444075452684</v>
      </c>
      <c r="R84">
        <v>8152.3228029684851</v>
      </c>
      <c r="S84">
        <v>3.3976137531461483</v>
      </c>
    </row>
    <row r="85" spans="1:19" x14ac:dyDescent="0.25">
      <c r="A85">
        <v>2903.9931720328959</v>
      </c>
      <c r="B85">
        <v>8248.8665337910643</v>
      </c>
      <c r="C85">
        <v>0.35204754012406853</v>
      </c>
      <c r="E85">
        <v>8974.8871744696553</v>
      </c>
      <c r="F85">
        <v>7963.9713778105897</v>
      </c>
      <c r="G85">
        <v>1.1269361413673213</v>
      </c>
      <c r="I85">
        <v>11747.176882611695</v>
      </c>
      <c r="J85">
        <v>5977.432330203781</v>
      </c>
      <c r="K85">
        <v>1.965254683562635</v>
      </c>
      <c r="Q85">
        <v>25827.395845578521</v>
      </c>
      <c r="R85">
        <v>10977.381648038574</v>
      </c>
      <c r="S85">
        <v>2.3527829015759263</v>
      </c>
    </row>
    <row r="86" spans="1:19" x14ac:dyDescent="0.25">
      <c r="E86">
        <v>13587.690180767351</v>
      </c>
      <c r="F86">
        <v>12552.102954763086</v>
      </c>
      <c r="G86">
        <v>1.0825030857169073</v>
      </c>
      <c r="Q86">
        <v>14726.573837906199</v>
      </c>
      <c r="R86">
        <v>14583.099288656394</v>
      </c>
      <c r="S86">
        <v>1.0098384127002007</v>
      </c>
    </row>
    <row r="87" spans="1:19" x14ac:dyDescent="0.25">
      <c r="E87">
        <v>9772.7119540929125</v>
      </c>
      <c r="F87">
        <v>10689.151799943958</v>
      </c>
      <c r="G87">
        <v>0.91426449329161452</v>
      </c>
      <c r="Q87">
        <v>29639.639549219341</v>
      </c>
      <c r="R87">
        <v>7658.5978676886707</v>
      </c>
      <c r="S87">
        <v>3.8701130495789364</v>
      </c>
    </row>
    <row r="88" spans="1:19" x14ac:dyDescent="0.25">
      <c r="E88">
        <v>7097.8988059163757</v>
      </c>
      <c r="F88">
        <v>6997.8135325960375</v>
      </c>
      <c r="G88">
        <v>1.0143023635674397</v>
      </c>
      <c r="Q88">
        <v>29823.007347786912</v>
      </c>
      <c r="R88">
        <v>9427.3983350808176</v>
      </c>
      <c r="S88">
        <v>3.1634398258967011</v>
      </c>
    </row>
    <row r="89" spans="1:19" x14ac:dyDescent="0.25">
      <c r="E89">
        <v>10828.636264738017</v>
      </c>
      <c r="F89">
        <v>8633.6360645353343</v>
      </c>
      <c r="G89">
        <v>1.2542382124744818</v>
      </c>
      <c r="Q89">
        <v>29890.178927102224</v>
      </c>
      <c r="R89">
        <v>10192.676577420152</v>
      </c>
      <c r="S89">
        <v>2.932515193635985</v>
      </c>
    </row>
    <row r="90" spans="1:19" x14ac:dyDescent="0.25">
      <c r="E90">
        <v>8313.878879777496</v>
      </c>
      <c r="F90">
        <v>8109.9063162138254</v>
      </c>
      <c r="G90">
        <v>1.0251510382007589</v>
      </c>
    </row>
    <row r="91" spans="1:19" x14ac:dyDescent="0.25">
      <c r="E91">
        <v>9192.718636875501</v>
      </c>
      <c r="F91">
        <v>7058.752244781841</v>
      </c>
      <c r="G91">
        <v>1.3023149585213432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G35" sqref="G35"/>
    </sheetView>
  </sheetViews>
  <sheetFormatPr defaultRowHeight="15" x14ac:dyDescent="0.25"/>
  <cols>
    <col min="1" max="1" width="13.140625" customWidth="1"/>
    <col min="2" max="3" width="10.7109375" customWidth="1"/>
    <col min="4" max="4" width="11.140625" customWidth="1"/>
    <col min="5" max="5" width="11" customWidth="1"/>
    <col min="6" max="6" width="11.5703125" customWidth="1"/>
    <col min="8" max="8" width="12.5703125" customWidth="1"/>
    <col min="15" max="15" width="11.5703125" customWidth="1"/>
  </cols>
  <sheetData>
    <row r="1" spans="1:20" x14ac:dyDescent="0.25">
      <c r="A1" t="s">
        <v>17</v>
      </c>
      <c r="B1" s="3" t="s">
        <v>6</v>
      </c>
      <c r="C1" s="3" t="s">
        <v>7</v>
      </c>
      <c r="D1" s="3" t="s">
        <v>11</v>
      </c>
      <c r="E1" s="3" t="s">
        <v>12</v>
      </c>
      <c r="F1" s="3" t="s">
        <v>13</v>
      </c>
      <c r="H1" t="s">
        <v>16</v>
      </c>
      <c r="I1" s="3" t="s">
        <v>6</v>
      </c>
      <c r="J1" s="3" t="s">
        <v>7</v>
      </c>
      <c r="K1" s="3" t="s">
        <v>11</v>
      </c>
      <c r="L1" s="3" t="s">
        <v>12</v>
      </c>
      <c r="M1" s="3" t="s">
        <v>13</v>
      </c>
      <c r="O1" t="s">
        <v>18</v>
      </c>
      <c r="P1" s="3" t="s">
        <v>6</v>
      </c>
      <c r="Q1" s="3" t="s">
        <v>7</v>
      </c>
      <c r="R1" s="3" t="s">
        <v>11</v>
      </c>
      <c r="S1" s="3" t="s">
        <v>12</v>
      </c>
      <c r="T1" s="3" t="s">
        <v>13</v>
      </c>
    </row>
    <row r="2" spans="1:20" x14ac:dyDescent="0.25">
      <c r="A2" s="5" t="s">
        <v>0</v>
      </c>
      <c r="B2">
        <v>1.1296022775862817</v>
      </c>
      <c r="C2">
        <v>0.97083565312834075</v>
      </c>
      <c r="D2">
        <v>0.84027129109483056</v>
      </c>
      <c r="E2">
        <v>0.79409125662767466</v>
      </c>
      <c r="F2" s="4">
        <v>0.83602621262843702</v>
      </c>
      <c r="H2" s="5" t="s">
        <v>0</v>
      </c>
      <c r="I2">
        <v>1.1449346012535562</v>
      </c>
      <c r="J2">
        <v>1.1547985355097903</v>
      </c>
      <c r="K2">
        <v>1.1638208284361915</v>
      </c>
      <c r="L2">
        <v>0.89660442417954633</v>
      </c>
      <c r="M2" s="4">
        <v>1.0326716933124322</v>
      </c>
      <c r="O2" s="5" t="s">
        <v>0</v>
      </c>
      <c r="P2">
        <v>1.1534307104232211</v>
      </c>
      <c r="Q2">
        <v>1.3810775032215734</v>
      </c>
      <c r="R2">
        <v>1.1868299834940181</v>
      </c>
      <c r="S2">
        <v>1.1746558888331935</v>
      </c>
      <c r="T2" s="4">
        <v>1.3750353178784585</v>
      </c>
    </row>
    <row r="3" spans="1:20" x14ac:dyDescent="0.25">
      <c r="A3" s="1" t="s">
        <v>1</v>
      </c>
      <c r="B3">
        <v>0.50678397999560199</v>
      </c>
      <c r="C3">
        <v>0.96146660056309785</v>
      </c>
      <c r="D3">
        <v>1.5536475337260514</v>
      </c>
      <c r="E3">
        <v>1.4630366420447571</v>
      </c>
      <c r="F3" s="4">
        <v>2.2243510397940813</v>
      </c>
      <c r="H3" s="1" t="s">
        <v>1</v>
      </c>
      <c r="I3">
        <v>0.50993188736054462</v>
      </c>
      <c r="J3">
        <v>1.3671346238167479</v>
      </c>
      <c r="K3">
        <v>2.1922748203363591</v>
      </c>
      <c r="L3">
        <v>2.2828155308597515</v>
      </c>
      <c r="M3" s="4">
        <v>3.4857929960020382</v>
      </c>
      <c r="O3" s="1" t="s">
        <v>1</v>
      </c>
      <c r="P3">
        <v>0.4190115287571482</v>
      </c>
      <c r="Q3">
        <v>1.4536834891229982</v>
      </c>
      <c r="R3">
        <v>1.9733433618638094</v>
      </c>
      <c r="S3">
        <v>1.7725963878346005</v>
      </c>
      <c r="T3" s="4">
        <v>2.7959332388916756</v>
      </c>
    </row>
    <row r="4" spans="1:20" x14ac:dyDescent="0.25">
      <c r="A4" s="4"/>
      <c r="F4" s="4"/>
      <c r="H4" s="4"/>
      <c r="M4" s="4"/>
      <c r="O4" s="4"/>
      <c r="T4" s="4"/>
    </row>
    <row r="5" spans="1:20" x14ac:dyDescent="0.25">
      <c r="A5" t="s">
        <v>17</v>
      </c>
      <c r="B5" s="3" t="s">
        <v>6</v>
      </c>
      <c r="C5" s="3" t="s">
        <v>7</v>
      </c>
      <c r="D5" s="3" t="s">
        <v>11</v>
      </c>
      <c r="E5" s="3" t="s">
        <v>12</v>
      </c>
      <c r="F5" s="3" t="s">
        <v>13</v>
      </c>
      <c r="H5" t="s">
        <v>16</v>
      </c>
      <c r="I5" s="3" t="s">
        <v>6</v>
      </c>
      <c r="J5" s="3" t="s">
        <v>7</v>
      </c>
      <c r="K5" s="3" t="s">
        <v>11</v>
      </c>
      <c r="L5" s="3" t="s">
        <v>12</v>
      </c>
      <c r="M5" s="3" t="s">
        <v>13</v>
      </c>
      <c r="O5" t="s">
        <v>18</v>
      </c>
      <c r="P5" s="3" t="s">
        <v>6</v>
      </c>
      <c r="Q5" s="3" t="s">
        <v>7</v>
      </c>
      <c r="R5" s="3" t="s">
        <v>11</v>
      </c>
      <c r="S5" s="3" t="s">
        <v>12</v>
      </c>
      <c r="T5" s="3" t="s">
        <v>13</v>
      </c>
    </row>
    <row r="6" spans="1:20" x14ac:dyDescent="0.25">
      <c r="A6" s="13" t="s">
        <v>5</v>
      </c>
      <c r="B6">
        <v>1</v>
      </c>
      <c r="C6">
        <f>C2/B2</f>
        <v>0.85944909318243301</v>
      </c>
      <c r="D6">
        <f>D2/B2</f>
        <v>0.74386472811502335</v>
      </c>
      <c r="E6">
        <f>E2/B2</f>
        <v>0.70298305198576416</v>
      </c>
      <c r="F6" s="4">
        <f>F2/B2</f>
        <v>0.740106698806279</v>
      </c>
      <c r="H6" s="13" t="s">
        <v>5</v>
      </c>
      <c r="I6">
        <v>1</v>
      </c>
      <c r="J6">
        <f>J2/I2</f>
        <v>1.0086152818208431</v>
      </c>
      <c r="K6">
        <f>K2/I2</f>
        <v>1.0164954637251398</v>
      </c>
      <c r="L6">
        <f>L2/I2</f>
        <v>0.78310536095064276</v>
      </c>
      <c r="M6" s="4">
        <f>M2/I2</f>
        <v>0.90194819178474428</v>
      </c>
      <c r="O6" s="13" t="s">
        <v>5</v>
      </c>
      <c r="P6">
        <v>1</v>
      </c>
      <c r="Q6">
        <f>Q2/P2</f>
        <v>1.1973649485323858</v>
      </c>
      <c r="R6">
        <f>R2/P2</f>
        <v>1.0289564624636551</v>
      </c>
      <c r="S6">
        <f>S2/P2</f>
        <v>1.0184017802007235</v>
      </c>
      <c r="T6" s="4">
        <f>T2/P2</f>
        <v>1.1921265017938749</v>
      </c>
    </row>
    <row r="7" spans="1:20" x14ac:dyDescent="0.25">
      <c r="A7" s="2" t="s">
        <v>14</v>
      </c>
      <c r="B7">
        <v>1</v>
      </c>
      <c r="C7">
        <f>C3/B3</f>
        <v>1.897192173618909</v>
      </c>
      <c r="D7">
        <f>D3/B3</f>
        <v>3.0656997755523654</v>
      </c>
      <c r="E7">
        <f>E3/B3</f>
        <v>2.8869038876435158</v>
      </c>
      <c r="F7">
        <f>F3/B3</f>
        <v>4.3891502644053286</v>
      </c>
      <c r="H7" s="2" t="s">
        <v>14</v>
      </c>
      <c r="I7">
        <v>1</v>
      </c>
      <c r="J7">
        <f>J3/I3</f>
        <v>2.6810141858222774</v>
      </c>
      <c r="K7">
        <f>K3/I3</f>
        <v>4.2991522489087313</v>
      </c>
      <c r="L7">
        <f>L3/I3</f>
        <v>4.4767067670072942</v>
      </c>
      <c r="M7">
        <f>M3/I3</f>
        <v>6.8358011773784737</v>
      </c>
      <c r="O7" s="2" t="s">
        <v>14</v>
      </c>
      <c r="P7">
        <v>1</v>
      </c>
      <c r="Q7">
        <f>Q3/P3</f>
        <v>3.4693162105463879</v>
      </c>
      <c r="R7">
        <f>R3/P3</f>
        <v>4.7095204461725562</v>
      </c>
      <c r="S7">
        <f>S3/P3</f>
        <v>4.2304239052619641</v>
      </c>
      <c r="T7">
        <f>T3/P3</f>
        <v>6.6726880932962347</v>
      </c>
    </row>
    <row r="8" spans="1:20" s="4" customFormat="1" x14ac:dyDescent="0.25">
      <c r="A8" s="6"/>
      <c r="L8" s="6"/>
    </row>
    <row r="10" spans="1:20" x14ac:dyDescent="0.25">
      <c r="A10" t="s">
        <v>44</v>
      </c>
      <c r="B10" s="4" t="s">
        <v>6</v>
      </c>
      <c r="C10" s="4" t="s">
        <v>7</v>
      </c>
      <c r="D10" s="4" t="s">
        <v>11</v>
      </c>
      <c r="E10" s="4" t="s">
        <v>12</v>
      </c>
      <c r="F10" s="4" t="s">
        <v>13</v>
      </c>
    </row>
    <row r="11" spans="1:20" x14ac:dyDescent="0.25">
      <c r="A11" s="13" t="s">
        <v>0</v>
      </c>
      <c r="B11">
        <v>1</v>
      </c>
      <c r="C11">
        <f t="shared" ref="C11:F12" si="0">AVERAGE(J6,C6, Q6)</f>
        <v>1.0218097745118875</v>
      </c>
      <c r="D11">
        <f t="shared" si="0"/>
        <v>0.92977221810127286</v>
      </c>
      <c r="E11">
        <f t="shared" si="0"/>
        <v>0.8348300643790435</v>
      </c>
      <c r="F11">
        <f t="shared" si="0"/>
        <v>0.94472713079496595</v>
      </c>
    </row>
    <row r="12" spans="1:20" x14ac:dyDescent="0.25">
      <c r="A12" s="14" t="s">
        <v>43</v>
      </c>
      <c r="B12">
        <v>1</v>
      </c>
      <c r="C12">
        <f t="shared" si="0"/>
        <v>2.6825075233291913</v>
      </c>
      <c r="D12">
        <f t="shared" si="0"/>
        <v>4.0247908235445511</v>
      </c>
      <c r="E12">
        <f t="shared" si="0"/>
        <v>3.8646781866375917</v>
      </c>
      <c r="F12">
        <f t="shared" si="0"/>
        <v>5.9658798450266781</v>
      </c>
    </row>
    <row r="14" spans="1:20" x14ac:dyDescent="0.25">
      <c r="A14" t="s">
        <v>19</v>
      </c>
      <c r="C14">
        <f t="shared" ref="C14:F15" si="1">STDEV(C6,J6,Q6)</f>
        <v>0.16934388770266551</v>
      </c>
      <c r="D14">
        <f t="shared" si="1"/>
        <v>0.16112111980473084</v>
      </c>
      <c r="E14">
        <f t="shared" si="1"/>
        <v>0.16394763565160836</v>
      </c>
      <c r="F14">
        <f t="shared" si="1"/>
        <v>0.22902620764961981</v>
      </c>
    </row>
    <row r="15" spans="1:20" x14ac:dyDescent="0.25">
      <c r="A15" t="s">
        <v>20</v>
      </c>
      <c r="C15">
        <f t="shared" si="1"/>
        <v>0.78606308233752453</v>
      </c>
      <c r="D15">
        <f t="shared" si="1"/>
        <v>0.85556545225099545</v>
      </c>
      <c r="E15">
        <f t="shared" si="1"/>
        <v>0.85568437336869896</v>
      </c>
      <c r="F15">
        <f t="shared" si="1"/>
        <v>1.3679212686973263</v>
      </c>
    </row>
    <row r="17" spans="1:6" x14ac:dyDescent="0.25">
      <c r="A17" t="s">
        <v>21</v>
      </c>
      <c r="C17">
        <f>C14/SQRT(3)</f>
        <v>9.7770739150751698E-2</v>
      </c>
      <c r="D17">
        <f t="shared" ref="D17:F17" si="2">D14/SQRT(3)</f>
        <v>9.3023321891395297E-2</v>
      </c>
      <c r="E17">
        <f t="shared" si="2"/>
        <v>9.4655211576458773E-2</v>
      </c>
      <c r="F17">
        <f t="shared" si="2"/>
        <v>0.13222834263798713</v>
      </c>
    </row>
    <row r="18" spans="1:6" x14ac:dyDescent="0.25">
      <c r="A18" t="s">
        <v>22</v>
      </c>
      <c r="C18">
        <f t="shared" ref="C18:F18" si="3">C15/SQRT(3)</f>
        <v>0.45383373218759676</v>
      </c>
      <c r="D18">
        <f t="shared" si="3"/>
        <v>0.49396094416645614</v>
      </c>
      <c r="E18">
        <f t="shared" si="3"/>
        <v>0.49402960330577461</v>
      </c>
      <c r="F18">
        <f t="shared" si="3"/>
        <v>0.78976971271261576</v>
      </c>
    </row>
  </sheetData>
  <pageMargins left="0.7" right="0.7" top="0.75" bottom="0.75" header="0.3" footer="0.3"/>
  <pageSetup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E39" sqref="E39"/>
    </sheetView>
  </sheetViews>
  <sheetFormatPr defaultRowHeight="15" x14ac:dyDescent="0.25"/>
  <cols>
    <col min="1" max="1" width="10.28515625" bestFit="1" customWidth="1"/>
    <col min="2" max="2" width="16.5703125" bestFit="1" customWidth="1"/>
    <col min="3" max="3" width="15.42578125" customWidth="1"/>
    <col min="4" max="4" width="9.140625" customWidth="1"/>
    <col min="5" max="5" width="16.5703125" bestFit="1" customWidth="1"/>
    <col min="6" max="6" width="17" bestFit="1" customWidth="1"/>
    <col min="7" max="7" width="4.7109375" bestFit="1" customWidth="1"/>
    <col min="8" max="8" width="16.5703125" bestFit="1" customWidth="1"/>
    <col min="9" max="9" width="17" bestFit="1" customWidth="1"/>
  </cols>
  <sheetData>
    <row r="1" spans="1:9" x14ac:dyDescent="0.25">
      <c r="A1" s="7" t="s">
        <v>24</v>
      </c>
      <c r="B1" s="6" t="s">
        <v>4</v>
      </c>
      <c r="C1" s="10" t="s">
        <v>35</v>
      </c>
      <c r="D1" s="7" t="s">
        <v>33</v>
      </c>
      <c r="E1" s="6" t="s">
        <v>4</v>
      </c>
      <c r="F1" s="10" t="s">
        <v>35</v>
      </c>
      <c r="G1" s="7" t="s">
        <v>34</v>
      </c>
      <c r="H1" s="6" t="s">
        <v>4</v>
      </c>
      <c r="I1" s="10" t="s">
        <v>35</v>
      </c>
    </row>
    <row r="2" spans="1:9" x14ac:dyDescent="0.25">
      <c r="A2" s="5" t="s">
        <v>15</v>
      </c>
      <c r="B2">
        <v>28824.378903256653</v>
      </c>
      <c r="C2" s="11">
        <v>1</v>
      </c>
      <c r="E2">
        <v>31958.331123777964</v>
      </c>
      <c r="F2" s="11">
        <v>1</v>
      </c>
      <c r="H2">
        <v>18460.925845914746</v>
      </c>
      <c r="I2" s="11">
        <v>1</v>
      </c>
    </row>
    <row r="3" spans="1:9" x14ac:dyDescent="0.25">
      <c r="A3" s="1" t="s">
        <v>23</v>
      </c>
      <c r="B3">
        <v>10152.296238887347</v>
      </c>
      <c r="C3" s="11">
        <v>1</v>
      </c>
      <c r="E3">
        <v>9816.8772170499451</v>
      </c>
      <c r="F3" s="11">
        <v>1</v>
      </c>
      <c r="H3">
        <v>3443.989318207402</v>
      </c>
      <c r="I3" s="11">
        <v>1</v>
      </c>
    </row>
    <row r="4" spans="1:9" x14ac:dyDescent="0.25">
      <c r="C4" s="11"/>
      <c r="F4" s="11"/>
      <c r="I4" s="11"/>
    </row>
    <row r="5" spans="1:9" x14ac:dyDescent="0.25">
      <c r="A5" s="5" t="s">
        <v>25</v>
      </c>
      <c r="B5">
        <v>27554.661544121456</v>
      </c>
      <c r="C5" s="11">
        <f>B5/B2</f>
        <v>0.95594987966967981</v>
      </c>
      <c r="E5">
        <v>35800.48354083125</v>
      </c>
      <c r="F5" s="11">
        <f>E5/E2</f>
        <v>1.1202238127570625</v>
      </c>
      <c r="H5">
        <v>33175.340265061233</v>
      </c>
      <c r="I5" s="11">
        <f>H5/H2</f>
        <v>1.7970572300631753</v>
      </c>
    </row>
    <row r="6" spans="1:9" x14ac:dyDescent="0.25">
      <c r="A6" s="1" t="s">
        <v>26</v>
      </c>
      <c r="B6">
        <v>17949.323479415529</v>
      </c>
      <c r="C6" s="11">
        <f>B6/B3</f>
        <v>1.7680062773052716</v>
      </c>
      <c r="E6">
        <v>18343.429516206517</v>
      </c>
      <c r="F6" s="11">
        <f>E6/E3</f>
        <v>1.8685605524685245</v>
      </c>
      <c r="H6">
        <v>10640.467603497022</v>
      </c>
      <c r="I6" s="11">
        <f>H6/H3</f>
        <v>3.0895762502060808</v>
      </c>
    </row>
    <row r="7" spans="1:9" x14ac:dyDescent="0.25">
      <c r="C7" s="11"/>
      <c r="F7" s="11"/>
      <c r="I7" s="11"/>
    </row>
    <row r="8" spans="1:9" x14ac:dyDescent="0.25">
      <c r="A8" s="5" t="s">
        <v>27</v>
      </c>
      <c r="B8">
        <v>38051.19186082152</v>
      </c>
      <c r="C8" s="11">
        <f>B8/B2</f>
        <v>1.320104484767316</v>
      </c>
      <c r="E8">
        <v>35967.564658596901</v>
      </c>
      <c r="F8" s="11">
        <f>E8/E2</f>
        <v>1.125451905460606</v>
      </c>
      <c r="H8">
        <v>20259.967309793908</v>
      </c>
      <c r="I8" s="11">
        <f>H8/H2</f>
        <v>1.0974513130541217</v>
      </c>
    </row>
    <row r="9" spans="1:9" x14ac:dyDescent="0.25">
      <c r="A9" s="1" t="s">
        <v>28</v>
      </c>
      <c r="B9">
        <v>29678.580825957168</v>
      </c>
      <c r="C9" s="11">
        <f>B9/B3</f>
        <v>2.9233367631921885</v>
      </c>
      <c r="E9">
        <v>25157.460072754679</v>
      </c>
      <c r="F9" s="11">
        <f>E9/E3</f>
        <v>2.5626744143301723</v>
      </c>
      <c r="H9">
        <v>10883.8395</v>
      </c>
      <c r="I9" s="11">
        <f>H9/H3</f>
        <v>3.1602419445554619</v>
      </c>
    </row>
    <row r="10" spans="1:9" x14ac:dyDescent="0.25">
      <c r="C10" s="11"/>
      <c r="F10" s="11"/>
      <c r="I10" s="11"/>
    </row>
    <row r="11" spans="1:9" x14ac:dyDescent="0.25">
      <c r="A11" s="5" t="s">
        <v>29</v>
      </c>
      <c r="B11">
        <v>26932.483845886927</v>
      </c>
      <c r="C11" s="11">
        <f>B11/B2</f>
        <v>0.93436475895215299</v>
      </c>
      <c r="E11">
        <v>30116.034801442875</v>
      </c>
      <c r="F11" s="11">
        <f>E11/E2</f>
        <v>0.94235317497651294</v>
      </c>
      <c r="H11">
        <v>23638.794087561033</v>
      </c>
      <c r="I11" s="11">
        <f>H11/H2</f>
        <v>1.2804771702602396</v>
      </c>
    </row>
    <row r="12" spans="1:9" x14ac:dyDescent="0.25">
      <c r="A12" s="1" t="s">
        <v>30</v>
      </c>
      <c r="B12">
        <v>18955.580649955122</v>
      </c>
      <c r="C12" s="11">
        <f>B12/B3</f>
        <v>1.8671224916928331</v>
      </c>
      <c r="E12">
        <v>27123.862100518785</v>
      </c>
      <c r="F12" s="11">
        <f>E12/E3</f>
        <v>2.762982718517665</v>
      </c>
      <c r="H12">
        <v>14939.042804168343</v>
      </c>
      <c r="I12" s="11">
        <f>H12/H3</f>
        <v>4.3377146163577889</v>
      </c>
    </row>
    <row r="13" spans="1:9" x14ac:dyDescent="0.25">
      <c r="C13" s="11"/>
      <c r="F13" s="11"/>
      <c r="I13" s="11"/>
    </row>
    <row r="14" spans="1:9" x14ac:dyDescent="0.25">
      <c r="A14" s="5" t="s">
        <v>31</v>
      </c>
      <c r="B14">
        <v>31835.065476340329</v>
      </c>
      <c r="C14" s="11">
        <f>B14/B2</f>
        <v>1.10444931296485</v>
      </c>
      <c r="E14">
        <v>28821.462571031429</v>
      </c>
      <c r="F14" s="11">
        <f>E14/E2</f>
        <v>0.90184504501824225</v>
      </c>
      <c r="H14">
        <v>38054.309423916864</v>
      </c>
      <c r="I14" s="11">
        <f>H14/H2</f>
        <v>2.0613434960705384</v>
      </c>
    </row>
    <row r="15" spans="1:9" x14ac:dyDescent="0.25">
      <c r="A15" s="1" t="s">
        <v>32</v>
      </c>
      <c r="B15">
        <v>29161.466208504276</v>
      </c>
      <c r="C15" s="11">
        <f>B15/B3</f>
        <v>2.8724010334533205</v>
      </c>
      <c r="E15">
        <v>20720.998500834707</v>
      </c>
      <c r="F15" s="11">
        <f>E15/E3</f>
        <v>2.1107525379706789</v>
      </c>
      <c r="H15">
        <v>19865.388002680393</v>
      </c>
      <c r="I15" s="11">
        <f>H15/H3</f>
        <v>5.7681328736002984</v>
      </c>
    </row>
    <row r="17" spans="1:4" x14ac:dyDescent="0.25">
      <c r="B17" s="15" t="s">
        <v>36</v>
      </c>
      <c r="C17" s="15" t="s">
        <v>41</v>
      </c>
      <c r="D17" s="15" t="s">
        <v>42</v>
      </c>
    </row>
    <row r="18" spans="1:4" x14ac:dyDescent="0.25">
      <c r="A18" s="5" t="s">
        <v>6</v>
      </c>
      <c r="B18">
        <f>AVERAGE(C2,F2,I2)</f>
        <v>1</v>
      </c>
      <c r="C18">
        <f>STDEV(C2,F2,I2)</f>
        <v>0</v>
      </c>
      <c r="D18">
        <v>0</v>
      </c>
    </row>
    <row r="19" spans="1:4" x14ac:dyDescent="0.25">
      <c r="A19" s="1" t="s">
        <v>23</v>
      </c>
      <c r="B19">
        <f>AVERAGE(C3,F3,I3)</f>
        <v>1</v>
      </c>
      <c r="C19">
        <f>STDEV(C3,F3,I3)</f>
        <v>0</v>
      </c>
      <c r="D19">
        <v>0</v>
      </c>
    </row>
    <row r="21" spans="1:4" x14ac:dyDescent="0.25">
      <c r="A21" s="5" t="s">
        <v>37</v>
      </c>
      <c r="B21">
        <f>AVERAGE(C5,F5,I5)</f>
        <v>1.2910769741633059</v>
      </c>
      <c r="C21">
        <f>STDEV(C5,F5,I5)</f>
        <v>0.44582339081005201</v>
      </c>
      <c r="D21">
        <f>C21/SQRT(3)</f>
        <v>0.25739625469521527</v>
      </c>
    </row>
    <row r="22" spans="1:4" x14ac:dyDescent="0.25">
      <c r="A22" s="1" t="s">
        <v>26</v>
      </c>
      <c r="B22">
        <f>AVERAGE(C6,F6,I6)</f>
        <v>2.2420476933266258</v>
      </c>
      <c r="C22">
        <f t="shared" ref="C22:C30" si="0">STDEV(C6,F6,I6)</f>
        <v>0.73570121762032514</v>
      </c>
      <c r="D22">
        <f>C22/SQRT(3)</f>
        <v>0.42475729603623019</v>
      </c>
    </row>
    <row r="24" spans="1:4" x14ac:dyDescent="0.25">
      <c r="A24" s="5" t="s">
        <v>38</v>
      </c>
      <c r="B24">
        <f t="shared" ref="B24:B28" si="1">AVERAGE(C8,F8,I8)</f>
        <v>1.1810025677606812</v>
      </c>
      <c r="C24">
        <f t="shared" si="0"/>
        <v>0.12127660854414196</v>
      </c>
      <c r="D24">
        <f t="shared" ref="D24:D28" si="2">C24/SQRT(3)</f>
        <v>7.0019082589365234E-2</v>
      </c>
    </row>
    <row r="25" spans="1:4" x14ac:dyDescent="0.25">
      <c r="A25" s="1" t="s">
        <v>28</v>
      </c>
      <c r="B25">
        <f>AVERAGE(C9,F9,I9)</f>
        <v>2.8820843740259412</v>
      </c>
      <c r="C25">
        <f>STDEV(C9,F9,I9)</f>
        <v>0.30091204363373492</v>
      </c>
      <c r="D25">
        <f t="shared" si="2"/>
        <v>0.17373164939433727</v>
      </c>
    </row>
    <row r="27" spans="1:4" x14ac:dyDescent="0.25">
      <c r="A27" s="5" t="s">
        <v>39</v>
      </c>
      <c r="B27">
        <f t="shared" si="1"/>
        <v>1.0523983680629685</v>
      </c>
      <c r="C27">
        <f t="shared" si="0"/>
        <v>0.19756241724187204</v>
      </c>
      <c r="D27">
        <f t="shared" si="2"/>
        <v>0.114062714776348</v>
      </c>
    </row>
    <row r="28" spans="1:4" x14ac:dyDescent="0.25">
      <c r="A28" s="1" t="s">
        <v>30</v>
      </c>
      <c r="B28">
        <f t="shared" si="1"/>
        <v>2.9892732755227627</v>
      </c>
      <c r="C28">
        <f t="shared" si="0"/>
        <v>1.2507445477620032</v>
      </c>
      <c r="D28">
        <f t="shared" si="2"/>
        <v>0.72211770133784936</v>
      </c>
    </row>
    <row r="30" spans="1:4" x14ac:dyDescent="0.25">
      <c r="A30" s="5" t="s">
        <v>40</v>
      </c>
      <c r="B30">
        <f>AVERAGE(C14,F14,I14)</f>
        <v>1.3558792846845436</v>
      </c>
      <c r="C30">
        <f t="shared" si="0"/>
        <v>0.61929148024770453</v>
      </c>
      <c r="D30">
        <f>C30/SQRT(3)</f>
        <v>0.35754810282785404</v>
      </c>
    </row>
    <row r="31" spans="1:4" x14ac:dyDescent="0.25">
      <c r="A31" s="1" t="s">
        <v>32</v>
      </c>
      <c r="B31">
        <f>AVERAGE(C15,F15,I15)</f>
        <v>3.583762148341433</v>
      </c>
      <c r="C31">
        <f>STDEV(C15,F15,I15)</f>
        <v>1.9296719168536647</v>
      </c>
      <c r="D31">
        <f>C31/SQRT(3)</f>
        <v>1.1140966006431245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7" workbookViewId="0">
      <selection activeCell="E39" sqref="E39"/>
    </sheetView>
  </sheetViews>
  <sheetFormatPr defaultRowHeight="15" x14ac:dyDescent="0.25"/>
  <cols>
    <col min="1" max="1" width="10.28515625" bestFit="1" customWidth="1"/>
    <col min="2" max="2" width="17" bestFit="1" customWidth="1"/>
    <col min="3" max="3" width="15" customWidth="1"/>
    <col min="4" max="4" width="9.28515625" customWidth="1"/>
    <col min="5" max="5" width="17" bestFit="1" customWidth="1"/>
    <col min="6" max="6" width="13.5703125" customWidth="1"/>
    <col min="7" max="7" width="4.7109375" bestFit="1" customWidth="1"/>
    <col min="8" max="8" width="17" bestFit="1" customWidth="1"/>
    <col min="9" max="9" width="14.28515625" customWidth="1"/>
  </cols>
  <sheetData>
    <row r="1" spans="1:9" s="8" customFormat="1" x14ac:dyDescent="0.25">
      <c r="A1" s="7" t="s">
        <v>24</v>
      </c>
      <c r="B1" s="9" t="s">
        <v>3</v>
      </c>
      <c r="C1" s="10" t="s">
        <v>35</v>
      </c>
      <c r="D1" s="7" t="s">
        <v>33</v>
      </c>
      <c r="E1" s="9" t="s">
        <v>3</v>
      </c>
      <c r="F1" s="12" t="s">
        <v>35</v>
      </c>
      <c r="G1" s="7" t="s">
        <v>34</v>
      </c>
      <c r="H1" s="9" t="s">
        <v>3</v>
      </c>
      <c r="I1" s="12" t="s">
        <v>35</v>
      </c>
    </row>
    <row r="2" spans="1:9" x14ac:dyDescent="0.25">
      <c r="A2" s="5" t="s">
        <v>15</v>
      </c>
      <c r="B2">
        <v>25579.041907059425</v>
      </c>
      <c r="C2" s="11">
        <v>1</v>
      </c>
      <c r="E2">
        <v>28512.035894302604</v>
      </c>
      <c r="F2" s="11">
        <v>1</v>
      </c>
      <c r="H2">
        <v>16210.728588263401</v>
      </c>
      <c r="I2" s="11">
        <v>1</v>
      </c>
    </row>
    <row r="3" spans="1:9" x14ac:dyDescent="0.25">
      <c r="A3" s="1" t="s">
        <v>23</v>
      </c>
      <c r="B3">
        <v>20198.241239730087</v>
      </c>
      <c r="C3" s="11">
        <v>1</v>
      </c>
      <c r="E3">
        <v>19676.610960605689</v>
      </c>
      <c r="F3" s="11">
        <v>1</v>
      </c>
      <c r="H3">
        <v>8342.597604264578</v>
      </c>
      <c r="I3" s="11">
        <v>1</v>
      </c>
    </row>
    <row r="4" spans="1:9" x14ac:dyDescent="0.25">
      <c r="C4" s="11"/>
      <c r="F4" s="11"/>
      <c r="I4" s="11"/>
    </row>
    <row r="5" spans="1:9" x14ac:dyDescent="0.25">
      <c r="A5" s="5" t="s">
        <v>25</v>
      </c>
      <c r="B5">
        <v>28607.841495832301</v>
      </c>
      <c r="C5" s="11">
        <f>B5/B2</f>
        <v>1.1184094228305312</v>
      </c>
      <c r="E5">
        <v>31292.212412339977</v>
      </c>
      <c r="F5" s="11">
        <f>E5/E2</f>
        <v>1.0975088740889569</v>
      </c>
      <c r="H5">
        <v>24399.393772779673</v>
      </c>
      <c r="I5" s="11">
        <f>H5/H2</f>
        <v>1.5051386271709517</v>
      </c>
    </row>
    <row r="6" spans="1:9" x14ac:dyDescent="0.25">
      <c r="A6" s="1" t="s">
        <v>26</v>
      </c>
      <c r="B6">
        <v>18976.155795744235</v>
      </c>
      <c r="C6" s="11">
        <f t="shared" ref="C6" si="0">B6/B3</f>
        <v>0.9394954526247562</v>
      </c>
      <c r="E6">
        <v>14034.256067763028</v>
      </c>
      <c r="F6" s="11">
        <f t="shared" ref="F6" si="1">E6/E3</f>
        <v>0.71324559375904961</v>
      </c>
      <c r="H6">
        <v>7599.8704829350982</v>
      </c>
      <c r="I6" s="11">
        <f t="shared" ref="I6" si="2">H6/H3</f>
        <v>0.91097171929402276</v>
      </c>
    </row>
    <row r="7" spans="1:9" x14ac:dyDescent="0.25">
      <c r="C7" s="11"/>
      <c r="F7" s="11"/>
      <c r="I7" s="11"/>
    </row>
    <row r="8" spans="1:9" x14ac:dyDescent="0.25">
      <c r="A8" s="5" t="s">
        <v>27</v>
      </c>
      <c r="B8">
        <v>45974.527768065076</v>
      </c>
      <c r="C8" s="11">
        <f>B8/B2</f>
        <v>1.797351438537532</v>
      </c>
      <c r="E8">
        <v>32617.085440116203</v>
      </c>
      <c r="F8" s="11">
        <f>E8/E2</f>
        <v>1.1439760233548908</v>
      </c>
      <c r="H8">
        <v>17277.02736817089</v>
      </c>
      <c r="I8" s="11">
        <f>H8/H2</f>
        <v>1.0657773507280537</v>
      </c>
    </row>
    <row r="9" spans="1:9" x14ac:dyDescent="0.25">
      <c r="A9" s="1" t="s">
        <v>28</v>
      </c>
      <c r="B9">
        <v>19628.237456359711</v>
      </c>
      <c r="C9" s="11">
        <f>B9/B3</f>
        <v>0.97177953384133398</v>
      </c>
      <c r="E9">
        <v>12255.351831917817</v>
      </c>
      <c r="F9" s="11">
        <f>E9/E3</f>
        <v>0.62283854960867557</v>
      </c>
      <c r="H9">
        <v>5677.6907899999997</v>
      </c>
      <c r="I9" s="11">
        <f>H9/H3</f>
        <v>0.68056630072840518</v>
      </c>
    </row>
    <row r="10" spans="1:9" x14ac:dyDescent="0.25">
      <c r="C10" s="11"/>
      <c r="F10" s="11"/>
      <c r="I10" s="11"/>
    </row>
    <row r="11" spans="1:9" x14ac:dyDescent="0.25">
      <c r="A11" s="5" t="s">
        <v>29</v>
      </c>
      <c r="B11">
        <v>34407.621620326689</v>
      </c>
      <c r="C11" s="11">
        <f>B11/B2</f>
        <v>1.3451489600488402</v>
      </c>
      <c r="E11">
        <v>35297.907910551919</v>
      </c>
      <c r="F11" s="11">
        <f>E11/E2</f>
        <v>1.2380002621140533</v>
      </c>
      <c r="H11">
        <v>21007.000517336299</v>
      </c>
      <c r="I11" s="11">
        <f>H11/H2</f>
        <v>1.2958702258790149</v>
      </c>
    </row>
    <row r="12" spans="1:9" x14ac:dyDescent="0.25">
      <c r="A12" s="1" t="s">
        <v>30</v>
      </c>
      <c r="B12">
        <v>13236.300322656201</v>
      </c>
      <c r="C12" s="11">
        <f>B12/B3</f>
        <v>0.65531944913205131</v>
      </c>
      <c r="E12">
        <v>13063.198294688886</v>
      </c>
      <c r="F12" s="11">
        <f>E12/E3</f>
        <v>0.66389472866249988</v>
      </c>
      <c r="H12">
        <v>8866.9729966191717</v>
      </c>
      <c r="I12" s="11">
        <f>H12/H3</f>
        <v>1.0628551702034079</v>
      </c>
    </row>
    <row r="13" spans="1:9" x14ac:dyDescent="0.25">
      <c r="C13" s="11"/>
      <c r="F13" s="11"/>
      <c r="I13" s="11"/>
    </row>
    <row r="14" spans="1:9" x14ac:dyDescent="0.25">
      <c r="A14" s="5" t="s">
        <v>31</v>
      </c>
      <c r="B14">
        <v>38697.946821550417</v>
      </c>
      <c r="C14" s="11">
        <f>B14/B2</f>
        <v>1.5128771031439756</v>
      </c>
      <c r="E14">
        <v>28266.842615596972</v>
      </c>
      <c r="F14" s="11">
        <f>E14/E2</f>
        <v>0.9914003587953315</v>
      </c>
      <c r="H14">
        <v>27654.347115723365</v>
      </c>
      <c r="I14" s="11">
        <f>H14/H2</f>
        <v>1.7059286980935062</v>
      </c>
    </row>
    <row r="15" spans="1:9" x14ac:dyDescent="0.25">
      <c r="A15" s="1" t="s">
        <v>32</v>
      </c>
      <c r="B15">
        <v>13662.14680167117</v>
      </c>
      <c r="C15" s="11">
        <f>B15/B3</f>
        <v>0.67640279366490719</v>
      </c>
      <c r="E15">
        <v>6511.2203932346711</v>
      </c>
      <c r="F15" s="11">
        <f>E15/E3</f>
        <v>0.33091168018063216</v>
      </c>
      <c r="H15">
        <v>7416.0742983324535</v>
      </c>
      <c r="I15" s="11">
        <f>H15/H3</f>
        <v>0.88894066933559124</v>
      </c>
    </row>
    <row r="17" spans="1:4" x14ac:dyDescent="0.25">
      <c r="B17" s="15" t="s">
        <v>36</v>
      </c>
      <c r="C17" s="15" t="s">
        <v>41</v>
      </c>
      <c r="D17" s="15" t="s">
        <v>42</v>
      </c>
    </row>
    <row r="18" spans="1:4" x14ac:dyDescent="0.25">
      <c r="A18" s="5" t="s">
        <v>6</v>
      </c>
      <c r="B18">
        <f>AVERAGE(C2,F2,I2)</f>
        <v>1</v>
      </c>
      <c r="C18">
        <f>STDEV(C2,F2,I2)</f>
        <v>0</v>
      </c>
      <c r="D18">
        <f>C18/SQRT(3)</f>
        <v>0</v>
      </c>
    </row>
    <row r="19" spans="1:4" x14ac:dyDescent="0.25">
      <c r="A19" s="1" t="s">
        <v>23</v>
      </c>
      <c r="B19">
        <f>AVERAGE(C3,F3,I3)</f>
        <v>1</v>
      </c>
      <c r="C19">
        <f t="shared" ref="C19:C31" si="3">STDEV(C3,F3,I3)</f>
        <v>0</v>
      </c>
      <c r="D19">
        <f t="shared" ref="D19:D30" si="4">C19/SQRT(3)</f>
        <v>0</v>
      </c>
    </row>
    <row r="21" spans="1:4" x14ac:dyDescent="0.25">
      <c r="A21" s="5" t="s">
        <v>37</v>
      </c>
      <c r="B21">
        <f>AVERAGE(C5,F5,I5)</f>
        <v>1.2403523080301466</v>
      </c>
      <c r="C21">
        <f>STDEV(C5,F5,I5)</f>
        <v>0.22954967727602357</v>
      </c>
      <c r="D21">
        <f t="shared" si="4"/>
        <v>0.13253056796770393</v>
      </c>
    </row>
    <row r="22" spans="1:4" x14ac:dyDescent="0.25">
      <c r="A22" s="1" t="s">
        <v>26</v>
      </c>
      <c r="B22">
        <f>AVERAGE(C6,F6,I6)</f>
        <v>0.85457092189260953</v>
      </c>
      <c r="C22">
        <f t="shared" si="3"/>
        <v>0.12321946729240674</v>
      </c>
      <c r="D22">
        <f t="shared" si="4"/>
        <v>7.1140792610673326E-2</v>
      </c>
    </row>
    <row r="24" spans="1:4" x14ac:dyDescent="0.25">
      <c r="A24" s="5" t="s">
        <v>38</v>
      </c>
      <c r="B24">
        <f t="shared" ref="B24:B28" si="5">AVERAGE(C8,F8,I8)</f>
        <v>1.3357016042068255</v>
      </c>
      <c r="C24">
        <f t="shared" si="3"/>
        <v>0.40170783568823515</v>
      </c>
      <c r="D24">
        <f t="shared" si="4"/>
        <v>0.23192612707018453</v>
      </c>
    </row>
    <row r="25" spans="1:4" x14ac:dyDescent="0.25">
      <c r="A25" s="1" t="s">
        <v>28</v>
      </c>
      <c r="B25">
        <f>AVERAGE(C9,F9,I9)</f>
        <v>0.75839479472613824</v>
      </c>
      <c r="C25">
        <f>STDEV(C9,F9,I9)</f>
        <v>0.1870371847461903</v>
      </c>
      <c r="D25">
        <f>C25/SQRT(3)</f>
        <v>0.10798596896168274</v>
      </c>
    </row>
    <row r="27" spans="1:4" x14ac:dyDescent="0.25">
      <c r="A27" s="5" t="s">
        <v>39</v>
      </c>
      <c r="B27">
        <f t="shared" si="5"/>
        <v>1.2930064826806362</v>
      </c>
      <c r="C27">
        <f t="shared" si="3"/>
        <v>5.3631722292965249E-2</v>
      </c>
      <c r="D27">
        <f t="shared" si="4"/>
        <v>3.0964289302946743E-2</v>
      </c>
    </row>
    <row r="28" spans="1:4" x14ac:dyDescent="0.25">
      <c r="A28" s="1" t="s">
        <v>30</v>
      </c>
      <c r="B28">
        <f t="shared" si="5"/>
        <v>0.79402311599931963</v>
      </c>
      <c r="C28">
        <f t="shared" si="3"/>
        <v>0.23285486655951368</v>
      </c>
      <c r="D28">
        <f t="shared" si="4"/>
        <v>0.13443881989024961</v>
      </c>
    </row>
    <row r="30" spans="1:4" x14ac:dyDescent="0.25">
      <c r="A30" s="5" t="s">
        <v>40</v>
      </c>
      <c r="B30">
        <f>AVERAGE(C14,F14,I14)</f>
        <v>1.403402053344271</v>
      </c>
      <c r="C30">
        <f t="shared" si="3"/>
        <v>0.3696299187180852</v>
      </c>
      <c r="D30">
        <f t="shared" si="4"/>
        <v>0.213405933072426</v>
      </c>
    </row>
    <row r="31" spans="1:4" x14ac:dyDescent="0.25">
      <c r="A31" s="1" t="s">
        <v>32</v>
      </c>
      <c r="B31">
        <f>AVERAGE(C15,F15,I15)</f>
        <v>0.63208504772704355</v>
      </c>
      <c r="C31">
        <f t="shared" si="3"/>
        <v>0.28164185615438303</v>
      </c>
      <c r="D31">
        <f>C31/SQRT(3)</f>
        <v>0.1626060014657989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Sheet2</vt:lpstr>
      <vt:lpstr>Sheet3</vt:lpstr>
      <vt:lpstr>Stats</vt:lpstr>
      <vt:lpstr>set1 data</vt:lpstr>
      <vt:lpstr>set2 data</vt:lpstr>
      <vt:lpstr>set3 data</vt:lpstr>
      <vt:lpstr>N over C</vt:lpstr>
      <vt:lpstr>Nuc only</vt:lpstr>
      <vt:lpstr>Cyt only</vt:lpstr>
    </vt:vector>
  </TitlesOfParts>
  <Company>McGill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Hicham</dc:creator>
  <cp:lastModifiedBy>Ursula Stochaj</cp:lastModifiedBy>
  <dcterms:created xsi:type="dcterms:W3CDTF">2013-06-27T13:42:33Z</dcterms:created>
  <dcterms:modified xsi:type="dcterms:W3CDTF">2015-09-02T18:51:15Z</dcterms:modified>
</cp:coreProperties>
</file>