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700" yWindow="820" windowWidth="27860" windowHeight="134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  <c r="E16" i="1"/>
  <c r="D16" i="1"/>
  <c r="C16" i="1"/>
  <c r="B16" i="1"/>
  <c r="F15" i="1"/>
  <c r="E15" i="1"/>
  <c r="D15" i="1"/>
  <c r="C15" i="1"/>
  <c r="B15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D10" i="1"/>
  <c r="C10" i="1"/>
  <c r="F9" i="1"/>
  <c r="B10" i="1"/>
  <c r="E9" i="1"/>
  <c r="D9" i="1"/>
  <c r="B9" i="1"/>
  <c r="C9" i="1"/>
  <c r="F8" i="1"/>
  <c r="E8" i="1"/>
  <c r="D8" i="1"/>
  <c r="C8" i="1"/>
  <c r="B8" i="1"/>
  <c r="F7" i="1"/>
  <c r="E7" i="1"/>
  <c r="D7" i="1"/>
  <c r="C7" i="1"/>
  <c r="B7" i="1"/>
  <c r="F6" i="1"/>
  <c r="E6" i="1"/>
  <c r="D6" i="1"/>
  <c r="C6" i="1"/>
  <c r="B6" i="1"/>
  <c r="B5" i="1"/>
  <c r="C5" i="1"/>
  <c r="D5" i="1"/>
  <c r="E5" i="1"/>
  <c r="F5" i="1"/>
  <c r="F4" i="1"/>
  <c r="E4" i="1"/>
  <c r="D4" i="1"/>
  <c r="C4" i="1"/>
  <c r="B4" i="1"/>
  <c r="F3" i="1"/>
  <c r="D3" i="1"/>
  <c r="C3" i="1"/>
  <c r="B3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<sst xmlns="http://schemas.openxmlformats.org/spreadsheetml/2006/main" count="1" uniqueCount="1">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</sst>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3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9" fontId="1" fillId="0" borderId="0" xfId="0" applyNumberFormat="1" applyFont="1"/>
    <xf numFmtId="0" fontId="0" fillId="2" borderId="0" xfId="0" applyFill="1"/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D29" sqref="D29"/>
    </sheetView>
  </sheetViews>
  <sheetFormatPr baseColWidth="10" defaultColWidth="8.83203125" defaultRowHeight="14" x14ac:dyDescent="0"/>
  <sheetData>
    <row r="1" spans="1:6">
      <c r="A1" s="1" t="s">
        <v>0</v>
      </c>
      <c r="B1" s="2">
        <v>0.5</v>
      </c>
      <c r="C1" s="2">
        <v>0.6</v>
      </c>
      <c r="D1" s="2">
        <v>0.7</v>
      </c>
      <c r="E1" s="2">
        <v>0.8</v>
      </c>
      <c r="F1" s="2">
        <v>0.9</v>
      </c>
    </row>
    <row r="2" spans="1:6">
      <c r="A2" s="1">
        <v>1</v>
      </c>
      <c r="B2">
        <f>90-23.8</f>
        <v>66.2</v>
      </c>
      <c r="C2">
        <f>90-21.8</f>
        <v>68.2</v>
      </c>
      <c r="D2">
        <f>90-21.5</f>
        <v>68.5</v>
      </c>
      <c r="E2">
        <f>90-17.3</f>
        <v>72.7</v>
      </c>
      <c r="F2">
        <f>90-23.8</f>
        <v>66.2</v>
      </c>
    </row>
    <row r="3" spans="1:6">
      <c r="A3" s="1">
        <v>2</v>
      </c>
      <c r="B3">
        <f>90-18</f>
        <v>72</v>
      </c>
      <c r="C3">
        <f>90-11.3</f>
        <v>78.7</v>
      </c>
      <c r="D3">
        <f>90-11.4</f>
        <v>78.599999999999994</v>
      </c>
      <c r="E3" s="3"/>
      <c r="F3">
        <f>90-10.7</f>
        <v>79.3</v>
      </c>
    </row>
    <row r="4" spans="1:6">
      <c r="A4" s="1">
        <v>3</v>
      </c>
      <c r="B4">
        <f>90-19.7</f>
        <v>70.3</v>
      </c>
      <c r="C4">
        <f>90-19.9</f>
        <v>70.099999999999994</v>
      </c>
      <c r="D4">
        <f>90-19.3</f>
        <v>70.7</v>
      </c>
      <c r="E4">
        <f>90-18.2</f>
        <v>71.8</v>
      </c>
      <c r="F4">
        <f>90-18.4</f>
        <v>71.599999999999994</v>
      </c>
    </row>
    <row r="5" spans="1:6">
      <c r="A5" s="1">
        <v>4</v>
      </c>
      <c r="B5">
        <f>90-23</f>
        <v>67</v>
      </c>
      <c r="C5">
        <f>90-25.1</f>
        <v>64.900000000000006</v>
      </c>
      <c r="D5">
        <f>90-18.9</f>
        <v>71.099999999999994</v>
      </c>
      <c r="E5">
        <f>90-20.9</f>
        <v>69.099999999999994</v>
      </c>
      <c r="F5">
        <f>90-20.2</f>
        <v>69.8</v>
      </c>
    </row>
    <row r="6" spans="1:6">
      <c r="A6" s="1">
        <v>6</v>
      </c>
      <c r="B6">
        <f>90-8.5</f>
        <v>81.5</v>
      </c>
      <c r="C6">
        <f>90-8.8</f>
        <v>81.2</v>
      </c>
      <c r="D6">
        <f>90-7</f>
        <v>83</v>
      </c>
      <c r="E6">
        <f>90-7.1</f>
        <v>82.9</v>
      </c>
      <c r="F6">
        <f>90-14.5</f>
        <v>75.5</v>
      </c>
    </row>
    <row r="7" spans="1:6">
      <c r="A7" s="1">
        <v>7</v>
      </c>
      <c r="B7">
        <f>90-31.2</f>
        <v>58.8</v>
      </c>
      <c r="C7">
        <f>90-31.2</f>
        <v>58.8</v>
      </c>
      <c r="D7">
        <f>90-25.5</f>
        <v>64.5</v>
      </c>
      <c r="E7">
        <f>90-23.6</f>
        <v>66.400000000000006</v>
      </c>
      <c r="F7">
        <f>90-24.4</f>
        <v>65.599999999999994</v>
      </c>
    </row>
    <row r="8" spans="1:6">
      <c r="A8" s="1">
        <v>8</v>
      </c>
      <c r="B8">
        <f>90-18</f>
        <v>72</v>
      </c>
      <c r="C8">
        <f>90-17.6</f>
        <v>72.400000000000006</v>
      </c>
      <c r="D8">
        <f>90-16</f>
        <v>74</v>
      </c>
      <c r="E8">
        <f>90-17.5</f>
        <v>72.5</v>
      </c>
      <c r="F8">
        <f>90-15.7</f>
        <v>74.3</v>
      </c>
    </row>
    <row r="9" spans="1:6">
      <c r="A9" s="1">
        <v>9</v>
      </c>
      <c r="B9">
        <f>90-15.9</f>
        <v>74.099999999999994</v>
      </c>
      <c r="C9">
        <f>90-17.4</f>
        <v>72.599999999999994</v>
      </c>
      <c r="D9">
        <f>90-18.7</f>
        <v>71.3</v>
      </c>
      <c r="E9">
        <f>90-17.7</f>
        <v>72.3</v>
      </c>
      <c r="F9">
        <f>90-22.8</f>
        <v>67.2</v>
      </c>
    </row>
    <row r="10" spans="1:6">
      <c r="A10" s="1">
        <v>10</v>
      </c>
      <c r="B10">
        <f>90-2.5</f>
        <v>87.5</v>
      </c>
      <c r="C10">
        <f>90-6.4</f>
        <v>83.6</v>
      </c>
      <c r="D10">
        <f>90-7.3</f>
        <v>82.7</v>
      </c>
      <c r="E10" s="3"/>
      <c r="F10" s="3"/>
    </row>
    <row r="11" spans="1:6">
      <c r="A11" s="1">
        <v>11</v>
      </c>
      <c r="B11">
        <f>90-8.9</f>
        <v>81.099999999999994</v>
      </c>
      <c r="C11">
        <f>90-9.5</f>
        <v>80.5</v>
      </c>
      <c r="D11">
        <f>90-9.4</f>
        <v>80.599999999999994</v>
      </c>
      <c r="E11">
        <f>90-14.7</f>
        <v>75.3</v>
      </c>
      <c r="F11">
        <f>90-13.2</f>
        <v>76.8</v>
      </c>
    </row>
    <row r="12" spans="1:6">
      <c r="A12" s="1">
        <v>12</v>
      </c>
      <c r="B12">
        <f>90-18.8</f>
        <v>71.2</v>
      </c>
      <c r="C12">
        <f>90-21.3</f>
        <v>68.7</v>
      </c>
      <c r="D12">
        <f>90-25.5</f>
        <v>64.5</v>
      </c>
      <c r="E12">
        <f>90-23.6</f>
        <v>66.400000000000006</v>
      </c>
      <c r="F12">
        <f>90-22.1</f>
        <v>67.900000000000006</v>
      </c>
    </row>
    <row r="13" spans="1:6">
      <c r="A13" s="1">
        <v>13</v>
      </c>
      <c r="B13">
        <f>90-9.4</f>
        <v>80.599999999999994</v>
      </c>
      <c r="C13">
        <f>90-6.3</f>
        <v>83.7</v>
      </c>
      <c r="D13">
        <f>90-6.7</f>
        <v>83.3</v>
      </c>
      <c r="E13">
        <f>90-4.7</f>
        <v>85.3</v>
      </c>
      <c r="F13">
        <f>90-6.9</f>
        <v>83.1</v>
      </c>
    </row>
    <row r="14" spans="1:6">
      <c r="A14" s="1">
        <v>14</v>
      </c>
      <c r="B14">
        <f>90-1.4</f>
        <v>88.6</v>
      </c>
      <c r="C14">
        <f>90-0.3</f>
        <v>89.7</v>
      </c>
      <c r="D14">
        <f>90-1</f>
        <v>89</v>
      </c>
      <c r="E14">
        <f>90-2.9</f>
        <v>87.1</v>
      </c>
      <c r="F14">
        <v>90.9</v>
      </c>
    </row>
    <row r="15" spans="1:6">
      <c r="A15" s="1">
        <v>15</v>
      </c>
      <c r="B15">
        <f>90-5.1</f>
        <v>84.9</v>
      </c>
      <c r="C15">
        <f>90-3.1</f>
        <v>86.9</v>
      </c>
      <c r="D15">
        <f>90-5.6</f>
        <v>84.4</v>
      </c>
      <c r="E15">
        <f>90-7.2</f>
        <v>82.8</v>
      </c>
      <c r="F15">
        <f>90-6.7</f>
        <v>83.3</v>
      </c>
    </row>
    <row r="16" spans="1:6">
      <c r="A16" s="1">
        <v>16</v>
      </c>
      <c r="B16">
        <f>90-21.3</f>
        <v>68.7</v>
      </c>
      <c r="C16">
        <f>90-19.7</f>
        <v>70.3</v>
      </c>
      <c r="D16">
        <f>90-21</f>
        <v>69</v>
      </c>
      <c r="E16">
        <f>90-19.7</f>
        <v>70.3</v>
      </c>
      <c r="F16">
        <f>90-24.7</f>
        <v>65.3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Arizona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Noraxon</dc:creator>
  <cp:lastModifiedBy>Andrew Vigotsky</cp:lastModifiedBy>
  <dcterms:created xsi:type="dcterms:W3CDTF">2014-04-25T23:37:01Z</dcterms:created>
  <dcterms:modified xsi:type="dcterms:W3CDTF">2014-11-10T04:54:41Z</dcterms:modified>
</cp:coreProperties>
</file>