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9732"/>
  </bookViews>
  <sheets>
    <sheet name="Protein, Taurine, vit., min." sheetId="1" r:id="rId1"/>
    <sheet name="Fatty acids, FAME" sheetId="2" r:id="rId2"/>
    <sheet name="Lipid classes" sheetId="3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2"/>
  <c r="J43"/>
  <c r="I43"/>
  <c r="H43"/>
  <c r="G43"/>
  <c r="F43"/>
  <c r="E43"/>
  <c r="D43"/>
  <c r="C43"/>
</calcChain>
</file>

<file path=xl/sharedStrings.xml><?xml version="1.0" encoding="utf-8"?>
<sst xmlns="http://schemas.openxmlformats.org/spreadsheetml/2006/main" count="258" uniqueCount="131">
  <si>
    <t>Dry matter</t>
  </si>
  <si>
    <t>Protein</t>
  </si>
  <si>
    <t>Vitamin A1</t>
  </si>
  <si>
    <t>Vitamin A2</t>
  </si>
  <si>
    <t>Tiamin -HCl</t>
  </si>
  <si>
    <t>Vitamin C</t>
  </si>
  <si>
    <t>Vitamin-D3</t>
  </si>
  <si>
    <t>Vitamin E (alfa-tokoferol.)</t>
  </si>
  <si>
    <t>Mn</t>
  </si>
  <si>
    <t>Fe</t>
  </si>
  <si>
    <t>Cu</t>
  </si>
  <si>
    <t>Zn</t>
  </si>
  <si>
    <t>Se</t>
  </si>
  <si>
    <t>Ca</t>
  </si>
  <si>
    <t>Na</t>
  </si>
  <si>
    <t>K</t>
  </si>
  <si>
    <t>Mg</t>
  </si>
  <si>
    <t>P</t>
  </si>
  <si>
    <t>Iodine</t>
  </si>
  <si>
    <t>g/100g</t>
  </si>
  <si>
    <t>g/100g DM</t>
  </si>
  <si>
    <t>2013-712/1</t>
  </si>
  <si>
    <t>artemia 06.06.13</t>
  </si>
  <si>
    <t xml:space="preserve">Artemia </t>
  </si>
  <si>
    <t>&lt;0.06</t>
  </si>
  <si>
    <t>&lt;0.1</t>
  </si>
  <si>
    <t>&lt;2.0</t>
  </si>
  <si>
    <t>2013-712/2</t>
  </si>
  <si>
    <t>rotatorier 01.05.13</t>
  </si>
  <si>
    <t>Rotifers</t>
  </si>
  <si>
    <t>2013-712/3</t>
  </si>
  <si>
    <t>rotatorier 15.05.13</t>
  </si>
  <si>
    <t>Rotofers</t>
  </si>
  <si>
    <t>2013-712/4</t>
  </si>
  <si>
    <t>plankt.13.4 80-150</t>
  </si>
  <si>
    <t>Small plankton</t>
  </si>
  <si>
    <t>&lt;0.08</t>
  </si>
  <si>
    <t>2013-712/6</t>
  </si>
  <si>
    <t>plankt.26.4 80-150</t>
  </si>
  <si>
    <t>&lt;0.09</t>
  </si>
  <si>
    <t>2013-712/8</t>
  </si>
  <si>
    <t>plankt.9.5 80-150</t>
  </si>
  <si>
    <t>&lt;0.10</t>
  </si>
  <si>
    <t>2013-712/5</t>
  </si>
  <si>
    <t>plankt.13.4 150-180</t>
  </si>
  <si>
    <t>Large plankton</t>
  </si>
  <si>
    <t>&lt;0.11</t>
  </si>
  <si>
    <t>2013-712/7</t>
  </si>
  <si>
    <t>plankt.26.4 180-250</t>
  </si>
  <si>
    <t>&lt;0.12</t>
  </si>
  <si>
    <t>2013-712/9</t>
  </si>
  <si>
    <t>plankt.9.5 180-250</t>
  </si>
  <si>
    <t>&lt;0.13</t>
  </si>
  <si>
    <t>Taurin,</t>
  </si>
  <si>
    <t>µmol/g DW</t>
  </si>
  <si>
    <t>rotifers 01.05.13</t>
  </si>
  <si>
    <t>rotifers 15.05.13</t>
  </si>
  <si>
    <t>nauplii</t>
  </si>
  <si>
    <t>copepodits</t>
  </si>
  <si>
    <t>copepodites</t>
  </si>
  <si>
    <t>14:0 %</t>
  </si>
  <si>
    <t>%</t>
  </si>
  <si>
    <t>16:0 %</t>
  </si>
  <si>
    <t>16:1n-7 %</t>
  </si>
  <si>
    <t>18:0 %</t>
  </si>
  <si>
    <t>18:1n-9 %</t>
  </si>
  <si>
    <t>18:1n-7 %</t>
  </si>
  <si>
    <t>18:2n-6 %</t>
  </si>
  <si>
    <t>18:3n-3 %</t>
  </si>
  <si>
    <t>18:4n-3 %</t>
  </si>
  <si>
    <t>20:4n-6 %</t>
  </si>
  <si>
    <t>20:5n-3 EPA %</t>
  </si>
  <si>
    <t>22:5n-6 %</t>
  </si>
  <si>
    <t>22:5n-3 %</t>
  </si>
  <si>
    <t>22:6n-3 DHA %</t>
  </si>
  <si>
    <t>Sum unidentified %</t>
  </si>
  <si>
    <t>Sum identified %</t>
  </si>
  <si>
    <t>Sum fatty acids %</t>
  </si>
  <si>
    <t>Sum saturated %</t>
  </si>
  <si>
    <t>Sum 16:1 %</t>
  </si>
  <si>
    <t>Sum 18:1 %</t>
  </si>
  <si>
    <t>Sum 20:1 %</t>
  </si>
  <si>
    <t>Sum 22:1 %</t>
  </si>
  <si>
    <t>Sum monoenes %</t>
  </si>
  <si>
    <t>Sum EPA + DHA %</t>
  </si>
  <si>
    <t>Sum n-3 %</t>
  </si>
  <si>
    <t>Sum n-6 %</t>
  </si>
  <si>
    <t>Sum polyunsaturated %</t>
  </si>
  <si>
    <t>-</t>
  </si>
  <si>
    <t>Sum fatty acids</t>
  </si>
  <si>
    <t>mg/g wet wt</t>
  </si>
  <si>
    <t>% total FA</t>
  </si>
  <si>
    <t>g/100g wet wt</t>
  </si>
  <si>
    <t>n-3/n-6</t>
  </si>
  <si>
    <t>Prosjekt:</t>
  </si>
  <si>
    <t>3572</t>
  </si>
  <si>
    <t>CODE</t>
  </si>
  <si>
    <t>2013-712</t>
  </si>
  <si>
    <t>Organism/date/size fraction</t>
  </si>
  <si>
    <t>Sum Lipids</t>
  </si>
  <si>
    <t>LPC</t>
  </si>
  <si>
    <t>SM</t>
  </si>
  <si>
    <t>PC</t>
  </si>
  <si>
    <t>PS</t>
  </si>
  <si>
    <t>PI</t>
  </si>
  <si>
    <t>CL</t>
  </si>
  <si>
    <t>PE</t>
  </si>
  <si>
    <t>DAG</t>
  </si>
  <si>
    <t>CHOL</t>
  </si>
  <si>
    <t>FFA</t>
  </si>
  <si>
    <t>TAG</t>
  </si>
  <si>
    <t>Sum unidentified</t>
  </si>
  <si>
    <t>Sum PL</t>
  </si>
  <si>
    <t>Sum NL</t>
  </si>
  <si>
    <t>Sum Lip</t>
  </si>
  <si>
    <t>mg lipid/g prøve</t>
  </si>
  <si>
    <t>LysoPC</t>
  </si>
  <si>
    <t>Sphingomyelin</t>
  </si>
  <si>
    <t>Phosphatidylcholine</t>
  </si>
  <si>
    <t>Phosphatidylserine</t>
  </si>
  <si>
    <t>Phosphatidylinositol</t>
  </si>
  <si>
    <t>Cardiolipin</t>
  </si>
  <si>
    <t>Phosphatidylethanolamine</t>
  </si>
  <si>
    <t>Diacylglycerol</t>
  </si>
  <si>
    <t>Cholesterol</t>
  </si>
  <si>
    <t>Free fatty acid</t>
  </si>
  <si>
    <t>Triacylglycerol</t>
  </si>
  <si>
    <t>Cholesteryl ester</t>
  </si>
  <si>
    <t>CE</t>
  </si>
  <si>
    <t>Project:</t>
  </si>
  <si>
    <t>J. number NIFES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</si>
</sst>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>
      <selection activeCell="H25" sqref="H25"/>
    </sheetView>
  </sheetViews>
  <sheetFormatPr defaultColWidth="11.44140625" defaultRowHeight="14.4"/>
  <cols>
    <col min="1" max="1" width="17" style="1" customWidth="1"/>
    <col min="2" max="3" width="11.44140625" style="1"/>
    <col min="4" max="12" width="11.44140625" style="12"/>
    <col min="13" max="16384" width="11.44140625" style="1"/>
  </cols>
  <sheetData>
    <row r="1" spans="1:23" customFormat="1">
      <c r="A1" s="1" t="s">
        <v>129</v>
      </c>
      <c r="B1" s="4" t="s">
        <v>95</v>
      </c>
      <c r="C1" s="4" t="s">
        <v>96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3" customFormat="1">
      <c r="A2" s="1" t="s">
        <v>130</v>
      </c>
      <c r="B2" s="7" t="s">
        <v>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3" customForma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3" customFormat="1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>
      <c r="D5" s="2" t="s">
        <v>0</v>
      </c>
      <c r="E5" s="3" t="s">
        <v>1</v>
      </c>
      <c r="F5" s="3" t="s">
        <v>53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2" t="s">
        <v>7</v>
      </c>
      <c r="M5" s="4" t="s">
        <v>8</v>
      </c>
      <c r="N5" s="4" t="s">
        <v>9</v>
      </c>
      <c r="O5" s="4" t="s">
        <v>10</v>
      </c>
      <c r="P5" s="4" t="s">
        <v>11</v>
      </c>
      <c r="Q5" s="4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18</v>
      </c>
    </row>
    <row r="6" spans="1:23">
      <c r="D6" s="3" t="s">
        <v>19</v>
      </c>
      <c r="E6" s="5" t="s">
        <v>20</v>
      </c>
      <c r="F6" s="12" t="s">
        <v>54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20</v>
      </c>
      <c r="L6" s="5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6" t="s">
        <v>20</v>
      </c>
      <c r="R6" s="6" t="s">
        <v>20</v>
      </c>
      <c r="S6" s="6" t="s">
        <v>20</v>
      </c>
      <c r="T6" s="6" t="s">
        <v>20</v>
      </c>
      <c r="U6" s="6" t="s">
        <v>20</v>
      </c>
      <c r="V6" s="6" t="s">
        <v>20</v>
      </c>
      <c r="W6" s="6" t="s">
        <v>20</v>
      </c>
    </row>
    <row r="7" spans="1:23">
      <c r="A7" s="4" t="s">
        <v>21</v>
      </c>
      <c r="B7" s="4" t="s">
        <v>22</v>
      </c>
      <c r="C7" s="7" t="s">
        <v>23</v>
      </c>
      <c r="D7" s="3">
        <v>5.1100000000000003</v>
      </c>
      <c r="E7" s="8">
        <v>53.42465753424657</v>
      </c>
      <c r="F7" s="8">
        <v>40.293542074363991</v>
      </c>
      <c r="G7" s="8" t="s">
        <v>24</v>
      </c>
      <c r="H7" s="8" t="s">
        <v>25</v>
      </c>
      <c r="I7" s="8" t="s">
        <v>26</v>
      </c>
      <c r="J7" s="9">
        <v>141.96379647749509</v>
      </c>
      <c r="K7" s="10">
        <v>0.39138943248532287</v>
      </c>
      <c r="L7" s="9">
        <v>919.7651663405087</v>
      </c>
      <c r="M7" s="11">
        <v>3.5225048923679059</v>
      </c>
      <c r="N7" s="11">
        <v>97.847358121330714</v>
      </c>
      <c r="O7" s="11">
        <v>14.481409001956946</v>
      </c>
      <c r="P7" s="11">
        <v>156.55577299412914</v>
      </c>
      <c r="Q7" s="11">
        <v>2.7397260273972606</v>
      </c>
      <c r="R7" s="1">
        <v>1507</v>
      </c>
      <c r="S7" s="1">
        <v>23483</v>
      </c>
      <c r="T7" s="1">
        <v>15264</v>
      </c>
      <c r="U7" s="1">
        <v>1898</v>
      </c>
      <c r="V7" s="1">
        <v>11155</v>
      </c>
      <c r="W7" s="1">
        <v>2.2000000000000002</v>
      </c>
    </row>
    <row r="8" spans="1:23">
      <c r="A8" s="4" t="s">
        <v>27</v>
      </c>
      <c r="B8" s="4" t="s">
        <v>28</v>
      </c>
      <c r="C8" s="7" t="s">
        <v>29</v>
      </c>
      <c r="D8" s="3">
        <v>10.59</v>
      </c>
      <c r="E8" s="8">
        <v>35.376770538243626</v>
      </c>
      <c r="F8" s="8">
        <v>0.71765816808309724</v>
      </c>
      <c r="G8" s="8" t="s">
        <v>24</v>
      </c>
      <c r="H8" s="8" t="s">
        <v>25</v>
      </c>
      <c r="I8" s="8">
        <v>14.164305949008499</v>
      </c>
      <c r="J8" s="9">
        <v>185.05004721435319</v>
      </c>
      <c r="K8" s="10">
        <v>0.18885741265344666</v>
      </c>
      <c r="L8" s="9">
        <v>878.18696883852692</v>
      </c>
      <c r="M8" s="11">
        <v>7.0821529745042495</v>
      </c>
      <c r="N8" s="11">
        <v>226.62889518413598</v>
      </c>
      <c r="O8" s="11">
        <v>16.997167138810198</v>
      </c>
      <c r="P8" s="11">
        <v>47.214353163361665</v>
      </c>
      <c r="Q8" s="11">
        <v>0.54768649669499536</v>
      </c>
      <c r="R8" s="1">
        <v>2927</v>
      </c>
      <c r="S8" s="1">
        <v>35883</v>
      </c>
      <c r="T8" s="1">
        <v>9443</v>
      </c>
      <c r="U8" s="1">
        <v>4533</v>
      </c>
      <c r="V8" s="1">
        <v>8215</v>
      </c>
      <c r="W8" s="1">
        <v>1.2</v>
      </c>
    </row>
    <row r="9" spans="1:23">
      <c r="A9" s="4" t="s">
        <v>30</v>
      </c>
      <c r="B9" s="4" t="s">
        <v>31</v>
      </c>
      <c r="C9" s="7" t="s">
        <v>32</v>
      </c>
      <c r="D9" s="3">
        <v>13.96</v>
      </c>
      <c r="E9" s="8">
        <v>39.296561604584525</v>
      </c>
      <c r="F9" s="8">
        <v>0.72349570200573077</v>
      </c>
      <c r="G9" s="8" t="s">
        <v>24</v>
      </c>
      <c r="H9" s="8" t="s">
        <v>25</v>
      </c>
      <c r="I9" s="8">
        <v>20.773638968481375</v>
      </c>
      <c r="J9" s="9">
        <v>38.350644699140396</v>
      </c>
      <c r="K9" s="10">
        <v>0.2148997134670487</v>
      </c>
      <c r="L9" s="9">
        <v>637.5358166189111</v>
      </c>
      <c r="M9" s="11">
        <v>7.8796561604584534</v>
      </c>
      <c r="N9" s="11">
        <v>279.36962750716333</v>
      </c>
      <c r="O9" s="11">
        <v>12.177650429799426</v>
      </c>
      <c r="P9" s="11">
        <v>57.306590257879655</v>
      </c>
      <c r="Q9" s="11">
        <v>0.27220630372492832</v>
      </c>
      <c r="R9" s="1">
        <v>2149</v>
      </c>
      <c r="S9" s="1">
        <v>24355</v>
      </c>
      <c r="T9" s="1">
        <v>9312</v>
      </c>
      <c r="U9" s="1">
        <v>3223</v>
      </c>
      <c r="V9" s="1">
        <v>10029</v>
      </c>
      <c r="W9" s="1">
        <v>0.9</v>
      </c>
    </row>
    <row r="10" spans="1:23">
      <c r="A10" s="4" t="s">
        <v>33</v>
      </c>
      <c r="B10" s="4" t="s">
        <v>34</v>
      </c>
      <c r="C10" s="7" t="s">
        <v>35</v>
      </c>
      <c r="D10" s="3">
        <v>11.8</v>
      </c>
      <c r="E10" s="8">
        <v>60.635593220338983</v>
      </c>
      <c r="F10" s="8">
        <v>59.050847457627114</v>
      </c>
      <c r="G10" s="8" t="s">
        <v>24</v>
      </c>
      <c r="H10" s="8" t="s">
        <v>25</v>
      </c>
      <c r="I10" s="8">
        <v>5.9322033898305078</v>
      </c>
      <c r="J10" s="9">
        <v>156.13516949152543</v>
      </c>
      <c r="K10" s="10" t="s">
        <v>36</v>
      </c>
      <c r="L10" s="9">
        <v>84.745762711864401</v>
      </c>
      <c r="M10" s="11">
        <v>55.084745762711862</v>
      </c>
      <c r="N10" s="11">
        <v>2796.6101694915251</v>
      </c>
      <c r="O10" s="11">
        <v>55.084745762711862</v>
      </c>
      <c r="P10" s="11">
        <v>466.1016949152542</v>
      </c>
      <c r="Q10" s="11">
        <v>3.3898305084745761</v>
      </c>
      <c r="R10" s="1">
        <v>1864</v>
      </c>
      <c r="S10" s="1">
        <v>18644</v>
      </c>
      <c r="T10" s="1">
        <v>10169</v>
      </c>
      <c r="U10" s="1">
        <v>3220</v>
      </c>
      <c r="V10" s="1">
        <v>10169</v>
      </c>
      <c r="W10" s="1">
        <v>39</v>
      </c>
    </row>
    <row r="11" spans="1:23">
      <c r="A11" s="4" t="s">
        <v>43</v>
      </c>
      <c r="B11" s="4" t="s">
        <v>44</v>
      </c>
      <c r="C11" s="7" t="s">
        <v>45</v>
      </c>
      <c r="D11" s="3">
        <v>12.23</v>
      </c>
      <c r="E11" s="8">
        <v>68.037612428454622</v>
      </c>
      <c r="F11" s="8">
        <v>66.941946034341768</v>
      </c>
      <c r="G11" s="8" t="s">
        <v>24</v>
      </c>
      <c r="H11" s="8" t="s">
        <v>25</v>
      </c>
      <c r="I11" s="8">
        <v>6.541291905151267</v>
      </c>
      <c r="J11" s="9">
        <v>48.726492232215854</v>
      </c>
      <c r="K11" s="10" t="s">
        <v>39</v>
      </c>
      <c r="L11" s="9">
        <v>98.119378577269003</v>
      </c>
      <c r="M11" s="11">
        <v>18.806214227309891</v>
      </c>
      <c r="N11" s="11">
        <v>981.19378577269003</v>
      </c>
      <c r="O11" s="11">
        <v>18.806214227309891</v>
      </c>
      <c r="P11" s="11">
        <v>564.1864268192968</v>
      </c>
      <c r="Q11" s="11">
        <v>3.6794766966475878</v>
      </c>
      <c r="R11" s="1">
        <v>1390</v>
      </c>
      <c r="S11" s="1">
        <v>24530</v>
      </c>
      <c r="T11" s="1">
        <v>13900</v>
      </c>
      <c r="U11" s="1">
        <v>3352</v>
      </c>
      <c r="V11" s="1">
        <v>13900</v>
      </c>
      <c r="W11" s="1">
        <v>25</v>
      </c>
    </row>
    <row r="12" spans="1:23">
      <c r="A12" s="4" t="s">
        <v>37</v>
      </c>
      <c r="B12" s="4" t="s">
        <v>38</v>
      </c>
      <c r="C12" s="7" t="s">
        <v>35</v>
      </c>
      <c r="D12" s="3">
        <v>14.85</v>
      </c>
      <c r="E12" s="8">
        <v>55.676767676767682</v>
      </c>
      <c r="F12" s="8">
        <v>59.501683501683502</v>
      </c>
      <c r="G12" s="8" t="s">
        <v>24</v>
      </c>
      <c r="H12" s="8" t="s">
        <v>25</v>
      </c>
      <c r="I12" s="8">
        <v>4.0404040404040407</v>
      </c>
      <c r="J12" s="9">
        <v>131.92558922558922</v>
      </c>
      <c r="K12" s="10" t="s">
        <v>42</v>
      </c>
      <c r="L12" s="9">
        <v>107.74410774410775</v>
      </c>
      <c r="M12" s="11">
        <v>80.808080808080817</v>
      </c>
      <c r="N12" s="11">
        <v>1952.8619528619529</v>
      </c>
      <c r="O12" s="11">
        <v>16.161616161616163</v>
      </c>
      <c r="P12" s="11">
        <v>424.24242424242425</v>
      </c>
      <c r="Q12" s="11">
        <v>2.8956228956228958</v>
      </c>
      <c r="R12" s="1">
        <v>13468</v>
      </c>
      <c r="S12" s="1">
        <v>51178</v>
      </c>
      <c r="T12" s="1">
        <v>13468</v>
      </c>
      <c r="U12" s="1">
        <v>5724</v>
      </c>
      <c r="V12" s="1">
        <v>12121</v>
      </c>
      <c r="W12" s="1">
        <v>52</v>
      </c>
    </row>
    <row r="13" spans="1:23">
      <c r="A13" s="4" t="s">
        <v>47</v>
      </c>
      <c r="B13" s="4" t="s">
        <v>48</v>
      </c>
      <c r="C13" s="7" t="s">
        <v>45</v>
      </c>
      <c r="D13" s="3">
        <v>13.94</v>
      </c>
      <c r="E13" s="8">
        <v>69.576757532281206</v>
      </c>
      <c r="F13" s="8">
        <v>59.913916786226693</v>
      </c>
      <c r="G13" s="8" t="s">
        <v>24</v>
      </c>
      <c r="H13" s="8" t="s">
        <v>25</v>
      </c>
      <c r="I13" s="8">
        <v>3.5868005738880919</v>
      </c>
      <c r="J13" s="9">
        <v>116.42288378766141</v>
      </c>
      <c r="K13" s="10" t="s">
        <v>46</v>
      </c>
      <c r="L13" s="9">
        <v>157.81922525107603</v>
      </c>
      <c r="M13" s="11">
        <v>12.91248206599713</v>
      </c>
      <c r="N13" s="11">
        <v>344.33285509325685</v>
      </c>
      <c r="O13" s="11">
        <v>19.368723098995698</v>
      </c>
      <c r="P13" s="11">
        <v>695.83931133428985</v>
      </c>
      <c r="Q13" s="11">
        <v>4.3041606886657107</v>
      </c>
      <c r="R13" s="1">
        <v>2511</v>
      </c>
      <c r="S13" s="1">
        <v>38737</v>
      </c>
      <c r="T13" s="1">
        <v>16499</v>
      </c>
      <c r="U13" s="1">
        <v>4878</v>
      </c>
      <c r="V13" s="1">
        <v>11478</v>
      </c>
      <c r="W13" s="1">
        <v>15</v>
      </c>
    </row>
    <row r="14" spans="1:23">
      <c r="A14" s="4" t="s">
        <v>40</v>
      </c>
      <c r="B14" s="4" t="s">
        <v>41</v>
      </c>
      <c r="C14" s="7" t="s">
        <v>35</v>
      </c>
      <c r="D14" s="3">
        <v>19.62</v>
      </c>
      <c r="E14" s="8">
        <v>44.841997961264013</v>
      </c>
      <c r="F14" s="8">
        <v>0</v>
      </c>
      <c r="G14" s="8" t="s">
        <v>24</v>
      </c>
      <c r="H14" s="8" t="s">
        <v>25</v>
      </c>
      <c r="I14" s="8">
        <v>1.5290519877675841</v>
      </c>
      <c r="J14" s="9">
        <v>276.02777777777777</v>
      </c>
      <c r="K14" s="10" t="s">
        <v>49</v>
      </c>
      <c r="L14" s="9">
        <v>107.03363914373088</v>
      </c>
      <c r="M14" s="11">
        <v>163.09887869520895</v>
      </c>
      <c r="N14" s="11">
        <v>4128.440366972477</v>
      </c>
      <c r="O14" s="11">
        <v>14.271151885830784</v>
      </c>
      <c r="P14" s="11">
        <v>397.55351681957183</v>
      </c>
      <c r="Q14" s="11">
        <v>2.7013251783893986</v>
      </c>
      <c r="R14" s="1">
        <v>86646</v>
      </c>
      <c r="S14" s="1">
        <v>32620</v>
      </c>
      <c r="T14" s="1">
        <v>9684</v>
      </c>
      <c r="U14" s="1">
        <v>4893</v>
      </c>
      <c r="V14" s="1">
        <v>8665</v>
      </c>
      <c r="W14" s="1">
        <v>87</v>
      </c>
    </row>
    <row r="15" spans="1:23">
      <c r="A15" s="4" t="s">
        <v>50</v>
      </c>
      <c r="B15" s="4" t="s">
        <v>51</v>
      </c>
      <c r="C15" s="7" t="s">
        <v>45</v>
      </c>
      <c r="D15" s="3">
        <v>14.73</v>
      </c>
      <c r="E15" s="8">
        <v>64.405974202308215</v>
      </c>
      <c r="F15" s="8">
        <v>61.690427698574332</v>
      </c>
      <c r="G15" s="8" t="s">
        <v>24</v>
      </c>
      <c r="H15" s="8" t="s">
        <v>25</v>
      </c>
      <c r="I15" s="8">
        <v>4.0733197556008145</v>
      </c>
      <c r="J15" s="9">
        <v>49.353021045485406</v>
      </c>
      <c r="K15" s="10" t="s">
        <v>52</v>
      </c>
      <c r="L15" s="9">
        <v>122.19959266802444</v>
      </c>
      <c r="M15" s="11">
        <v>19.008825526137134</v>
      </c>
      <c r="N15" s="11">
        <v>563.47589952477938</v>
      </c>
      <c r="O15" s="11">
        <v>12.219959266802444</v>
      </c>
      <c r="P15" s="11">
        <v>882.5526137135098</v>
      </c>
      <c r="Q15" s="11">
        <v>4.2090970807875081</v>
      </c>
      <c r="R15" s="1">
        <v>2919</v>
      </c>
      <c r="S15" s="1">
        <v>53632</v>
      </c>
      <c r="T15" s="1">
        <v>13578</v>
      </c>
      <c r="U15" s="1">
        <v>6110</v>
      </c>
      <c r="V15" s="1">
        <v>12899</v>
      </c>
      <c r="W15" s="1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activeCell="N12" sqref="N12"/>
    </sheetView>
  </sheetViews>
  <sheetFormatPr defaultColWidth="11.5546875" defaultRowHeight="14.4"/>
  <cols>
    <col min="1" max="1" width="14.44140625" customWidth="1"/>
  </cols>
  <sheetData>
    <row r="1" spans="1:17">
      <c r="A1" s="1" t="s">
        <v>129</v>
      </c>
      <c r="B1" s="4" t="s">
        <v>95</v>
      </c>
      <c r="C1" s="4" t="s">
        <v>96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 t="s">
        <v>130</v>
      </c>
      <c r="B2" s="7" t="s">
        <v>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4" t="s">
        <v>21</v>
      </c>
      <c r="D5" s="4" t="s">
        <v>27</v>
      </c>
      <c r="E5" s="4" t="s">
        <v>30</v>
      </c>
      <c r="F5" s="4" t="s">
        <v>33</v>
      </c>
      <c r="G5" s="4" t="s">
        <v>43</v>
      </c>
      <c r="H5" s="4" t="s">
        <v>37</v>
      </c>
      <c r="I5" s="4" t="s">
        <v>47</v>
      </c>
      <c r="J5" s="4" t="s">
        <v>40</v>
      </c>
      <c r="K5" s="4" t="s">
        <v>50</v>
      </c>
    </row>
    <row r="6" spans="1:17">
      <c r="A6" s="1"/>
      <c r="B6" s="1"/>
      <c r="C6" s="4" t="s">
        <v>22</v>
      </c>
      <c r="D6" s="7" t="s">
        <v>55</v>
      </c>
      <c r="E6" s="7" t="s">
        <v>56</v>
      </c>
      <c r="F6" s="4" t="s">
        <v>34</v>
      </c>
      <c r="G6" s="4" t="s">
        <v>44</v>
      </c>
      <c r="H6" s="4" t="s">
        <v>38</v>
      </c>
      <c r="I6" s="4" t="s">
        <v>48</v>
      </c>
      <c r="J6" s="4" t="s">
        <v>41</v>
      </c>
      <c r="K6" s="4" t="s">
        <v>51</v>
      </c>
    </row>
    <row r="7" spans="1:17">
      <c r="A7" s="1"/>
      <c r="B7" s="1"/>
      <c r="C7" s="1"/>
      <c r="D7" s="1"/>
      <c r="E7" s="1"/>
      <c r="F7" s="1" t="s">
        <v>57</v>
      </c>
      <c r="G7" s="1" t="s">
        <v>58</v>
      </c>
      <c r="H7" s="1" t="s">
        <v>57</v>
      </c>
      <c r="I7" s="1" t="s">
        <v>59</v>
      </c>
      <c r="J7" s="1" t="s">
        <v>57</v>
      </c>
      <c r="K7" s="1" t="s">
        <v>59</v>
      </c>
    </row>
    <row r="8" spans="1:17">
      <c r="A8" s="7" t="s">
        <v>0</v>
      </c>
      <c r="B8" s="4" t="s">
        <v>92</v>
      </c>
      <c r="C8" s="4">
        <v>5.1100000000000003</v>
      </c>
      <c r="D8" s="4">
        <v>10.59</v>
      </c>
      <c r="E8" s="4">
        <v>13.96</v>
      </c>
      <c r="F8" s="4">
        <v>11.8</v>
      </c>
      <c r="G8" s="4">
        <v>12.23</v>
      </c>
      <c r="H8" s="4">
        <v>14.85</v>
      </c>
      <c r="I8" s="4">
        <v>13.94</v>
      </c>
      <c r="J8" s="4">
        <v>19.62</v>
      </c>
      <c r="K8" s="4">
        <v>14.73</v>
      </c>
    </row>
    <row r="9" spans="1:17">
      <c r="A9" s="4" t="s">
        <v>60</v>
      </c>
      <c r="B9" s="4" t="s">
        <v>91</v>
      </c>
      <c r="C9" s="4">
        <v>2.1</v>
      </c>
      <c r="D9" s="4">
        <v>4.5999999999999996</v>
      </c>
      <c r="E9" s="4">
        <v>4.0999999999999996</v>
      </c>
      <c r="F9" s="4">
        <v>6.8</v>
      </c>
      <c r="G9" s="4">
        <v>5.2</v>
      </c>
      <c r="H9" s="4">
        <v>3.1</v>
      </c>
      <c r="I9" s="4">
        <v>2.5</v>
      </c>
      <c r="J9" s="4">
        <v>4.9000000000000004</v>
      </c>
      <c r="K9" s="4">
        <v>3.3</v>
      </c>
    </row>
    <row r="10" spans="1:17">
      <c r="A10" s="4" t="s">
        <v>62</v>
      </c>
      <c r="B10" s="4" t="s">
        <v>91</v>
      </c>
      <c r="C10" s="4">
        <v>15.6</v>
      </c>
      <c r="D10" s="4">
        <v>20.100000000000001</v>
      </c>
      <c r="E10" s="4">
        <v>17.899999999999999</v>
      </c>
      <c r="F10" s="4">
        <v>15.5</v>
      </c>
      <c r="G10" s="4">
        <v>14.6</v>
      </c>
      <c r="H10" s="4">
        <v>15.1</v>
      </c>
      <c r="I10" s="4">
        <v>16.2</v>
      </c>
      <c r="J10" s="4">
        <v>13</v>
      </c>
      <c r="K10" s="4">
        <v>16.100000000000001</v>
      </c>
    </row>
    <row r="11" spans="1:17">
      <c r="A11" s="4" t="s">
        <v>63</v>
      </c>
      <c r="B11" s="4" t="s">
        <v>91</v>
      </c>
      <c r="C11" s="4">
        <v>1.9</v>
      </c>
      <c r="D11" s="4">
        <v>2.4</v>
      </c>
      <c r="E11" s="4">
        <v>3.8</v>
      </c>
      <c r="F11" s="4">
        <v>7.3</v>
      </c>
      <c r="G11" s="4">
        <v>2.9</v>
      </c>
      <c r="H11" s="4">
        <v>2</v>
      </c>
      <c r="I11" s="4">
        <v>1.2</v>
      </c>
      <c r="J11" s="4">
        <v>5.5</v>
      </c>
      <c r="K11" s="4">
        <v>2.2000000000000002</v>
      </c>
    </row>
    <row r="12" spans="1:17">
      <c r="A12" s="4" t="s">
        <v>64</v>
      </c>
      <c r="B12" s="4" t="s">
        <v>91</v>
      </c>
      <c r="C12" s="4">
        <v>4.5999999999999996</v>
      </c>
      <c r="D12" s="4">
        <v>1.3</v>
      </c>
      <c r="E12" s="4">
        <v>1.5</v>
      </c>
      <c r="F12" s="4">
        <v>2</v>
      </c>
      <c r="G12" s="4">
        <v>1.5</v>
      </c>
      <c r="H12" s="4">
        <v>3</v>
      </c>
      <c r="I12" s="4">
        <v>2.1</v>
      </c>
      <c r="J12" s="4">
        <v>3.3</v>
      </c>
      <c r="K12" s="4">
        <v>2.2999999999999998</v>
      </c>
    </row>
    <row r="13" spans="1:17">
      <c r="A13" s="4" t="s">
        <v>65</v>
      </c>
      <c r="B13" s="4" t="s">
        <v>91</v>
      </c>
      <c r="C13" s="4">
        <v>14.2</v>
      </c>
      <c r="D13" s="4">
        <v>2.2000000000000002</v>
      </c>
      <c r="E13" s="4">
        <v>3</v>
      </c>
      <c r="F13" s="4">
        <v>1.6</v>
      </c>
      <c r="G13" s="4">
        <v>1.4</v>
      </c>
      <c r="H13" s="4">
        <v>1.1000000000000001</v>
      </c>
      <c r="I13" s="4">
        <v>1.4</v>
      </c>
      <c r="J13" s="4">
        <v>2.5</v>
      </c>
      <c r="K13" s="4">
        <v>4</v>
      </c>
    </row>
    <row r="14" spans="1:17">
      <c r="A14" s="4" t="s">
        <v>66</v>
      </c>
      <c r="B14" s="4" t="s">
        <v>91</v>
      </c>
      <c r="C14" s="4">
        <v>5.6</v>
      </c>
      <c r="D14" s="4">
        <v>1</v>
      </c>
      <c r="E14" s="4">
        <v>1.1000000000000001</v>
      </c>
      <c r="F14" s="4">
        <v>1.6</v>
      </c>
      <c r="G14" s="4">
        <v>1.4</v>
      </c>
      <c r="H14" s="4">
        <v>1.8</v>
      </c>
      <c r="I14" s="4">
        <v>1.3</v>
      </c>
      <c r="J14" s="4">
        <v>2.4</v>
      </c>
      <c r="K14" s="4">
        <v>1</v>
      </c>
    </row>
    <row r="15" spans="1:17">
      <c r="A15" s="4" t="s">
        <v>67</v>
      </c>
      <c r="B15" s="4" t="s">
        <v>91</v>
      </c>
      <c r="C15" s="4">
        <v>4.7</v>
      </c>
      <c r="D15" s="4">
        <v>3.3</v>
      </c>
      <c r="E15" s="4">
        <v>3.3</v>
      </c>
      <c r="F15" s="4">
        <v>1.2</v>
      </c>
      <c r="G15" s="4">
        <v>1.3</v>
      </c>
      <c r="H15" s="4">
        <v>0.9</v>
      </c>
      <c r="I15" s="4">
        <v>1.1000000000000001</v>
      </c>
      <c r="J15" s="4">
        <v>1.5</v>
      </c>
      <c r="K15" s="4">
        <v>1.6</v>
      </c>
    </row>
    <row r="16" spans="1:17">
      <c r="A16" s="4" t="s">
        <v>68</v>
      </c>
      <c r="B16" s="4" t="s">
        <v>91</v>
      </c>
      <c r="C16" s="4">
        <v>19.399999999999999</v>
      </c>
      <c r="D16" s="4">
        <v>0.7</v>
      </c>
      <c r="E16" s="4">
        <v>0.9</v>
      </c>
      <c r="F16" s="4">
        <v>1.4</v>
      </c>
      <c r="G16" s="4">
        <v>2.5</v>
      </c>
      <c r="H16" s="4">
        <v>1.4</v>
      </c>
      <c r="I16" s="4">
        <v>2.2000000000000002</v>
      </c>
      <c r="J16" s="4">
        <v>1.3</v>
      </c>
      <c r="K16" s="4">
        <v>1.4</v>
      </c>
    </row>
    <row r="17" spans="1:11">
      <c r="A17" s="4" t="s">
        <v>69</v>
      </c>
      <c r="B17" s="4" t="s">
        <v>91</v>
      </c>
      <c r="C17" s="4">
        <v>2.2999999999999998</v>
      </c>
      <c r="D17" s="4">
        <v>0.3</v>
      </c>
      <c r="E17" s="4">
        <v>0.4</v>
      </c>
      <c r="F17" s="4">
        <v>2.1</v>
      </c>
      <c r="G17" s="4">
        <v>3.6</v>
      </c>
      <c r="H17" s="4">
        <v>2.2999999999999998</v>
      </c>
      <c r="I17" s="4">
        <v>2.8</v>
      </c>
      <c r="J17" s="4">
        <v>3.1</v>
      </c>
      <c r="K17" s="4">
        <v>1.8</v>
      </c>
    </row>
    <row r="18" spans="1:11">
      <c r="A18" s="4" t="s">
        <v>70</v>
      </c>
      <c r="B18" s="4" t="s">
        <v>91</v>
      </c>
      <c r="C18" s="4">
        <v>2.9</v>
      </c>
      <c r="D18" s="4">
        <v>1.9</v>
      </c>
      <c r="E18" s="4">
        <v>2</v>
      </c>
      <c r="F18" s="4">
        <v>0.6</v>
      </c>
      <c r="G18" s="4">
        <v>0.4</v>
      </c>
      <c r="H18" s="4">
        <v>0.7</v>
      </c>
      <c r="I18" s="4">
        <v>0.6</v>
      </c>
      <c r="J18" s="4">
        <v>1.5</v>
      </c>
      <c r="K18" s="4">
        <v>0.9</v>
      </c>
    </row>
    <row r="19" spans="1:11">
      <c r="A19" s="4" t="s">
        <v>71</v>
      </c>
      <c r="B19" s="4" t="s">
        <v>91</v>
      </c>
      <c r="C19" s="4">
        <v>5.0999999999999996</v>
      </c>
      <c r="D19" s="4">
        <v>5</v>
      </c>
      <c r="E19" s="4">
        <v>5</v>
      </c>
      <c r="F19" s="4">
        <v>15.4</v>
      </c>
      <c r="G19" s="4">
        <v>19.5</v>
      </c>
      <c r="H19" s="4">
        <v>18.899999999999999</v>
      </c>
      <c r="I19" s="4">
        <v>20.2</v>
      </c>
      <c r="J19" s="4">
        <v>19.8</v>
      </c>
      <c r="K19" s="4">
        <v>19.399999999999999</v>
      </c>
    </row>
    <row r="20" spans="1:11">
      <c r="A20" s="4" t="s">
        <v>72</v>
      </c>
      <c r="B20" s="4" t="s">
        <v>91</v>
      </c>
      <c r="C20" s="4">
        <v>3.2</v>
      </c>
      <c r="D20" s="4">
        <v>11.7</v>
      </c>
      <c r="E20" s="4">
        <v>11.6</v>
      </c>
      <c r="F20" s="4">
        <v>1</v>
      </c>
      <c r="G20" s="4">
        <v>0.3</v>
      </c>
      <c r="H20" s="4">
        <v>0.6</v>
      </c>
      <c r="I20" s="4">
        <v>0.7</v>
      </c>
      <c r="J20" s="4">
        <v>0.6</v>
      </c>
      <c r="K20" s="4">
        <v>0.9</v>
      </c>
    </row>
    <row r="21" spans="1:11">
      <c r="A21" s="4" t="s">
        <v>73</v>
      </c>
      <c r="B21" s="4" t="s">
        <v>91</v>
      </c>
      <c r="C21" s="4">
        <v>0.3</v>
      </c>
      <c r="D21" s="4">
        <v>1.9</v>
      </c>
      <c r="E21" s="4">
        <v>1.7</v>
      </c>
      <c r="F21" s="4">
        <v>0.7</v>
      </c>
      <c r="G21" s="4">
        <v>0.6</v>
      </c>
      <c r="H21" s="4">
        <v>0.7</v>
      </c>
      <c r="I21" s="4">
        <v>0.5</v>
      </c>
      <c r="J21" s="4">
        <v>1.6</v>
      </c>
      <c r="K21" s="4">
        <v>0.5</v>
      </c>
    </row>
    <row r="22" spans="1:11">
      <c r="A22" s="4" t="s">
        <v>74</v>
      </c>
      <c r="B22" s="4" t="s">
        <v>91</v>
      </c>
      <c r="C22" s="4">
        <v>9.1</v>
      </c>
      <c r="D22" s="4">
        <v>33.799999999999997</v>
      </c>
      <c r="E22" s="4">
        <v>32.5</v>
      </c>
      <c r="F22" s="4">
        <v>33.200000000000003</v>
      </c>
      <c r="G22" s="4">
        <v>36.799999999999997</v>
      </c>
      <c r="H22" s="4">
        <v>37.6</v>
      </c>
      <c r="I22" s="4">
        <v>38.1</v>
      </c>
      <c r="J22" s="4">
        <v>21.1</v>
      </c>
      <c r="K22" s="4">
        <v>34.200000000000003</v>
      </c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7" t="s">
        <v>75</v>
      </c>
      <c r="B24" s="4" t="s">
        <v>91</v>
      </c>
      <c r="C24" s="4">
        <v>3</v>
      </c>
      <c r="D24" s="4">
        <v>2.6</v>
      </c>
      <c r="E24" s="4">
        <v>3.7</v>
      </c>
      <c r="F24" s="4">
        <v>4.2</v>
      </c>
      <c r="G24" s="4">
        <v>2.9</v>
      </c>
      <c r="H24" s="4">
        <v>4.2</v>
      </c>
      <c r="I24" s="4">
        <v>2.2999999999999998</v>
      </c>
      <c r="J24" s="4">
        <v>8.1</v>
      </c>
      <c r="K24" s="4">
        <v>2.4</v>
      </c>
    </row>
    <row r="25" spans="1:11">
      <c r="A25" s="7" t="s">
        <v>76</v>
      </c>
      <c r="B25" s="4" t="s">
        <v>91</v>
      </c>
      <c r="C25" s="4">
        <v>97</v>
      </c>
      <c r="D25" s="4">
        <v>97.4</v>
      </c>
      <c r="E25" s="4">
        <v>96.3</v>
      </c>
      <c r="F25" s="4">
        <v>95.8</v>
      </c>
      <c r="G25" s="4">
        <v>97.1</v>
      </c>
      <c r="H25" s="4">
        <v>95.8</v>
      </c>
      <c r="I25" s="4">
        <v>97.7</v>
      </c>
      <c r="J25" s="4">
        <v>91.9</v>
      </c>
      <c r="K25" s="4">
        <v>97.6</v>
      </c>
    </row>
    <row r="26" spans="1:11">
      <c r="A26" s="7" t="s">
        <v>77</v>
      </c>
      <c r="B26" s="4" t="s">
        <v>91</v>
      </c>
      <c r="C26" s="4">
        <v>100</v>
      </c>
      <c r="D26" s="4">
        <v>100</v>
      </c>
      <c r="E26" s="4">
        <v>100</v>
      </c>
      <c r="F26" s="4">
        <v>100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7" t="s">
        <v>78</v>
      </c>
      <c r="B28" s="4" t="s">
        <v>91</v>
      </c>
      <c r="C28" s="4">
        <v>24</v>
      </c>
      <c r="D28" s="4">
        <v>28.3</v>
      </c>
      <c r="E28" s="4">
        <v>25.7</v>
      </c>
      <c r="F28" s="4">
        <v>26.2</v>
      </c>
      <c r="G28" s="4">
        <v>22.6</v>
      </c>
      <c r="H28" s="4">
        <v>23.1</v>
      </c>
      <c r="I28" s="4">
        <v>23</v>
      </c>
      <c r="J28" s="4">
        <v>23.3</v>
      </c>
      <c r="K28" s="4">
        <v>24</v>
      </c>
    </row>
    <row r="29" spans="1:11">
      <c r="A29" s="4" t="s">
        <v>79</v>
      </c>
      <c r="B29" s="4" t="s">
        <v>91</v>
      </c>
      <c r="C29" s="4">
        <v>2.8</v>
      </c>
      <c r="D29" s="4">
        <v>2.5</v>
      </c>
      <c r="E29" s="4">
        <v>4</v>
      </c>
      <c r="F29" s="4">
        <v>7.7</v>
      </c>
      <c r="G29" s="4">
        <v>3.1</v>
      </c>
      <c r="H29" s="4">
        <v>2.5</v>
      </c>
      <c r="I29" s="4">
        <v>1.5</v>
      </c>
      <c r="J29" s="4">
        <v>6.5</v>
      </c>
      <c r="K29" s="4">
        <v>2.7</v>
      </c>
    </row>
    <row r="30" spans="1:11">
      <c r="A30" s="4" t="s">
        <v>80</v>
      </c>
      <c r="B30" s="4" t="s">
        <v>91</v>
      </c>
      <c r="C30" s="4">
        <v>19.8</v>
      </c>
      <c r="D30" s="4">
        <v>3.2</v>
      </c>
      <c r="E30" s="4">
        <v>4.0999999999999996</v>
      </c>
      <c r="F30" s="4">
        <v>3.2</v>
      </c>
      <c r="G30" s="4">
        <v>2.9</v>
      </c>
      <c r="H30" s="4">
        <v>2.9</v>
      </c>
      <c r="I30" s="4">
        <v>2.8</v>
      </c>
      <c r="J30" s="4">
        <v>5</v>
      </c>
      <c r="K30" s="4">
        <v>5</v>
      </c>
    </row>
    <row r="31" spans="1:11">
      <c r="A31" s="4" t="s">
        <v>81</v>
      </c>
      <c r="B31" s="4" t="s">
        <v>91</v>
      </c>
      <c r="C31" s="4">
        <v>0.5</v>
      </c>
      <c r="D31" s="4">
        <v>0.8</v>
      </c>
      <c r="E31" s="4">
        <v>1</v>
      </c>
      <c r="F31" s="4">
        <v>0.2</v>
      </c>
      <c r="G31" s="4">
        <v>0.4</v>
      </c>
      <c r="H31" s="4">
        <v>0.9</v>
      </c>
      <c r="I31" s="4">
        <v>0.5</v>
      </c>
      <c r="J31" s="4">
        <v>2.4</v>
      </c>
      <c r="K31" s="4">
        <v>0.9</v>
      </c>
    </row>
    <row r="32" spans="1:11">
      <c r="A32" s="4" t="s">
        <v>82</v>
      </c>
      <c r="B32" s="4" t="s">
        <v>91</v>
      </c>
      <c r="C32" s="4">
        <v>0.1</v>
      </c>
      <c r="D32" s="4">
        <v>0.2</v>
      </c>
      <c r="E32" s="4">
        <v>0.3</v>
      </c>
      <c r="F32" s="4">
        <v>0.2</v>
      </c>
      <c r="G32" s="4">
        <v>0.2</v>
      </c>
      <c r="H32" s="4">
        <v>0.5</v>
      </c>
      <c r="I32" s="4">
        <v>1</v>
      </c>
      <c r="J32" s="4">
        <v>0.1</v>
      </c>
      <c r="K32" s="4">
        <v>1</v>
      </c>
    </row>
    <row r="33" spans="1:11">
      <c r="A33" s="7" t="s">
        <v>83</v>
      </c>
      <c r="B33" s="4" t="s">
        <v>91</v>
      </c>
      <c r="C33" s="4">
        <v>23.5</v>
      </c>
      <c r="D33" s="4">
        <v>6.9</v>
      </c>
      <c r="E33" s="4">
        <v>9.5</v>
      </c>
      <c r="F33" s="4">
        <v>11.7</v>
      </c>
      <c r="G33" s="4">
        <v>6.9</v>
      </c>
      <c r="H33" s="4">
        <v>7.2</v>
      </c>
      <c r="I33" s="4">
        <v>6.6</v>
      </c>
      <c r="J33" s="4">
        <v>14.3</v>
      </c>
      <c r="K33" s="4">
        <v>11.1</v>
      </c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 t="s">
        <v>84</v>
      </c>
      <c r="B35" s="4" t="s">
        <v>91</v>
      </c>
      <c r="C35" s="4">
        <v>14.2</v>
      </c>
      <c r="D35" s="4">
        <v>38.799999999999997</v>
      </c>
      <c r="E35" s="4">
        <v>37.5</v>
      </c>
      <c r="F35" s="4">
        <v>48.7</v>
      </c>
      <c r="G35" s="4">
        <v>56.3</v>
      </c>
      <c r="H35" s="4">
        <v>56.6</v>
      </c>
      <c r="I35" s="4">
        <v>58.2</v>
      </c>
      <c r="J35" s="4">
        <v>40.799999999999997</v>
      </c>
      <c r="K35" s="4">
        <v>53.6</v>
      </c>
    </row>
    <row r="36" spans="1:11">
      <c r="A36" s="4" t="s">
        <v>85</v>
      </c>
      <c r="B36" s="4" t="s">
        <v>91</v>
      </c>
      <c r="C36" s="4">
        <v>37.4</v>
      </c>
      <c r="D36" s="4">
        <v>43.9</v>
      </c>
      <c r="E36" s="4">
        <v>42.8</v>
      </c>
      <c r="F36" s="4">
        <v>53.8</v>
      </c>
      <c r="G36" s="4">
        <v>64.5</v>
      </c>
      <c r="H36" s="4">
        <v>62.2</v>
      </c>
      <c r="I36" s="4">
        <v>64.900000000000006</v>
      </c>
      <c r="J36" s="4">
        <v>48.9</v>
      </c>
      <c r="K36" s="4">
        <v>58.2</v>
      </c>
    </row>
    <row r="37" spans="1:11">
      <c r="A37" s="4" t="s">
        <v>86</v>
      </c>
      <c r="B37" s="4" t="s">
        <v>91</v>
      </c>
      <c r="C37" s="4">
        <v>11.6</v>
      </c>
      <c r="D37" s="4">
        <v>18.2</v>
      </c>
      <c r="E37" s="4">
        <v>18.100000000000001</v>
      </c>
      <c r="F37" s="4">
        <v>3.6</v>
      </c>
      <c r="G37" s="4">
        <v>2.7</v>
      </c>
      <c r="H37" s="4">
        <v>3</v>
      </c>
      <c r="I37" s="4">
        <v>3</v>
      </c>
      <c r="J37" s="4">
        <v>4.8</v>
      </c>
      <c r="K37" s="4">
        <v>4.0999999999999996</v>
      </c>
    </row>
    <row r="38" spans="1:11">
      <c r="A38" s="7" t="s">
        <v>87</v>
      </c>
      <c r="B38" s="4" t="s">
        <v>91</v>
      </c>
      <c r="C38" s="4">
        <v>49.5</v>
      </c>
      <c r="D38" s="4">
        <v>62.2</v>
      </c>
      <c r="E38" s="4">
        <v>61.1</v>
      </c>
      <c r="F38" s="4">
        <v>57.9</v>
      </c>
      <c r="G38" s="4">
        <v>67.5</v>
      </c>
      <c r="H38" s="4">
        <v>65.400000000000006</v>
      </c>
      <c r="I38" s="4">
        <v>68.099999999999994</v>
      </c>
      <c r="J38" s="4">
        <v>54.2</v>
      </c>
      <c r="K38" s="4">
        <v>62.5</v>
      </c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 t="s">
        <v>93</v>
      </c>
      <c r="B40" s="4" t="s">
        <v>88</v>
      </c>
      <c r="C40" s="4">
        <v>3.2</v>
      </c>
      <c r="D40" s="4">
        <v>2.4</v>
      </c>
      <c r="E40" s="4">
        <v>2.4</v>
      </c>
      <c r="F40" s="4">
        <v>15</v>
      </c>
      <c r="G40" s="4">
        <v>23.5</v>
      </c>
      <c r="H40" s="4">
        <v>20.8</v>
      </c>
      <c r="I40" s="4">
        <v>21.3</v>
      </c>
      <c r="J40" s="4">
        <v>10.1</v>
      </c>
      <c r="K40" s="4">
        <v>14.3</v>
      </c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7" t="s">
        <v>89</v>
      </c>
      <c r="B42" s="7" t="s">
        <v>90</v>
      </c>
      <c r="C42" s="4">
        <v>8.6199999999999992</v>
      </c>
      <c r="D42" s="4">
        <v>22</v>
      </c>
      <c r="E42" s="4">
        <v>25.9</v>
      </c>
      <c r="F42" s="4">
        <v>4.91</v>
      </c>
      <c r="G42" s="4">
        <v>5.92</v>
      </c>
      <c r="H42" s="4">
        <v>5.82</v>
      </c>
      <c r="I42" s="4">
        <v>6.86</v>
      </c>
      <c r="J42" s="4">
        <v>10.4</v>
      </c>
      <c r="K42" s="4">
        <v>6.61</v>
      </c>
    </row>
    <row r="43" spans="1:11">
      <c r="A43" s="7" t="s">
        <v>89</v>
      </c>
      <c r="B43" s="6" t="s">
        <v>20</v>
      </c>
      <c r="C43" s="11">
        <f>C42*10/C8</f>
        <v>16.868884540117413</v>
      </c>
      <c r="D43" s="11">
        <f t="shared" ref="D43:K43" si="0">D42*10/D8</f>
        <v>20.774315391879131</v>
      </c>
      <c r="E43" s="11">
        <f t="shared" si="0"/>
        <v>18.553008595988537</v>
      </c>
      <c r="F43" s="11">
        <f t="shared" si="0"/>
        <v>4.1610169491525424</v>
      </c>
      <c r="G43" s="11">
        <f t="shared" si="0"/>
        <v>4.8405560098119382</v>
      </c>
      <c r="H43" s="11">
        <f t="shared" si="0"/>
        <v>3.9191919191919196</v>
      </c>
      <c r="I43" s="11">
        <f t="shared" si="0"/>
        <v>4.9210903873744627</v>
      </c>
      <c r="J43" s="11">
        <f t="shared" si="0"/>
        <v>5.3007135575942916</v>
      </c>
      <c r="K43" s="11">
        <f t="shared" si="0"/>
        <v>4.4874405974202309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J22" sqref="J22"/>
    </sheetView>
  </sheetViews>
  <sheetFormatPr defaultColWidth="11.5546875" defaultRowHeight="14.4"/>
  <cols>
    <col min="1" max="1" width="15.6640625" customWidth="1"/>
  </cols>
  <sheetData>
    <row r="1" spans="1:17">
      <c r="A1" s="1" t="s">
        <v>94</v>
      </c>
      <c r="B1" s="4" t="s">
        <v>95</v>
      </c>
      <c r="C1" s="4" t="s">
        <v>96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 t="s">
        <v>130</v>
      </c>
      <c r="B2" s="7" t="s">
        <v>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 t="s">
        <v>98</v>
      </c>
      <c r="B7" s="4" t="s">
        <v>99</v>
      </c>
      <c r="C7" s="4" t="s">
        <v>100</v>
      </c>
      <c r="D7" s="4" t="s">
        <v>101</v>
      </c>
      <c r="E7" s="4" t="s">
        <v>102</v>
      </c>
      <c r="F7" s="4" t="s">
        <v>103</v>
      </c>
      <c r="G7" s="4" t="s">
        <v>104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7" t="s">
        <v>111</v>
      </c>
      <c r="O7" s="4" t="s">
        <v>112</v>
      </c>
      <c r="P7" s="4" t="s">
        <v>113</v>
      </c>
      <c r="Q7" s="4" t="s">
        <v>114</v>
      </c>
    </row>
    <row r="8" spans="1:17">
      <c r="A8" s="1"/>
      <c r="B8" s="4" t="s">
        <v>115</v>
      </c>
      <c r="C8" s="4" t="s">
        <v>61</v>
      </c>
      <c r="D8" s="4" t="s">
        <v>61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4" t="s">
        <v>61</v>
      </c>
      <c r="K8" s="4" t="s">
        <v>61</v>
      </c>
      <c r="L8" s="4" t="s">
        <v>61</v>
      </c>
      <c r="M8" s="4" t="s">
        <v>61</v>
      </c>
      <c r="N8" s="4"/>
      <c r="O8" s="4" t="s">
        <v>61</v>
      </c>
      <c r="P8" s="4" t="s">
        <v>61</v>
      </c>
      <c r="Q8" s="4" t="s">
        <v>61</v>
      </c>
    </row>
    <row r="9" spans="1:17">
      <c r="A9" s="4" t="s">
        <v>22</v>
      </c>
      <c r="B9" s="4">
        <v>9.6999999999999993</v>
      </c>
      <c r="C9" s="4">
        <v>0</v>
      </c>
      <c r="D9" s="4">
        <v>0</v>
      </c>
      <c r="E9" s="4">
        <v>13.5</v>
      </c>
      <c r="F9" s="4">
        <v>1.5</v>
      </c>
      <c r="G9" s="4">
        <v>2.9</v>
      </c>
      <c r="H9" s="4">
        <v>2.1</v>
      </c>
      <c r="I9" s="4">
        <v>10</v>
      </c>
      <c r="J9" s="4">
        <v>2</v>
      </c>
      <c r="K9" s="4">
        <v>9.9</v>
      </c>
      <c r="L9" s="4">
        <v>3</v>
      </c>
      <c r="M9" s="4">
        <v>55.1</v>
      </c>
      <c r="N9" s="4">
        <v>0</v>
      </c>
      <c r="O9" s="4">
        <v>30</v>
      </c>
      <c r="P9" s="4">
        <v>70</v>
      </c>
      <c r="Q9" s="4">
        <v>100</v>
      </c>
    </row>
    <row r="10" spans="1:17">
      <c r="A10" s="4" t="s">
        <v>28</v>
      </c>
      <c r="B10" s="4">
        <v>19.2</v>
      </c>
      <c r="C10" s="4">
        <v>0</v>
      </c>
      <c r="D10" s="4">
        <v>0</v>
      </c>
      <c r="E10" s="4">
        <v>8.1</v>
      </c>
      <c r="F10" s="4">
        <v>0.9</v>
      </c>
      <c r="G10" s="4">
        <v>4.3</v>
      </c>
      <c r="H10" s="4">
        <v>0.5</v>
      </c>
      <c r="I10" s="4">
        <v>7.9</v>
      </c>
      <c r="J10" s="4">
        <v>4.4000000000000004</v>
      </c>
      <c r="K10" s="4">
        <v>6.5</v>
      </c>
      <c r="L10" s="4">
        <v>7.8</v>
      </c>
      <c r="M10" s="4">
        <v>58.7</v>
      </c>
      <c r="N10" s="4">
        <v>1</v>
      </c>
      <c r="O10" s="4">
        <v>22.6</v>
      </c>
      <c r="P10" s="4">
        <v>77.400000000000006</v>
      </c>
      <c r="Q10" s="4">
        <v>100</v>
      </c>
    </row>
    <row r="11" spans="1:17">
      <c r="A11" s="4" t="s">
        <v>31</v>
      </c>
      <c r="B11" s="4">
        <v>23.5</v>
      </c>
      <c r="C11" s="4">
        <v>0</v>
      </c>
      <c r="D11" s="4">
        <v>0</v>
      </c>
      <c r="E11" s="4">
        <v>8.6999999999999993</v>
      </c>
      <c r="F11" s="4">
        <v>1.2</v>
      </c>
      <c r="G11" s="4">
        <v>5.4</v>
      </c>
      <c r="H11" s="4">
        <v>1</v>
      </c>
      <c r="I11" s="4">
        <v>8.8000000000000007</v>
      </c>
      <c r="J11" s="4">
        <v>4.4000000000000004</v>
      </c>
      <c r="K11" s="4">
        <v>6.8</v>
      </c>
      <c r="L11" s="4">
        <v>8.1999999999999993</v>
      </c>
      <c r="M11" s="4">
        <v>54.5</v>
      </c>
      <c r="N11" s="4">
        <v>1</v>
      </c>
      <c r="O11" s="4">
        <v>26.1</v>
      </c>
      <c r="P11" s="4">
        <v>73.900000000000006</v>
      </c>
      <c r="Q11" s="4">
        <v>100</v>
      </c>
    </row>
    <row r="12" spans="1:17">
      <c r="A12" s="4" t="s">
        <v>34</v>
      </c>
      <c r="B12" s="4">
        <v>10.1</v>
      </c>
      <c r="C12" s="4">
        <v>1.8</v>
      </c>
      <c r="D12" s="4">
        <v>7.3</v>
      </c>
      <c r="E12" s="4">
        <v>13.6</v>
      </c>
      <c r="F12" s="4">
        <v>6.2</v>
      </c>
      <c r="G12" s="4">
        <v>3.1</v>
      </c>
      <c r="H12" s="4">
        <v>3.2</v>
      </c>
      <c r="I12" s="4">
        <v>8.3000000000000007</v>
      </c>
      <c r="J12" s="4">
        <v>5.3</v>
      </c>
      <c r="K12" s="4">
        <v>17.2</v>
      </c>
      <c r="L12" s="4">
        <v>29</v>
      </c>
      <c r="M12" s="4">
        <v>2.7</v>
      </c>
      <c r="N12" s="4">
        <v>2.4</v>
      </c>
      <c r="O12" s="4">
        <v>45.8</v>
      </c>
      <c r="P12" s="4">
        <v>54.2</v>
      </c>
      <c r="Q12" s="4">
        <v>100</v>
      </c>
    </row>
    <row r="13" spans="1:17">
      <c r="A13" s="4" t="s">
        <v>44</v>
      </c>
      <c r="B13" s="4">
        <v>13.5</v>
      </c>
      <c r="C13" s="4">
        <v>1.9</v>
      </c>
      <c r="D13" s="4">
        <v>7</v>
      </c>
      <c r="E13" s="4">
        <v>17.600000000000001</v>
      </c>
      <c r="F13" s="4">
        <v>6.8</v>
      </c>
      <c r="G13" s="4">
        <v>3.4</v>
      </c>
      <c r="H13" s="4">
        <v>3.6</v>
      </c>
      <c r="I13" s="4">
        <v>11.6</v>
      </c>
      <c r="J13" s="4">
        <v>3.8</v>
      </c>
      <c r="K13" s="4">
        <v>15.4</v>
      </c>
      <c r="L13" s="4">
        <v>24.3</v>
      </c>
      <c r="M13" s="4">
        <v>2.9</v>
      </c>
      <c r="N13" s="4">
        <v>1.9</v>
      </c>
      <c r="O13" s="4">
        <v>53.7</v>
      </c>
      <c r="P13" s="4">
        <v>46.3</v>
      </c>
      <c r="Q13" s="4">
        <v>100</v>
      </c>
    </row>
    <row r="14" spans="1:17">
      <c r="A14" s="4" t="s">
        <v>38</v>
      </c>
      <c r="B14" s="4">
        <v>12.7</v>
      </c>
      <c r="C14" s="4">
        <v>1.7</v>
      </c>
      <c r="D14" s="4">
        <v>9.1</v>
      </c>
      <c r="E14" s="4">
        <v>12.4</v>
      </c>
      <c r="F14" s="4">
        <v>7.8</v>
      </c>
      <c r="G14" s="4">
        <v>7.6</v>
      </c>
      <c r="H14" s="4">
        <v>3.8</v>
      </c>
      <c r="I14" s="4">
        <v>12.8</v>
      </c>
      <c r="J14" s="4">
        <v>3.4</v>
      </c>
      <c r="K14" s="4">
        <v>19.399999999999999</v>
      </c>
      <c r="L14" s="4">
        <v>19</v>
      </c>
      <c r="M14" s="4">
        <v>2.9</v>
      </c>
      <c r="N14" s="4">
        <v>0</v>
      </c>
      <c r="O14" s="4">
        <v>55.3</v>
      </c>
      <c r="P14" s="4">
        <v>44.7</v>
      </c>
      <c r="Q14" s="4">
        <v>100</v>
      </c>
    </row>
    <row r="15" spans="1:17">
      <c r="A15" s="4" t="s">
        <v>48</v>
      </c>
      <c r="B15" s="4">
        <v>14.6</v>
      </c>
      <c r="C15" s="4">
        <v>1.2</v>
      </c>
      <c r="D15" s="4">
        <v>8</v>
      </c>
      <c r="E15" s="4">
        <v>11.4</v>
      </c>
      <c r="F15" s="4">
        <v>5.7</v>
      </c>
      <c r="G15" s="4">
        <v>7.9</v>
      </c>
      <c r="H15" s="4">
        <v>4.7</v>
      </c>
      <c r="I15" s="4">
        <v>12.1</v>
      </c>
      <c r="J15" s="4">
        <v>3.1</v>
      </c>
      <c r="K15" s="4">
        <v>18</v>
      </c>
      <c r="L15" s="4">
        <v>25</v>
      </c>
      <c r="M15" s="4">
        <v>2.9</v>
      </c>
      <c r="N15" s="4">
        <v>0</v>
      </c>
      <c r="O15" s="4">
        <v>51</v>
      </c>
      <c r="P15" s="4">
        <v>49</v>
      </c>
      <c r="Q15" s="4">
        <v>100</v>
      </c>
    </row>
    <row r="16" spans="1:17">
      <c r="A16" s="4" t="s">
        <v>41</v>
      </c>
      <c r="B16" s="4">
        <v>14.9</v>
      </c>
      <c r="C16" s="4">
        <v>1.6</v>
      </c>
      <c r="D16" s="4">
        <v>3.3</v>
      </c>
      <c r="E16" s="4">
        <v>16.399999999999999</v>
      </c>
      <c r="F16" s="4">
        <v>4.3</v>
      </c>
      <c r="G16" s="4">
        <v>4.9000000000000004</v>
      </c>
      <c r="H16" s="4">
        <v>3.3</v>
      </c>
      <c r="I16" s="4">
        <v>13.2</v>
      </c>
      <c r="J16" s="4">
        <v>3.3</v>
      </c>
      <c r="K16" s="4">
        <v>17</v>
      </c>
      <c r="L16" s="4">
        <v>16.399999999999999</v>
      </c>
      <c r="M16" s="4">
        <v>15.3</v>
      </c>
      <c r="N16" s="4">
        <v>1.3</v>
      </c>
      <c r="O16" s="4">
        <v>48.1</v>
      </c>
      <c r="P16" s="4">
        <v>51.9</v>
      </c>
      <c r="Q16" s="4">
        <v>100</v>
      </c>
    </row>
    <row r="17" spans="1:17">
      <c r="A17" s="4" t="s">
        <v>51</v>
      </c>
      <c r="B17" s="4">
        <v>16.399999999999999</v>
      </c>
      <c r="C17" s="4">
        <v>2.4</v>
      </c>
      <c r="D17" s="4">
        <v>8.6</v>
      </c>
      <c r="E17" s="4">
        <v>21.1</v>
      </c>
      <c r="F17" s="4">
        <v>6.6</v>
      </c>
      <c r="G17" s="4">
        <v>2.6</v>
      </c>
      <c r="H17" s="4">
        <v>4.7</v>
      </c>
      <c r="I17" s="4">
        <v>13.7</v>
      </c>
      <c r="J17" s="4">
        <v>0</v>
      </c>
      <c r="K17" s="4">
        <v>17</v>
      </c>
      <c r="L17" s="4">
        <v>21.1</v>
      </c>
      <c r="M17" s="4">
        <v>2.1</v>
      </c>
      <c r="N17" s="4">
        <v>0</v>
      </c>
      <c r="O17" s="4">
        <v>59.8</v>
      </c>
      <c r="P17" s="4">
        <v>40.299999999999997</v>
      </c>
      <c r="Q17" s="4">
        <v>100</v>
      </c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4" t="s">
        <v>116</v>
      </c>
      <c r="B21" s="4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4" t="s">
        <v>117</v>
      </c>
      <c r="B22" s="4" t="s">
        <v>101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4" t="s">
        <v>118</v>
      </c>
      <c r="B23" s="4" t="s">
        <v>102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4" t="s">
        <v>119</v>
      </c>
      <c r="B24" s="4" t="s">
        <v>103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" t="s">
        <v>120</v>
      </c>
      <c r="B25" s="4" t="s">
        <v>104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4" t="s">
        <v>121</v>
      </c>
      <c r="B26" s="4" t="s">
        <v>105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4" t="s">
        <v>122</v>
      </c>
      <c r="B27" s="4" t="s">
        <v>106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4" t="s">
        <v>123</v>
      </c>
      <c r="B28" s="4" t="s">
        <v>107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4" t="s">
        <v>124</v>
      </c>
      <c r="B29" s="4" t="s">
        <v>108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4" t="s">
        <v>125</v>
      </c>
      <c r="B30" s="4" t="s">
        <v>109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4" t="s">
        <v>126</v>
      </c>
      <c r="B31" s="4" t="s">
        <v>110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4" t="s">
        <v>127</v>
      </c>
      <c r="B32" s="4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Protein, Taurine, vit., min.</vt:lpstr>
      <vt:lpstr>Fatty acids, FAME</vt:lpstr>
      <vt:lpstr>Lipid classes</vt:lpstr>
    </vt:vector>
  </TitlesOfParts>
  <Company>NIFES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Hamre</dc:creator>
  <cp:lastModifiedBy>Ørjan Karlsen</cp:lastModifiedBy>
  <dcterms:created xsi:type="dcterms:W3CDTF">2015-04-27T09:32:34Z</dcterms:created>
  <dcterms:modified xsi:type="dcterms:W3CDTF">2015-04-27T19:33:15Z</dcterms:modified>
</cp:coreProperties>
</file>