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730" windowHeight="11760"/>
  </bookViews>
  <sheets>
    <sheet name="Rohdaten" sheetId="1" r:id="rId1"/>
    <sheet name="CPP Vergleich" sheetId="2" r:id="rId2"/>
    <sheet name="Tabelle3" sheetId="3" r:id="rId3"/>
  </sheets>
  <calcPr calcId="145621" concurrentCalc="0"/>
</workbook>
</file>

<file path=xl/calcChain.xml><?xml version="1.0" encoding="utf-8"?>
<calcChain xmlns="http://schemas.openxmlformats.org/spreadsheetml/2006/main">
  <c r="AB11" i="1" l="1"/>
  <c r="AA11" i="1"/>
  <c r="Z11" i="1"/>
  <c r="Y11" i="1"/>
  <c r="AB10" i="1"/>
  <c r="AA10" i="1"/>
  <c r="Z10" i="1"/>
  <c r="Y10" i="1"/>
  <c r="AB9" i="1"/>
  <c r="AA9" i="1"/>
  <c r="Z9" i="1"/>
  <c r="Y9" i="1"/>
  <c r="AB8" i="1"/>
  <c r="AA8" i="1"/>
  <c r="Z8" i="1"/>
  <c r="Y8" i="1"/>
  <c r="AB7" i="1"/>
  <c r="AA7" i="1"/>
  <c r="Z7" i="1"/>
  <c r="Y7" i="1"/>
  <c r="AB6" i="1"/>
  <c r="AA6" i="1"/>
  <c r="Z6" i="1"/>
  <c r="Y6" i="1"/>
  <c r="AB5" i="1"/>
  <c r="AA5" i="1"/>
  <c r="Z5" i="1"/>
  <c r="Y5" i="1"/>
  <c r="AB4" i="1"/>
  <c r="AA4" i="1"/>
  <c r="Z4" i="1"/>
  <c r="Y4" i="1"/>
  <c r="AB3" i="1"/>
  <c r="AA3" i="1"/>
  <c r="Z3" i="1"/>
  <c r="Y3" i="1"/>
  <c r="AB2" i="1"/>
  <c r="AA2" i="1"/>
  <c r="Z2" i="1"/>
  <c r="Y2" i="1"/>
  <c r="X11" i="1"/>
  <c r="W11" i="1"/>
  <c r="V11" i="1"/>
  <c r="U11" i="1"/>
  <c r="X10" i="1"/>
  <c r="W10" i="1"/>
  <c r="V10" i="1"/>
  <c r="U10" i="1"/>
  <c r="X9" i="1"/>
  <c r="W9" i="1"/>
  <c r="V9" i="1"/>
  <c r="U9" i="1"/>
  <c r="X8" i="1"/>
  <c r="W8" i="1"/>
  <c r="V8" i="1"/>
  <c r="U8" i="1"/>
  <c r="X7" i="1"/>
  <c r="W7" i="1"/>
  <c r="V7" i="1"/>
  <c r="U7" i="1"/>
  <c r="X6" i="1"/>
  <c r="W6" i="1"/>
  <c r="V6" i="1"/>
  <c r="U6" i="1"/>
  <c r="X5" i="1"/>
  <c r="W5" i="1"/>
  <c r="V5" i="1"/>
  <c r="U5" i="1"/>
  <c r="X4" i="1"/>
  <c r="W4" i="1"/>
  <c r="V4" i="1"/>
  <c r="U4" i="1"/>
  <c r="X3" i="1"/>
  <c r="W3" i="1"/>
  <c r="V3" i="1"/>
  <c r="U3" i="1"/>
  <c r="X2" i="1"/>
  <c r="W2" i="1"/>
  <c r="V2" i="1"/>
  <c r="U2" i="1"/>
  <c r="T11" i="1"/>
  <c r="T10" i="1"/>
  <c r="T9" i="1"/>
  <c r="T8" i="1"/>
  <c r="T7" i="1"/>
  <c r="T6" i="1"/>
  <c r="T5" i="1"/>
  <c r="T4" i="1"/>
  <c r="T3" i="1"/>
  <c r="T2" i="1"/>
  <c r="S11" i="1"/>
  <c r="S10" i="1"/>
  <c r="S9" i="1"/>
  <c r="S8" i="1"/>
  <c r="S7" i="1"/>
  <c r="S6" i="1"/>
  <c r="S5" i="1"/>
  <c r="S4" i="1"/>
  <c r="S3" i="1"/>
  <c r="S2" i="1"/>
  <c r="R11" i="1"/>
  <c r="R10" i="1"/>
  <c r="R9" i="1"/>
  <c r="R8" i="1"/>
  <c r="R7" i="1"/>
  <c r="R6" i="1"/>
  <c r="R5" i="1"/>
  <c r="R4" i="1"/>
  <c r="R3" i="1"/>
  <c r="R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<sst xmlns="http://schemas.openxmlformats.org/spreadsheetml/2006/main" count="44" uniqueCount="44">
  <si>
    <t>MDAP Control T15</t>
  </si>
  <si>
    <t>MDAP Control T30</t>
  </si>
  <si>
    <t>MDAP Isofluran T15</t>
  </si>
  <si>
    <t>MDAP Isofluran T30</t>
  </si>
  <si>
    <t>CSP Control T15</t>
  </si>
  <si>
    <t>CSP Control T30</t>
  </si>
  <si>
    <t>CSP Isofluran T15</t>
  </si>
  <si>
    <t>CSP Isofluran T30</t>
  </si>
  <si>
    <t>COP Control T15</t>
  </si>
  <si>
    <t>COP Control T30</t>
  </si>
  <si>
    <t>COP Isofluran T15</t>
  </si>
  <si>
    <t>COP Isofluran T30</t>
  </si>
  <si>
    <t>LVEDP Control T15</t>
  </si>
  <si>
    <t>LVEDP Control T30</t>
  </si>
  <si>
    <t>LVEDP Isofluran T15</t>
  </si>
  <si>
    <t>LVEDP Isofluran T30</t>
  </si>
  <si>
    <r>
      <t>CPP</t>
    </r>
    <r>
      <rPr>
        <vertAlign val="subscript"/>
        <sz val="11"/>
        <color rgb="FFFF0000"/>
        <rFont val="Calibri"/>
        <family val="2"/>
        <scheme val="minor"/>
      </rPr>
      <t>MDAP-CSP</t>
    </r>
    <r>
      <rPr>
        <sz val="11"/>
        <color rgb="FFFF0000"/>
        <rFont val="Calibri"/>
        <family val="2"/>
        <scheme val="minor"/>
      </rPr>
      <t xml:space="preserve"> Control T</t>
    </r>
    <r>
      <rPr>
        <vertAlign val="subscript"/>
        <sz val="11"/>
        <color rgb="FFFF0000"/>
        <rFont val="Calibri"/>
        <family val="2"/>
        <scheme val="minor"/>
      </rPr>
      <t>15</t>
    </r>
  </si>
  <si>
    <r>
      <t>CPP</t>
    </r>
    <r>
      <rPr>
        <vertAlign val="subscript"/>
        <sz val="11"/>
        <color rgb="FFFF0000"/>
        <rFont val="Calibri"/>
        <family val="2"/>
        <scheme val="minor"/>
      </rPr>
      <t>MDAP-CSP</t>
    </r>
    <r>
      <rPr>
        <sz val="11"/>
        <color rgb="FFFF0000"/>
        <rFont val="Calibri"/>
        <family val="2"/>
        <scheme val="minor"/>
      </rPr>
      <t xml:space="preserve"> Control T</t>
    </r>
    <r>
      <rPr>
        <vertAlign val="subscript"/>
        <sz val="11"/>
        <color rgb="FFFF0000"/>
        <rFont val="Calibri"/>
        <family val="2"/>
        <scheme val="minor"/>
      </rPr>
      <t>30</t>
    </r>
  </si>
  <si>
    <r>
      <t>CPP</t>
    </r>
    <r>
      <rPr>
        <vertAlign val="subscript"/>
        <sz val="11"/>
        <color rgb="FFFF0000"/>
        <rFont val="Calibri"/>
        <family val="2"/>
        <scheme val="minor"/>
      </rPr>
      <t>MDAP-CSP</t>
    </r>
    <r>
      <rPr>
        <sz val="11"/>
        <color rgb="FFFF0000"/>
        <rFont val="Calibri"/>
        <family val="2"/>
        <scheme val="minor"/>
      </rPr>
      <t xml:space="preserve"> Isoflurane T</t>
    </r>
    <r>
      <rPr>
        <vertAlign val="subscript"/>
        <sz val="11"/>
        <color rgb="FFFF0000"/>
        <rFont val="Calibri"/>
        <family val="2"/>
        <scheme val="minor"/>
      </rPr>
      <t>15</t>
    </r>
  </si>
  <si>
    <r>
      <t>CPP</t>
    </r>
    <r>
      <rPr>
        <vertAlign val="subscript"/>
        <sz val="11"/>
        <color rgb="FFFF0000"/>
        <rFont val="Calibri"/>
        <family val="2"/>
        <scheme val="minor"/>
      </rPr>
      <t>MDAP-LVEDP</t>
    </r>
    <r>
      <rPr>
        <sz val="11"/>
        <color rgb="FFFF0000"/>
        <rFont val="Calibri"/>
        <family val="2"/>
        <scheme val="minor"/>
      </rPr>
      <t xml:space="preserve"> Control T</t>
    </r>
    <r>
      <rPr>
        <vertAlign val="subscript"/>
        <sz val="11"/>
        <color rgb="FFFF0000"/>
        <rFont val="Calibri"/>
        <family val="2"/>
        <scheme val="minor"/>
      </rPr>
      <t>15</t>
    </r>
  </si>
  <si>
    <r>
      <t>CPP</t>
    </r>
    <r>
      <rPr>
        <vertAlign val="subscript"/>
        <sz val="11"/>
        <color rgb="FFFF0000"/>
        <rFont val="Calibri"/>
        <family val="2"/>
        <scheme val="minor"/>
      </rPr>
      <t>MDAP-LVEDP</t>
    </r>
    <r>
      <rPr>
        <sz val="11"/>
        <color rgb="FFFF0000"/>
        <rFont val="Calibri"/>
        <family val="2"/>
        <scheme val="minor"/>
      </rPr>
      <t xml:space="preserve"> Control T</t>
    </r>
    <r>
      <rPr>
        <vertAlign val="subscript"/>
        <sz val="11"/>
        <color rgb="FFFF0000"/>
        <rFont val="Calibri"/>
        <family val="2"/>
        <scheme val="minor"/>
      </rPr>
      <t>30</t>
    </r>
  </si>
  <si>
    <r>
      <t>CPP</t>
    </r>
    <r>
      <rPr>
        <vertAlign val="subscript"/>
        <sz val="11"/>
        <color rgb="FFFF0000"/>
        <rFont val="Calibri"/>
        <family val="2"/>
        <scheme val="minor"/>
      </rPr>
      <t>MDAP-LVEDP</t>
    </r>
    <r>
      <rPr>
        <sz val="11"/>
        <color rgb="FFFF0000"/>
        <rFont val="Calibri"/>
        <family val="2"/>
        <scheme val="minor"/>
      </rPr>
      <t xml:space="preserve"> Isoflurane T</t>
    </r>
    <r>
      <rPr>
        <vertAlign val="subscript"/>
        <sz val="11"/>
        <color rgb="FFFF0000"/>
        <rFont val="Calibri"/>
        <family val="2"/>
        <scheme val="minor"/>
      </rPr>
      <t>15</t>
    </r>
  </si>
  <si>
    <r>
      <t>CPP</t>
    </r>
    <r>
      <rPr>
        <vertAlign val="subscript"/>
        <sz val="11"/>
        <color rgb="FFFF0000"/>
        <rFont val="Calibri"/>
        <family val="2"/>
        <scheme val="minor"/>
      </rPr>
      <t xml:space="preserve">MDAP-LVEDP </t>
    </r>
    <r>
      <rPr>
        <sz val="11"/>
        <color rgb="FFFF0000"/>
        <rFont val="Calibri"/>
        <family val="2"/>
        <scheme val="minor"/>
      </rPr>
      <t>Isoflurane T</t>
    </r>
    <r>
      <rPr>
        <vertAlign val="subscript"/>
        <sz val="11"/>
        <color rgb="FFFF0000"/>
        <rFont val="Calibri"/>
        <family val="2"/>
        <scheme val="minor"/>
      </rPr>
      <t>30</t>
    </r>
  </si>
  <si>
    <r>
      <t>CPP</t>
    </r>
    <r>
      <rPr>
        <vertAlign val="subscript"/>
        <sz val="11"/>
        <color rgb="FFFF0000"/>
        <rFont val="Calibri"/>
        <family val="2"/>
        <scheme val="minor"/>
      </rPr>
      <t xml:space="preserve">MDAP-CSP </t>
    </r>
    <r>
      <rPr>
        <sz val="11"/>
        <color rgb="FFFF0000"/>
        <rFont val="Calibri"/>
        <family val="2"/>
        <scheme val="minor"/>
      </rPr>
      <t>Isoflurane T</t>
    </r>
    <r>
      <rPr>
        <vertAlign val="subscript"/>
        <sz val="11"/>
        <color rgb="FFFF0000"/>
        <rFont val="Calibri"/>
        <family val="2"/>
        <scheme val="minor"/>
      </rPr>
      <t>30</t>
    </r>
  </si>
  <si>
    <r>
      <t>CPP</t>
    </r>
    <r>
      <rPr>
        <vertAlign val="subscript"/>
        <sz val="11"/>
        <color rgb="FFFF0000"/>
        <rFont val="Calibri"/>
        <family val="2"/>
        <scheme val="minor"/>
      </rPr>
      <t>MDAP-COP</t>
    </r>
    <r>
      <rPr>
        <sz val="11"/>
        <color rgb="FFFF0000"/>
        <rFont val="Calibri"/>
        <family val="2"/>
        <scheme val="minor"/>
      </rPr>
      <t xml:space="preserve"> Control T</t>
    </r>
    <r>
      <rPr>
        <vertAlign val="subscript"/>
        <sz val="11"/>
        <color rgb="FFFF0000"/>
        <rFont val="Calibri"/>
        <family val="2"/>
        <scheme val="minor"/>
      </rPr>
      <t>15</t>
    </r>
  </si>
  <si>
    <r>
      <t>CPP</t>
    </r>
    <r>
      <rPr>
        <vertAlign val="subscript"/>
        <sz val="11"/>
        <color rgb="FFFF0000"/>
        <rFont val="Calibri"/>
        <family val="2"/>
        <scheme val="minor"/>
      </rPr>
      <t>MDAP-COP</t>
    </r>
    <r>
      <rPr>
        <sz val="11"/>
        <color rgb="FFFF0000"/>
        <rFont val="Calibri"/>
        <family val="2"/>
        <scheme val="minor"/>
      </rPr>
      <t xml:space="preserve"> Control T</t>
    </r>
    <r>
      <rPr>
        <vertAlign val="subscript"/>
        <sz val="11"/>
        <color rgb="FFFF0000"/>
        <rFont val="Calibri"/>
        <family val="2"/>
        <scheme val="minor"/>
      </rPr>
      <t>30</t>
    </r>
  </si>
  <si>
    <r>
      <t>CPP</t>
    </r>
    <r>
      <rPr>
        <vertAlign val="subscript"/>
        <sz val="11"/>
        <color rgb="FFFF0000"/>
        <rFont val="Calibri"/>
        <family val="2"/>
        <scheme val="minor"/>
      </rPr>
      <t>MDAP-COP</t>
    </r>
    <r>
      <rPr>
        <sz val="11"/>
        <color rgb="FFFF0000"/>
        <rFont val="Calibri"/>
        <family val="2"/>
        <scheme val="minor"/>
      </rPr>
      <t xml:space="preserve"> Isoflurane T</t>
    </r>
    <r>
      <rPr>
        <vertAlign val="subscript"/>
        <sz val="11"/>
        <color rgb="FFFF0000"/>
        <rFont val="Calibri"/>
        <family val="2"/>
        <scheme val="minor"/>
      </rPr>
      <t>15</t>
    </r>
  </si>
  <si>
    <r>
      <t>CPP</t>
    </r>
    <r>
      <rPr>
        <vertAlign val="subscript"/>
        <sz val="11"/>
        <color rgb="FFFF0000"/>
        <rFont val="Calibri"/>
        <family val="2"/>
        <scheme val="minor"/>
      </rPr>
      <t xml:space="preserve">MDAP-COP </t>
    </r>
    <r>
      <rPr>
        <sz val="11"/>
        <color rgb="FFFF0000"/>
        <rFont val="Calibri"/>
        <family val="2"/>
        <scheme val="minor"/>
      </rPr>
      <t>Isoflurane T</t>
    </r>
    <r>
      <rPr>
        <vertAlign val="subscript"/>
        <sz val="11"/>
        <color rgb="FFFF0000"/>
        <rFont val="Calibri"/>
        <family val="2"/>
        <scheme val="minor"/>
      </rPr>
      <t>30</t>
    </r>
  </si>
  <si>
    <t>Gült. N</t>
  </si>
  <si>
    <t>Median</t>
  </si>
  <si>
    <t>Minimum</t>
  </si>
  <si>
    <t>Maximum</t>
  </si>
  <si>
    <t>CPPMDAP-CSP Control T15</t>
  </si>
  <si>
    <t>CPPMDAP-CSP Control T30</t>
  </si>
  <si>
    <t>CPPMDAP-CSP Isoflurane T15</t>
  </si>
  <si>
    <t>CPPMDAP-CSP Isoflurane T30</t>
  </si>
  <si>
    <t>CPPMDAP-LVEDP Control T15</t>
  </si>
  <si>
    <t>CPPMDAP-LVEDP Control T30</t>
  </si>
  <si>
    <t>CPPMDAP-LVEDP Isoflurane T15</t>
  </si>
  <si>
    <t>CPPMDAP-LVEDP Isoflurane T30</t>
  </si>
  <si>
    <t>CPPMDAP-COP Control T15</t>
  </si>
  <si>
    <t>CPPMDAP-COP Control T30</t>
  </si>
  <si>
    <t>CPPMDAP-COP Isoflurane T15</t>
  </si>
  <si>
    <t>CPPMDAP-COP Isoflurane T30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</si>
</sst>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sz val="10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0" xfId="1" applyFill="1"/>
    <xf numFmtId="0" fontId="4" fillId="2" borderId="1" xfId="1" applyFont="1" applyFill="1" applyBorder="1" applyAlignment="1" applyProtection="1">
      <alignment horizontal="right" vertical="top" wrapText="1"/>
    </xf>
    <xf numFmtId="0" fontId="4" fillId="2" borderId="1" xfId="1" applyFont="1" applyFill="1" applyBorder="1" applyAlignment="1" applyProtection="1">
      <alignment horizontal="left" wrapText="1"/>
    </xf>
    <xf numFmtId="1" fontId="4" fillId="2" borderId="0" xfId="1" applyNumberFormat="1" applyFont="1" applyFill="1" applyBorder="1" applyAlignment="1" applyProtection="1">
      <alignment horizontal="center" wrapText="1"/>
    </xf>
  </cellXfs>
  <cellStyles count="2">
    <cellStyle name="Standard" xfId="0" builtinId="0"/>
    <cellStyle name="Standard_Tabelle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workbookViewId="0">
      <selection activeCell="C34" sqref="C34"/>
    </sheetView>
  </sheetViews>
  <sheetFormatPr baseColWidth="10" defaultRowHeight="15" x14ac:dyDescent="0.25"/>
  <cols>
    <col min="1" max="2" width="17" bestFit="1" customWidth="1"/>
    <col min="3" max="4" width="18.28515625" bestFit="1" customWidth="1"/>
    <col min="5" max="6" width="14.7109375" bestFit="1" customWidth="1"/>
    <col min="7" max="8" width="16.140625" bestFit="1" customWidth="1"/>
    <col min="9" max="10" width="15.140625" bestFit="1" customWidth="1"/>
    <col min="11" max="12" width="16.5703125" bestFit="1" customWidth="1"/>
    <col min="13" max="14" width="17.140625" bestFit="1" customWidth="1"/>
    <col min="15" max="16" width="18.42578125" bestFit="1" customWidth="1"/>
    <col min="17" max="17" width="20.85546875" bestFit="1" customWidth="1"/>
    <col min="18" max="18" width="20.7109375" bestFit="1" customWidth="1"/>
    <col min="19" max="19" width="23.28515625" bestFit="1" customWidth="1"/>
    <col min="20" max="20" width="22.85546875" bestFit="1" customWidth="1"/>
    <col min="21" max="22" width="22.42578125" bestFit="1" customWidth="1"/>
    <col min="23" max="23" width="24.85546875" bestFit="1" customWidth="1"/>
    <col min="24" max="24" width="24.7109375" bestFit="1" customWidth="1"/>
    <col min="25" max="26" width="22.42578125" bestFit="1" customWidth="1"/>
    <col min="27" max="27" width="24.85546875" bestFit="1" customWidth="1"/>
    <col min="28" max="28" width="24.7109375" bestFit="1" customWidth="1"/>
  </cols>
  <sheetData>
    <row r="1" spans="1:28" ht="1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s="1" t="s">
        <v>16</v>
      </c>
      <c r="R1" s="1" t="s">
        <v>17</v>
      </c>
      <c r="S1" s="1" t="s">
        <v>18</v>
      </c>
      <c r="T1" s="1" t="s">
        <v>23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x14ac:dyDescent="0.25">
      <c r="A2">
        <v>60.744799999999998</v>
      </c>
      <c r="B2">
        <v>62.652999999999999</v>
      </c>
      <c r="C2">
        <v>53.337471069999999</v>
      </c>
      <c r="D2">
        <v>48.413464570000002</v>
      </c>
      <c r="E2">
        <v>15.86</v>
      </c>
      <c r="F2">
        <v>12.62</v>
      </c>
      <c r="G2">
        <v>6.9281542700000003</v>
      </c>
      <c r="H2">
        <v>5.4505211850000004</v>
      </c>
      <c r="I2">
        <v>48.3287139382711</v>
      </c>
      <c r="J2">
        <v>38.325624773977424</v>
      </c>
      <c r="K2">
        <v>34.677605610346568</v>
      </c>
      <c r="L2">
        <v>35.684663104583919</v>
      </c>
      <c r="M2">
        <v>33.374000000000002</v>
      </c>
      <c r="N2">
        <v>30.058</v>
      </c>
      <c r="O2">
        <v>17.344000000000001</v>
      </c>
      <c r="P2">
        <v>16.984000000000002</v>
      </c>
      <c r="Q2" s="2">
        <f>A2-E2</f>
        <v>44.884799999999998</v>
      </c>
      <c r="R2" s="2">
        <f>A2-F2</f>
        <v>48.1248</v>
      </c>
      <c r="S2" s="2">
        <f>C2-G2</f>
        <v>46.409316799999999</v>
      </c>
      <c r="T2" s="2">
        <f>C2-H2</f>
        <v>47.886949885</v>
      </c>
      <c r="U2" s="2">
        <f>A2-M2</f>
        <v>27.370799999999996</v>
      </c>
      <c r="V2" s="2">
        <f>B2-N2</f>
        <v>32.594999999999999</v>
      </c>
      <c r="W2" s="2">
        <f>C2-O2</f>
        <v>35.993471069999998</v>
      </c>
      <c r="X2" s="2">
        <f>D2-P2</f>
        <v>31.42946457</v>
      </c>
      <c r="Y2" s="3">
        <f>A2-I2</f>
        <v>12.416086061728898</v>
      </c>
      <c r="Z2" s="3">
        <f>B2-J2</f>
        <v>24.327375226022575</v>
      </c>
      <c r="AA2" s="3">
        <f>C2-K2</f>
        <v>18.659865459653432</v>
      </c>
      <c r="AB2" s="3">
        <f>D2-L2</f>
        <v>12.728801465416083</v>
      </c>
    </row>
    <row r="3" spans="1:28" x14ac:dyDescent="0.25">
      <c r="A3">
        <v>44.68</v>
      </c>
      <c r="B3">
        <v>43.421999999999997</v>
      </c>
      <c r="C3">
        <v>70.586980339999997</v>
      </c>
      <c r="D3">
        <v>51.071065339999997</v>
      </c>
      <c r="E3">
        <v>13.885</v>
      </c>
      <c r="F3">
        <v>13.038</v>
      </c>
      <c r="G3">
        <v>20.137165599999999</v>
      </c>
      <c r="H3">
        <v>18.992329550000001</v>
      </c>
      <c r="I3">
        <v>23.413072320147293</v>
      </c>
      <c r="J3">
        <v>28.118691588785044</v>
      </c>
      <c r="K3">
        <v>25.614039611167527</v>
      </c>
      <c r="L3">
        <v>41.576957580604912</v>
      </c>
      <c r="M3">
        <v>12.718</v>
      </c>
      <c r="N3">
        <v>11.89</v>
      </c>
      <c r="O3">
        <v>10.244</v>
      </c>
      <c r="P3">
        <v>10.162000000000001</v>
      </c>
      <c r="Q3" s="2">
        <f t="shared" ref="Q3:Q11" si="0">A3-E3</f>
        <v>30.795000000000002</v>
      </c>
      <c r="R3" s="2">
        <f t="shared" ref="R3:R11" si="1">A3-F3</f>
        <v>31.641999999999999</v>
      </c>
      <c r="S3" s="2">
        <f t="shared" ref="S3:S11" si="2">C3-G3</f>
        <v>50.449814739999994</v>
      </c>
      <c r="T3" s="2">
        <f t="shared" ref="T3:T11" si="3">C3-H3</f>
        <v>51.594650789999996</v>
      </c>
      <c r="U3" s="2">
        <f t="shared" ref="U3:U11" si="4">A3-M3</f>
        <v>31.962</v>
      </c>
      <c r="V3" s="2">
        <f t="shared" ref="V3:V11" si="5">B3-N3</f>
        <v>31.531999999999996</v>
      </c>
      <c r="W3" s="2">
        <f t="shared" ref="W3:W11" si="6">C3-O3</f>
        <v>60.342980339999997</v>
      </c>
      <c r="X3" s="2">
        <f t="shared" ref="X3:X11" si="7">D3-P3</f>
        <v>40.909065339999998</v>
      </c>
      <c r="Y3" s="3">
        <f t="shared" ref="Y3:Y11" si="8">A3-I3</f>
        <v>21.266927679852706</v>
      </c>
      <c r="Z3" s="3">
        <f t="shared" ref="Z3:Z11" si="9">B3-J3</f>
        <v>15.303308411214953</v>
      </c>
      <c r="AA3" s="3">
        <f t="shared" ref="AA3:AA11" si="10">C3-K3</f>
        <v>44.972940728832469</v>
      </c>
      <c r="AB3" s="3">
        <f t="shared" ref="AB3:AB11" si="11">D3-L3</f>
        <v>9.4941077593950851</v>
      </c>
    </row>
    <row r="4" spans="1:28" x14ac:dyDescent="0.25">
      <c r="A4">
        <v>60.76</v>
      </c>
      <c r="B4">
        <v>66.55</v>
      </c>
      <c r="C4">
        <v>56.66149351</v>
      </c>
      <c r="D4">
        <v>51.136572579999999</v>
      </c>
      <c r="E4">
        <v>14.55533</v>
      </c>
      <c r="F4">
        <v>17.399000000000001</v>
      </c>
      <c r="G4">
        <v>7.8201298699999997</v>
      </c>
      <c r="I4">
        <v>44.662124869918394</v>
      </c>
      <c r="J4">
        <v>43.902255639097746</v>
      </c>
      <c r="K4">
        <v>33.882266596129895</v>
      </c>
      <c r="L4">
        <v>35.932229554164756</v>
      </c>
      <c r="M4">
        <v>22.596</v>
      </c>
      <c r="N4">
        <v>23.963999999999999</v>
      </c>
      <c r="O4">
        <v>8.0679999999999996</v>
      </c>
      <c r="P4">
        <v>16.106000000000002</v>
      </c>
      <c r="Q4" s="2">
        <f t="shared" si="0"/>
        <v>46.20467</v>
      </c>
      <c r="R4" s="2">
        <f t="shared" si="1"/>
        <v>43.360999999999997</v>
      </c>
      <c r="S4" s="2">
        <f t="shared" si="2"/>
        <v>48.841363639999997</v>
      </c>
      <c r="T4" s="2">
        <f t="shared" si="3"/>
        <v>56.66149351</v>
      </c>
      <c r="U4" s="2">
        <f t="shared" si="4"/>
        <v>38.164000000000001</v>
      </c>
      <c r="V4" s="2">
        <f t="shared" si="5"/>
        <v>42.585999999999999</v>
      </c>
      <c r="W4" s="2">
        <f t="shared" si="6"/>
        <v>48.593493510000002</v>
      </c>
      <c r="X4" s="2">
        <f t="shared" si="7"/>
        <v>35.030572579999998</v>
      </c>
      <c r="Y4" s="3">
        <f t="shared" si="8"/>
        <v>16.097875130081604</v>
      </c>
      <c r="Z4" s="3">
        <f t="shared" si="9"/>
        <v>22.647744360902252</v>
      </c>
      <c r="AA4" s="3">
        <f t="shared" si="10"/>
        <v>22.779226913870104</v>
      </c>
      <c r="AB4" s="3">
        <f t="shared" si="11"/>
        <v>15.204343025835243</v>
      </c>
    </row>
    <row r="5" spans="1:28" x14ac:dyDescent="0.25">
      <c r="A5">
        <v>54.024999999999999</v>
      </c>
      <c r="B5">
        <v>57.966999999999999</v>
      </c>
      <c r="C5">
        <v>64.835212530000007</v>
      </c>
      <c r="D5">
        <v>52.81635739</v>
      </c>
      <c r="E5">
        <v>14.266</v>
      </c>
      <c r="F5">
        <v>13.191000000000001</v>
      </c>
      <c r="G5">
        <v>12.89590924</v>
      </c>
      <c r="H5">
        <v>11.094297170000001</v>
      </c>
      <c r="I5">
        <v>45.329058530359205</v>
      </c>
      <c r="J5">
        <v>43.475773697156917</v>
      </c>
      <c r="K5">
        <v>52.634971988938183</v>
      </c>
      <c r="L5">
        <v>41.520997748845403</v>
      </c>
      <c r="M5">
        <v>29.82</v>
      </c>
      <c r="N5">
        <v>23.1</v>
      </c>
      <c r="O5">
        <v>12.244</v>
      </c>
      <c r="P5">
        <v>12.67</v>
      </c>
      <c r="Q5" s="2">
        <f t="shared" si="0"/>
        <v>39.759</v>
      </c>
      <c r="R5" s="2">
        <f t="shared" si="1"/>
        <v>40.833999999999996</v>
      </c>
      <c r="S5" s="2">
        <f t="shared" si="2"/>
        <v>51.939303290000005</v>
      </c>
      <c r="T5" s="2">
        <f t="shared" si="3"/>
        <v>53.740915360000002</v>
      </c>
      <c r="U5" s="2">
        <f t="shared" si="4"/>
        <v>24.204999999999998</v>
      </c>
      <c r="V5" s="2">
        <f t="shared" si="5"/>
        <v>34.866999999999997</v>
      </c>
      <c r="W5" s="2">
        <f t="shared" si="6"/>
        <v>52.591212530000007</v>
      </c>
      <c r="X5" s="2">
        <f t="shared" si="7"/>
        <v>40.146357389999999</v>
      </c>
      <c r="Y5" s="3">
        <f t="shared" si="8"/>
        <v>8.6959414696407933</v>
      </c>
      <c r="Z5" s="3">
        <f t="shared" si="9"/>
        <v>14.491226302843081</v>
      </c>
      <c r="AA5" s="3">
        <f t="shared" si="10"/>
        <v>12.200240541061824</v>
      </c>
      <c r="AB5" s="3">
        <f t="shared" si="11"/>
        <v>11.295359641154597</v>
      </c>
    </row>
    <row r="6" spans="1:28" x14ac:dyDescent="0.25">
      <c r="A6">
        <v>51.957999999999998</v>
      </c>
      <c r="B6">
        <v>57.027999999999999</v>
      </c>
      <c r="C6">
        <v>61.360361990000001</v>
      </c>
      <c r="D6">
        <v>46.035940250000003</v>
      </c>
      <c r="E6">
        <v>9.484</v>
      </c>
      <c r="F6">
        <v>9.6954999999999991</v>
      </c>
      <c r="G6">
        <v>8.4512389569999993</v>
      </c>
      <c r="H6">
        <v>8.7503222029999996</v>
      </c>
      <c r="I6">
        <v>35.3880108020672</v>
      </c>
      <c r="J6">
        <v>43.124427123055717</v>
      </c>
      <c r="K6">
        <v>34.752100149245351</v>
      </c>
      <c r="L6">
        <v>30.941820806087733</v>
      </c>
      <c r="M6">
        <v>14.368</v>
      </c>
      <c r="N6">
        <v>14.25</v>
      </c>
      <c r="O6">
        <v>8.1980000000000004</v>
      </c>
      <c r="P6">
        <v>12.2</v>
      </c>
      <c r="Q6" s="2">
        <f t="shared" si="0"/>
        <v>42.473999999999997</v>
      </c>
      <c r="R6" s="2">
        <f t="shared" si="1"/>
        <v>42.262500000000003</v>
      </c>
      <c r="S6" s="2">
        <f t="shared" si="2"/>
        <v>52.909123033</v>
      </c>
      <c r="T6" s="2">
        <f t="shared" si="3"/>
        <v>52.610039787000005</v>
      </c>
      <c r="U6" s="2">
        <f t="shared" si="4"/>
        <v>37.589999999999996</v>
      </c>
      <c r="V6" s="2">
        <f t="shared" si="5"/>
        <v>42.777999999999999</v>
      </c>
      <c r="W6" s="2">
        <f t="shared" si="6"/>
        <v>53.162361990000001</v>
      </c>
      <c r="X6" s="2">
        <f t="shared" si="7"/>
        <v>33.835940250000007</v>
      </c>
      <c r="Y6" s="3">
        <f t="shared" si="8"/>
        <v>16.569989197932799</v>
      </c>
      <c r="Z6" s="3">
        <f t="shared" si="9"/>
        <v>13.903572876944281</v>
      </c>
      <c r="AA6" s="3">
        <f t="shared" si="10"/>
        <v>26.608261840754651</v>
      </c>
      <c r="AB6" s="3">
        <f t="shared" si="11"/>
        <v>15.09411944391227</v>
      </c>
    </row>
    <row r="7" spans="1:28" x14ac:dyDescent="0.25">
      <c r="A7">
        <v>61.86</v>
      </c>
      <c r="B7">
        <v>62.889000000000003</v>
      </c>
      <c r="C7">
        <v>55.556163099999999</v>
      </c>
      <c r="D7">
        <v>49.582067250000001</v>
      </c>
      <c r="E7">
        <v>11.363</v>
      </c>
      <c r="F7">
        <v>10.817550000000001</v>
      </c>
      <c r="G7">
        <v>5.1842436970000003</v>
      </c>
      <c r="H7">
        <v>7.5081895269999999</v>
      </c>
      <c r="I7">
        <v>35.242943081906517</v>
      </c>
      <c r="J7">
        <v>42.812960874468644</v>
      </c>
      <c r="K7">
        <v>34.725711954598133</v>
      </c>
      <c r="L7">
        <v>32.643420843877742</v>
      </c>
      <c r="M7">
        <v>9.6760000000000002</v>
      </c>
      <c r="N7">
        <v>9.6720000000000006</v>
      </c>
      <c r="O7">
        <v>8.7304000000000013</v>
      </c>
      <c r="P7">
        <v>9.2899999999999991</v>
      </c>
      <c r="Q7" s="2">
        <f t="shared" si="0"/>
        <v>50.497</v>
      </c>
      <c r="R7" s="2">
        <f t="shared" si="1"/>
        <v>51.042450000000002</v>
      </c>
      <c r="S7" s="2">
        <f t="shared" si="2"/>
        <v>50.371919403</v>
      </c>
      <c r="T7" s="2">
        <f t="shared" si="3"/>
        <v>48.047973573</v>
      </c>
      <c r="U7" s="2">
        <f t="shared" si="4"/>
        <v>52.183999999999997</v>
      </c>
      <c r="V7" s="2">
        <f t="shared" si="5"/>
        <v>53.216999999999999</v>
      </c>
      <c r="W7" s="2">
        <f t="shared" si="6"/>
        <v>46.825763099999996</v>
      </c>
      <c r="X7" s="2">
        <f t="shared" si="7"/>
        <v>40.292067250000002</v>
      </c>
      <c r="Y7" s="3">
        <f t="shared" si="8"/>
        <v>26.617056918093482</v>
      </c>
      <c r="Z7" s="3">
        <f t="shared" si="9"/>
        <v>20.076039125531359</v>
      </c>
      <c r="AA7" s="3">
        <f t="shared" si="10"/>
        <v>20.830451145401867</v>
      </c>
      <c r="AB7" s="3">
        <f t="shared" si="11"/>
        <v>16.93864640612226</v>
      </c>
    </row>
    <row r="8" spans="1:28" x14ac:dyDescent="0.25">
      <c r="A8">
        <v>50.5</v>
      </c>
      <c r="B8">
        <v>57.004061962134202</v>
      </c>
      <c r="C8">
        <v>79.499555921052703</v>
      </c>
      <c r="D8">
        <v>56.65</v>
      </c>
      <c r="E8">
        <v>18</v>
      </c>
      <c r="F8">
        <v>15.446553561183505</v>
      </c>
      <c r="G8">
        <v>10.396611842105271</v>
      </c>
      <c r="H8">
        <v>12.31</v>
      </c>
      <c r="I8">
        <v>42.155638158145358</v>
      </c>
      <c r="J8">
        <v>39.936263607215416</v>
      </c>
      <c r="K8">
        <v>35.756071068474007</v>
      </c>
      <c r="L8">
        <v>31.441710013505759</v>
      </c>
      <c r="M8">
        <v>21.6</v>
      </c>
      <c r="N8">
        <v>16.108000000000001</v>
      </c>
      <c r="O8">
        <v>15.87</v>
      </c>
      <c r="P8">
        <v>17.72</v>
      </c>
      <c r="Q8" s="2">
        <f t="shared" si="0"/>
        <v>32.5</v>
      </c>
      <c r="R8" s="2">
        <f t="shared" si="1"/>
        <v>35.053446438816493</v>
      </c>
      <c r="S8" s="2">
        <f t="shared" si="2"/>
        <v>69.102944078947431</v>
      </c>
      <c r="T8" s="2">
        <f t="shared" si="3"/>
        <v>67.189555921052701</v>
      </c>
      <c r="U8" s="2">
        <f t="shared" si="4"/>
        <v>28.9</v>
      </c>
      <c r="V8" s="2">
        <f t="shared" si="5"/>
        <v>40.896061962134198</v>
      </c>
      <c r="W8" s="2">
        <f t="shared" si="6"/>
        <v>63.629555921052706</v>
      </c>
      <c r="X8" s="2">
        <f t="shared" si="7"/>
        <v>38.93</v>
      </c>
      <c r="Y8" s="3">
        <f t="shared" si="8"/>
        <v>8.3443618418546421</v>
      </c>
      <c r="Z8" s="3">
        <f t="shared" si="9"/>
        <v>17.067798354918786</v>
      </c>
      <c r="AA8" s="3">
        <f t="shared" si="10"/>
        <v>43.743484852578696</v>
      </c>
      <c r="AB8" s="3">
        <f t="shared" si="11"/>
        <v>25.20828998649424</v>
      </c>
    </row>
    <row r="9" spans="1:28" x14ac:dyDescent="0.25">
      <c r="A9">
        <v>62.774824561403534</v>
      </c>
      <c r="B9">
        <v>63.573394495412884</v>
      </c>
      <c r="C9">
        <v>63.504485596707838</v>
      </c>
      <c r="D9">
        <v>44.800674904942952</v>
      </c>
      <c r="E9">
        <v>13.674018379281522</v>
      </c>
      <c r="F9">
        <v>12.760681520314559</v>
      </c>
      <c r="G9">
        <v>9.9637010908615888</v>
      </c>
      <c r="H9">
        <v>9.936053775122204</v>
      </c>
      <c r="I9">
        <v>42.483531603217834</v>
      </c>
      <c r="J9">
        <v>44.41733373698721</v>
      </c>
      <c r="K9">
        <v>40.324186014748484</v>
      </c>
      <c r="L9">
        <v>27.074425196261682</v>
      </c>
      <c r="M9">
        <v>14.082000000000001</v>
      </c>
      <c r="N9">
        <v>10.956</v>
      </c>
      <c r="O9">
        <v>10.246</v>
      </c>
      <c r="P9">
        <v>8.5980000000000008</v>
      </c>
      <c r="Q9" s="2">
        <f t="shared" si="0"/>
        <v>49.100806182122014</v>
      </c>
      <c r="R9" s="2">
        <f t="shared" si="1"/>
        <v>50.014143041088971</v>
      </c>
      <c r="S9" s="2">
        <f t="shared" si="2"/>
        <v>53.540784505846247</v>
      </c>
      <c r="T9" s="2">
        <f t="shared" si="3"/>
        <v>53.568431821585634</v>
      </c>
      <c r="U9" s="2">
        <f t="shared" si="4"/>
        <v>48.692824561403533</v>
      </c>
      <c r="V9" s="2">
        <f t="shared" si="5"/>
        <v>52.617394495412881</v>
      </c>
      <c r="W9" s="2">
        <f t="shared" si="6"/>
        <v>53.258485596707835</v>
      </c>
      <c r="X9" s="2">
        <f t="shared" si="7"/>
        <v>36.202674904942953</v>
      </c>
      <c r="Y9" s="3">
        <f t="shared" si="8"/>
        <v>20.2912929581857</v>
      </c>
      <c r="Z9" s="3">
        <f t="shared" si="9"/>
        <v>19.156060758425674</v>
      </c>
      <c r="AA9" s="3">
        <f t="shared" si="10"/>
        <v>23.180299581959353</v>
      </c>
      <c r="AB9" s="3">
        <f t="shared" si="11"/>
        <v>17.726249708681269</v>
      </c>
    </row>
    <row r="10" spans="1:28" x14ac:dyDescent="0.25">
      <c r="A10">
        <v>52.18292428198432</v>
      </c>
      <c r="B10">
        <v>47.724608599779572</v>
      </c>
      <c r="C10">
        <v>71.950998415214002</v>
      </c>
      <c r="D10">
        <v>54.866429942418492</v>
      </c>
      <c r="E10">
        <v>7.9972274027104335</v>
      </c>
      <c r="F10">
        <v>7.0829946973276634</v>
      </c>
      <c r="G10">
        <v>14.054011018036382</v>
      </c>
      <c r="H10">
        <v>10.082615848642726</v>
      </c>
      <c r="I10">
        <v>31.857637636136413</v>
      </c>
      <c r="J10">
        <v>29.779101878592236</v>
      </c>
      <c r="K10">
        <v>58.724368719355461</v>
      </c>
      <c r="L10">
        <v>30.897050945258329</v>
      </c>
      <c r="M10">
        <v>7.81</v>
      </c>
      <c r="N10">
        <v>7.7720000000000002</v>
      </c>
      <c r="O10">
        <v>36.648000000000003</v>
      </c>
      <c r="P10">
        <v>13.08</v>
      </c>
      <c r="Q10" s="2">
        <f t="shared" si="0"/>
        <v>44.185696879273884</v>
      </c>
      <c r="R10" s="2">
        <f t="shared" si="1"/>
        <v>45.099929584656657</v>
      </c>
      <c r="S10" s="2">
        <f t="shared" si="2"/>
        <v>57.896987397177618</v>
      </c>
      <c r="T10" s="2">
        <f t="shared" si="3"/>
        <v>61.868382566571277</v>
      </c>
      <c r="U10" s="2">
        <f t="shared" si="4"/>
        <v>44.372924281984318</v>
      </c>
      <c r="V10" s="2">
        <f t="shared" si="5"/>
        <v>39.952608599779573</v>
      </c>
      <c r="W10" s="2">
        <f t="shared" si="6"/>
        <v>35.302998415213999</v>
      </c>
      <c r="X10" s="2">
        <f t="shared" si="7"/>
        <v>41.786429942418494</v>
      </c>
      <c r="Y10" s="3">
        <f t="shared" si="8"/>
        <v>20.325286645847907</v>
      </c>
      <c r="Z10" s="3">
        <f t="shared" si="9"/>
        <v>17.945506721187336</v>
      </c>
      <c r="AA10" s="3">
        <f t="shared" si="10"/>
        <v>13.226629695858541</v>
      </c>
      <c r="AB10" s="3">
        <f t="shared" si="11"/>
        <v>23.969378997160163</v>
      </c>
    </row>
    <row r="11" spans="1:28" x14ac:dyDescent="0.25">
      <c r="A11">
        <v>64.392969762419014</v>
      </c>
      <c r="B11">
        <v>70.896258322237045</v>
      </c>
      <c r="C11">
        <v>58.401578947368456</v>
      </c>
      <c r="D11">
        <v>46.417373029772335</v>
      </c>
      <c r="E11">
        <v>12.378977681785464</v>
      </c>
      <c r="F11">
        <v>17.950567497305205</v>
      </c>
      <c r="G11">
        <v>13.947281246594741</v>
      </c>
      <c r="H11">
        <v>11.898949211908928</v>
      </c>
      <c r="I11">
        <v>31.490606763579752</v>
      </c>
      <c r="J11">
        <v>40.424721451041506</v>
      </c>
      <c r="K11">
        <v>49.003346122551719</v>
      </c>
      <c r="L11">
        <v>41.912155597133705</v>
      </c>
      <c r="M11">
        <v>18.202000000000002</v>
      </c>
      <c r="N11">
        <v>19.641999999999999</v>
      </c>
      <c r="O11">
        <v>24.863200000000003</v>
      </c>
      <c r="P11">
        <v>22.128399999999996</v>
      </c>
      <c r="Q11" s="2">
        <f t="shared" si="0"/>
        <v>52.01399208063355</v>
      </c>
      <c r="R11" s="2">
        <f t="shared" si="1"/>
        <v>46.442402265113813</v>
      </c>
      <c r="S11" s="2">
        <f t="shared" si="2"/>
        <v>44.454297700773715</v>
      </c>
      <c r="T11" s="2">
        <f t="shared" si="3"/>
        <v>46.502629735459529</v>
      </c>
      <c r="U11" s="2">
        <f t="shared" si="4"/>
        <v>46.190969762419016</v>
      </c>
      <c r="V11" s="2">
        <f t="shared" si="5"/>
        <v>51.25425832223705</v>
      </c>
      <c r="W11" s="2">
        <f t="shared" si="6"/>
        <v>33.538378947368457</v>
      </c>
      <c r="X11" s="2">
        <f t="shared" si="7"/>
        <v>24.28897302977234</v>
      </c>
      <c r="Y11" s="3">
        <f t="shared" si="8"/>
        <v>32.902362998839266</v>
      </c>
      <c r="Z11" s="3">
        <f t="shared" si="9"/>
        <v>30.471536871195539</v>
      </c>
      <c r="AA11" s="3">
        <f t="shared" si="10"/>
        <v>9.3982328248167377</v>
      </c>
      <c r="AB11" s="3">
        <f t="shared" si="11"/>
        <v>4.5052174326386307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28" sqref="G28"/>
    </sheetView>
  </sheetViews>
  <sheetFormatPr baseColWidth="10" defaultRowHeight="15" x14ac:dyDescent="0.25"/>
  <cols>
    <col min="1" max="1" width="36.42578125" customWidth="1"/>
    <col min="2" max="2" width="6.85546875" bestFit="1" customWidth="1"/>
  </cols>
  <sheetData>
    <row r="1" spans="1:5" x14ac:dyDescent="0.25">
      <c r="A1" s="4"/>
      <c r="B1" s="5" t="s">
        <v>28</v>
      </c>
      <c r="C1" s="5" t="s">
        <v>29</v>
      </c>
      <c r="D1" s="5" t="s">
        <v>30</v>
      </c>
      <c r="E1" s="5" t="s">
        <v>31</v>
      </c>
    </row>
    <row r="2" spans="1:5" x14ac:dyDescent="0.25">
      <c r="A2" s="6" t="s">
        <v>32</v>
      </c>
      <c r="B2" s="7">
        <v>10</v>
      </c>
      <c r="C2" s="7">
        <v>44.535248439636945</v>
      </c>
      <c r="D2" s="7">
        <v>30.795000000000002</v>
      </c>
      <c r="E2" s="7">
        <v>52.01399208063355</v>
      </c>
    </row>
    <row r="3" spans="1:5" x14ac:dyDescent="0.25">
      <c r="A3" s="6" t="s">
        <v>33</v>
      </c>
      <c r="B3" s="7">
        <v>10</v>
      </c>
      <c r="C3" s="7">
        <v>44.230464792328327</v>
      </c>
      <c r="D3" s="7">
        <v>31.641999999999999</v>
      </c>
      <c r="E3" s="7">
        <v>51.042450000000002</v>
      </c>
    </row>
    <row r="4" spans="1:5" x14ac:dyDescent="0.25">
      <c r="A4" s="6" t="s">
        <v>34</v>
      </c>
      <c r="B4" s="7">
        <v>10</v>
      </c>
      <c r="C4" s="7">
        <v>51.194559014999996</v>
      </c>
      <c r="D4" s="7">
        <v>44.454297700773715</v>
      </c>
      <c r="E4" s="7">
        <v>69.102944078947431</v>
      </c>
    </row>
    <row r="5" spans="1:5" x14ac:dyDescent="0.25">
      <c r="A5" s="6" t="s">
        <v>35</v>
      </c>
      <c r="B5" s="7">
        <v>10</v>
      </c>
      <c r="C5" s="7">
        <v>53.089235804292819</v>
      </c>
      <c r="D5" s="7">
        <v>46.502629735459529</v>
      </c>
      <c r="E5" s="7">
        <v>67.189555921052701</v>
      </c>
    </row>
    <row r="6" spans="1:5" x14ac:dyDescent="0.25">
      <c r="A6" s="6" t="s">
        <v>36</v>
      </c>
      <c r="B6" s="7">
        <v>10</v>
      </c>
      <c r="C6" s="7">
        <v>37.876999999999995</v>
      </c>
      <c r="D6" s="7">
        <v>24.204999999999998</v>
      </c>
      <c r="E6" s="7">
        <v>52.183999999999997</v>
      </c>
    </row>
    <row r="7" spans="1:5" x14ac:dyDescent="0.25">
      <c r="A7" s="6" t="s">
        <v>37</v>
      </c>
      <c r="B7" s="7">
        <v>10</v>
      </c>
      <c r="C7" s="7">
        <v>41.741030981067098</v>
      </c>
      <c r="D7" s="7">
        <v>31.531999999999996</v>
      </c>
      <c r="E7" s="7">
        <v>53.216999999999999</v>
      </c>
    </row>
    <row r="8" spans="1:5" x14ac:dyDescent="0.25">
      <c r="A8" s="6" t="s">
        <v>38</v>
      </c>
      <c r="B8" s="7">
        <v>10</v>
      </c>
      <c r="C8" s="7">
        <v>50.592353020000004</v>
      </c>
      <c r="D8" s="7">
        <v>33.538378947368457</v>
      </c>
      <c r="E8" s="7">
        <v>63.629555921052706</v>
      </c>
    </row>
    <row r="9" spans="1:5" x14ac:dyDescent="0.25">
      <c r="A9" s="6" t="s">
        <v>39</v>
      </c>
      <c r="B9" s="7">
        <v>10</v>
      </c>
      <c r="C9" s="7">
        <v>37.566337452471473</v>
      </c>
      <c r="D9" s="7">
        <v>24.28897302977234</v>
      </c>
      <c r="E9" s="7">
        <v>41.786429942418494</v>
      </c>
    </row>
    <row r="10" spans="1:5" x14ac:dyDescent="0.25">
      <c r="A10" s="6" t="s">
        <v>40</v>
      </c>
      <c r="B10" s="7">
        <v>10</v>
      </c>
      <c r="C10" s="7">
        <v>18.430641078059249</v>
      </c>
      <c r="D10" s="7">
        <v>8.3443618418546421</v>
      </c>
      <c r="E10" s="7">
        <v>32.902362998839266</v>
      </c>
    </row>
    <row r="11" spans="1:5" x14ac:dyDescent="0.25">
      <c r="A11" s="6" t="s">
        <v>41</v>
      </c>
      <c r="B11" s="7">
        <v>10</v>
      </c>
      <c r="C11" s="7">
        <v>18.550783739806505</v>
      </c>
      <c r="D11" s="7">
        <v>13.903572876944281</v>
      </c>
      <c r="E11" s="7">
        <v>30.471536871195539</v>
      </c>
    </row>
    <row r="12" spans="1:5" x14ac:dyDescent="0.25">
      <c r="A12" s="6" t="s">
        <v>42</v>
      </c>
      <c r="B12" s="7">
        <v>10</v>
      </c>
      <c r="C12" s="7">
        <v>21.804839029635986</v>
      </c>
      <c r="D12" s="7">
        <v>9.3982328248167377</v>
      </c>
      <c r="E12" s="7">
        <v>44.972940728832469</v>
      </c>
    </row>
    <row r="13" spans="1:5" x14ac:dyDescent="0.25">
      <c r="A13" s="6" t="s">
        <v>43</v>
      </c>
      <c r="B13" s="7">
        <v>10</v>
      </c>
      <c r="C13" s="7">
        <v>15.149231234873756</v>
      </c>
      <c r="D13" s="7">
        <v>4.5052174326386307</v>
      </c>
      <c r="E13" s="7">
        <v>25.20828998649424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Rohdaten</vt:lpstr>
      <vt:lpstr>CPP Vergleich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jhinz</dc:creator>
  <cp:lastModifiedBy>AM</cp:lastModifiedBy>
  <dcterms:created xsi:type="dcterms:W3CDTF">2010-05-01T12:44:33Z</dcterms:created>
  <dcterms:modified xsi:type="dcterms:W3CDTF">2015-09-03T19:32:56Z</dcterms:modified>
</cp:coreProperties>
</file>