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Mixed batches- raw data" sheetId="2" r:id="rId1"/>
    <sheet name="Separate batches- raw data" sheetId="1" r:id="rId2"/>
  </sheets>
  <calcPr calcId="145621"/>
</workbook>
</file>

<file path=xl/calcChain.xml><?xml version="1.0" encoding="utf-8"?>
<calcChain xmlns="http://schemas.openxmlformats.org/spreadsheetml/2006/main">
  <c r="V21" i="2" l="1"/>
  <c r="P21" i="2"/>
  <c r="V20" i="2"/>
  <c r="P20" i="2"/>
  <c r="V19" i="2"/>
  <c r="P19" i="2"/>
  <c r="V18" i="2"/>
  <c r="P18" i="2"/>
  <c r="V17" i="2"/>
  <c r="P17" i="2"/>
  <c r="V16" i="2"/>
  <c r="P16" i="2"/>
  <c r="V15" i="2"/>
  <c r="P15" i="2"/>
  <c r="V14" i="2"/>
  <c r="P14" i="2"/>
  <c r="V13" i="2"/>
  <c r="P13" i="2"/>
  <c r="V12" i="2"/>
  <c r="P12" i="2"/>
  <c r="V11" i="2"/>
  <c r="P11" i="2"/>
  <c r="V10" i="2"/>
  <c r="P10" i="2"/>
  <c r="V9" i="2"/>
  <c r="P9" i="2"/>
  <c r="V8" i="2"/>
  <c r="P8" i="2"/>
  <c r="V7" i="2"/>
  <c r="P7" i="2"/>
  <c r="V6" i="2"/>
  <c r="P6" i="2"/>
  <c r="V5" i="2"/>
  <c r="P5" i="2"/>
  <c r="V4" i="2"/>
  <c r="P4" i="2"/>
  <c r="V3" i="2"/>
  <c r="P3" i="2"/>
  <c r="V2" i="2"/>
  <c r="P2" i="2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<sst xmlns="http://schemas.openxmlformats.org/spreadsheetml/2006/main" count="288" uniqueCount="138">
  <si>
    <t>Replicate ID</t>
  </si>
  <si>
    <t>Set date (D0)</t>
  </si>
  <si>
    <t>Location details</t>
  </si>
  <si>
    <t># caterpillars set</t>
  </si>
  <si>
    <t>Host plant</t>
  </si>
  <si>
    <t>Batch type</t>
  </si>
  <si>
    <t>Check date (D4 )</t>
  </si>
  <si>
    <t># caterpillars remaining (D4)</t>
  </si>
  <si>
    <t>Collection date (D8)</t>
  </si>
  <si>
    <t># caterpillars remaining (D8)</t>
  </si>
  <si>
    <t># preyed upon</t>
  </si>
  <si>
    <t># parasitised</t>
  </si>
  <si>
    <t># dead (unknown cause)</t>
  </si>
  <si>
    <t># survived to adult</t>
  </si>
  <si>
    <t>Check</t>
  </si>
  <si>
    <t>Notes</t>
  </si>
  <si>
    <t>1+</t>
  </si>
  <si>
    <t>near carpark</t>
  </si>
  <si>
    <t>Eucalyptus</t>
  </si>
  <si>
    <t>+</t>
  </si>
  <si>
    <t>one of the cats didn’t have HCs; bad replicate because branches/leaves really dense so hard to search</t>
  </si>
  <si>
    <t>1-</t>
  </si>
  <si>
    <t>-</t>
  </si>
  <si>
    <t>damage present, indicating had settled</t>
  </si>
  <si>
    <t>2+</t>
  </si>
  <si>
    <t>near second carpark</t>
  </si>
  <si>
    <t>2-</t>
  </si>
  <si>
    <t>3+</t>
  </si>
  <si>
    <t>lookout carpark</t>
  </si>
  <si>
    <t>3-</t>
  </si>
  <si>
    <t>4+</t>
  </si>
  <si>
    <t>start of walk</t>
  </si>
  <si>
    <t>Angophora</t>
  </si>
  <si>
    <t>lots of ants near tree</t>
  </si>
  <si>
    <t>4-</t>
  </si>
  <si>
    <t>5+</t>
  </si>
  <si>
    <t>on path near lookout</t>
  </si>
  <si>
    <t>5-</t>
  </si>
  <si>
    <t>also 1 individual found dead; two of the five alive cats had cocoons next to them, one of these caterpillars seemed to survive parasitism by moulting (?)</t>
  </si>
  <si>
    <t>6+</t>
  </si>
  <si>
    <t>George Head lookout</t>
  </si>
  <si>
    <t>6-</t>
  </si>
  <si>
    <t>7+</t>
  </si>
  <si>
    <t>7-</t>
  </si>
  <si>
    <t>8+</t>
  </si>
  <si>
    <t>found head capsules/caterpillar remains maybe from spider predation</t>
  </si>
  <si>
    <t>8-</t>
  </si>
  <si>
    <t>9+</t>
  </si>
  <si>
    <t>near George Head lookout</t>
  </si>
  <si>
    <t>9-</t>
  </si>
  <si>
    <t>10+</t>
  </si>
  <si>
    <t>front park</t>
  </si>
  <si>
    <t>also 1 individual found dead</t>
  </si>
  <si>
    <t>10-</t>
  </si>
  <si>
    <t>also 1 individual found dead; all have 1 HC so they moulted between D4 and D8</t>
  </si>
  <si>
    <t>11+</t>
  </si>
  <si>
    <t>stairs in carpark</t>
  </si>
  <si>
    <t>11-</t>
  </si>
  <si>
    <t>12+</t>
  </si>
  <si>
    <t>moults and damage present</t>
  </si>
  <si>
    <t>12-</t>
  </si>
  <si>
    <t>13+</t>
  </si>
  <si>
    <t>track RHS</t>
  </si>
  <si>
    <t>wild uraba at base of tree</t>
  </si>
  <si>
    <t>13-</t>
  </si>
  <si>
    <t>14+</t>
  </si>
  <si>
    <t>track LHS</t>
  </si>
  <si>
    <t>14-</t>
  </si>
  <si>
    <t>remains</t>
  </si>
  <si>
    <t>15+</t>
  </si>
  <si>
    <t>1 dead cat</t>
  </si>
  <si>
    <t>15-</t>
  </si>
  <si>
    <t>16+</t>
  </si>
  <si>
    <t>track RHS, boardwalk</t>
  </si>
  <si>
    <t>16-</t>
  </si>
  <si>
    <t>17+</t>
  </si>
  <si>
    <t>yellow hut park</t>
  </si>
  <si>
    <t>remains and damage present</t>
  </si>
  <si>
    <t>17-</t>
  </si>
  <si>
    <t>18+</t>
  </si>
  <si>
    <t>yellow hut park, north</t>
  </si>
  <si>
    <t>18-</t>
  </si>
  <si>
    <t>lots of damage present</t>
  </si>
  <si>
    <t>19+</t>
  </si>
  <si>
    <t>19-</t>
  </si>
  <si>
    <t>20+</t>
  </si>
  <si>
    <t>yellow hut park, RHS border</t>
  </si>
  <si>
    <t>damage and moults</t>
  </si>
  <si>
    <t>20-</t>
  </si>
  <si>
    <t># +HC caterpillars set</t>
  </si>
  <si>
    <t># -HC caterpillars set</t>
  </si>
  <si>
    <t># +HC caterpillars remaining (D4)</t>
  </si>
  <si>
    <t># -HC caterpillars remaining (D4)</t>
  </si>
  <si>
    <t># +HC caterpillars remaining (D8)</t>
  </si>
  <si>
    <t># +HC preyed upon</t>
  </si>
  <si>
    <t># +HC parasitised</t>
  </si>
  <si>
    <t># +HC dead (unknown cause)</t>
  </si>
  <si>
    <t># +HC survived to adult</t>
  </si>
  <si>
    <t>Check +HC</t>
  </si>
  <si>
    <t># -HC caterpillars remaining (D8)</t>
  </si>
  <si>
    <t># -HC preyed upon</t>
  </si>
  <si>
    <t># -HC parasitised</t>
  </si>
  <si>
    <t># -HC dead (unknown cause)</t>
  </si>
  <si>
    <t># -HC survived to adult</t>
  </si>
  <si>
    <t>Check -HC</t>
  </si>
  <si>
    <t>1M</t>
  </si>
  <si>
    <t>near first carpark</t>
  </si>
  <si>
    <t>Damage present, indicating they had settled; one dead -HC caterpillar at D4; branches/leaves very dense and so not confident can adequately check for remaining cats</t>
  </si>
  <si>
    <t>2M</t>
  </si>
  <si>
    <t>3M</t>
  </si>
  <si>
    <t>Damage and moults present</t>
  </si>
  <si>
    <t>4M</t>
  </si>
  <si>
    <t>near start of walk</t>
  </si>
  <si>
    <t>5M</t>
  </si>
  <si>
    <t>on path to lookout</t>
  </si>
  <si>
    <t>6M</t>
  </si>
  <si>
    <t>Remaining caterpillar had one HC so assume it was a -HC cat that moulted (rather than being a +HC cat that lost HCs)</t>
  </si>
  <si>
    <t>7M</t>
  </si>
  <si>
    <t>8M</t>
  </si>
  <si>
    <t>9M</t>
  </si>
  <si>
    <t>10M</t>
  </si>
  <si>
    <t>Each of the 3 remaining -HC cats each had 1 HC (i.e. they moulted between D4 and D8)</t>
  </si>
  <si>
    <t>11M</t>
  </si>
  <si>
    <t>1 dead cat with 2 HCs (i.e. from +HC treatment)</t>
  </si>
  <si>
    <t>12M</t>
  </si>
  <si>
    <t>base of stairs</t>
  </si>
  <si>
    <t>lots of remains present</t>
  </si>
  <si>
    <t>13M</t>
  </si>
  <si>
    <t>stone marker</t>
  </si>
  <si>
    <t>14M</t>
  </si>
  <si>
    <t>15M</t>
  </si>
  <si>
    <t>16M</t>
  </si>
  <si>
    <t>17M</t>
  </si>
  <si>
    <t>18M</t>
  </si>
  <si>
    <t>19M</t>
  </si>
  <si>
    <t>damage present</t>
  </si>
  <si>
    <t>20M</t>
  </si>
  <si>
    <t>lots of damage; 1 dead +HC cat at D4 (in blanket of silk), a second dead +HC cat in silk at 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</si>
</sst>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/>
    <xf numFmtId="15" fontId="0" fillId="0" borderId="0" xfId="0" applyNumberFormat="1" applyFill="1"/>
    <xf numFmtId="0" fontId="2" fillId="0" borderId="0" xfId="0" applyFont="1" applyFill="1"/>
    <xf numFmtId="0" fontId="0" fillId="0" borderId="0" xfId="0" quotePrefix="1" applyFill="1"/>
    <xf numFmtId="15" fontId="0" fillId="0" borderId="0" xfId="0" applyNumberFormat="1"/>
    <xf numFmtId="0" fontId="2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B1" workbookViewId="0">
      <selection activeCell="A22" sqref="A22"/>
    </sheetView>
  </sheetViews>
  <sheetFormatPr defaultRowHeight="15" x14ac:dyDescent="0.25"/>
  <cols>
    <col min="1" max="1" width="11.5703125" bestFit="1" customWidth="1"/>
    <col min="2" max="2" width="12.42578125" bestFit="1" customWidth="1"/>
    <col min="3" max="3" width="24.5703125" bestFit="1" customWidth="1"/>
    <col min="4" max="4" width="19.5703125" bestFit="1" customWidth="1"/>
    <col min="5" max="5" width="19.28515625" bestFit="1" customWidth="1"/>
    <col min="6" max="6" width="10.7109375" bestFit="1" customWidth="1"/>
    <col min="7" max="7" width="15.42578125" bestFit="1" customWidth="1"/>
    <col min="8" max="8" width="30.42578125" bestFit="1" customWidth="1"/>
    <col min="9" max="9" width="30.140625" bestFit="1" customWidth="1"/>
    <col min="10" max="10" width="18.85546875" bestFit="1" customWidth="1"/>
    <col min="11" max="11" width="30.140625" bestFit="1" customWidth="1"/>
    <col min="12" max="12" width="17.85546875" bestFit="1" customWidth="1"/>
    <col min="13" max="13" width="16.140625" bestFit="1" customWidth="1"/>
    <col min="14" max="14" width="26.85546875" bestFit="1" customWidth="1"/>
    <col min="15" max="15" width="21.5703125" bestFit="1" customWidth="1"/>
    <col min="16" max="16" width="10.140625" bestFit="1" customWidth="1"/>
    <col min="17" max="17" width="30.140625" bestFit="1" customWidth="1"/>
    <col min="18" max="18" width="17.5703125" bestFit="1" customWidth="1"/>
    <col min="19" max="19" width="15.85546875" bestFit="1" customWidth="1"/>
    <col min="20" max="20" width="26.5703125" bestFit="1" customWidth="1"/>
    <col min="21" max="21" width="21.140625" bestFit="1" customWidth="1"/>
    <col min="22" max="22" width="9.85546875" bestFit="1" customWidth="1"/>
    <col min="23" max="23" width="151.85546875" bestFit="1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89</v>
      </c>
      <c r="E1" s="1" t="s">
        <v>90</v>
      </c>
      <c r="F1" s="1" t="s">
        <v>4</v>
      </c>
      <c r="G1" s="1" t="s">
        <v>6</v>
      </c>
      <c r="H1" s="1" t="s">
        <v>91</v>
      </c>
      <c r="I1" s="1" t="s">
        <v>92</v>
      </c>
      <c r="J1" s="1" t="s">
        <v>8</v>
      </c>
      <c r="K1" s="1" t="s">
        <v>93</v>
      </c>
      <c r="L1" s="1" t="s">
        <v>94</v>
      </c>
      <c r="M1" s="1" t="s">
        <v>95</v>
      </c>
      <c r="N1" s="1" t="s">
        <v>96</v>
      </c>
      <c r="O1" s="1" t="s">
        <v>97</v>
      </c>
      <c r="P1" s="1" t="s">
        <v>98</v>
      </c>
      <c r="Q1" s="1" t="s">
        <v>99</v>
      </c>
      <c r="R1" s="1" t="s">
        <v>100</v>
      </c>
      <c r="S1" s="1" t="s">
        <v>101</v>
      </c>
      <c r="T1" s="1" t="s">
        <v>102</v>
      </c>
      <c r="U1" s="1" t="s">
        <v>103</v>
      </c>
      <c r="V1" s="1" t="s">
        <v>104</v>
      </c>
      <c r="W1" s="1" t="s">
        <v>15</v>
      </c>
    </row>
    <row r="2" spans="1:23" x14ac:dyDescent="0.25">
      <c r="A2" s="2" t="s">
        <v>105</v>
      </c>
      <c r="B2" s="3">
        <v>41635</v>
      </c>
      <c r="C2" s="2" t="s">
        <v>106</v>
      </c>
      <c r="D2" s="2">
        <v>5</v>
      </c>
      <c r="E2" s="2">
        <v>5</v>
      </c>
      <c r="F2" s="4" t="s">
        <v>18</v>
      </c>
      <c r="G2" s="3">
        <v>41639</v>
      </c>
      <c r="H2" s="2">
        <v>2</v>
      </c>
      <c r="I2" s="2">
        <v>1</v>
      </c>
      <c r="J2" s="3">
        <v>41643</v>
      </c>
      <c r="K2" s="2">
        <v>2</v>
      </c>
      <c r="L2" s="2">
        <v>3</v>
      </c>
      <c r="M2" s="2"/>
      <c r="N2" s="2"/>
      <c r="O2" s="2"/>
      <c r="P2" s="2">
        <f>SUM(L2:O2)</f>
        <v>3</v>
      </c>
      <c r="Q2" s="2">
        <v>0</v>
      </c>
      <c r="R2" s="2">
        <v>4</v>
      </c>
      <c r="S2" s="2">
        <v>0</v>
      </c>
      <c r="T2" s="2">
        <v>1</v>
      </c>
      <c r="U2" s="2">
        <v>0</v>
      </c>
      <c r="V2" s="2">
        <f>SUM(R2:U2)</f>
        <v>5</v>
      </c>
      <c r="W2" s="2" t="s">
        <v>107</v>
      </c>
    </row>
    <row r="3" spans="1:23" x14ac:dyDescent="0.25">
      <c r="A3" t="s">
        <v>108</v>
      </c>
      <c r="B3" s="6">
        <v>41635</v>
      </c>
      <c r="C3" t="s">
        <v>25</v>
      </c>
      <c r="D3">
        <v>5</v>
      </c>
      <c r="E3">
        <v>5</v>
      </c>
      <c r="F3" s="7" t="s">
        <v>18</v>
      </c>
      <c r="G3" s="6">
        <v>41639</v>
      </c>
      <c r="H3">
        <v>1</v>
      </c>
      <c r="I3">
        <v>0</v>
      </c>
      <c r="J3" s="6">
        <v>41643</v>
      </c>
      <c r="K3">
        <v>1</v>
      </c>
      <c r="L3">
        <v>4</v>
      </c>
      <c r="P3" s="2">
        <f t="shared" ref="P3:P21" si="0">SUM(L3:O3)</f>
        <v>4</v>
      </c>
      <c r="Q3">
        <v>0</v>
      </c>
      <c r="R3">
        <v>5</v>
      </c>
      <c r="S3">
        <v>0</v>
      </c>
      <c r="T3">
        <v>0</v>
      </c>
      <c r="U3">
        <v>0</v>
      </c>
      <c r="V3" s="2">
        <f t="shared" ref="V3:V21" si="1">SUM(R3:U3)</f>
        <v>5</v>
      </c>
    </row>
    <row r="4" spans="1:23" x14ac:dyDescent="0.25">
      <c r="A4" t="s">
        <v>109</v>
      </c>
      <c r="B4" s="6">
        <v>41635</v>
      </c>
      <c r="C4" t="s">
        <v>28</v>
      </c>
      <c r="D4">
        <v>5</v>
      </c>
      <c r="E4">
        <v>5</v>
      </c>
      <c r="F4" s="7" t="s">
        <v>18</v>
      </c>
      <c r="G4" s="6">
        <v>41639</v>
      </c>
      <c r="H4">
        <v>4</v>
      </c>
      <c r="I4">
        <v>3</v>
      </c>
      <c r="J4" s="6">
        <v>41643</v>
      </c>
      <c r="K4">
        <v>0</v>
      </c>
      <c r="L4">
        <v>5</v>
      </c>
      <c r="M4">
        <v>0</v>
      </c>
      <c r="N4">
        <v>0</v>
      </c>
      <c r="O4">
        <v>0</v>
      </c>
      <c r="P4" s="2">
        <f t="shared" si="0"/>
        <v>5</v>
      </c>
      <c r="Q4">
        <v>0</v>
      </c>
      <c r="R4">
        <v>5</v>
      </c>
      <c r="S4">
        <v>0</v>
      </c>
      <c r="T4">
        <v>0</v>
      </c>
      <c r="U4">
        <v>0</v>
      </c>
      <c r="V4" s="2">
        <f t="shared" si="1"/>
        <v>5</v>
      </c>
      <c r="W4" t="s">
        <v>110</v>
      </c>
    </row>
    <row r="5" spans="1:23" x14ac:dyDescent="0.25">
      <c r="A5" t="s">
        <v>111</v>
      </c>
      <c r="B5" s="6">
        <v>41635</v>
      </c>
      <c r="C5" t="s">
        <v>112</v>
      </c>
      <c r="D5">
        <v>5</v>
      </c>
      <c r="E5">
        <v>5</v>
      </c>
      <c r="F5" s="7" t="s">
        <v>32</v>
      </c>
      <c r="G5" s="6">
        <v>41639</v>
      </c>
      <c r="H5">
        <v>0</v>
      </c>
      <c r="I5">
        <v>0</v>
      </c>
      <c r="J5" s="6">
        <v>41643</v>
      </c>
      <c r="K5">
        <v>0</v>
      </c>
      <c r="L5">
        <v>5</v>
      </c>
      <c r="M5">
        <v>0</v>
      </c>
      <c r="N5">
        <v>0</v>
      </c>
      <c r="O5">
        <v>0</v>
      </c>
      <c r="P5" s="2">
        <f t="shared" si="0"/>
        <v>5</v>
      </c>
      <c r="Q5">
        <v>0</v>
      </c>
      <c r="R5">
        <v>5</v>
      </c>
      <c r="S5">
        <v>0</v>
      </c>
      <c r="T5">
        <v>0</v>
      </c>
      <c r="U5">
        <v>0</v>
      </c>
      <c r="V5" s="2">
        <f t="shared" si="1"/>
        <v>5</v>
      </c>
    </row>
    <row r="6" spans="1:23" x14ac:dyDescent="0.25">
      <c r="A6" t="s">
        <v>113</v>
      </c>
      <c r="B6" s="6">
        <v>41635</v>
      </c>
      <c r="C6" t="s">
        <v>114</v>
      </c>
      <c r="D6">
        <v>5</v>
      </c>
      <c r="E6">
        <v>5</v>
      </c>
      <c r="F6" s="7" t="s">
        <v>18</v>
      </c>
      <c r="G6" s="6">
        <v>41639</v>
      </c>
      <c r="H6">
        <v>4</v>
      </c>
      <c r="I6">
        <v>3</v>
      </c>
      <c r="J6" s="6">
        <v>41643</v>
      </c>
      <c r="K6">
        <v>3</v>
      </c>
      <c r="L6">
        <v>2</v>
      </c>
      <c r="P6" s="2">
        <f t="shared" si="0"/>
        <v>2</v>
      </c>
      <c r="Q6">
        <v>1</v>
      </c>
      <c r="R6">
        <v>4</v>
      </c>
      <c r="V6" s="2">
        <f t="shared" si="1"/>
        <v>4</v>
      </c>
    </row>
    <row r="7" spans="1:23" x14ac:dyDescent="0.25">
      <c r="A7" t="s">
        <v>115</v>
      </c>
      <c r="B7" s="6">
        <v>41636</v>
      </c>
      <c r="C7" t="s">
        <v>40</v>
      </c>
      <c r="D7">
        <v>5</v>
      </c>
      <c r="E7">
        <v>5</v>
      </c>
      <c r="F7" s="7" t="s">
        <v>32</v>
      </c>
      <c r="G7" s="6">
        <v>41640</v>
      </c>
      <c r="H7">
        <v>5</v>
      </c>
      <c r="I7">
        <v>4</v>
      </c>
      <c r="J7" s="6">
        <v>41644</v>
      </c>
      <c r="K7">
        <v>0</v>
      </c>
      <c r="L7">
        <v>5</v>
      </c>
      <c r="M7">
        <v>0</v>
      </c>
      <c r="N7">
        <v>0</v>
      </c>
      <c r="O7">
        <v>0</v>
      </c>
      <c r="P7" s="2">
        <f t="shared" si="0"/>
        <v>5</v>
      </c>
      <c r="Q7">
        <v>1</v>
      </c>
      <c r="R7">
        <v>4</v>
      </c>
      <c r="V7" s="2">
        <f t="shared" si="1"/>
        <v>4</v>
      </c>
      <c r="W7" t="s">
        <v>116</v>
      </c>
    </row>
    <row r="8" spans="1:23" x14ac:dyDescent="0.25">
      <c r="A8" t="s">
        <v>117</v>
      </c>
      <c r="B8" s="6">
        <v>41636</v>
      </c>
      <c r="C8" t="s">
        <v>40</v>
      </c>
      <c r="D8">
        <v>5</v>
      </c>
      <c r="E8">
        <v>5</v>
      </c>
      <c r="F8" s="7" t="s">
        <v>18</v>
      </c>
      <c r="G8" s="6">
        <v>41640</v>
      </c>
      <c r="H8">
        <v>0</v>
      </c>
      <c r="I8">
        <v>0</v>
      </c>
      <c r="J8" s="6">
        <v>41644</v>
      </c>
      <c r="K8">
        <v>0</v>
      </c>
      <c r="L8">
        <v>5</v>
      </c>
      <c r="M8">
        <v>0</v>
      </c>
      <c r="N8">
        <v>0</v>
      </c>
      <c r="O8">
        <v>0</v>
      </c>
      <c r="P8" s="2">
        <f t="shared" si="0"/>
        <v>5</v>
      </c>
      <c r="Q8">
        <v>0</v>
      </c>
      <c r="R8">
        <v>5</v>
      </c>
      <c r="S8">
        <v>0</v>
      </c>
      <c r="T8">
        <v>0</v>
      </c>
      <c r="U8">
        <v>0</v>
      </c>
      <c r="V8" s="2">
        <f t="shared" si="1"/>
        <v>5</v>
      </c>
    </row>
    <row r="9" spans="1:23" x14ac:dyDescent="0.25">
      <c r="A9" t="s">
        <v>118</v>
      </c>
      <c r="B9" s="6">
        <v>41636</v>
      </c>
      <c r="C9" t="s">
        <v>40</v>
      </c>
      <c r="D9">
        <v>5</v>
      </c>
      <c r="E9">
        <v>5</v>
      </c>
      <c r="F9" s="7" t="s">
        <v>18</v>
      </c>
      <c r="G9" s="6">
        <v>41640</v>
      </c>
      <c r="H9">
        <v>1</v>
      </c>
      <c r="I9">
        <v>0</v>
      </c>
      <c r="J9" s="6">
        <v>41644</v>
      </c>
      <c r="K9">
        <v>1</v>
      </c>
      <c r="L9">
        <v>4</v>
      </c>
      <c r="P9" s="2">
        <f t="shared" si="0"/>
        <v>4</v>
      </c>
      <c r="Q9">
        <v>0</v>
      </c>
      <c r="R9">
        <v>5</v>
      </c>
      <c r="S9">
        <v>0</v>
      </c>
      <c r="T9">
        <v>0</v>
      </c>
      <c r="U9">
        <v>0</v>
      </c>
      <c r="V9" s="2">
        <f t="shared" si="1"/>
        <v>5</v>
      </c>
    </row>
    <row r="10" spans="1:23" x14ac:dyDescent="0.25">
      <c r="A10" t="s">
        <v>119</v>
      </c>
      <c r="B10" s="6">
        <v>41636</v>
      </c>
      <c r="C10" t="s">
        <v>48</v>
      </c>
      <c r="D10">
        <v>5</v>
      </c>
      <c r="E10">
        <v>5</v>
      </c>
      <c r="F10" s="7" t="s">
        <v>32</v>
      </c>
      <c r="G10" s="6">
        <v>41640</v>
      </c>
      <c r="H10">
        <v>0</v>
      </c>
      <c r="I10">
        <v>0</v>
      </c>
      <c r="J10" s="6">
        <v>41644</v>
      </c>
      <c r="K10">
        <v>0</v>
      </c>
      <c r="L10">
        <v>5</v>
      </c>
      <c r="M10">
        <v>0</v>
      </c>
      <c r="N10">
        <v>0</v>
      </c>
      <c r="O10">
        <v>0</v>
      </c>
      <c r="P10" s="2">
        <f t="shared" si="0"/>
        <v>5</v>
      </c>
      <c r="Q10">
        <v>0</v>
      </c>
      <c r="R10">
        <v>5</v>
      </c>
      <c r="S10">
        <v>0</v>
      </c>
      <c r="T10">
        <v>0</v>
      </c>
      <c r="U10">
        <v>0</v>
      </c>
      <c r="V10" s="2">
        <f t="shared" si="1"/>
        <v>5</v>
      </c>
    </row>
    <row r="11" spans="1:23" x14ac:dyDescent="0.25">
      <c r="A11" t="s">
        <v>120</v>
      </c>
      <c r="B11" s="6">
        <v>41636</v>
      </c>
      <c r="C11" t="s">
        <v>51</v>
      </c>
      <c r="D11">
        <v>5</v>
      </c>
      <c r="E11">
        <v>5</v>
      </c>
      <c r="F11" s="7" t="s">
        <v>18</v>
      </c>
      <c r="G11" s="6">
        <v>41640</v>
      </c>
      <c r="H11">
        <v>4</v>
      </c>
      <c r="I11">
        <v>3</v>
      </c>
      <c r="J11" s="6">
        <v>41644</v>
      </c>
      <c r="K11">
        <v>4</v>
      </c>
      <c r="L11">
        <v>1</v>
      </c>
      <c r="P11" s="2">
        <f t="shared" si="0"/>
        <v>1</v>
      </c>
      <c r="Q11">
        <v>3</v>
      </c>
      <c r="R11">
        <v>2</v>
      </c>
      <c r="V11" s="2">
        <f t="shared" si="1"/>
        <v>2</v>
      </c>
      <c r="W11" t="s">
        <v>121</v>
      </c>
    </row>
    <row r="12" spans="1:23" x14ac:dyDescent="0.25">
      <c r="A12" t="s">
        <v>122</v>
      </c>
      <c r="B12" s="6">
        <v>41647</v>
      </c>
      <c r="C12" t="s">
        <v>56</v>
      </c>
      <c r="D12">
        <v>5</v>
      </c>
      <c r="E12">
        <v>5</v>
      </c>
      <c r="F12" s="7" t="s">
        <v>18</v>
      </c>
      <c r="G12" s="6">
        <v>41651</v>
      </c>
      <c r="H12">
        <v>0</v>
      </c>
      <c r="I12">
        <v>1</v>
      </c>
      <c r="J12" s="6">
        <v>41655</v>
      </c>
      <c r="K12">
        <v>0</v>
      </c>
      <c r="L12">
        <v>4</v>
      </c>
      <c r="M12">
        <v>0</v>
      </c>
      <c r="N12">
        <v>1</v>
      </c>
      <c r="O12">
        <v>0</v>
      </c>
      <c r="P12" s="2">
        <f t="shared" si="0"/>
        <v>5</v>
      </c>
      <c r="Q12">
        <v>0</v>
      </c>
      <c r="R12">
        <v>5</v>
      </c>
      <c r="S12">
        <v>0</v>
      </c>
      <c r="T12">
        <v>0</v>
      </c>
      <c r="U12">
        <v>0</v>
      </c>
      <c r="V12" s="2">
        <f t="shared" si="1"/>
        <v>5</v>
      </c>
      <c r="W12" t="s">
        <v>123</v>
      </c>
    </row>
    <row r="13" spans="1:23" x14ac:dyDescent="0.25">
      <c r="A13" t="s">
        <v>124</v>
      </c>
      <c r="B13" s="6">
        <v>41647</v>
      </c>
      <c r="C13" t="s">
        <v>125</v>
      </c>
      <c r="D13">
        <v>5</v>
      </c>
      <c r="E13">
        <v>5</v>
      </c>
      <c r="F13" s="7" t="s">
        <v>18</v>
      </c>
      <c r="G13" s="6">
        <v>41651</v>
      </c>
      <c r="H13">
        <v>0</v>
      </c>
      <c r="I13">
        <v>0</v>
      </c>
      <c r="J13" s="6">
        <v>41655</v>
      </c>
      <c r="K13">
        <v>0</v>
      </c>
      <c r="L13">
        <v>5</v>
      </c>
      <c r="M13">
        <v>0</v>
      </c>
      <c r="N13">
        <v>0</v>
      </c>
      <c r="O13">
        <v>0</v>
      </c>
      <c r="P13" s="2">
        <f t="shared" si="0"/>
        <v>5</v>
      </c>
      <c r="Q13">
        <v>0</v>
      </c>
      <c r="R13">
        <v>5</v>
      </c>
      <c r="S13">
        <v>0</v>
      </c>
      <c r="T13">
        <v>0</v>
      </c>
      <c r="U13">
        <v>0</v>
      </c>
      <c r="V13" s="2">
        <f t="shared" si="1"/>
        <v>5</v>
      </c>
      <c r="W13" t="s">
        <v>126</v>
      </c>
    </row>
    <row r="14" spans="1:23" x14ac:dyDescent="0.25">
      <c r="A14" t="s">
        <v>127</v>
      </c>
      <c r="B14" s="6">
        <v>41647</v>
      </c>
      <c r="C14" t="s">
        <v>128</v>
      </c>
      <c r="D14">
        <v>5</v>
      </c>
      <c r="E14">
        <v>5</v>
      </c>
      <c r="F14" s="7" t="s">
        <v>18</v>
      </c>
      <c r="G14" s="6">
        <v>41651</v>
      </c>
      <c r="H14">
        <v>3</v>
      </c>
      <c r="I14">
        <v>3</v>
      </c>
      <c r="J14" s="6">
        <v>41655</v>
      </c>
      <c r="K14">
        <v>2</v>
      </c>
      <c r="L14">
        <v>3</v>
      </c>
      <c r="P14" s="2">
        <f t="shared" si="0"/>
        <v>3</v>
      </c>
      <c r="Q14">
        <v>1</v>
      </c>
      <c r="R14">
        <v>4</v>
      </c>
      <c r="V14" s="2">
        <f t="shared" si="1"/>
        <v>4</v>
      </c>
    </row>
    <row r="15" spans="1:23" x14ac:dyDescent="0.25">
      <c r="A15" t="s">
        <v>129</v>
      </c>
      <c r="B15" s="6">
        <v>41647</v>
      </c>
      <c r="C15" t="s">
        <v>62</v>
      </c>
      <c r="D15">
        <v>5</v>
      </c>
      <c r="E15">
        <v>5</v>
      </c>
      <c r="F15" s="7" t="s">
        <v>18</v>
      </c>
      <c r="G15" s="6">
        <v>41651</v>
      </c>
      <c r="H15">
        <v>4</v>
      </c>
      <c r="I15">
        <v>4</v>
      </c>
      <c r="J15" s="6">
        <v>41655</v>
      </c>
      <c r="K15">
        <v>4</v>
      </c>
      <c r="L15">
        <v>1</v>
      </c>
      <c r="P15" s="2">
        <f t="shared" si="0"/>
        <v>1</v>
      </c>
      <c r="Q15">
        <v>2</v>
      </c>
      <c r="R15">
        <v>3</v>
      </c>
      <c r="V15" s="2">
        <f t="shared" si="1"/>
        <v>3</v>
      </c>
    </row>
    <row r="16" spans="1:23" x14ac:dyDescent="0.25">
      <c r="A16" t="s">
        <v>130</v>
      </c>
      <c r="B16" s="6">
        <v>41647</v>
      </c>
      <c r="C16" t="s">
        <v>62</v>
      </c>
      <c r="D16">
        <v>5</v>
      </c>
      <c r="E16">
        <v>5</v>
      </c>
      <c r="F16" s="7" t="s">
        <v>32</v>
      </c>
      <c r="G16" s="6">
        <v>41651</v>
      </c>
      <c r="H16">
        <v>0</v>
      </c>
      <c r="I16">
        <v>1</v>
      </c>
      <c r="J16" s="6">
        <v>41655</v>
      </c>
      <c r="K16">
        <v>0</v>
      </c>
      <c r="L16">
        <v>5</v>
      </c>
      <c r="M16">
        <v>0</v>
      </c>
      <c r="N16">
        <v>0</v>
      </c>
      <c r="O16">
        <v>0</v>
      </c>
      <c r="P16" s="2">
        <f t="shared" si="0"/>
        <v>5</v>
      </c>
      <c r="Q16">
        <v>0</v>
      </c>
      <c r="R16">
        <v>5</v>
      </c>
      <c r="S16">
        <v>0</v>
      </c>
      <c r="T16">
        <v>0</v>
      </c>
      <c r="U16">
        <v>0</v>
      </c>
      <c r="V16" s="2">
        <f t="shared" si="1"/>
        <v>5</v>
      </c>
      <c r="W16" t="s">
        <v>68</v>
      </c>
    </row>
    <row r="17" spans="1:23" x14ac:dyDescent="0.25">
      <c r="A17" t="s">
        <v>131</v>
      </c>
      <c r="B17" s="6">
        <v>41648</v>
      </c>
      <c r="C17" t="s">
        <v>62</v>
      </c>
      <c r="D17">
        <v>5</v>
      </c>
      <c r="E17">
        <v>5</v>
      </c>
      <c r="F17" s="7" t="s">
        <v>18</v>
      </c>
      <c r="G17" s="6">
        <v>41652</v>
      </c>
      <c r="H17">
        <v>3</v>
      </c>
      <c r="I17">
        <v>1</v>
      </c>
      <c r="J17" s="6">
        <v>41656</v>
      </c>
      <c r="K17">
        <v>2</v>
      </c>
      <c r="L17">
        <v>3</v>
      </c>
      <c r="P17" s="2">
        <f t="shared" si="0"/>
        <v>3</v>
      </c>
      <c r="Q17">
        <v>0</v>
      </c>
      <c r="R17">
        <v>5</v>
      </c>
      <c r="S17">
        <v>0</v>
      </c>
      <c r="T17">
        <v>0</v>
      </c>
      <c r="U17">
        <v>0</v>
      </c>
      <c r="V17" s="2">
        <f t="shared" si="1"/>
        <v>5</v>
      </c>
      <c r="W17" t="s">
        <v>68</v>
      </c>
    </row>
    <row r="18" spans="1:23" x14ac:dyDescent="0.25">
      <c r="A18" t="s">
        <v>132</v>
      </c>
      <c r="B18" s="6">
        <v>41648</v>
      </c>
      <c r="C18" t="s">
        <v>76</v>
      </c>
      <c r="D18">
        <v>5</v>
      </c>
      <c r="E18">
        <v>5</v>
      </c>
      <c r="F18" s="7" t="s">
        <v>18</v>
      </c>
      <c r="G18" s="6">
        <v>41652</v>
      </c>
      <c r="H18">
        <v>0</v>
      </c>
      <c r="I18">
        <v>0</v>
      </c>
      <c r="J18" s="6">
        <v>41656</v>
      </c>
      <c r="K18">
        <v>0</v>
      </c>
      <c r="L18">
        <v>5</v>
      </c>
      <c r="M18">
        <v>0</v>
      </c>
      <c r="N18">
        <v>0</v>
      </c>
      <c r="O18">
        <v>0</v>
      </c>
      <c r="P18" s="2">
        <f t="shared" si="0"/>
        <v>5</v>
      </c>
      <c r="Q18">
        <v>0</v>
      </c>
      <c r="R18">
        <v>5</v>
      </c>
      <c r="S18">
        <v>0</v>
      </c>
      <c r="T18">
        <v>0</v>
      </c>
      <c r="U18">
        <v>0</v>
      </c>
      <c r="V18" s="2">
        <f t="shared" si="1"/>
        <v>5</v>
      </c>
      <c r="W18" t="s">
        <v>59</v>
      </c>
    </row>
    <row r="19" spans="1:23" x14ac:dyDescent="0.25">
      <c r="A19" t="s">
        <v>133</v>
      </c>
      <c r="B19" s="6">
        <v>41648</v>
      </c>
      <c r="C19" t="s">
        <v>80</v>
      </c>
      <c r="D19">
        <v>5</v>
      </c>
      <c r="E19">
        <v>5</v>
      </c>
      <c r="F19" s="7" t="s">
        <v>18</v>
      </c>
      <c r="G19" s="6">
        <v>41652</v>
      </c>
      <c r="H19">
        <v>0</v>
      </c>
      <c r="I19">
        <v>0</v>
      </c>
      <c r="J19" s="6">
        <v>41656</v>
      </c>
      <c r="K19">
        <v>0</v>
      </c>
      <c r="L19">
        <v>5</v>
      </c>
      <c r="M19">
        <v>0</v>
      </c>
      <c r="N19">
        <v>0</v>
      </c>
      <c r="O19">
        <v>0</v>
      </c>
      <c r="P19" s="2">
        <f t="shared" si="0"/>
        <v>5</v>
      </c>
      <c r="Q19">
        <v>0</v>
      </c>
      <c r="R19">
        <v>5</v>
      </c>
      <c r="S19">
        <v>0</v>
      </c>
      <c r="T19">
        <v>0</v>
      </c>
      <c r="U19">
        <v>0</v>
      </c>
      <c r="V19" s="2">
        <f t="shared" si="1"/>
        <v>5</v>
      </c>
    </row>
    <row r="20" spans="1:23" x14ac:dyDescent="0.25">
      <c r="A20" t="s">
        <v>134</v>
      </c>
      <c r="B20" s="6">
        <v>41648</v>
      </c>
      <c r="C20" t="s">
        <v>80</v>
      </c>
      <c r="D20">
        <v>5</v>
      </c>
      <c r="E20">
        <v>5</v>
      </c>
      <c r="F20" s="7" t="s">
        <v>18</v>
      </c>
      <c r="G20" s="6">
        <v>41652</v>
      </c>
      <c r="H20">
        <v>0</v>
      </c>
      <c r="I20">
        <v>0</v>
      </c>
      <c r="J20" s="6">
        <v>41656</v>
      </c>
      <c r="K20">
        <v>0</v>
      </c>
      <c r="L20">
        <v>5</v>
      </c>
      <c r="M20">
        <v>0</v>
      </c>
      <c r="N20">
        <v>0</v>
      </c>
      <c r="O20">
        <v>0</v>
      </c>
      <c r="P20" s="2">
        <f t="shared" si="0"/>
        <v>5</v>
      </c>
      <c r="Q20">
        <v>0</v>
      </c>
      <c r="R20">
        <v>5</v>
      </c>
      <c r="S20">
        <v>0</v>
      </c>
      <c r="T20">
        <v>0</v>
      </c>
      <c r="U20">
        <v>0</v>
      </c>
      <c r="V20" s="2">
        <f t="shared" si="1"/>
        <v>5</v>
      </c>
      <c r="W20" t="s">
        <v>135</v>
      </c>
    </row>
    <row r="21" spans="1:23" x14ac:dyDescent="0.25">
      <c r="A21" t="s">
        <v>136</v>
      </c>
      <c r="B21" s="6">
        <v>41648</v>
      </c>
      <c r="C21" t="s">
        <v>62</v>
      </c>
      <c r="D21">
        <v>5</v>
      </c>
      <c r="E21">
        <v>5</v>
      </c>
      <c r="F21" s="7" t="s">
        <v>18</v>
      </c>
      <c r="G21" s="6">
        <v>41652</v>
      </c>
      <c r="H21">
        <v>1</v>
      </c>
      <c r="I21">
        <v>1</v>
      </c>
      <c r="J21" s="6">
        <v>41656</v>
      </c>
      <c r="K21">
        <v>0</v>
      </c>
      <c r="L21">
        <v>5</v>
      </c>
      <c r="M21">
        <v>0</v>
      </c>
      <c r="N21">
        <v>0</v>
      </c>
      <c r="O21">
        <v>0</v>
      </c>
      <c r="P21" s="2">
        <f t="shared" si="0"/>
        <v>5</v>
      </c>
      <c r="Q21">
        <v>0</v>
      </c>
      <c r="R21">
        <v>5</v>
      </c>
      <c r="S21">
        <v>0</v>
      </c>
      <c r="T21">
        <v>0</v>
      </c>
      <c r="U21">
        <v>0</v>
      </c>
      <c r="V21" s="2">
        <f t="shared" si="1"/>
        <v>5</v>
      </c>
      <c r="W21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F1" workbookViewId="0">
      <pane ySplit="600" activePane="bottomLeft"/>
      <selection pane="bottomLeft" activeCell="H21" sqref="H21"/>
    </sheetView>
  </sheetViews>
  <sheetFormatPr defaultRowHeight="15" x14ac:dyDescent="0.25"/>
  <cols>
    <col min="1" max="1" width="11.5703125" bestFit="1" customWidth="1"/>
    <col min="2" max="2" width="12.42578125" bestFit="1" customWidth="1"/>
    <col min="3" max="3" width="24.5703125" bestFit="1" customWidth="1"/>
    <col min="4" max="4" width="15.5703125" bestFit="1" customWidth="1"/>
    <col min="5" max="5" width="11.5703125" bestFit="1" customWidth="1"/>
    <col min="6" max="6" width="10.28515625" bestFit="1" customWidth="1"/>
    <col min="7" max="7" width="15.42578125" bestFit="1" customWidth="1"/>
    <col min="8" max="8" width="26.42578125" bestFit="1" customWidth="1"/>
    <col min="9" max="9" width="18.85546875" bestFit="1" customWidth="1"/>
    <col min="10" max="10" width="26.42578125" bestFit="1" customWidth="1"/>
    <col min="11" max="11" width="13.85546875" bestFit="1" customWidth="1"/>
    <col min="12" max="12" width="12.140625" bestFit="1" customWidth="1"/>
    <col min="13" max="13" width="22.85546875" bestFit="1" customWidth="1"/>
    <col min="14" max="15" width="17.5703125" bestFit="1" customWidth="1"/>
    <col min="16" max="16" width="138.57031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s="3">
        <v>41635</v>
      </c>
      <c r="C2" s="2" t="s">
        <v>17</v>
      </c>
      <c r="D2" s="2">
        <v>10</v>
      </c>
      <c r="E2" s="4" t="s">
        <v>18</v>
      </c>
      <c r="F2" s="5" t="s">
        <v>19</v>
      </c>
      <c r="G2" s="3">
        <v>41639</v>
      </c>
      <c r="H2" s="2">
        <v>2</v>
      </c>
      <c r="I2" s="3">
        <v>41643</v>
      </c>
      <c r="J2" s="2">
        <v>2</v>
      </c>
      <c r="K2" s="2">
        <v>8</v>
      </c>
      <c r="L2" s="2"/>
      <c r="M2" s="2"/>
      <c r="N2" s="2"/>
      <c r="O2" s="2">
        <f>SUM(K2:N2)</f>
        <v>8</v>
      </c>
      <c r="P2" s="2" t="s">
        <v>20</v>
      </c>
    </row>
    <row r="3" spans="1:16" x14ac:dyDescent="0.25">
      <c r="A3" t="s">
        <v>21</v>
      </c>
      <c r="B3" s="6">
        <v>41635</v>
      </c>
      <c r="C3" t="s">
        <v>17</v>
      </c>
      <c r="D3">
        <v>10</v>
      </c>
      <c r="E3" s="7" t="s">
        <v>18</v>
      </c>
      <c r="F3" s="8" t="s">
        <v>22</v>
      </c>
      <c r="G3" s="6">
        <v>41639</v>
      </c>
      <c r="H3">
        <v>0</v>
      </c>
      <c r="I3" s="6">
        <v>41643</v>
      </c>
      <c r="J3">
        <v>0</v>
      </c>
      <c r="K3">
        <v>10</v>
      </c>
      <c r="L3">
        <v>0</v>
      </c>
      <c r="M3">
        <v>0</v>
      </c>
      <c r="N3">
        <v>0</v>
      </c>
      <c r="O3" s="2">
        <f t="shared" ref="O3:O41" si="0">SUM(K3:N3)</f>
        <v>10</v>
      </c>
      <c r="P3" t="s">
        <v>23</v>
      </c>
    </row>
    <row r="4" spans="1:16" x14ac:dyDescent="0.25">
      <c r="A4" t="s">
        <v>24</v>
      </c>
      <c r="B4" s="6">
        <v>41635</v>
      </c>
      <c r="C4" t="s">
        <v>25</v>
      </c>
      <c r="D4">
        <v>10</v>
      </c>
      <c r="E4" s="7" t="s">
        <v>18</v>
      </c>
      <c r="F4" s="8" t="s">
        <v>19</v>
      </c>
      <c r="G4" s="6">
        <v>41639</v>
      </c>
      <c r="H4">
        <v>0</v>
      </c>
      <c r="I4" s="6">
        <v>41643</v>
      </c>
      <c r="J4">
        <v>0</v>
      </c>
      <c r="K4">
        <v>10</v>
      </c>
      <c r="L4">
        <v>0</v>
      </c>
      <c r="M4">
        <v>0</v>
      </c>
      <c r="N4">
        <v>0</v>
      </c>
      <c r="O4" s="2">
        <f t="shared" si="0"/>
        <v>10</v>
      </c>
    </row>
    <row r="5" spans="1:16" x14ac:dyDescent="0.25">
      <c r="A5" t="s">
        <v>26</v>
      </c>
      <c r="B5" s="6">
        <v>41635</v>
      </c>
      <c r="C5" t="s">
        <v>25</v>
      </c>
      <c r="D5">
        <v>10</v>
      </c>
      <c r="E5" s="7" t="s">
        <v>18</v>
      </c>
      <c r="F5" s="8" t="s">
        <v>22</v>
      </c>
      <c r="G5" s="6">
        <v>41639</v>
      </c>
      <c r="H5">
        <v>1</v>
      </c>
      <c r="I5" s="6">
        <v>41643</v>
      </c>
      <c r="J5">
        <v>1</v>
      </c>
      <c r="K5">
        <v>9</v>
      </c>
      <c r="O5" s="2">
        <f t="shared" si="0"/>
        <v>9</v>
      </c>
    </row>
    <row r="6" spans="1:16" x14ac:dyDescent="0.25">
      <c r="A6" t="s">
        <v>27</v>
      </c>
      <c r="B6" s="6">
        <v>41635</v>
      </c>
      <c r="C6" t="s">
        <v>28</v>
      </c>
      <c r="D6">
        <v>10</v>
      </c>
      <c r="E6" s="7" t="s">
        <v>18</v>
      </c>
      <c r="F6" s="8" t="s">
        <v>19</v>
      </c>
      <c r="G6" s="6">
        <v>41639</v>
      </c>
      <c r="H6">
        <v>8</v>
      </c>
      <c r="I6" s="6">
        <v>41643</v>
      </c>
      <c r="J6">
        <v>6</v>
      </c>
      <c r="K6">
        <v>4</v>
      </c>
      <c r="O6" s="2">
        <f t="shared" si="0"/>
        <v>4</v>
      </c>
    </row>
    <row r="7" spans="1:16" x14ac:dyDescent="0.25">
      <c r="A7" t="s">
        <v>29</v>
      </c>
      <c r="B7" s="6">
        <v>41635</v>
      </c>
      <c r="C7" t="s">
        <v>28</v>
      </c>
      <c r="D7">
        <v>10</v>
      </c>
      <c r="E7" s="7" t="s">
        <v>18</v>
      </c>
      <c r="F7" s="8" t="s">
        <v>22</v>
      </c>
      <c r="G7" s="6">
        <v>41639</v>
      </c>
      <c r="H7">
        <v>9</v>
      </c>
      <c r="I7" s="6">
        <v>41643</v>
      </c>
      <c r="J7">
        <v>9</v>
      </c>
      <c r="K7">
        <v>1</v>
      </c>
      <c r="O7" s="2">
        <f t="shared" si="0"/>
        <v>1</v>
      </c>
    </row>
    <row r="8" spans="1:16" x14ac:dyDescent="0.25">
      <c r="A8" t="s">
        <v>30</v>
      </c>
      <c r="B8" s="6">
        <v>41635</v>
      </c>
      <c r="C8" t="s">
        <v>31</v>
      </c>
      <c r="D8">
        <v>10</v>
      </c>
      <c r="E8" s="7" t="s">
        <v>32</v>
      </c>
      <c r="F8" s="8" t="s">
        <v>19</v>
      </c>
      <c r="G8" s="6">
        <v>41639</v>
      </c>
      <c r="H8">
        <v>0</v>
      </c>
      <c r="I8" s="6">
        <v>41643</v>
      </c>
      <c r="J8">
        <v>0</v>
      </c>
      <c r="K8">
        <v>10</v>
      </c>
      <c r="L8">
        <v>0</v>
      </c>
      <c r="M8">
        <v>0</v>
      </c>
      <c r="N8">
        <v>0</v>
      </c>
      <c r="O8" s="2">
        <f t="shared" si="0"/>
        <v>10</v>
      </c>
      <c r="P8" t="s">
        <v>33</v>
      </c>
    </row>
    <row r="9" spans="1:16" x14ac:dyDescent="0.25">
      <c r="A9" t="s">
        <v>34</v>
      </c>
      <c r="B9" s="6">
        <v>41635</v>
      </c>
      <c r="C9" t="s">
        <v>31</v>
      </c>
      <c r="D9">
        <v>10</v>
      </c>
      <c r="E9" s="7" t="s">
        <v>32</v>
      </c>
      <c r="F9" s="8" t="s">
        <v>22</v>
      </c>
      <c r="G9" s="6">
        <v>41639</v>
      </c>
      <c r="H9">
        <v>1</v>
      </c>
      <c r="I9" s="6">
        <v>41643</v>
      </c>
      <c r="J9">
        <v>0</v>
      </c>
      <c r="K9">
        <v>10</v>
      </c>
      <c r="L9">
        <v>0</v>
      </c>
      <c r="M9">
        <v>0</v>
      </c>
      <c r="N9">
        <v>0</v>
      </c>
      <c r="O9" s="2">
        <f t="shared" si="0"/>
        <v>10</v>
      </c>
      <c r="P9" t="s">
        <v>33</v>
      </c>
    </row>
    <row r="10" spans="1:16" x14ac:dyDescent="0.25">
      <c r="A10" t="s">
        <v>35</v>
      </c>
      <c r="B10" s="6">
        <v>41635</v>
      </c>
      <c r="C10" t="s">
        <v>36</v>
      </c>
      <c r="D10">
        <v>10</v>
      </c>
      <c r="E10" s="7" t="s">
        <v>18</v>
      </c>
      <c r="F10" s="8" t="s">
        <v>19</v>
      </c>
      <c r="G10" s="6">
        <v>41639</v>
      </c>
      <c r="H10">
        <v>8</v>
      </c>
      <c r="I10" s="6">
        <v>41643</v>
      </c>
      <c r="J10">
        <v>8</v>
      </c>
      <c r="K10">
        <v>2</v>
      </c>
      <c r="O10" s="2">
        <f t="shared" si="0"/>
        <v>2</v>
      </c>
    </row>
    <row r="11" spans="1:16" x14ac:dyDescent="0.25">
      <c r="A11" t="s">
        <v>37</v>
      </c>
      <c r="B11" s="6">
        <v>41635</v>
      </c>
      <c r="C11" t="s">
        <v>36</v>
      </c>
      <c r="D11">
        <v>10</v>
      </c>
      <c r="E11" s="7" t="s">
        <v>18</v>
      </c>
      <c r="F11" s="8" t="s">
        <v>22</v>
      </c>
      <c r="G11" s="6">
        <v>41639</v>
      </c>
      <c r="H11">
        <v>6</v>
      </c>
      <c r="I11" s="6">
        <v>41643</v>
      </c>
      <c r="J11">
        <v>5</v>
      </c>
      <c r="K11">
        <v>4</v>
      </c>
      <c r="M11">
        <v>1</v>
      </c>
      <c r="O11" s="2">
        <f t="shared" si="0"/>
        <v>5</v>
      </c>
      <c r="P11" t="s">
        <v>38</v>
      </c>
    </row>
    <row r="12" spans="1:16" x14ac:dyDescent="0.25">
      <c r="A12" t="s">
        <v>39</v>
      </c>
      <c r="B12" s="6">
        <v>41636</v>
      </c>
      <c r="C12" t="s">
        <v>40</v>
      </c>
      <c r="D12">
        <v>10</v>
      </c>
      <c r="E12" s="7" t="s">
        <v>18</v>
      </c>
      <c r="F12" s="8" t="s">
        <v>19</v>
      </c>
      <c r="G12" s="6">
        <v>41640</v>
      </c>
      <c r="H12">
        <v>0</v>
      </c>
      <c r="I12" s="6">
        <v>41644</v>
      </c>
      <c r="J12">
        <v>0</v>
      </c>
      <c r="K12">
        <v>10</v>
      </c>
      <c r="L12">
        <v>0</v>
      </c>
      <c r="M12">
        <v>0</v>
      </c>
      <c r="N12">
        <v>0</v>
      </c>
      <c r="O12" s="2">
        <f t="shared" si="0"/>
        <v>10</v>
      </c>
    </row>
    <row r="13" spans="1:16" x14ac:dyDescent="0.25">
      <c r="A13" t="s">
        <v>41</v>
      </c>
      <c r="B13" s="6">
        <v>41636</v>
      </c>
      <c r="C13" t="s">
        <v>40</v>
      </c>
      <c r="D13">
        <v>10</v>
      </c>
      <c r="E13" s="7" t="s">
        <v>18</v>
      </c>
      <c r="F13" s="8" t="s">
        <v>22</v>
      </c>
      <c r="G13" s="6">
        <v>41640</v>
      </c>
      <c r="H13">
        <v>0</v>
      </c>
      <c r="I13" s="6">
        <v>41644</v>
      </c>
      <c r="J13">
        <v>0</v>
      </c>
      <c r="K13">
        <v>10</v>
      </c>
      <c r="L13">
        <v>0</v>
      </c>
      <c r="M13">
        <v>0</v>
      </c>
      <c r="N13">
        <v>0</v>
      </c>
      <c r="O13" s="2">
        <f t="shared" si="0"/>
        <v>10</v>
      </c>
    </row>
    <row r="14" spans="1:16" x14ac:dyDescent="0.25">
      <c r="A14" t="s">
        <v>42</v>
      </c>
      <c r="B14" s="6">
        <v>41636</v>
      </c>
      <c r="C14" t="s">
        <v>40</v>
      </c>
      <c r="D14">
        <v>10</v>
      </c>
      <c r="E14" s="7" t="s">
        <v>18</v>
      </c>
      <c r="F14" s="8" t="s">
        <v>19</v>
      </c>
      <c r="G14" s="6">
        <v>41640</v>
      </c>
      <c r="H14">
        <v>0</v>
      </c>
      <c r="I14" s="6">
        <v>41644</v>
      </c>
      <c r="J14">
        <v>0</v>
      </c>
      <c r="K14">
        <v>10</v>
      </c>
      <c r="L14">
        <v>0</v>
      </c>
      <c r="M14">
        <v>0</v>
      </c>
      <c r="N14">
        <v>0</v>
      </c>
      <c r="O14" s="2">
        <f t="shared" si="0"/>
        <v>10</v>
      </c>
    </row>
    <row r="15" spans="1:16" x14ac:dyDescent="0.25">
      <c r="A15" t="s">
        <v>43</v>
      </c>
      <c r="B15" s="6">
        <v>41636</v>
      </c>
      <c r="C15" t="s">
        <v>40</v>
      </c>
      <c r="D15">
        <v>10</v>
      </c>
      <c r="E15" s="7" t="s">
        <v>18</v>
      </c>
      <c r="F15" s="8" t="s">
        <v>22</v>
      </c>
      <c r="G15" s="6">
        <v>41640</v>
      </c>
      <c r="H15">
        <v>2</v>
      </c>
      <c r="I15" s="6">
        <v>41644</v>
      </c>
      <c r="J15">
        <v>0</v>
      </c>
      <c r="K15">
        <v>10</v>
      </c>
      <c r="L15">
        <v>0</v>
      </c>
      <c r="M15">
        <v>0</v>
      </c>
      <c r="N15">
        <v>0</v>
      </c>
      <c r="O15" s="2">
        <f t="shared" si="0"/>
        <v>10</v>
      </c>
    </row>
    <row r="16" spans="1:16" x14ac:dyDescent="0.25">
      <c r="A16" t="s">
        <v>44</v>
      </c>
      <c r="B16" s="6">
        <v>41636</v>
      </c>
      <c r="C16" t="s">
        <v>40</v>
      </c>
      <c r="D16">
        <v>10</v>
      </c>
      <c r="E16" s="7" t="s">
        <v>18</v>
      </c>
      <c r="F16" s="8" t="s">
        <v>19</v>
      </c>
      <c r="G16" s="6">
        <v>41640</v>
      </c>
      <c r="H16">
        <v>1</v>
      </c>
      <c r="I16" s="6">
        <v>41644</v>
      </c>
      <c r="J16">
        <v>0</v>
      </c>
      <c r="K16">
        <v>10</v>
      </c>
      <c r="L16">
        <v>0</v>
      </c>
      <c r="M16">
        <v>0</v>
      </c>
      <c r="N16">
        <v>0</v>
      </c>
      <c r="O16" s="2">
        <f t="shared" si="0"/>
        <v>10</v>
      </c>
      <c r="P16" t="s">
        <v>45</v>
      </c>
    </row>
    <row r="17" spans="1:16" x14ac:dyDescent="0.25">
      <c r="A17" t="s">
        <v>46</v>
      </c>
      <c r="B17" s="6">
        <v>41636</v>
      </c>
      <c r="C17" t="s">
        <v>40</v>
      </c>
      <c r="D17">
        <v>10</v>
      </c>
      <c r="E17" s="7" t="s">
        <v>18</v>
      </c>
      <c r="F17" s="8" t="s">
        <v>22</v>
      </c>
      <c r="G17" s="6">
        <v>41640</v>
      </c>
      <c r="H17">
        <v>1</v>
      </c>
      <c r="I17" s="6">
        <v>41644</v>
      </c>
      <c r="J17">
        <v>1</v>
      </c>
      <c r="K17">
        <v>9</v>
      </c>
      <c r="O17" s="2">
        <f t="shared" si="0"/>
        <v>9</v>
      </c>
    </row>
    <row r="18" spans="1:16" x14ac:dyDescent="0.25">
      <c r="A18" t="s">
        <v>47</v>
      </c>
      <c r="B18" s="6">
        <v>41636</v>
      </c>
      <c r="C18" t="s">
        <v>48</v>
      </c>
      <c r="D18">
        <v>10</v>
      </c>
      <c r="E18" s="7" t="s">
        <v>32</v>
      </c>
      <c r="F18" s="8" t="s">
        <v>19</v>
      </c>
      <c r="G18" s="6">
        <v>41640</v>
      </c>
      <c r="H18">
        <v>0</v>
      </c>
      <c r="I18" s="6">
        <v>41644</v>
      </c>
      <c r="J18">
        <v>0</v>
      </c>
      <c r="K18">
        <v>10</v>
      </c>
      <c r="L18">
        <v>0</v>
      </c>
      <c r="M18">
        <v>0</v>
      </c>
      <c r="N18">
        <v>0</v>
      </c>
      <c r="O18" s="2">
        <f t="shared" si="0"/>
        <v>10</v>
      </c>
    </row>
    <row r="19" spans="1:16" x14ac:dyDescent="0.25">
      <c r="A19" t="s">
        <v>49</v>
      </c>
      <c r="B19" s="6">
        <v>41636</v>
      </c>
      <c r="C19" t="s">
        <v>48</v>
      </c>
      <c r="D19">
        <v>10</v>
      </c>
      <c r="E19" s="7" t="s">
        <v>32</v>
      </c>
      <c r="F19" s="8" t="s">
        <v>22</v>
      </c>
      <c r="G19" s="6">
        <v>41640</v>
      </c>
      <c r="H19">
        <v>0</v>
      </c>
      <c r="I19" s="6">
        <v>41644</v>
      </c>
      <c r="J19">
        <v>0</v>
      </c>
      <c r="K19">
        <v>10</v>
      </c>
      <c r="L19">
        <v>0</v>
      </c>
      <c r="M19">
        <v>0</v>
      </c>
      <c r="N19">
        <v>0</v>
      </c>
      <c r="O19" s="2">
        <f t="shared" si="0"/>
        <v>10</v>
      </c>
    </row>
    <row r="20" spans="1:16" x14ac:dyDescent="0.25">
      <c r="A20" t="s">
        <v>50</v>
      </c>
      <c r="B20" s="6">
        <v>41636</v>
      </c>
      <c r="C20" t="s">
        <v>51</v>
      </c>
      <c r="D20">
        <v>10</v>
      </c>
      <c r="E20" s="7" t="s">
        <v>18</v>
      </c>
      <c r="F20" s="8" t="s">
        <v>19</v>
      </c>
      <c r="G20" s="6">
        <v>41640</v>
      </c>
      <c r="H20">
        <v>6</v>
      </c>
      <c r="I20" s="6">
        <v>41644</v>
      </c>
      <c r="J20">
        <v>4</v>
      </c>
      <c r="K20">
        <v>5</v>
      </c>
      <c r="M20">
        <v>1</v>
      </c>
      <c r="O20" s="2">
        <f t="shared" si="0"/>
        <v>6</v>
      </c>
      <c r="P20" t="s">
        <v>52</v>
      </c>
    </row>
    <row r="21" spans="1:16" x14ac:dyDescent="0.25">
      <c r="A21" t="s">
        <v>53</v>
      </c>
      <c r="B21" s="6">
        <v>41636</v>
      </c>
      <c r="C21" t="s">
        <v>51</v>
      </c>
      <c r="D21">
        <v>10</v>
      </c>
      <c r="E21" s="7" t="s">
        <v>18</v>
      </c>
      <c r="F21" s="8" t="s">
        <v>22</v>
      </c>
      <c r="G21" s="6">
        <v>41640</v>
      </c>
      <c r="H21">
        <v>10</v>
      </c>
      <c r="I21" s="6">
        <v>41644</v>
      </c>
      <c r="J21">
        <v>9</v>
      </c>
      <c r="K21">
        <v>0</v>
      </c>
      <c r="M21">
        <v>1</v>
      </c>
      <c r="O21" s="2">
        <f>SUM(K21:N21)</f>
        <v>1</v>
      </c>
      <c r="P21" t="s">
        <v>54</v>
      </c>
    </row>
    <row r="22" spans="1:16" x14ac:dyDescent="0.25">
      <c r="A22" t="s">
        <v>55</v>
      </c>
      <c r="B22" s="6">
        <v>41647</v>
      </c>
      <c r="C22" t="s">
        <v>56</v>
      </c>
      <c r="D22">
        <v>10</v>
      </c>
      <c r="E22" s="7" t="s">
        <v>18</v>
      </c>
      <c r="F22" s="5" t="s">
        <v>19</v>
      </c>
      <c r="G22" s="6">
        <v>41651</v>
      </c>
      <c r="H22">
        <v>6</v>
      </c>
      <c r="I22" s="6">
        <v>41655</v>
      </c>
      <c r="J22">
        <v>1</v>
      </c>
      <c r="K22">
        <v>9</v>
      </c>
      <c r="O22" s="2">
        <f t="shared" si="0"/>
        <v>9</v>
      </c>
    </row>
    <row r="23" spans="1:16" x14ac:dyDescent="0.25">
      <c r="A23" t="s">
        <v>57</v>
      </c>
      <c r="B23" s="6">
        <v>41647</v>
      </c>
      <c r="C23" t="s">
        <v>56</v>
      </c>
      <c r="D23">
        <v>10</v>
      </c>
      <c r="E23" s="7" t="s">
        <v>18</v>
      </c>
      <c r="F23" s="8" t="s">
        <v>22</v>
      </c>
      <c r="G23" s="6">
        <v>41651</v>
      </c>
      <c r="H23">
        <v>3</v>
      </c>
      <c r="I23" s="6">
        <v>41655</v>
      </c>
      <c r="J23">
        <v>0</v>
      </c>
      <c r="K23">
        <v>10</v>
      </c>
      <c r="L23">
        <v>0</v>
      </c>
      <c r="M23">
        <v>0</v>
      </c>
      <c r="N23">
        <v>0</v>
      </c>
      <c r="O23" s="2">
        <f t="shared" si="0"/>
        <v>10</v>
      </c>
    </row>
    <row r="24" spans="1:16" x14ac:dyDescent="0.25">
      <c r="A24" t="s">
        <v>58</v>
      </c>
      <c r="B24" s="6">
        <v>41647</v>
      </c>
      <c r="C24" t="s">
        <v>56</v>
      </c>
      <c r="D24">
        <v>10</v>
      </c>
      <c r="E24" s="7" t="s">
        <v>32</v>
      </c>
      <c r="F24" s="8" t="s">
        <v>19</v>
      </c>
      <c r="G24" s="6">
        <v>41651</v>
      </c>
      <c r="H24">
        <v>0</v>
      </c>
      <c r="I24" s="6">
        <v>41655</v>
      </c>
      <c r="J24">
        <v>0</v>
      </c>
      <c r="K24">
        <v>10</v>
      </c>
      <c r="L24">
        <v>0</v>
      </c>
      <c r="M24">
        <v>0</v>
      </c>
      <c r="N24">
        <v>0</v>
      </c>
      <c r="O24" s="2">
        <f t="shared" si="0"/>
        <v>10</v>
      </c>
      <c r="P24" t="s">
        <v>59</v>
      </c>
    </row>
    <row r="25" spans="1:16" x14ac:dyDescent="0.25">
      <c r="A25" t="s">
        <v>60</v>
      </c>
      <c r="B25" s="6">
        <v>41647</v>
      </c>
      <c r="C25" t="s">
        <v>56</v>
      </c>
      <c r="D25">
        <v>10</v>
      </c>
      <c r="E25" s="7" t="s">
        <v>32</v>
      </c>
      <c r="F25" s="8" t="s">
        <v>22</v>
      </c>
      <c r="G25" s="6">
        <v>41651</v>
      </c>
      <c r="H25">
        <v>0</v>
      </c>
      <c r="I25" s="6">
        <v>41655</v>
      </c>
      <c r="J25">
        <v>0</v>
      </c>
      <c r="K25">
        <v>10</v>
      </c>
      <c r="L25">
        <v>0</v>
      </c>
      <c r="M25">
        <v>0</v>
      </c>
      <c r="N25">
        <v>0</v>
      </c>
      <c r="O25" s="2">
        <f t="shared" si="0"/>
        <v>10</v>
      </c>
    </row>
    <row r="26" spans="1:16" x14ac:dyDescent="0.25">
      <c r="A26" t="s">
        <v>61</v>
      </c>
      <c r="B26" s="6">
        <v>41647</v>
      </c>
      <c r="C26" t="s">
        <v>62</v>
      </c>
      <c r="D26">
        <v>10</v>
      </c>
      <c r="E26" s="7" t="s">
        <v>18</v>
      </c>
      <c r="F26" s="8" t="s">
        <v>19</v>
      </c>
      <c r="G26" s="6">
        <v>41651</v>
      </c>
      <c r="H26">
        <v>2</v>
      </c>
      <c r="I26" s="6">
        <v>41655</v>
      </c>
      <c r="J26">
        <v>1</v>
      </c>
      <c r="K26">
        <v>9</v>
      </c>
      <c r="O26" s="2">
        <f t="shared" si="0"/>
        <v>9</v>
      </c>
      <c r="P26" t="s">
        <v>63</v>
      </c>
    </row>
    <row r="27" spans="1:16" x14ac:dyDescent="0.25">
      <c r="A27" t="s">
        <v>64</v>
      </c>
      <c r="B27" s="6">
        <v>41647</v>
      </c>
      <c r="C27" t="s">
        <v>62</v>
      </c>
      <c r="D27">
        <v>10</v>
      </c>
      <c r="E27" s="7" t="s">
        <v>18</v>
      </c>
      <c r="F27" s="8" t="s">
        <v>22</v>
      </c>
      <c r="G27" s="6">
        <v>41651</v>
      </c>
      <c r="H27">
        <v>9</v>
      </c>
      <c r="I27" s="6">
        <v>41655</v>
      </c>
      <c r="J27">
        <v>5</v>
      </c>
      <c r="K27">
        <v>5</v>
      </c>
      <c r="O27" s="2">
        <f t="shared" si="0"/>
        <v>5</v>
      </c>
    </row>
    <row r="28" spans="1:16" x14ac:dyDescent="0.25">
      <c r="A28" t="s">
        <v>65</v>
      </c>
      <c r="B28" s="6">
        <v>41647</v>
      </c>
      <c r="C28" t="s">
        <v>66</v>
      </c>
      <c r="D28">
        <v>10</v>
      </c>
      <c r="E28" s="7" t="s">
        <v>18</v>
      </c>
      <c r="F28" s="8" t="s">
        <v>19</v>
      </c>
      <c r="G28" s="6">
        <v>41651</v>
      </c>
      <c r="H28">
        <v>8</v>
      </c>
      <c r="I28" s="6">
        <v>41655</v>
      </c>
      <c r="J28">
        <v>8</v>
      </c>
      <c r="K28">
        <v>2</v>
      </c>
      <c r="O28" s="2">
        <f t="shared" si="0"/>
        <v>2</v>
      </c>
    </row>
    <row r="29" spans="1:16" x14ac:dyDescent="0.25">
      <c r="A29" t="s">
        <v>67</v>
      </c>
      <c r="B29" s="6">
        <v>41647</v>
      </c>
      <c r="C29" t="s">
        <v>66</v>
      </c>
      <c r="D29">
        <v>10</v>
      </c>
      <c r="E29" s="7" t="s">
        <v>18</v>
      </c>
      <c r="F29" s="8" t="s">
        <v>22</v>
      </c>
      <c r="G29" s="6">
        <v>41651</v>
      </c>
      <c r="H29">
        <v>6</v>
      </c>
      <c r="I29" s="6">
        <v>41655</v>
      </c>
      <c r="J29">
        <v>0</v>
      </c>
      <c r="K29">
        <v>10</v>
      </c>
      <c r="L29">
        <v>0</v>
      </c>
      <c r="M29">
        <v>0</v>
      </c>
      <c r="N29">
        <v>0</v>
      </c>
      <c r="O29" s="2">
        <f t="shared" si="0"/>
        <v>10</v>
      </c>
      <c r="P29" t="s">
        <v>68</v>
      </c>
    </row>
    <row r="30" spans="1:16" x14ac:dyDescent="0.25">
      <c r="A30" t="s">
        <v>69</v>
      </c>
      <c r="B30" s="6">
        <v>41647</v>
      </c>
      <c r="C30" t="s">
        <v>66</v>
      </c>
      <c r="D30">
        <v>10</v>
      </c>
      <c r="E30" s="7" t="s">
        <v>18</v>
      </c>
      <c r="F30" s="8" t="s">
        <v>19</v>
      </c>
      <c r="G30" s="6">
        <v>41651</v>
      </c>
      <c r="H30">
        <v>0</v>
      </c>
      <c r="I30" s="6">
        <v>41655</v>
      </c>
      <c r="J30">
        <v>0</v>
      </c>
      <c r="K30">
        <v>9</v>
      </c>
      <c r="L30">
        <v>0</v>
      </c>
      <c r="M30">
        <v>1</v>
      </c>
      <c r="N30">
        <v>0</v>
      </c>
      <c r="O30" s="2">
        <f t="shared" si="0"/>
        <v>10</v>
      </c>
      <c r="P30" t="s">
        <v>70</v>
      </c>
    </row>
    <row r="31" spans="1:16" x14ac:dyDescent="0.25">
      <c r="A31" t="s">
        <v>71</v>
      </c>
      <c r="B31" s="6">
        <v>41647</v>
      </c>
      <c r="C31" t="s">
        <v>66</v>
      </c>
      <c r="D31">
        <v>10</v>
      </c>
      <c r="E31" s="7" t="s">
        <v>18</v>
      </c>
      <c r="F31" s="8" t="s">
        <v>22</v>
      </c>
      <c r="G31" s="6">
        <v>41651</v>
      </c>
      <c r="H31">
        <v>3</v>
      </c>
      <c r="I31" s="6">
        <v>41655</v>
      </c>
      <c r="J31">
        <v>3</v>
      </c>
      <c r="K31">
        <v>7</v>
      </c>
      <c r="O31" s="2">
        <f t="shared" si="0"/>
        <v>7</v>
      </c>
    </row>
    <row r="32" spans="1:16" x14ac:dyDescent="0.25">
      <c r="A32" t="s">
        <v>72</v>
      </c>
      <c r="B32" s="6">
        <v>41648</v>
      </c>
      <c r="C32" t="s">
        <v>73</v>
      </c>
      <c r="D32">
        <v>10</v>
      </c>
      <c r="E32" s="7" t="s">
        <v>18</v>
      </c>
      <c r="F32" s="8" t="s">
        <v>19</v>
      </c>
      <c r="G32" s="6">
        <v>41652</v>
      </c>
      <c r="H32">
        <v>2</v>
      </c>
      <c r="I32" s="6">
        <v>41656</v>
      </c>
      <c r="J32">
        <v>1</v>
      </c>
      <c r="K32">
        <v>9</v>
      </c>
      <c r="O32" s="2">
        <f t="shared" si="0"/>
        <v>9</v>
      </c>
    </row>
    <row r="33" spans="1:16" x14ac:dyDescent="0.25">
      <c r="A33" t="s">
        <v>74</v>
      </c>
      <c r="B33" s="6">
        <v>41648</v>
      </c>
      <c r="C33" t="s">
        <v>62</v>
      </c>
      <c r="D33">
        <v>10</v>
      </c>
      <c r="E33" s="7" t="s">
        <v>18</v>
      </c>
      <c r="F33" s="8" t="s">
        <v>22</v>
      </c>
      <c r="G33" s="6">
        <v>41652</v>
      </c>
      <c r="H33">
        <v>9</v>
      </c>
      <c r="I33" s="6">
        <v>41656</v>
      </c>
      <c r="J33">
        <v>3</v>
      </c>
      <c r="K33">
        <v>7</v>
      </c>
      <c r="O33" s="2">
        <f t="shared" si="0"/>
        <v>7</v>
      </c>
      <c r="P33" t="s">
        <v>68</v>
      </c>
    </row>
    <row r="34" spans="1:16" x14ac:dyDescent="0.25">
      <c r="A34" t="s">
        <v>75</v>
      </c>
      <c r="B34" s="6">
        <v>41648</v>
      </c>
      <c r="C34" t="s">
        <v>76</v>
      </c>
      <c r="D34">
        <v>10</v>
      </c>
      <c r="E34" s="7" t="s">
        <v>18</v>
      </c>
      <c r="F34" s="8" t="s">
        <v>19</v>
      </c>
      <c r="G34" s="6">
        <v>41652</v>
      </c>
      <c r="H34">
        <v>0</v>
      </c>
      <c r="I34" s="6">
        <v>41656</v>
      </c>
      <c r="J34">
        <v>0</v>
      </c>
      <c r="K34">
        <v>10</v>
      </c>
      <c r="L34">
        <v>0</v>
      </c>
      <c r="M34">
        <v>0</v>
      </c>
      <c r="N34">
        <v>0</v>
      </c>
      <c r="O34" s="2">
        <f t="shared" si="0"/>
        <v>10</v>
      </c>
      <c r="P34" t="s">
        <v>77</v>
      </c>
    </row>
    <row r="35" spans="1:16" x14ac:dyDescent="0.25">
      <c r="A35" t="s">
        <v>78</v>
      </c>
      <c r="B35" s="6">
        <v>41648</v>
      </c>
      <c r="C35" t="s">
        <v>76</v>
      </c>
      <c r="D35">
        <v>10</v>
      </c>
      <c r="E35" s="7" t="s">
        <v>18</v>
      </c>
      <c r="F35" s="8" t="s">
        <v>22</v>
      </c>
      <c r="G35" s="6">
        <v>41652</v>
      </c>
      <c r="H35">
        <v>0</v>
      </c>
      <c r="I35" s="6">
        <v>41656</v>
      </c>
      <c r="J35">
        <v>0</v>
      </c>
      <c r="K35">
        <v>10</v>
      </c>
      <c r="L35">
        <v>0</v>
      </c>
      <c r="M35">
        <v>0</v>
      </c>
      <c r="N35">
        <v>0</v>
      </c>
      <c r="O35" s="2">
        <f t="shared" si="0"/>
        <v>10</v>
      </c>
      <c r="P35" t="s">
        <v>59</v>
      </c>
    </row>
    <row r="36" spans="1:16" x14ac:dyDescent="0.25">
      <c r="A36" t="s">
        <v>79</v>
      </c>
      <c r="B36" s="6">
        <v>41648</v>
      </c>
      <c r="C36" t="s">
        <v>80</v>
      </c>
      <c r="D36">
        <v>10</v>
      </c>
      <c r="E36" s="7" t="s">
        <v>18</v>
      </c>
      <c r="F36" s="8" t="s">
        <v>19</v>
      </c>
      <c r="G36" s="6">
        <v>41652</v>
      </c>
      <c r="H36">
        <v>1</v>
      </c>
      <c r="I36" s="6">
        <v>41656</v>
      </c>
      <c r="J36">
        <v>0</v>
      </c>
      <c r="K36">
        <v>10</v>
      </c>
      <c r="L36">
        <v>0</v>
      </c>
      <c r="M36">
        <v>0</v>
      </c>
      <c r="N36">
        <v>0</v>
      </c>
      <c r="O36" s="2">
        <f t="shared" si="0"/>
        <v>10</v>
      </c>
      <c r="P36" t="s">
        <v>23</v>
      </c>
    </row>
    <row r="37" spans="1:16" x14ac:dyDescent="0.25">
      <c r="A37" t="s">
        <v>81</v>
      </c>
      <c r="B37" s="6">
        <v>41648</v>
      </c>
      <c r="C37" t="s">
        <v>80</v>
      </c>
      <c r="D37">
        <v>10</v>
      </c>
      <c r="E37" s="7" t="s">
        <v>18</v>
      </c>
      <c r="F37" s="8" t="s">
        <v>22</v>
      </c>
      <c r="G37" s="6">
        <v>41652</v>
      </c>
      <c r="H37">
        <v>7</v>
      </c>
      <c r="I37" s="6">
        <v>41656</v>
      </c>
      <c r="J37">
        <v>1</v>
      </c>
      <c r="K37">
        <v>9</v>
      </c>
      <c r="O37" s="2">
        <f t="shared" si="0"/>
        <v>9</v>
      </c>
      <c r="P37" t="s">
        <v>82</v>
      </c>
    </row>
    <row r="38" spans="1:16" x14ac:dyDescent="0.25">
      <c r="A38" t="s">
        <v>83</v>
      </c>
      <c r="B38" s="6">
        <v>41648</v>
      </c>
      <c r="C38" t="s">
        <v>80</v>
      </c>
      <c r="D38">
        <v>10</v>
      </c>
      <c r="E38" s="7" t="s">
        <v>32</v>
      </c>
      <c r="F38" s="8" t="s">
        <v>19</v>
      </c>
      <c r="G38" s="6">
        <v>41652</v>
      </c>
      <c r="H38">
        <v>0</v>
      </c>
      <c r="I38" s="6">
        <v>41656</v>
      </c>
      <c r="J38">
        <v>0</v>
      </c>
      <c r="K38">
        <v>10</v>
      </c>
      <c r="L38">
        <v>0</v>
      </c>
      <c r="M38">
        <v>0</v>
      </c>
      <c r="N38">
        <v>0</v>
      </c>
      <c r="O38" s="2">
        <f t="shared" si="0"/>
        <v>10</v>
      </c>
    </row>
    <row r="39" spans="1:16" x14ac:dyDescent="0.25">
      <c r="A39" t="s">
        <v>84</v>
      </c>
      <c r="B39" s="6">
        <v>41648</v>
      </c>
      <c r="C39" t="s">
        <v>80</v>
      </c>
      <c r="D39">
        <v>10</v>
      </c>
      <c r="E39" s="7" t="s">
        <v>32</v>
      </c>
      <c r="F39" s="8" t="s">
        <v>22</v>
      </c>
      <c r="G39" s="6">
        <v>41652</v>
      </c>
      <c r="H39">
        <v>0</v>
      </c>
      <c r="I39" s="6">
        <v>41656</v>
      </c>
      <c r="J39">
        <v>0</v>
      </c>
      <c r="K39">
        <v>10</v>
      </c>
      <c r="L39">
        <v>0</v>
      </c>
      <c r="M39">
        <v>0</v>
      </c>
      <c r="N39">
        <v>0</v>
      </c>
      <c r="O39" s="2">
        <f t="shared" si="0"/>
        <v>10</v>
      </c>
    </row>
    <row r="40" spans="1:16" x14ac:dyDescent="0.25">
      <c r="A40" t="s">
        <v>85</v>
      </c>
      <c r="B40" s="6">
        <v>41648</v>
      </c>
      <c r="C40" t="s">
        <v>86</v>
      </c>
      <c r="D40">
        <v>10</v>
      </c>
      <c r="E40" s="7" t="s">
        <v>18</v>
      </c>
      <c r="F40" s="8" t="s">
        <v>19</v>
      </c>
      <c r="G40" s="6">
        <v>41652</v>
      </c>
      <c r="H40">
        <v>0</v>
      </c>
      <c r="I40" s="6">
        <v>41656</v>
      </c>
      <c r="J40">
        <v>0</v>
      </c>
      <c r="K40">
        <v>10</v>
      </c>
      <c r="L40">
        <v>0</v>
      </c>
      <c r="M40">
        <v>0</v>
      </c>
      <c r="N40">
        <v>0</v>
      </c>
      <c r="O40" s="2">
        <f t="shared" si="0"/>
        <v>10</v>
      </c>
      <c r="P40" t="s">
        <v>87</v>
      </c>
    </row>
    <row r="41" spans="1:16" x14ac:dyDescent="0.25">
      <c r="A41" t="s">
        <v>88</v>
      </c>
      <c r="B41" s="6">
        <v>41648</v>
      </c>
      <c r="C41" t="s">
        <v>86</v>
      </c>
      <c r="D41">
        <v>10</v>
      </c>
      <c r="E41" s="7" t="s">
        <v>18</v>
      </c>
      <c r="F41" s="8" t="s">
        <v>22</v>
      </c>
      <c r="G41" s="6">
        <v>41652</v>
      </c>
      <c r="H41">
        <v>2</v>
      </c>
      <c r="I41" s="6">
        <v>41656</v>
      </c>
      <c r="J41">
        <v>1</v>
      </c>
      <c r="K41">
        <v>9</v>
      </c>
      <c r="O41" s="2">
        <f t="shared" si="0"/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Mixed batches- raw data</vt:lpstr>
      <vt:lpstr>Separate batches- raw data</vt:lpstr>
    </vt:vector>
  </TitlesOfParts>
  <Company>University of Sydney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Petah</dc:creator>
  <cp:lastModifiedBy>Petah</cp:lastModifiedBy>
  <dcterms:created xsi:type="dcterms:W3CDTF">2015-12-04T20:19:04Z</dcterms:created>
  <dcterms:modified xsi:type="dcterms:W3CDTF">2015-12-04T20:20:04Z</dcterms:modified>
</cp:coreProperties>
</file>