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780" windowHeight="7860"/>
  </bookViews>
  <sheets>
    <sheet name="Readme!" sheetId="3" r:id="rId1"/>
    <sheet name="Overview" sheetId="4" r:id="rId2"/>
    <sheet name="List" sheetId="1" r:id="rId3"/>
  </sheets>
  <definedNames>
    <definedName name="_xlnm._FilterDatabase" localSheetId="2" hidden="1">List!$A$2:$R$144</definedName>
  </definedNames>
  <calcPr calcId="1"/>
  <pivotCaches>
    <pivotCache cacheId="0" r:id="rId4"/>
  </pivotCaches>
</workbook>
</file>

<file path=xl/sharedStrings.xml><?xml version="1.0" encoding="utf-8"?>
<sst xmlns="http://schemas.openxmlformats.org/spreadsheetml/2006/main" count="2351" uniqueCount="964">
  <si>
    <t>Accession</t>
  </si>
  <si>
    <t>Species</t>
  </si>
  <si>
    <t>Group</t>
  </si>
  <si>
    <t>Region</t>
  </si>
  <si>
    <t>Qcoc1</t>
  </si>
  <si>
    <t>Q. coccifera</t>
  </si>
  <si>
    <t>Ilex</t>
  </si>
  <si>
    <t>HT 04</t>
  </si>
  <si>
    <t>HT 03</t>
  </si>
  <si>
    <t>HT 01</t>
  </si>
  <si>
    <t>HT 05</t>
  </si>
  <si>
    <t>Evergreen</t>
  </si>
  <si>
    <t>S-E Italy</t>
  </si>
  <si>
    <t>HE591261</t>
  </si>
  <si>
    <t>FN675713</t>
  </si>
  <si>
    <t>HE583618</t>
  </si>
  <si>
    <t>Qcoc2</t>
  </si>
  <si>
    <t>HT 06</t>
  </si>
  <si>
    <t>HE591264</t>
  </si>
  <si>
    <t>FN675714</t>
  </si>
  <si>
    <t>HE583621</t>
  </si>
  <si>
    <t>Qcoc3</t>
  </si>
  <si>
    <t>HT 07</t>
  </si>
  <si>
    <t>S Croatia</t>
  </si>
  <si>
    <t>HE591300</t>
  </si>
  <si>
    <t>X</t>
  </si>
  <si>
    <t>HE583657</t>
  </si>
  <si>
    <t>Qcoc4</t>
  </si>
  <si>
    <t>HT 02</t>
  </si>
  <si>
    <t>C-W Turkey</t>
  </si>
  <si>
    <t>HE591260</t>
  </si>
  <si>
    <t>HE583617</t>
  </si>
  <si>
    <t>Qcoc5</t>
  </si>
  <si>
    <t>HT 08</t>
  </si>
  <si>
    <t>S Portugal</t>
  </si>
  <si>
    <t>HE591262</t>
  </si>
  <si>
    <t>HE583619</t>
  </si>
  <si>
    <t>Qcoc6</t>
  </si>
  <si>
    <t>HT 09</t>
  </si>
  <si>
    <t>C Israel</t>
  </si>
  <si>
    <t>HE591258</t>
  </si>
  <si>
    <t>HE583615</t>
  </si>
  <si>
    <t>Qcoc7</t>
  </si>
  <si>
    <t>Cyprus</t>
  </si>
  <si>
    <t>Qcoc8</t>
  </si>
  <si>
    <t>HT 10</t>
  </si>
  <si>
    <t>Qcoc9</t>
  </si>
  <si>
    <t>HT 11</t>
  </si>
  <si>
    <t>C Greece</t>
  </si>
  <si>
    <t>Qcoc10</t>
  </si>
  <si>
    <t>Greece</t>
  </si>
  <si>
    <t>Qcoc11</t>
  </si>
  <si>
    <t>Spain</t>
  </si>
  <si>
    <t>Qcoc12</t>
  </si>
  <si>
    <t>HT 12</t>
  </si>
  <si>
    <t xml:space="preserve">S-E France </t>
  </si>
  <si>
    <t>Qcoc13</t>
  </si>
  <si>
    <t>Qcoc14</t>
  </si>
  <si>
    <t>Cerris-Ilex</t>
  </si>
  <si>
    <t>HT 13</t>
  </si>
  <si>
    <t>Qcoc15</t>
  </si>
  <si>
    <t>S Spain</t>
  </si>
  <si>
    <t>Qcoc16</t>
  </si>
  <si>
    <t>HT 14</t>
  </si>
  <si>
    <t>Qcoc17</t>
  </si>
  <si>
    <t>N-W Turkey</t>
  </si>
  <si>
    <t>Qcoc18</t>
  </si>
  <si>
    <t>S Turkey</t>
  </si>
  <si>
    <t>Qcoc19</t>
  </si>
  <si>
    <t>HT 15</t>
  </si>
  <si>
    <t>West Bank</t>
  </si>
  <si>
    <t>Qcoc20</t>
  </si>
  <si>
    <t>HT 16</t>
  </si>
  <si>
    <t>N Turkey</t>
  </si>
  <si>
    <t>Qcoc21</t>
  </si>
  <si>
    <t>HT 17</t>
  </si>
  <si>
    <t>Qcoc22</t>
  </si>
  <si>
    <t>HT 18</t>
  </si>
  <si>
    <t>Qcoc23</t>
  </si>
  <si>
    <t>Algeria</t>
  </si>
  <si>
    <t>Wild - Boumerdes</t>
  </si>
  <si>
    <t>Qilex</t>
  </si>
  <si>
    <t>Q. ilex</t>
  </si>
  <si>
    <t>C Italy</t>
  </si>
  <si>
    <t>HE591265</t>
  </si>
  <si>
    <t>FN675717</t>
  </si>
  <si>
    <t>HE583622</t>
  </si>
  <si>
    <t>Qilex2</t>
  </si>
  <si>
    <t>HE591266</t>
  </si>
  <si>
    <t>FN675718</t>
  </si>
  <si>
    <t>HE583623</t>
  </si>
  <si>
    <t>Qilex3</t>
  </si>
  <si>
    <t>N Croatia</t>
  </si>
  <si>
    <t>HE591302</t>
  </si>
  <si>
    <t>HE583659</t>
  </si>
  <si>
    <t>Qilex4</t>
  </si>
  <si>
    <t>HE591267</t>
  </si>
  <si>
    <t>FN675719</t>
  </si>
  <si>
    <t>HE583624</t>
  </si>
  <si>
    <t>Qilex5</t>
  </si>
  <si>
    <t>N Morocco</t>
  </si>
  <si>
    <t>HE591263</t>
  </si>
  <si>
    <t>HE583620</t>
  </si>
  <si>
    <t>Qilex6</t>
  </si>
  <si>
    <t>HT 19</t>
  </si>
  <si>
    <t>N-W Spain</t>
  </si>
  <si>
    <t>HE591299</t>
  </si>
  <si>
    <t>HE583656</t>
  </si>
  <si>
    <t>HT 20</t>
  </si>
  <si>
    <t>N Israel</t>
  </si>
  <si>
    <t>HE591259</t>
  </si>
  <si>
    <t>HE583616</t>
  </si>
  <si>
    <t>Qilex8</t>
  </si>
  <si>
    <t>Qilex9</t>
  </si>
  <si>
    <t>Qilex10</t>
  </si>
  <si>
    <t>Qilex11</t>
  </si>
  <si>
    <t>S-E France</t>
  </si>
  <si>
    <t>Qilex12</t>
  </si>
  <si>
    <t>S France</t>
  </si>
  <si>
    <t>Qilex13</t>
  </si>
  <si>
    <t>N-W Algeria</t>
  </si>
  <si>
    <t>Qilex14</t>
  </si>
  <si>
    <t>N-E Algeria</t>
  </si>
  <si>
    <t>Qilex15</t>
  </si>
  <si>
    <t>Qilex16</t>
  </si>
  <si>
    <t>Qilex17</t>
  </si>
  <si>
    <t>Qilex18</t>
  </si>
  <si>
    <t>Qilex19</t>
  </si>
  <si>
    <t>Qilex20</t>
  </si>
  <si>
    <t>Qilex21</t>
  </si>
  <si>
    <t>N-W Tunisia</t>
  </si>
  <si>
    <t>Qilex22</t>
  </si>
  <si>
    <t>HT 21</t>
  </si>
  <si>
    <t>C-N Morocco</t>
  </si>
  <si>
    <t>Qilex23</t>
  </si>
  <si>
    <t>HT 22</t>
  </si>
  <si>
    <t>C Morocco</t>
  </si>
  <si>
    <t>Qilex24</t>
  </si>
  <si>
    <t>C-S Morocco</t>
  </si>
  <si>
    <t>Qilex25</t>
  </si>
  <si>
    <t>HT 23</t>
  </si>
  <si>
    <t>Qilex26</t>
  </si>
  <si>
    <t>W France</t>
  </si>
  <si>
    <t>Qilex27</t>
  </si>
  <si>
    <t>HT 24</t>
  </si>
  <si>
    <t>N Spain</t>
  </si>
  <si>
    <t>Qilex28</t>
  </si>
  <si>
    <t>HT 25</t>
  </si>
  <si>
    <t>C Spain</t>
  </si>
  <si>
    <t>Qau1</t>
  </si>
  <si>
    <t>Q. aucheri</t>
  </si>
  <si>
    <t>S-W Turkey</t>
  </si>
  <si>
    <t>HE591315</t>
  </si>
  <si>
    <t>HE583715</t>
  </si>
  <si>
    <t>Qau2</t>
  </si>
  <si>
    <t>Qau3</t>
  </si>
  <si>
    <t>Qau4</t>
  </si>
  <si>
    <t>W Turkey</t>
  </si>
  <si>
    <t>Qau5</t>
  </si>
  <si>
    <t>Qaln1</t>
  </si>
  <si>
    <t>Q. alnifolia</t>
  </si>
  <si>
    <t>HE591298</t>
  </si>
  <si>
    <t>HE583655</t>
  </si>
  <si>
    <t>Qaln2</t>
  </si>
  <si>
    <t>Qaln3</t>
  </si>
  <si>
    <t>Qphy1</t>
  </si>
  <si>
    <t>HT 35</t>
  </si>
  <si>
    <t>n.d.</t>
  </si>
  <si>
    <t>HE591331</t>
  </si>
  <si>
    <t>HE583731</t>
  </si>
  <si>
    <t>Qphy2</t>
  </si>
  <si>
    <t>HT 36</t>
  </si>
  <si>
    <t>Japan</t>
  </si>
  <si>
    <t>Qphy3</t>
  </si>
  <si>
    <t>HT 37</t>
  </si>
  <si>
    <t>Qseme1</t>
  </si>
  <si>
    <t>Q. semecarpifolia</t>
  </si>
  <si>
    <t>HT 32</t>
  </si>
  <si>
    <t>HT 46</t>
  </si>
  <si>
    <t>China</t>
  </si>
  <si>
    <t>HE591332</t>
  </si>
  <si>
    <t>HE583732</t>
  </si>
  <si>
    <t>Qseme2</t>
  </si>
  <si>
    <t>HT 29</t>
  </si>
  <si>
    <t>Qpsse1</t>
  </si>
  <si>
    <t>Bot. G. HILL - 1999.0291</t>
  </si>
  <si>
    <t>HE591333</t>
  </si>
  <si>
    <t>HE583733</t>
  </si>
  <si>
    <t>Qpsse2</t>
  </si>
  <si>
    <t>HT 31</t>
  </si>
  <si>
    <t>Qdol1</t>
  </si>
  <si>
    <t>Q. dolicholepis</t>
  </si>
  <si>
    <t>HT 26</t>
  </si>
  <si>
    <t>Qdol2</t>
  </si>
  <si>
    <t>HT 9</t>
  </si>
  <si>
    <t xml:space="preserve">Bot. G. HILL -1998.0367 </t>
  </si>
  <si>
    <t>Qoot1</t>
  </si>
  <si>
    <t>Q. baloot</t>
  </si>
  <si>
    <t>HT 41</t>
  </si>
  <si>
    <t>Pakistan</t>
  </si>
  <si>
    <t>HE591334</t>
  </si>
  <si>
    <t>HE583734</t>
  </si>
  <si>
    <t xml:space="preserve">Qoot2 </t>
  </si>
  <si>
    <t>Afghanistan</t>
  </si>
  <si>
    <t>Qdil</t>
  </si>
  <si>
    <t>Bot. G. HILL - 1999.0004</t>
  </si>
  <si>
    <t>HE591338</t>
  </si>
  <si>
    <t>HE583738</t>
  </si>
  <si>
    <t>Qmoni</t>
  </si>
  <si>
    <t>Q. monimotricha</t>
  </si>
  <si>
    <t>Qpann</t>
  </si>
  <si>
    <t>HT 30</t>
  </si>
  <si>
    <t>Qsene</t>
  </si>
  <si>
    <t>Q. senescens</t>
  </si>
  <si>
    <t>Qfran</t>
  </si>
  <si>
    <t>Q. franchetii</t>
  </si>
  <si>
    <t>HT 27</t>
  </si>
  <si>
    <t>HT 48</t>
  </si>
  <si>
    <t>Qleuco</t>
  </si>
  <si>
    <t>Qbaro</t>
  </si>
  <si>
    <t>Q. baroni</t>
  </si>
  <si>
    <t>HT 42</t>
  </si>
  <si>
    <t>Semievergreen</t>
  </si>
  <si>
    <t>Qengl</t>
  </si>
  <si>
    <t>Q. engleriana</t>
  </si>
  <si>
    <t>HT 47</t>
  </si>
  <si>
    <t>Domein Bokrijk - 20040460</t>
  </si>
  <si>
    <t xml:space="preserve">China </t>
  </si>
  <si>
    <t>Bot. G. HILL - 1999.0287</t>
  </si>
  <si>
    <t>Qlong</t>
  </si>
  <si>
    <t>Q. longispica</t>
  </si>
  <si>
    <t>Qspin</t>
  </si>
  <si>
    <t>Q. spinosa</t>
  </si>
  <si>
    <t>HT 33</t>
  </si>
  <si>
    <t>Taiwan</t>
  </si>
  <si>
    <t>Qgla1</t>
  </si>
  <si>
    <t>Q. glauca</t>
  </si>
  <si>
    <t>Cyclobalanopsis</t>
  </si>
  <si>
    <t>HT 28</t>
  </si>
  <si>
    <t>HT 49</t>
  </si>
  <si>
    <t>HE611276</t>
  </si>
  <si>
    <t>HE611281</t>
  </si>
  <si>
    <t>Qgla2</t>
  </si>
  <si>
    <t>Bhutan</t>
  </si>
  <si>
    <t xml:space="preserve">Bot. G. HILL – 1985.0033 </t>
  </si>
  <si>
    <t>Qgla3</t>
  </si>
  <si>
    <t xml:space="preserve">Bot. G. HILL -1996.0443 </t>
  </si>
  <si>
    <t>Qgil1</t>
  </si>
  <si>
    <t>Q. gilva</t>
  </si>
  <si>
    <t xml:space="preserve">Bot. G. Bonn - 31454 </t>
  </si>
  <si>
    <t>Qgil2</t>
  </si>
  <si>
    <t>Bot. G. HILL - 2002.0032</t>
  </si>
  <si>
    <t>Qoxy1</t>
  </si>
  <si>
    <t>Q. oxyodon</t>
  </si>
  <si>
    <t>High Beeches Bot. G. - 25606</t>
  </si>
  <si>
    <t>Qoxy2</t>
  </si>
  <si>
    <t>Qoxy3</t>
  </si>
  <si>
    <t>Qacut</t>
  </si>
  <si>
    <t>Q. acuta</t>
  </si>
  <si>
    <t>Qsal1</t>
  </si>
  <si>
    <t>Q. salicina</t>
  </si>
  <si>
    <t>Stichting Arboretum - 07141</t>
  </si>
  <si>
    <t>Qsal2</t>
  </si>
  <si>
    <t>Qchrys1</t>
  </si>
  <si>
    <t>Q. chrysolepis</t>
  </si>
  <si>
    <t>Protobalanus</t>
  </si>
  <si>
    <t>HT 43</t>
  </si>
  <si>
    <t>HE611280</t>
  </si>
  <si>
    <t>HE611285</t>
  </si>
  <si>
    <t>Qchrys2</t>
  </si>
  <si>
    <t>HT 44</t>
  </si>
  <si>
    <t>Qchrys3</t>
  </si>
  <si>
    <t>HT 45</t>
  </si>
  <si>
    <t>Qcedr</t>
  </si>
  <si>
    <t>Q. cedrosensis</t>
  </si>
  <si>
    <t>Mexico</t>
  </si>
  <si>
    <t>Qpal1</t>
  </si>
  <si>
    <t>Q. palmeri</t>
  </si>
  <si>
    <t>Qpal2</t>
  </si>
  <si>
    <t>Qvac1</t>
  </si>
  <si>
    <t>Q. vacciniifolia</t>
  </si>
  <si>
    <t>HT 34</t>
  </si>
  <si>
    <t>Qvac2</t>
  </si>
  <si>
    <t>Qtom1</t>
  </si>
  <si>
    <t>Q. tomentella</t>
  </si>
  <si>
    <t>HT 38</t>
  </si>
  <si>
    <t>Qtom2</t>
  </si>
  <si>
    <t xml:space="preserve">Rancho S. Ana,12616 </t>
  </si>
  <si>
    <t>Qrub1</t>
  </si>
  <si>
    <t>Q. rubra</t>
  </si>
  <si>
    <t>Lobatae</t>
  </si>
  <si>
    <t>Deciduous</t>
  </si>
  <si>
    <t>HE611277</t>
  </si>
  <si>
    <t>FN689354</t>
  </si>
  <si>
    <t>HE611282</t>
  </si>
  <si>
    <t>Qrub2</t>
  </si>
  <si>
    <t>Qinc</t>
  </si>
  <si>
    <t>Q. incana</t>
  </si>
  <si>
    <t>Qagri</t>
  </si>
  <si>
    <t>Q. agrifolia</t>
  </si>
  <si>
    <t>Qcrass</t>
  </si>
  <si>
    <t>Q. crassipes</t>
  </si>
  <si>
    <t>Qellip</t>
  </si>
  <si>
    <t>Q. ellipsoidalis</t>
  </si>
  <si>
    <t>Qmyrt</t>
  </si>
  <si>
    <t>Q. myrtifolia</t>
  </si>
  <si>
    <t>Qemor</t>
  </si>
  <si>
    <t>Q. emoryi</t>
  </si>
  <si>
    <t>Qmarc</t>
  </si>
  <si>
    <t>Q. macrocarpa</t>
  </si>
  <si>
    <t>Quercus</t>
  </si>
  <si>
    <t>HT 40</t>
  </si>
  <si>
    <t>HE611279</t>
  </si>
  <si>
    <t>HE611284</t>
  </si>
  <si>
    <t>Qberb1</t>
  </si>
  <si>
    <t>Q. berberidifolia</t>
  </si>
  <si>
    <t>HT 39</t>
  </si>
  <si>
    <t>(Semi-)Evergreen</t>
  </si>
  <si>
    <t>Qberb2</t>
  </si>
  <si>
    <t>Qsadl</t>
  </si>
  <si>
    <t>Q. sadleriana</t>
  </si>
  <si>
    <t>Qalbe</t>
  </si>
  <si>
    <t>Q. alba</t>
  </si>
  <si>
    <t>Qbic</t>
  </si>
  <si>
    <t>Q. bicolor</t>
  </si>
  <si>
    <t>Qvir1</t>
  </si>
  <si>
    <t>Q. virginiana</t>
  </si>
  <si>
    <t>Quercus-Virentes</t>
  </si>
  <si>
    <t>Virentes</t>
  </si>
  <si>
    <t>Qvir2</t>
  </si>
  <si>
    <t>Arb. des Pouyouleix - 45</t>
  </si>
  <si>
    <t>Qvir3</t>
  </si>
  <si>
    <t>Qmin</t>
  </si>
  <si>
    <t>Q. minima</t>
  </si>
  <si>
    <t>Qgem</t>
  </si>
  <si>
    <t>Q. geminata</t>
  </si>
  <si>
    <t>Qfus</t>
  </si>
  <si>
    <t>Q. fusiformis</t>
  </si>
  <si>
    <t>Domein Bokrijk - 20050821</t>
  </si>
  <si>
    <t>Qole</t>
  </si>
  <si>
    <t>Q. oleoides</t>
  </si>
  <si>
    <t>Mexico, Tampico</t>
  </si>
  <si>
    <t>Qgriff</t>
  </si>
  <si>
    <t>Q. griffithii</t>
  </si>
  <si>
    <t>Eurasian Quercus</t>
  </si>
  <si>
    <t>HE591336</t>
  </si>
  <si>
    <t>HE583736</t>
  </si>
  <si>
    <t>Qdent</t>
  </si>
  <si>
    <t>Q. dentata</t>
  </si>
  <si>
    <t>HE591335</t>
  </si>
  <si>
    <t>HE583735</t>
  </si>
  <si>
    <t>Qib</t>
  </si>
  <si>
    <t>Q. iberica</t>
  </si>
  <si>
    <t>Iran</t>
  </si>
  <si>
    <t>HE591326</t>
  </si>
  <si>
    <t>HE583726</t>
  </si>
  <si>
    <t>Qpon1</t>
  </si>
  <si>
    <t>Q. pontica</t>
  </si>
  <si>
    <t>HE591330</t>
  </si>
  <si>
    <t>HE583730</t>
  </si>
  <si>
    <t>Qpon2</t>
  </si>
  <si>
    <t>Qro</t>
  </si>
  <si>
    <t>Q. robur</t>
  </si>
  <si>
    <t>HE591286</t>
  </si>
  <si>
    <t>FN675733</t>
  </si>
  <si>
    <t>HE583643</t>
  </si>
  <si>
    <t>Qpyr</t>
  </si>
  <si>
    <t>Q. pyrenaica</t>
  </si>
  <si>
    <t>HE591339</t>
  </si>
  <si>
    <t>HE612111</t>
  </si>
  <si>
    <t>Qvar</t>
  </si>
  <si>
    <t>Q. variabilis</t>
  </si>
  <si>
    <t>Cerris</t>
  </si>
  <si>
    <t>HE585136</t>
  </si>
  <si>
    <t>HE585138</t>
  </si>
  <si>
    <t>Qcf</t>
  </si>
  <si>
    <t>Q. castaneifolia</t>
  </si>
  <si>
    <t>HE591322</t>
  </si>
  <si>
    <t>HE583722</t>
  </si>
  <si>
    <t>Qcerr</t>
  </si>
  <si>
    <t>Q. cerris</t>
  </si>
  <si>
    <t>HE591248</t>
  </si>
  <si>
    <t>FN675722</t>
  </si>
  <si>
    <t>HE583605</t>
  </si>
  <si>
    <t>Qlib</t>
  </si>
  <si>
    <t>Q. libani</t>
  </si>
  <si>
    <t>Semievergreen/deciduous</t>
  </si>
  <si>
    <t>Lebanon</t>
  </si>
  <si>
    <t>HE591294</t>
  </si>
  <si>
    <t>HE583651</t>
  </si>
  <si>
    <t>Qafar</t>
  </si>
  <si>
    <t>Q. afares</t>
  </si>
  <si>
    <t>Tunisia</t>
  </si>
  <si>
    <t>HE591319</t>
  </si>
  <si>
    <t>HE583719</t>
  </si>
  <si>
    <t>Qsub1</t>
  </si>
  <si>
    <t>Q. suber</t>
  </si>
  <si>
    <t>HE591254</t>
  </si>
  <si>
    <t>FN675727</t>
  </si>
  <si>
    <t>HE583611</t>
  </si>
  <si>
    <t>Qsub2</t>
  </si>
  <si>
    <t>HE591296</t>
  </si>
  <si>
    <t>HE583653</t>
  </si>
  <si>
    <t>Castanea</t>
  </si>
  <si>
    <t>Castanea mollissima</t>
  </si>
  <si>
    <t>Other Fagaceae</t>
  </si>
  <si>
    <t>Asia</t>
  </si>
  <si>
    <t>HQ336406</t>
  </si>
  <si>
    <t>Castanopsis</t>
  </si>
  <si>
    <t>Castanopsis fissa</t>
  </si>
  <si>
    <t>JN044213</t>
  </si>
  <si>
    <t>JF941179</t>
  </si>
  <si>
    <t>FJ185053</t>
  </si>
  <si>
    <t>Lithocarpus</t>
  </si>
  <si>
    <t>Notholithocarpus densiflorus</t>
  </si>
  <si>
    <t>USA</t>
  </si>
  <si>
    <t>Chrysolepis</t>
  </si>
  <si>
    <t>Chrysolepis chrysophylla</t>
  </si>
  <si>
    <t>TOT (outgroups included) = 63 species (141 individuals)</t>
  </si>
  <si>
    <t>Q. guyavaefolia</t>
  </si>
  <si>
    <t>Qguya</t>
  </si>
  <si>
    <t>Q. floribunda (≡ Q. dilatata)</t>
  </si>
  <si>
    <t>Q. leucotrichophora (= Q. lanata)</t>
  </si>
  <si>
    <t>Q. pannosa (= Q. semecarpifolia)</t>
  </si>
  <si>
    <t>Q. pseudosemecarpifolia (= Q. rehderiana)</t>
  </si>
  <si>
    <t>n.d. [species restr. to California]</t>
  </si>
  <si>
    <t>Evergrenn</t>
  </si>
  <si>
    <t xml:space="preserve">Bot.G. HILL 1986.2429 </t>
  </si>
  <si>
    <t>Bot.G. HILL 1997.0371</t>
  </si>
  <si>
    <t>Bot.G. HILL 1976.3542</t>
  </si>
  <si>
    <t>Bot.G. HILL - 1995.1206</t>
  </si>
  <si>
    <t>Bot.G. HILL - 1999.0376 (Marmaris)</t>
  </si>
  <si>
    <t>Bot.G. HILL - 1977.2243</t>
  </si>
  <si>
    <t>Bot.G. HILL - 1981.2098</t>
  </si>
  <si>
    <t>UC Botanical Garden, Berkeley - 83-1155</t>
  </si>
  <si>
    <t>Bot.G HILL - 1976.4377</t>
  </si>
  <si>
    <t>Bot.G. HILL - 1977.5591</t>
  </si>
  <si>
    <t>Wild, Sardinia, Masainas - MCS Qcoc2</t>
  </si>
  <si>
    <t>Bot.G. HILL - 1999.0318 - Provence</t>
  </si>
  <si>
    <t>Wild, Kumluca Denk &amp; Grimm 2006319 S</t>
  </si>
  <si>
    <t>Wild, Kozagaci - Denk &amp; Grimm 2006323 S</t>
  </si>
  <si>
    <t>Wild, Turgutreis - Denk &amp; Grimm 2006326S</t>
  </si>
  <si>
    <t>Wild, Soke - Denk &amp; Grimm 2006330 S</t>
  </si>
  <si>
    <t>Wild, Malkara - Denk &amp; Grimm 2006045 S</t>
  </si>
  <si>
    <t>Wild, Pazarcik - Denk &amp; Grimm 2006225 S</t>
  </si>
  <si>
    <t>Wild, Erbaa - Denk 796200 S</t>
  </si>
  <si>
    <t>Wild, Boumerdes - MCS Qcoc23</t>
  </si>
  <si>
    <t>Qcoc24</t>
  </si>
  <si>
    <t>Collection site - Voucher</t>
  </si>
  <si>
    <t>Wild – TUS BCD Qaln1</t>
  </si>
  <si>
    <t>Wild, Kionia - TUS BCD Qaln2</t>
  </si>
  <si>
    <t>Wild, Kikkos - TUS BCD Aln3</t>
  </si>
  <si>
    <t>Morton Arboretum - TUS BCD Qbar</t>
  </si>
  <si>
    <t>Wild, Stigliano - TUS BCD Qcer-Basilicata</t>
  </si>
  <si>
    <t>Wild, Apulia - TUS BCD Qcoc1</t>
  </si>
  <si>
    <t>Wild, Dubrovnik - TUS BCD Qcoc3</t>
  </si>
  <si>
    <t>Wild, Isparta - TUS BCD Qcoc4</t>
  </si>
  <si>
    <t>Wild, Faro - TUS BCD Qcoc5</t>
  </si>
  <si>
    <t>Wild, Ein Karem - TUS BCD Qcoc6</t>
  </si>
  <si>
    <t>Wild, Akamas - TUS BCD Qcoc7</t>
  </si>
  <si>
    <t>Wild, Sicily, Capo Rama - TUS BCD Qcoc8</t>
  </si>
  <si>
    <t>Wild, Vardousia - TUS BCD Qcoc9</t>
  </si>
  <si>
    <t>Wild, Dodecannese islands, Rhodes - TUS BCD Qcoc10</t>
  </si>
  <si>
    <t>Wild, Ionian islands, Corfu, Makrades - TUS BCD Qcoc13</t>
  </si>
  <si>
    <t>Wild, Crete - TUS BCD Qcoc14</t>
  </si>
  <si>
    <t>Wild, Cordoba - TUS BCD Qcoc15</t>
  </si>
  <si>
    <t>Wild, Aegean islands, Ikaria - TUS BCD Qcoc16</t>
  </si>
  <si>
    <t>Wild, Nablus - TUS BCD Qcoc19</t>
  </si>
  <si>
    <t>Wild, Valencia - TUS BCD Qcoc21</t>
  </si>
  <si>
    <t>Wild, Sporades islands, Alonyssos - TUS BCD Qcoc22</t>
  </si>
  <si>
    <t>Wild, Mt.Tabor - TUS BCD Qcoc24</t>
  </si>
  <si>
    <t>Wild, Balearic islands, Mallorca, Calvià - TUS BCD Qcoc11</t>
  </si>
  <si>
    <t>Bot. G. Lyon - TUS BCD Qfra</t>
  </si>
  <si>
    <t>Bot.G.PA - TUS BCD Qgla1</t>
  </si>
  <si>
    <t>Bot. G. Lyon - TUS BCD Qdol1</t>
  </si>
  <si>
    <t>Bot.G. HILL - 1998.0412</t>
  </si>
  <si>
    <t>Bot. G. HILL - 1977.1311</t>
  </si>
  <si>
    <t>Wild, Latium, Viterbo - TUS BCD Qile1</t>
  </si>
  <si>
    <t>Wild, Sardinia, Oliena - TUS BCD Qile2</t>
  </si>
  <si>
    <t>Wild, Pula - TUS BCD Qile3</t>
  </si>
  <si>
    <t>Wild, Apulia - TUS BCD Qile4</t>
  </si>
  <si>
    <t>Wild, Tangers - TUS BCD Qile5</t>
  </si>
  <si>
    <t>Wild, Ponferrada - TUS BCD Qile6</t>
  </si>
  <si>
    <t>Wild, Balearic islands, Mallorca, Escorca - TUS BCD Qile8</t>
  </si>
  <si>
    <t>Wild , Sicily, Zafferana Etnea - TUS BCD Qile9</t>
  </si>
  <si>
    <t>Wild, Provence, Nice - TUS BCD Qile11</t>
  </si>
  <si>
    <t>Wild, Pyrenees, Rennes-le-Chateaux - TUS BCD Qile12</t>
  </si>
  <si>
    <t>Wild, Mascara - TUS BCD Qile13</t>
  </si>
  <si>
    <t>Wild, Souk Ahras - TUS BCD Qile14</t>
  </si>
  <si>
    <t>Wild, Crete - TUS BCD Qile15</t>
  </si>
  <si>
    <t>Wild, Drymaia - TUS BCD Qile16</t>
  </si>
  <si>
    <t>Wild, Kastela - TUS BCD Qile17</t>
  </si>
  <si>
    <t>Wild, Aegean islands, Ikaria - TUS BCD Qile18</t>
  </si>
  <si>
    <t>Wild, Kocaman Denk 796166 S</t>
  </si>
  <si>
    <t>Wild, Eregli - Denk &amp; Grimm 2006112 S</t>
  </si>
  <si>
    <t>Wild, Tizi n‘test - Denk 2005-162 S</t>
  </si>
  <si>
    <t>Wild, Nebeur - Denk 2005-268 S</t>
  </si>
  <si>
    <t>Wild, Azrou - Denk 2005-132 S</t>
  </si>
  <si>
    <t>Wild, Tafraout - Denk 2005-153 S</t>
  </si>
  <si>
    <t>Wild, Sporades islands, Skiathos - TUS BCD Qile25</t>
  </si>
  <si>
    <t>Wild, Coll de Corniols (Isona) - TUS BCD Qile27</t>
  </si>
  <si>
    <t>Wild, Madrid - Denk Il-0403 S</t>
  </si>
  <si>
    <t>Auburn University - TUS BCD Qinc</t>
  </si>
  <si>
    <t>Wild - TUS BCD Qlib</t>
  </si>
  <si>
    <t>Bot.G. HILL - 1984.2410</t>
  </si>
  <si>
    <t>Bot.G. HILL - 1982.0341</t>
  </si>
  <si>
    <t xml:space="preserve">Bot.G. HILL -1990.0250 </t>
  </si>
  <si>
    <t>Bot.G. HILL - 1989.1759</t>
  </si>
  <si>
    <t>Bot.G. HILL - 2003.0805</t>
  </si>
  <si>
    <t>Wild, Matsuyama - TUS BCD Qphy3</t>
  </si>
  <si>
    <t>Nat B Gard Be (Meise) - BR:19820429</t>
  </si>
  <si>
    <t>Nat B Gard Be (Meise) - BR 20040122-19</t>
  </si>
  <si>
    <t>N-E Turkey</t>
  </si>
  <si>
    <t>Wild - Denk &amp; Grimm 2006-189</t>
  </si>
  <si>
    <t>Bot.G. HILL:1995.0551</t>
  </si>
  <si>
    <t>Wild, Latium - TUS BCD Qrob-Viterbo</t>
  </si>
  <si>
    <t>Bot G. Warszaw - TUS BCD Qrubr2</t>
  </si>
  <si>
    <t>Bot.G. UNITUS - TUS BCD Qrubr</t>
  </si>
  <si>
    <t xml:space="preserve">Bot.G. HILL -1998.0410 </t>
  </si>
  <si>
    <t>Bot.G. HILL - 2002.0028</t>
  </si>
  <si>
    <t>Bot.G. HILL - 1976.0873</t>
  </si>
  <si>
    <t>Wild, Latium - TUS BCD Qsub-Tuscania</t>
  </si>
  <si>
    <t>Wild, Landes - TUS BCD Qsub-Seignosse</t>
  </si>
  <si>
    <t xml:space="preserve">Bot.G. HILL - 1997.04010 </t>
  </si>
  <si>
    <t>Bot.G. Pisa - 1829/00001</t>
  </si>
  <si>
    <t>Wild - TUS BCD Qvar</t>
  </si>
  <si>
    <t>trnH-psbA Acc. #</t>
  </si>
  <si>
    <t>rbcL Acc. #</t>
  </si>
  <si>
    <t>trnK-matK Acc. #</t>
  </si>
  <si>
    <t>Habit</t>
  </si>
  <si>
    <t>China/China/n.d.</t>
  </si>
  <si>
    <t>n.d. - Complete plastid genome sequence</t>
  </si>
  <si>
    <t>LM652864</t>
  </si>
  <si>
    <t>LM652969</t>
  </si>
  <si>
    <t>LM652880</t>
  </si>
  <si>
    <t>LM652863</t>
  </si>
  <si>
    <t>LM652970</t>
  </si>
  <si>
    <t>LM652879</t>
  </si>
  <si>
    <t>R Bot G Edinburgh E-19687759</t>
  </si>
  <si>
    <t>R Bot G Edinburgh E-19693777</t>
  </si>
  <si>
    <t>Nat B Gard Be (Meise) - BR 20040124-21</t>
  </si>
  <si>
    <t>Nat B Gard Be (Meise) - BR 20061066-11</t>
  </si>
  <si>
    <t>Nat B Gard Be (Meise) - BR 20001401-01</t>
  </si>
  <si>
    <t>Nat B Gard Be (Meise) - BR 19812642</t>
  </si>
  <si>
    <t>Nat B Gard Be (Meise) - BR 20101004-82</t>
  </si>
  <si>
    <t>Nat B Gard Be (Meise) - BR 198107</t>
  </si>
  <si>
    <t>Nat B Gard Be (Meise) - BR20040129-26</t>
  </si>
  <si>
    <t>R. Bot. G. Kew   K1992-903</t>
  </si>
  <si>
    <t>Nat B Gard Be (Meise) - BR 20061161-09</t>
  </si>
  <si>
    <t xml:space="preserve">R. Bot. G. Kew - K2008-2023 </t>
  </si>
  <si>
    <t xml:space="preserve">Arnold Arboretum - 2001.216 </t>
  </si>
  <si>
    <t>University of Washington - 540-66-B</t>
  </si>
  <si>
    <t>R. Bot. G. Kew - K1988-8817</t>
  </si>
  <si>
    <t>Arboretum des Pouyouleix - 1398</t>
  </si>
  <si>
    <t>R. Bot. G. Kew - K2004-1221</t>
  </si>
  <si>
    <t xml:space="preserve">Rancho S. Ana - 8326 </t>
  </si>
  <si>
    <t>Arnold Arboretum - 1941</t>
  </si>
  <si>
    <t>R. Bot. G. Kew - K1985-4349</t>
  </si>
  <si>
    <t>Univ. Minnesota - MXTP 3064</t>
  </si>
  <si>
    <t>Univ. Minnesota - FLMY 1</t>
  </si>
  <si>
    <t>Arboretum des Pouyouleix - 1378</t>
  </si>
  <si>
    <t>Bot.G. Copenhagen - S1884-0674</t>
  </si>
  <si>
    <t>Arboretum des Pouyouleix - 1575</t>
  </si>
  <si>
    <t>Univ. Minnesota - AZHU 16</t>
  </si>
  <si>
    <t>Wild, Aitchison 22:128:25:87 S</t>
  </si>
  <si>
    <t>Wild, Aquitaine, Lacanau - TUS BCD Qile26</t>
  </si>
  <si>
    <t>LM652857</t>
  </si>
  <si>
    <t>LM652971</t>
  </si>
  <si>
    <t>LM652886</t>
  </si>
  <si>
    <t>LM652972</t>
  </si>
  <si>
    <t>LM652856</t>
  </si>
  <si>
    <t>LM652973</t>
  </si>
  <si>
    <t>LM652873</t>
  </si>
  <si>
    <t>LM652853</t>
  </si>
  <si>
    <t>LM652974</t>
  </si>
  <si>
    <t>LM652870</t>
  </si>
  <si>
    <t>LM653098</t>
  </si>
  <si>
    <t>LM652764</t>
  </si>
  <si>
    <t>LM653039</t>
  </si>
  <si>
    <t>LM652922</t>
  </si>
  <si>
    <t>LM652765</t>
  </si>
  <si>
    <t>LM653040</t>
  </si>
  <si>
    <t>LM652923</t>
  </si>
  <si>
    <t>LM652975</t>
  </si>
  <si>
    <t>LM652809</t>
  </si>
  <si>
    <t>LM652976</t>
  </si>
  <si>
    <t>LM652911</t>
  </si>
  <si>
    <t>LM652810</t>
  </si>
  <si>
    <t>LM652977</t>
  </si>
  <si>
    <t>LM652912</t>
  </si>
  <si>
    <t>LM652811</t>
  </si>
  <si>
    <t>LM652978</t>
  </si>
  <si>
    <t>LM652913</t>
  </si>
  <si>
    <t>LM652812</t>
  </si>
  <si>
    <t>LM652979</t>
  </si>
  <si>
    <t>LM652910</t>
  </si>
  <si>
    <t>LM652981</t>
  </si>
  <si>
    <t>LM652835</t>
  </si>
  <si>
    <t>LM652980</t>
  </si>
  <si>
    <t>LM652868</t>
  </si>
  <si>
    <t>LM652806</t>
  </si>
  <si>
    <t>LM653041</t>
  </si>
  <si>
    <t>LM652924</t>
  </si>
  <si>
    <t>LM652858</t>
  </si>
  <si>
    <t>LM652982</t>
  </si>
  <si>
    <t>LM652883</t>
  </si>
  <si>
    <t>LM652859</t>
  </si>
  <si>
    <t>LM652983</t>
  </si>
  <si>
    <t>LM652892</t>
  </si>
  <si>
    <t>LM652854</t>
  </si>
  <si>
    <t>LM652984</t>
  </si>
  <si>
    <t>LM652871</t>
  </si>
  <si>
    <t>LM652985</t>
  </si>
  <si>
    <t>LM652795</t>
  </si>
  <si>
    <t>LM653042</t>
  </si>
  <si>
    <t>LM652925</t>
  </si>
  <si>
    <t>LM652986</t>
  </si>
  <si>
    <t>LM652836</t>
  </si>
  <si>
    <t>LM652987</t>
  </si>
  <si>
    <t>LM652884</t>
  </si>
  <si>
    <t>LM652837</t>
  </si>
  <si>
    <t>LM652988</t>
  </si>
  <si>
    <t>LM652885</t>
  </si>
  <si>
    <t>LM653044</t>
  </si>
  <si>
    <t>LM653060</t>
  </si>
  <si>
    <t>LM653056</t>
  </si>
  <si>
    <t>LM653052</t>
  </si>
  <si>
    <t>LM652766</t>
  </si>
  <si>
    <t>LM652767</t>
  </si>
  <si>
    <t>LM652768</t>
  </si>
  <si>
    <t>LM652769</t>
  </si>
  <si>
    <t>LM653045</t>
  </si>
  <si>
    <t>LM653054</t>
  </si>
  <si>
    <t>LM653051</t>
  </si>
  <si>
    <t>LM653050</t>
  </si>
  <si>
    <t>LM652927</t>
  </si>
  <si>
    <t>LM652933</t>
  </si>
  <si>
    <t>LM652928</t>
  </si>
  <si>
    <t>LM652929</t>
  </si>
  <si>
    <t>LM652770</t>
  </si>
  <si>
    <t>LM652813</t>
  </si>
  <si>
    <t>LM652771</t>
  </si>
  <si>
    <t>LM652772</t>
  </si>
  <si>
    <t>LM652773</t>
  </si>
  <si>
    <t>LM652774</t>
  </si>
  <si>
    <t>LM652814</t>
  </si>
  <si>
    <t>LM652815</t>
  </si>
  <si>
    <t>LM652775</t>
  </si>
  <si>
    <t>LM652816</t>
  </si>
  <si>
    <t>LM652776</t>
  </si>
  <si>
    <t>LM652777</t>
  </si>
  <si>
    <t>LM653058</t>
  </si>
  <si>
    <t>LM652935</t>
  </si>
  <si>
    <t>LM652992</t>
  </si>
  <si>
    <t>LM652921</t>
  </si>
  <si>
    <t>LM653047</t>
  </si>
  <si>
    <t>LM652930</t>
  </si>
  <si>
    <t>LM653048</t>
  </si>
  <si>
    <t>LM652926</t>
  </si>
  <si>
    <t>LM653057</t>
  </si>
  <si>
    <t>LM652936</t>
  </si>
  <si>
    <t>LM653049</t>
  </si>
  <si>
    <t>LM652931</t>
  </si>
  <si>
    <t>LM652990</t>
  </si>
  <si>
    <t>LM652914</t>
  </si>
  <si>
    <t>LM652991</t>
  </si>
  <si>
    <t>LM652915</t>
  </si>
  <si>
    <t>LM653055</t>
  </si>
  <si>
    <t>LM652934</t>
  </si>
  <si>
    <t>LM652989</t>
  </si>
  <si>
    <t>LM652876</t>
  </si>
  <si>
    <t>LM653059</t>
  </si>
  <si>
    <t>LM652937</t>
  </si>
  <si>
    <t>LM653046</t>
  </si>
  <si>
    <t>LM652932</t>
  </si>
  <si>
    <t>LM652778</t>
  </si>
  <si>
    <t>LM653043</t>
  </si>
  <si>
    <t>LM652938</t>
  </si>
  <si>
    <t>LM653053</t>
  </si>
  <si>
    <t>LM652855</t>
  </si>
  <si>
    <t>LM652993</t>
  </si>
  <si>
    <t>LM652872</t>
  </si>
  <si>
    <t>LM652994</t>
  </si>
  <si>
    <t>LM652866</t>
  </si>
  <si>
    <t>LM653061</t>
  </si>
  <si>
    <t>LM652939</t>
  </si>
  <si>
    <t>LM652825</t>
  </si>
  <si>
    <t>LM652995</t>
  </si>
  <si>
    <t>LM652894</t>
  </si>
  <si>
    <t>LM652860</t>
  </si>
  <si>
    <t>LM652996</t>
  </si>
  <si>
    <t>LM652874</t>
  </si>
  <si>
    <t>LM652799</t>
  </si>
  <si>
    <t>LM653062</t>
  </si>
  <si>
    <t>LM652940</t>
  </si>
  <si>
    <t>LM652838</t>
  </si>
  <si>
    <t>LM652997</t>
  </si>
  <si>
    <t>LM652882</t>
  </si>
  <si>
    <t>LM652998</t>
  </si>
  <si>
    <t>LM652865</t>
  </si>
  <si>
    <t>LM653063</t>
  </si>
  <si>
    <t>LM652941</t>
  </si>
  <si>
    <t>LM652861</t>
  </si>
  <si>
    <t>LM652999</t>
  </si>
  <si>
    <t>LM652881</t>
  </si>
  <si>
    <t>LM652804</t>
  </si>
  <si>
    <t>LM653064</t>
  </si>
  <si>
    <t>LM652942</t>
  </si>
  <si>
    <t>LM652826</t>
  </si>
  <si>
    <t>LM653000</t>
  </si>
  <si>
    <t>LM652907</t>
  </si>
  <si>
    <t>LM652827</t>
  </si>
  <si>
    <t>LM653001</t>
  </si>
  <si>
    <t>LM652897</t>
  </si>
  <si>
    <t>LM653065</t>
  </si>
  <si>
    <t>LM652839</t>
  </si>
  <si>
    <t>LM653002</t>
  </si>
  <si>
    <t>LM652899</t>
  </si>
  <si>
    <t>LM652840</t>
  </si>
  <si>
    <t>LM653003</t>
  </si>
  <si>
    <t>LM652891</t>
  </si>
  <si>
    <t>LM653004</t>
  </si>
  <si>
    <t>LM652841</t>
  </si>
  <si>
    <t>LM653005</t>
  </si>
  <si>
    <t>LM652896</t>
  </si>
  <si>
    <t>LM653006</t>
  </si>
  <si>
    <t>LM653068</t>
  </si>
  <si>
    <t>LM653079</t>
  </si>
  <si>
    <t>LM653082</t>
  </si>
  <si>
    <t>LM652780</t>
  </si>
  <si>
    <t>LM653081</t>
  </si>
  <si>
    <t>LM652953</t>
  </si>
  <si>
    <t>LM652781</t>
  </si>
  <si>
    <t>LM653078</t>
  </si>
  <si>
    <t>LM652952</t>
  </si>
  <si>
    <t>LM652782</t>
  </si>
  <si>
    <t>LM653072</t>
  </si>
  <si>
    <t>LM652944</t>
  </si>
  <si>
    <t>LM652783</t>
  </si>
  <si>
    <t>LM653071</t>
  </si>
  <si>
    <t>LM652945</t>
  </si>
  <si>
    <t>LM652784</t>
  </si>
  <si>
    <t>LM653073</t>
  </si>
  <si>
    <t>LM652946</t>
  </si>
  <si>
    <t>LM652785</t>
  </si>
  <si>
    <t>LM653066</t>
  </si>
  <si>
    <t>LM652955</t>
  </si>
  <si>
    <t>LM652786</t>
  </si>
  <si>
    <t>LM653067</t>
  </si>
  <si>
    <t>LM652956</t>
  </si>
  <si>
    <t>LM652787</t>
  </si>
  <si>
    <t>LM653074</t>
  </si>
  <si>
    <t>LM652948</t>
  </si>
  <si>
    <t>LM652788</t>
  </si>
  <si>
    <t>LM653075</t>
  </si>
  <si>
    <t>LM652949</t>
  </si>
  <si>
    <t>LM652789</t>
  </si>
  <si>
    <t>LM653069</t>
  </si>
  <si>
    <t>LM652943</t>
  </si>
  <si>
    <t>LM652790</t>
  </si>
  <si>
    <t>LM653076</t>
  </si>
  <si>
    <t>LM652950</t>
  </si>
  <si>
    <t>LM652818</t>
  </si>
  <si>
    <t>LM653007</t>
  </si>
  <si>
    <t>LM652916</t>
  </si>
  <si>
    <t>LM652819</t>
  </si>
  <si>
    <t>LM653008</t>
  </si>
  <si>
    <t>LM652917</t>
  </si>
  <si>
    <t>LM652820</t>
  </si>
  <si>
    <t>LM653009</t>
  </si>
  <si>
    <t>LM652909</t>
  </si>
  <si>
    <t>LM652821</t>
  </si>
  <si>
    <t>LM653010</t>
  </si>
  <si>
    <t>LM652918</t>
  </si>
  <si>
    <t>LM652822</t>
  </si>
  <si>
    <t>LM653011</t>
  </si>
  <si>
    <t>LM652919</t>
  </si>
  <si>
    <t>LM652823</t>
  </si>
  <si>
    <t>LM653012</t>
  </si>
  <si>
    <t>LM652920</t>
  </si>
  <si>
    <t>LM652791</t>
  </si>
  <si>
    <t>LM653077</t>
  </si>
  <si>
    <t>LM652951</t>
  </si>
  <si>
    <t>LM652792</t>
  </si>
  <si>
    <t>LM653070</t>
  </si>
  <si>
    <t>LM652947</t>
  </si>
  <si>
    <t>LM652779</t>
  </si>
  <si>
    <t>LM653080</t>
  </si>
  <si>
    <t>LM652954</t>
  </si>
  <si>
    <t>LM652824</t>
  </si>
  <si>
    <t>LM653013</t>
  </si>
  <si>
    <t>LM652877</t>
  </si>
  <si>
    <t>LM652808</t>
  </si>
  <si>
    <t>LM653083</t>
  </si>
  <si>
    <t>LM652957</t>
  </si>
  <si>
    <t>LM653014</t>
  </si>
  <si>
    <t>LM652875</t>
  </si>
  <si>
    <t>LM653097</t>
  </si>
  <si>
    <t>LM652843</t>
  </si>
  <si>
    <t>LM653015</t>
  </si>
  <si>
    <t>LM652888</t>
  </si>
  <si>
    <t>LM653016</t>
  </si>
  <si>
    <t>LM652805</t>
  </si>
  <si>
    <t>LM653084</t>
  </si>
  <si>
    <t>LM652958</t>
  </si>
  <si>
    <t>LM652828</t>
  </si>
  <si>
    <t>LM653017</t>
  </si>
  <si>
    <t>LM652890</t>
  </si>
  <si>
    <t>LM652798</t>
  </si>
  <si>
    <t>LM653085</t>
  </si>
  <si>
    <t>LM652959</t>
  </si>
  <si>
    <t>LM652797</t>
  </si>
  <si>
    <t>LM653086</t>
  </si>
  <si>
    <t>LM652960</t>
  </si>
  <si>
    <t>LM652844</t>
  </si>
  <si>
    <t>LM653019</t>
  </si>
  <si>
    <t>LM652908</t>
  </si>
  <si>
    <t>LM652845</t>
  </si>
  <si>
    <t>LM653020</t>
  </si>
  <si>
    <t>LM652889</t>
  </si>
  <si>
    <t>LM652846</t>
  </si>
  <si>
    <t>LM653018</t>
  </si>
  <si>
    <t>LM652901</t>
  </si>
  <si>
    <t>LM652800</t>
  </si>
  <si>
    <t>LM653087</t>
  </si>
  <si>
    <t>LM652962</t>
  </si>
  <si>
    <t>LM652830</t>
  </si>
  <si>
    <t>LM653021</t>
  </si>
  <si>
    <t>LM652906</t>
  </si>
  <si>
    <t>LM652829</t>
  </si>
  <si>
    <t>LM653022</t>
  </si>
  <si>
    <t>LM652898</t>
  </si>
  <si>
    <t>LM653024</t>
  </si>
  <si>
    <t>LM652831</t>
  </si>
  <si>
    <t>LM653023</t>
  </si>
  <si>
    <t>LM652900</t>
  </si>
  <si>
    <t>LM652793</t>
  </si>
  <si>
    <t>LM653088</t>
  </si>
  <si>
    <t>LM652963</t>
  </si>
  <si>
    <t>LM653025</t>
  </si>
  <si>
    <t>LM652862</t>
  </si>
  <si>
    <t>LM653026</t>
  </si>
  <si>
    <t>LM652878</t>
  </si>
  <si>
    <t>LM653028</t>
  </si>
  <si>
    <t>LM652847</t>
  </si>
  <si>
    <t>LM653027</t>
  </si>
  <si>
    <t>LM652902</t>
  </si>
  <si>
    <t>LM653029</t>
  </si>
  <si>
    <t>LM653089</t>
  </si>
  <si>
    <t>LM652803</t>
  </si>
  <si>
    <t>LM653090</t>
  </si>
  <si>
    <t>LM652964</t>
  </si>
  <si>
    <t>LM652807</t>
  </si>
  <si>
    <t>LM653091</t>
  </si>
  <si>
    <t>LM652965</t>
  </si>
  <si>
    <t>LM652848</t>
  </si>
  <si>
    <t>LM653030</t>
  </si>
  <si>
    <t>LM652887</t>
  </si>
  <si>
    <t>LM653032</t>
  </si>
  <si>
    <t>LM652849</t>
  </si>
  <si>
    <t>LM653031</t>
  </si>
  <si>
    <t>LM652903</t>
  </si>
  <si>
    <t>LM652850</t>
  </si>
  <si>
    <t>LM653033</t>
  </si>
  <si>
    <t>LM652895</t>
  </si>
  <si>
    <t>LM652851</t>
  </si>
  <si>
    <t>LM652869</t>
  </si>
  <si>
    <t>LM653092</t>
  </si>
  <si>
    <t>LM652832</t>
  </si>
  <si>
    <t>LM653036</t>
  </si>
  <si>
    <t>LM652893</t>
  </si>
  <si>
    <t>LM652833</t>
  </si>
  <si>
    <t>LM653035</t>
  </si>
  <si>
    <t>LM652867</t>
  </si>
  <si>
    <t>LM652852</t>
  </si>
  <si>
    <t>LM653037</t>
  </si>
  <si>
    <t>LM652904</t>
  </si>
  <si>
    <t>LM652796</t>
  </si>
  <si>
    <t>LM653093</t>
  </si>
  <si>
    <t>LM652966</t>
  </si>
  <si>
    <t>LM653096</t>
  </si>
  <si>
    <t>LM652801</t>
  </si>
  <si>
    <t>LM653095</t>
  </si>
  <si>
    <t>LM652968</t>
  </si>
  <si>
    <t>LM652802</t>
  </si>
  <si>
    <t>LM653094</t>
  </si>
  <si>
    <t>LM652967</t>
  </si>
  <si>
    <t>LM652834</t>
  </si>
  <si>
    <t>LM653038</t>
  </si>
  <si>
    <t>LM652905</t>
  </si>
  <si>
    <t>S Korea</t>
  </si>
  <si>
    <t>USA (California)</t>
  </si>
  <si>
    <t>USA (Illinois)</t>
  </si>
  <si>
    <t>USA (Michigan)</t>
  </si>
  <si>
    <t>C-S Italy</t>
  </si>
  <si>
    <t>W Italy</t>
  </si>
  <si>
    <t>S Italy</t>
  </si>
  <si>
    <t>USA (Arizona)</t>
  </si>
  <si>
    <t>USA (Georgia)</t>
  </si>
  <si>
    <t>Wild, Corse, Olmeto - TUS BCD Qile10</t>
  </si>
  <si>
    <t>USA (Alabama)</t>
  </si>
  <si>
    <t>USA (Florida)</t>
  </si>
  <si>
    <t xml:space="preserve">C Italy </t>
  </si>
  <si>
    <t>n.d. [species restricted to the Caucasian region]</t>
  </si>
  <si>
    <t>n.d. [species restricted to the Caucasian region]aucasus</t>
  </si>
  <si>
    <t>File S1. List of specimens and accessions included in this study</t>
  </si>
  <si>
    <t>Sequence label as found in the raw tree and network files (see subfolders MJ, ML)</t>
  </si>
  <si>
    <t>New World Oaks</t>
  </si>
  <si>
    <t>Major clade/grade</t>
  </si>
  <si>
    <t>Cyclobalanopsis-Ilex</t>
  </si>
  <si>
    <t>[isolated]</t>
  </si>
  <si>
    <t>[N/A]</t>
  </si>
  <si>
    <t>Haplotypes</t>
  </si>
  <si>
    <t>rbcL</t>
  </si>
  <si>
    <t>matK</t>
  </si>
  <si>
    <r>
      <rPr>
        <i/>
        <sz val="12"/>
        <rFont val="Times New Roman"/>
        <family val="1"/>
      </rPr>
      <t xml:space="preserve">matK/trnK </t>
    </r>
    <r>
      <rPr>
        <sz val="12"/>
        <rFont val="Times New Roman"/>
        <family val="1"/>
      </rPr>
      <t>combined</t>
    </r>
  </si>
  <si>
    <r>
      <t xml:space="preserve">3' trnK </t>
    </r>
    <r>
      <rPr>
        <sz val="12"/>
        <rFont val="Times New Roman"/>
        <family val="1"/>
      </rPr>
      <t>intron</t>
    </r>
  </si>
  <si>
    <r>
      <rPr>
        <i/>
        <sz val="12"/>
        <rFont val="Times New Roman"/>
        <family val="1"/>
      </rPr>
      <t>trnH-psbA</t>
    </r>
    <r>
      <rPr>
        <sz val="12"/>
        <rFont val="Times New Roman"/>
        <family val="1"/>
      </rPr>
      <t xml:space="preserve"> (excl. gappy portions)</t>
    </r>
  </si>
  <si>
    <r>
      <rPr>
        <i/>
        <sz val="12"/>
        <rFont val="Times New Roman"/>
        <family val="1"/>
      </rPr>
      <t xml:space="preserve">trnK </t>
    </r>
    <r>
      <rPr>
        <sz val="12"/>
        <rFont val="Times New Roman"/>
        <family val="1"/>
      </rPr>
      <t>intron (partial)</t>
    </r>
  </si>
  <si>
    <r>
      <t xml:space="preserve">matK </t>
    </r>
    <r>
      <rPr>
        <sz val="12"/>
        <rFont val="Times New Roman"/>
        <family val="1"/>
      </rPr>
      <t>(partial)</t>
    </r>
  </si>
  <si>
    <r>
      <t xml:space="preserve">rbcL </t>
    </r>
    <r>
      <rPr>
        <sz val="12"/>
        <rFont val="Times New Roman"/>
        <family val="1"/>
      </rPr>
      <t>(partial)</t>
    </r>
  </si>
  <si>
    <r>
      <rPr>
        <i/>
        <sz val="12"/>
        <rFont val="Times New Roman"/>
        <family val="1"/>
      </rPr>
      <t>matK/trnK</t>
    </r>
    <r>
      <rPr>
        <sz val="12"/>
        <rFont val="Times New Roman"/>
        <family val="1"/>
      </rPr>
      <t xml:space="preserve"> combined</t>
    </r>
  </si>
  <si>
    <r>
      <rPr>
        <i/>
        <sz val="12"/>
        <rFont val="Times New Roman"/>
        <family val="1"/>
      </rPr>
      <t>trnH-psbA</t>
    </r>
    <r>
      <rPr>
        <sz val="12"/>
        <rFont val="Times New Roman"/>
        <family val="1"/>
      </rPr>
      <t xml:space="preserve"> (no gaps)</t>
    </r>
  </si>
  <si>
    <r>
      <rPr>
        <i/>
        <sz val="12"/>
        <rFont val="Times New Roman"/>
        <family val="1"/>
      </rPr>
      <t xml:space="preserve">trnH-psbA </t>
    </r>
    <r>
      <rPr>
        <sz val="12"/>
        <rFont val="Times New Roman"/>
        <family val="1"/>
      </rPr>
      <t>(with gaps)</t>
    </r>
  </si>
  <si>
    <t>Mode of leaf shedding</t>
  </si>
  <si>
    <t>Provenance of material, generalised</t>
  </si>
  <si>
    <t>Voucher information</t>
  </si>
  <si>
    <t>Gene bank accession numbers</t>
  </si>
  <si>
    <t>Gesamtergebnis</t>
  </si>
  <si>
    <t>Japanese Ilex</t>
  </si>
  <si>
    <t>Eastern N. American-Quercus</t>
  </si>
  <si>
    <t>Western N. American Protobalanus-Quercus</t>
  </si>
  <si>
    <t>(Western) N.American Castaneoids</t>
  </si>
  <si>
    <t>Ilex 1 (Euro-Med)</t>
  </si>
  <si>
    <t>Ilex 2 (WAHEA)</t>
  </si>
  <si>
    <t>Eastern Mediterranean</t>
  </si>
  <si>
    <t>Asian-Himalayan</t>
  </si>
  <si>
    <t>Eurasian Castaneoids</t>
  </si>
  <si>
    <t>Subclade/-grade</t>
  </si>
  <si>
    <t>Cyclobalanopsis subclade</t>
  </si>
  <si>
    <t>Asian Ilex grade</t>
  </si>
  <si>
    <t>Cerris-Ilex s.str.</t>
  </si>
  <si>
    <t>Number of Accessions</t>
  </si>
  <si>
    <t>Taxonomy</t>
  </si>
  <si>
    <t>Clades/grades</t>
  </si>
  <si>
    <t xml:space="preserve">This file includes a list of all specimens including the following information. An overview is provided in form of a Pivot-table. </t>
  </si>
  <si>
    <t>Phylogenetic placement of sequence in the ML tree (cf. in-text fig. 1) based on the concatenated data</t>
  </si>
  <si>
    <t>Haplotypes based on different data sets (see File S3 for some graphical enhanced MJ networks based on these haplotypes; see subfolder MJ for raw data and results)</t>
  </si>
  <si>
    <r>
      <t xml:space="preserve">Infrageneric </t>
    </r>
    <r>
      <rPr>
        <i/>
        <sz val="12"/>
        <color indexed="8"/>
        <rFont val="Times New Roman"/>
        <family val="1"/>
      </rPr>
      <t xml:space="preserve">Quercus </t>
    </r>
    <r>
      <rPr>
        <sz val="12"/>
        <color indexed="8"/>
        <rFont val="Times New Roman"/>
        <family val="1"/>
      </rPr>
      <t>group; following the concept of Denk &amp; Grimm (2010)</t>
    </r>
  </si>
  <si>
    <t>Species; background colour refers to colour used in Median Joining networks (in-text Fig. 2; File S3)</t>
  </si>
  <si>
    <t>Q. phillyreoides</t>
  </si>
  <si>
    <t>Plastome data reveal multiple geographic origins of Quercus Group Ilex</t>
  </si>
  <si>
    <r>
      <t>1</t>
    </r>
    <r>
      <rPr>
        <sz val="12"/>
        <color indexed="8"/>
        <rFont val="Times New Roman"/>
        <family val="1"/>
      </rPr>
      <t xml:space="preserve"> = Department of Agricultural and Forestry Science (DAFNE), Università degliStudi della Tuscia, via S. Camillo deLellis, 01100 Viterbo, Italy</t>
    </r>
  </si>
  <si>
    <r>
      <t>2</t>
    </r>
    <r>
      <rPr>
        <sz val="12"/>
        <color indexed="8"/>
        <rFont val="Times New Roman"/>
        <family val="1"/>
      </rPr>
      <t xml:space="preserve"> = Department of Palaeontology, University of Vienna, Althanstrasse 14 (UZA II), 1090 Wien, Austria</t>
    </r>
  </si>
  <si>
    <r>
      <t>3</t>
    </r>
    <r>
      <rPr>
        <sz val="12"/>
        <color indexed="8"/>
        <rFont val="Times New Roman"/>
        <family val="1"/>
      </rPr>
      <t xml:space="preserve"> =Dipartimento di BiologiaVegetale, Università degli studi di Firenze, via La Pira 4, 50121 Firenze, Italy</t>
    </r>
  </si>
  <si>
    <r>
      <t>4</t>
    </r>
    <r>
      <rPr>
        <sz val="12"/>
        <color indexed="8"/>
        <rFont val="Times New Roman"/>
        <family val="1"/>
      </rPr>
      <t xml:space="preserve"> =Department of Life Science, Università degli studi di Trieste, via L. Giorgieri 10, 34127 Trieste, Italy</t>
    </r>
  </si>
  <si>
    <r>
      <t>5</t>
    </r>
    <r>
      <rPr>
        <sz val="12"/>
        <color indexed="8"/>
        <rFont val="Times New Roman"/>
        <family val="1"/>
      </rPr>
      <t xml:space="preserve"> =Stazione Zoologica Anton Dohrn, Villa Comunale, 8012 Napoli, Italy</t>
    </r>
  </si>
  <si>
    <r>
      <t>6</t>
    </r>
    <r>
      <rPr>
        <sz val="12"/>
        <color indexed="8"/>
        <rFont val="Times New Roman"/>
        <family val="1"/>
      </rPr>
      <t xml:space="preserve"> = INRA, UMR BIOGECO-1202, 69 route d’Arcachon, F-33612 Cestas, France</t>
    </r>
  </si>
  <si>
    <r>
      <t>7</t>
    </r>
    <r>
      <rPr>
        <sz val="12"/>
        <color indexed="8"/>
        <rFont val="Times New Roman"/>
        <family val="1"/>
      </rPr>
      <t xml:space="preserve"> = Université Bordeaux, UMR BIOGECO-1202, Avenue des Facultés, F-33405 Talence, France</t>
    </r>
  </si>
  <si>
    <r>
      <t>8</t>
    </r>
    <r>
      <rPr>
        <sz val="12"/>
        <color indexed="8"/>
        <rFont val="Times New Roman"/>
        <family val="1"/>
      </rPr>
      <t>= Department of Palaeobiology, Swedish Museum of Natural History, Box 50007, 10405 Stockholm, Sweden</t>
    </r>
  </si>
  <si>
    <t>Corresponding Author</t>
  </si>
  <si>
    <t>Marco Cosimo Simeone</t>
  </si>
  <si>
    <t>mcsimeone@unitus.it</t>
  </si>
  <si>
    <r>
      <t>Marco Cosimo Simeone</t>
    </r>
    <r>
      <rPr>
        <vertAlign val="superscript"/>
        <sz val="12"/>
        <color indexed="8"/>
        <rFont val="Times New Roman"/>
        <family val="1"/>
      </rPr>
      <t>1,*</t>
    </r>
    <r>
      <rPr>
        <sz val="12"/>
        <color indexed="8"/>
        <rFont val="Times New Roman"/>
        <family val="1"/>
      </rPr>
      <t>, Guido W. Grimm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Alessio Papini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, Federico Vessella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Simone Cardoni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Enrico Tordoni</t>
    </r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, Roberta Piredda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, Alain Franc</t>
    </r>
    <r>
      <rPr>
        <vertAlign val="superscript"/>
        <sz val="12"/>
        <color indexed="8"/>
        <rFont val="Times New Roman"/>
        <family val="1"/>
      </rPr>
      <t>6,7</t>
    </r>
    <r>
      <rPr>
        <sz val="12"/>
        <color indexed="8"/>
        <rFont val="Times New Roman"/>
        <family val="1"/>
      </rPr>
      <t>, Thomas Denk</t>
    </r>
    <r>
      <rPr>
        <vertAlign val="superscript"/>
        <sz val="12"/>
        <color indexed="8"/>
        <rFont val="Times New Roman"/>
        <family val="1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</si>
</sst>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</font>
    <font>
      <u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8">
    <xf numFmtId="0" fontId="0" fillId="0" borderId="0" xfId="0" applyAlignment="1"/>
    <xf numFmtId="0" fontId="2" fillId="0" borderId="0" xfId="0" applyFont="1" applyBorder="1" applyAlignment="1"/>
    <xf numFmtId="0" fontId="3" fillId="2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/>
    <xf numFmtId="0" fontId="3" fillId="5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3" fillId="6" borderId="0" xfId="0" applyFont="1" applyFill="1" applyBorder="1" applyAlignment="1"/>
    <xf numFmtId="0" fontId="3" fillId="7" borderId="0" xfId="0" applyFont="1" applyFill="1" applyBorder="1" applyAlignment="1"/>
    <xf numFmtId="0" fontId="3" fillId="8" borderId="0" xfId="0" applyFont="1" applyFill="1" applyBorder="1" applyAlignment="1"/>
    <xf numFmtId="0" fontId="3" fillId="9" borderId="0" xfId="0" applyFont="1" applyFill="1" applyBorder="1" applyAlignment="1"/>
    <xf numFmtId="0" fontId="3" fillId="10" borderId="0" xfId="0" applyFont="1" applyFill="1" applyBorder="1" applyAlignment="1"/>
    <xf numFmtId="0" fontId="3" fillId="11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" fontId="3" fillId="0" borderId="0" xfId="0" applyNumberFormat="1" applyFont="1" applyBorder="1" applyAlignment="1">
      <alignment horizontal="center" vertical="top" wrapText="1"/>
    </xf>
    <xf numFmtId="0" fontId="3" fillId="0" borderId="0" xfId="0" quotePrefix="1" applyFont="1" applyBorder="1" applyAlignment="1"/>
    <xf numFmtId="0" fontId="0" fillId="0" borderId="0" xfId="0" pivotButton="1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0" fontId="0" fillId="0" borderId="0" xfId="0" applyFill="1" applyAlignment="1">
      <alignment textRotation="9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5">
    <dxf>
      <alignment textRotation="90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textRotation="90" readingOrder="0"/>
    </dxf>
    <dxf>
      <alignment textRotation="90" readingOrder="0"/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1025525</xdr:colOff>
      <xdr:row>84</xdr:row>
      <xdr:rowOff>155575</xdr:rowOff>
    </xdr:from>
    <xdr:ext cx="197926" cy="271013"/>
    <xdr:sp macro="" textlink="">
      <xdr:nvSpPr>
        <xdr:cNvPr id="2" name="CasellaDiTesto 1"/>
        <xdr:cNvSpPr txBox="1"/>
      </xdr:nvSpPr>
      <xdr:spPr>
        <a:xfrm>
          <a:off x="1590675" y="1658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 Grimm" refreshedDate="42184.410154861114" createdVersion="5" refreshedVersion="5" minRefreshableVersion="3" recordCount="142">
  <cacheSource type="worksheet">
    <worksheetSource ref="A2:P144" sheet="List"/>
  </cacheSource>
  <cacheFields count="17">
    <cacheField name="Accession" numFmtId="0">
      <sharedItems/>
    </cacheField>
    <cacheField name="Species" numFmtId="0">
      <sharedItems count="63">
        <s v="Castanea mollissima"/>
        <s v="Castanopsis fissa"/>
        <s v="Chrysolepis chrysophylla"/>
        <s v="Notholithocarpus densiflorus"/>
        <s v="Q. acuta"/>
        <s v="Q. afares"/>
        <s v="Q. agrifolia"/>
        <s v="Q. alba"/>
        <s v="Q. alnifolia"/>
        <s v="Q. aucheri"/>
        <s v="Q. baloot"/>
        <s v="Q. baroni"/>
        <s v="Q. berberidifolia"/>
        <s v="Q. bicolor"/>
        <s v="Q. castaneifolia"/>
        <s v="Q. cedrosensis"/>
        <s v="Q. cerris"/>
        <s v="Q. chrysolepis"/>
        <s v="Q. coccifera"/>
        <s v="Q. crassipes"/>
        <s v="Q. dentata"/>
        <s v="Q. dolicholepis"/>
        <s v="Q. ellipsoidalis"/>
        <s v="Q. emoryi"/>
        <s v="Q. engleriana"/>
        <s v="Q. floribunda (≡ Q. dilatata)"/>
        <s v="Q. franchetii"/>
        <s v="Q. fusiformis"/>
        <s v="Q. geminata"/>
        <s v="Q. gilva"/>
        <s v="Q. glauca"/>
        <s v="Q. griffithii"/>
        <s v="Q. guyavaefolia"/>
        <s v="Q. iberica"/>
        <s v="Q. ilex"/>
        <s v="Q. incana"/>
        <s v="Q. leucotrichophora (= Q. lanata)"/>
        <s v="Q. libani"/>
        <s v="Q. longispica"/>
        <s v="Q. macrocarpa"/>
        <s v="Q. minima"/>
        <s v="Q. monimotricha"/>
        <s v="Q. myrtifolia"/>
        <s v="Q. oleoides"/>
        <s v="Q. oxyodon"/>
        <s v="Q. palmeri"/>
        <s v="Q. pannosa (= Q. semecarpifolia)"/>
        <s v="Q. phillyraeoides"/>
        <s v="Q. pontica"/>
        <s v="Q. pseudosemecarpifolia (= Q. rehderiana)"/>
        <s v="Q. pyrenaica"/>
        <s v="Q. robur"/>
        <s v="Q. rubra"/>
        <s v="Q. sadleriana"/>
        <s v="Q. salicina"/>
        <s v="Q. semecarpifolia"/>
        <s v="Q. senescens"/>
        <s v="Q. spinosa"/>
        <s v="Q. suber"/>
        <s v="Q. tomentella"/>
        <s v="Q. vacciniifolia"/>
        <s v="Q. variabilis"/>
        <s v="Q. virginiana"/>
      </sharedItems>
    </cacheField>
    <cacheField name="Group" numFmtId="0">
      <sharedItems count="8">
        <s v="Other Fagaceae"/>
        <s v="Cyclobalanopsis"/>
        <s v="Cerris"/>
        <s v="Lobatae"/>
        <s v="Quercus"/>
        <s v="Ilex"/>
        <s v="Protobalanus"/>
        <s v="Quercus-Virentes"/>
      </sharedItems>
    </cacheField>
    <cacheField name="Major clade/grade" numFmtId="0">
      <sharedItems count="7">
        <s v="Eurasian Castaneoids"/>
        <s v="New World Oaks"/>
        <s v="Cyclobalanopsis-Ilex"/>
        <s v="Cerris-Ilex"/>
        <s v="Ilex 2 (WAHEA)"/>
        <s v="[isolated]"/>
        <s v="Ilex 1 (Euro-Med)"/>
      </sharedItems>
    </cacheField>
    <cacheField name="Subclade/-grade" numFmtId="0">
      <sharedItems count="13">
        <s v="[N/A]"/>
        <s v="(Western) N.American Castaneoids"/>
        <s v="Cyclobalanopsis subclade"/>
        <s v="Cerris-Ilex s.str."/>
        <s v="Lobatae"/>
        <s v="Eastern N. American-Quercus"/>
        <s v="Eastern Mediterranean"/>
        <s v="Asian-Himalayan"/>
        <s v="Western N. American Protobalanus-Quercus"/>
        <s v="Eurasian Quercus"/>
        <s v="Asian Ilex grade"/>
        <s v="Virentes"/>
        <s v="Japanese Ilex"/>
      </sharedItems>
    </cacheField>
    <cacheField name="rbcL" numFmtId="0">
      <sharedItems/>
    </cacheField>
    <cacheField name="matK" numFmtId="0">
      <sharedItems/>
    </cacheField>
    <cacheField name="3' trnK intron" numFmtId="0">
      <sharedItems/>
    </cacheField>
    <cacheField name="matK/trnK combined" numFmtId="0">
      <sharedItems/>
    </cacheField>
    <cacheField name="trnH-psbA (excl. gappy portions)" numFmtId="0">
      <sharedItems/>
    </cacheField>
    <cacheField name="trnH-psbA (with gaps)" numFmtId="0">
      <sharedItems/>
    </cacheField>
    <cacheField name="Habit" numFmtId="0">
      <sharedItems/>
    </cacheField>
    <cacheField name="Region" numFmtId="0">
      <sharedItems/>
    </cacheField>
    <cacheField name="Collection site - Voucher" numFmtId="0">
      <sharedItems/>
    </cacheField>
    <cacheField name="trnH-psbA Acc. #" numFmtId="0">
      <sharedItems/>
    </cacheField>
    <cacheField name="rbcL Acc. #" numFmtId="0">
      <sharedItems/>
    </cacheField>
    <cacheField name="trnK-matK Acc. #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s v="Castanea"/>
    <x v="0"/>
    <x v="0"/>
    <x v="0"/>
    <x v="0"/>
    <s v="HT 25"/>
    <s v="HT 25"/>
    <s v="HT 01"/>
    <s v="HT 47"/>
    <s v="HT 35"/>
    <s v="HT 81"/>
    <s v="Deciduous"/>
    <s v="Asia"/>
    <s v="n.d. - Complete plastid genome sequence"/>
    <s v="HQ336406"/>
    <s v="HQ336406"/>
    <s v="HQ336406"/>
  </r>
  <r>
    <s v="Castanopsis"/>
    <x v="1"/>
    <x v="0"/>
    <x v="0"/>
    <x v="0"/>
    <s v="HT 26"/>
    <s v="HT 07"/>
    <s v="HT 32"/>
    <s v="HT 48"/>
    <s v="HT 36"/>
    <s v="HT 82"/>
    <s v="Evergreen"/>
    <s v="Asia"/>
    <s v="China/China/n.d."/>
    <s v="JN044213"/>
    <s v="JF941179"/>
    <s v="FJ185053"/>
  </r>
  <r>
    <s v="Chrysolepis"/>
    <x v="2"/>
    <x v="0"/>
    <x v="1"/>
    <x v="1"/>
    <s v="HT 27"/>
    <s v="HT 10"/>
    <s v="HT 33"/>
    <s v="HT 49"/>
    <s v="HT 37"/>
    <s v="HT 84"/>
    <s v="Evergreen"/>
    <s v="USA"/>
    <s v="R Bot G Edinburgh E-19693777"/>
    <s v="LM652864"/>
    <s v="LM652969"/>
    <s v="LM652880"/>
  </r>
  <r>
    <s v="Lithocarpus"/>
    <x v="3"/>
    <x v="0"/>
    <x v="1"/>
    <x v="1"/>
    <s v="HT 28"/>
    <s v="HT 10"/>
    <s v="HT 33"/>
    <s v="HT 49"/>
    <s v="HT 15"/>
    <s v="HT 83"/>
    <s v="Evergrenn"/>
    <s v="USA"/>
    <s v="R Bot G Edinburgh E-19687759"/>
    <s v="LM652863"/>
    <s v="LM652970"/>
    <s v="LM652879"/>
  </r>
  <r>
    <s v="Qacut"/>
    <x v="4"/>
    <x v="1"/>
    <x v="2"/>
    <x v="2"/>
    <s v="HT 07"/>
    <s v="HT 09"/>
    <s v="HT 12"/>
    <s v="HT 21"/>
    <s v="HT 13"/>
    <s v="HT 70"/>
    <s v="Evergreen"/>
    <s v="S Korea"/>
    <s v="Bot.G. HILL - 1981.2098"/>
    <s v="LM652857"/>
    <s v="LM652971"/>
    <s v="LM652886"/>
  </r>
  <r>
    <s v="Qafar"/>
    <x v="5"/>
    <x v="2"/>
    <x v="3"/>
    <x v="3"/>
    <s v="HT 17"/>
    <s v="HT 02"/>
    <s v="HT 01"/>
    <s v="HT 2"/>
    <s v="HT 09"/>
    <s v="HT 13"/>
    <s v="Deciduous"/>
    <s v="Tunisia"/>
    <s v="Bot.G. HILL - 1977.2243"/>
    <s v="HE591319"/>
    <s v="LM652972"/>
    <s v="HE583719"/>
  </r>
  <r>
    <s v="Qagri"/>
    <x v="6"/>
    <x v="3"/>
    <x v="1"/>
    <x v="4"/>
    <s v="HT 21"/>
    <s v="HT 15"/>
    <s v="HT 25"/>
    <s v="HT 38"/>
    <s v="HT 20"/>
    <s v="HT 69"/>
    <s v="Evergreen"/>
    <s v="USA (California)"/>
    <s v="Nat B Gard Be (Meise) - BR 19812642"/>
    <s v="LM652856"/>
    <s v="LM652973"/>
    <s v="LM652873"/>
  </r>
  <r>
    <s v="Qalbe"/>
    <x v="7"/>
    <x v="4"/>
    <x v="1"/>
    <x v="5"/>
    <s v="HT 14"/>
    <s v="HT 15"/>
    <s v="HT 23"/>
    <s v="HT 20"/>
    <s v="HT 20"/>
    <s v="HT 64"/>
    <s v="Deciduous"/>
    <s v="USA (Illinois)"/>
    <s v="Nat B Gard Be (Meise) - BR 20001401-01"/>
    <s v="LM652853"/>
    <s v="LM652974"/>
    <s v="LM652870"/>
  </r>
  <r>
    <s v="Qaln1"/>
    <x v="8"/>
    <x v="5"/>
    <x v="4"/>
    <x v="6"/>
    <s v="HT 01"/>
    <s v="HT 01"/>
    <s v="HT 01"/>
    <s v="HT 1"/>
    <s v="HT 01"/>
    <s v="HT 01"/>
    <s v="Evergreen"/>
    <s v="Cyprus"/>
    <s v="Wild – TUS BCD Qaln1"/>
    <s v="HE591298"/>
    <s v="LM653098"/>
    <s v="HE583655"/>
  </r>
  <r>
    <s v="Qaln2"/>
    <x v="8"/>
    <x v="5"/>
    <x v="4"/>
    <x v="6"/>
    <s v="HT 01"/>
    <s v="HT 01"/>
    <s v="HT 01"/>
    <s v="HT 1"/>
    <s v="HT 01"/>
    <s v="HT 01"/>
    <s v="Evergreen"/>
    <s v="Cyprus"/>
    <s v="Wild, Kionia - TUS BCD Qaln2"/>
    <s v="LM652764"/>
    <s v="LM653039"/>
    <s v="LM652922"/>
  </r>
  <r>
    <s v="Qaln3"/>
    <x v="8"/>
    <x v="5"/>
    <x v="4"/>
    <x v="6"/>
    <s v="HT 01"/>
    <s v="HT 01"/>
    <s v="HT 01"/>
    <s v="HT 1"/>
    <s v="HT 02"/>
    <s v="HT 02"/>
    <s v="Evergreen"/>
    <s v="Cyprus"/>
    <s v="Wild, Kikkos - TUS BCD Aln3"/>
    <s v="LM652765"/>
    <s v="LM653040"/>
    <s v="LM652923"/>
  </r>
  <r>
    <s v="Qau1"/>
    <x v="9"/>
    <x v="5"/>
    <x v="4"/>
    <x v="6"/>
    <s v="HT 02"/>
    <s v="HT 01"/>
    <s v="HT 01"/>
    <s v="HT 1"/>
    <s v="HT 03"/>
    <s v="HT 03"/>
    <s v="Evergreen"/>
    <s v="S-W Turkey"/>
    <s v="Bot.G. HILL - 1999.0376 (Marmaris)"/>
    <s v="HE591315"/>
    <s v="LM652975"/>
    <s v="HE583715"/>
  </r>
  <r>
    <s v="Qau2"/>
    <x v="9"/>
    <x v="5"/>
    <x v="4"/>
    <x v="6"/>
    <s v="HT 02"/>
    <s v="HT 01"/>
    <s v="HT 01"/>
    <s v="HT 1"/>
    <s v="HT 03"/>
    <s v="HT 03"/>
    <s v="Evergreen"/>
    <s v="S-W Turkey"/>
    <s v="Wild, Kumluca Denk &amp; Grimm 2006319 S"/>
    <s v="LM652809"/>
    <s v="LM652976"/>
    <s v="LM652911"/>
  </r>
  <r>
    <s v="Qau3"/>
    <x v="9"/>
    <x v="5"/>
    <x v="4"/>
    <x v="6"/>
    <s v="HT 02"/>
    <s v="HT 01"/>
    <s v="HT 01"/>
    <s v="HT 1"/>
    <s v="HT 03"/>
    <s v="HT 03"/>
    <s v="Evergreen"/>
    <s v="S-W Turkey"/>
    <s v="Wild, Kozagaci - Denk &amp; Grimm 2006323 S"/>
    <s v="LM652810"/>
    <s v="LM652977"/>
    <s v="LM652912"/>
  </r>
  <r>
    <s v="Qau4"/>
    <x v="9"/>
    <x v="5"/>
    <x v="4"/>
    <x v="6"/>
    <s v="HT 02"/>
    <s v="HT 01"/>
    <s v="HT 01"/>
    <s v="HT 1"/>
    <s v="HT 03"/>
    <s v="HT 03"/>
    <s v="Evergreen"/>
    <s v="W Turkey"/>
    <s v="Wild, Turgutreis - Denk &amp; Grimm 2006326S"/>
    <s v="LM652811"/>
    <s v="LM652978"/>
    <s v="LM652913"/>
  </r>
  <r>
    <s v="Qau5"/>
    <x v="9"/>
    <x v="5"/>
    <x v="3"/>
    <x v="3"/>
    <s v="HT 03"/>
    <s v="HT 02"/>
    <s v="HT 01"/>
    <s v="HT 2"/>
    <s v="HT 04"/>
    <s v="HT 04"/>
    <s v="Evergreen"/>
    <s v="W Turkey"/>
    <s v="Wild, Soke - Denk &amp; Grimm 2006330 S"/>
    <s v="LM652812"/>
    <s v="LM652979"/>
    <s v="LM652910"/>
  </r>
  <r>
    <s v="Qoot1"/>
    <x v="10"/>
    <x v="5"/>
    <x v="4"/>
    <x v="7"/>
    <s v="HT 01"/>
    <s v="HT 01"/>
    <s v="HT 01"/>
    <s v="HT 1"/>
    <s v="HT 01"/>
    <s v="HT 41"/>
    <s v="Evergreen"/>
    <s v="Pakistan"/>
    <s v="Bot.G. HILL - 1995.1206"/>
    <s v="HE591334"/>
    <s v="LM652981"/>
    <s v="HE583734"/>
  </r>
  <r>
    <s v="Qoot2 "/>
    <x v="10"/>
    <x v="5"/>
    <x v="4"/>
    <x v="7"/>
    <s v="HT 01"/>
    <s v="HT 01"/>
    <s v="HT 13"/>
    <s v="HT 22"/>
    <s v="HT 01"/>
    <s v="HT 41"/>
    <s v="Evergreen"/>
    <s v="Afghanistan"/>
    <s v="Wild, Aitchison 22:128:25:87 S"/>
    <s v="LM652835"/>
    <s v="LM652980"/>
    <s v="LM652868"/>
  </r>
  <r>
    <s v="Qbaro"/>
    <x v="11"/>
    <x v="5"/>
    <x v="5"/>
    <x v="0"/>
    <s v="HT 15"/>
    <s v="HT 16"/>
    <s v="HT 14"/>
    <s v="HT 23"/>
    <s v="HT 21"/>
    <s v="HT 42"/>
    <s v="Semievergreen"/>
    <s v="China"/>
    <s v="Morton Arboretum - TUS BCD Qbar"/>
    <s v="LM652806"/>
    <s v="LM653041"/>
    <s v="LM652924"/>
  </r>
  <r>
    <s v="Qberb1"/>
    <x v="12"/>
    <x v="4"/>
    <x v="1"/>
    <x v="5"/>
    <s v="HT 21"/>
    <s v="HT 21"/>
    <s v="HT 23"/>
    <s v="HT 39"/>
    <s v="HT 20"/>
    <s v="HT 71"/>
    <s v="(Semi-)Evergreen"/>
    <s v="USA (California)"/>
    <s v="Bot.G. HILL 1976.3542"/>
    <s v="LM652858"/>
    <s v="LM652982"/>
    <s v="LM652883"/>
  </r>
  <r>
    <s v="Qberb2"/>
    <x v="12"/>
    <x v="4"/>
    <x v="1"/>
    <x v="5"/>
    <s v="HT 21"/>
    <s v="HT 15"/>
    <s v="HT 23"/>
    <s v="HT 20"/>
    <s v="HT 20"/>
    <s v="HT 69"/>
    <s v="(Semi-)Evergreen"/>
    <s v="n.d. [species restr. to California]"/>
    <s v="Bot.G. HILL 1997.0371"/>
    <s v="LM652859"/>
    <s v="LM652983"/>
    <s v="LM652892"/>
  </r>
  <r>
    <s v="Qbic"/>
    <x v="13"/>
    <x v="4"/>
    <x v="1"/>
    <x v="5"/>
    <s v="HT 14"/>
    <s v="HT 15"/>
    <s v="HT 23"/>
    <s v="HT 20"/>
    <s v="HT 20"/>
    <s v="HT 65"/>
    <s v="Deciduous"/>
    <s v="USA (Michigan)"/>
    <s v="Nat B Gard Be (Meise) - BR 20061066-11"/>
    <s v="LM652854"/>
    <s v="LM652984"/>
    <s v="LM652871"/>
  </r>
  <r>
    <s v="Qcf"/>
    <x v="14"/>
    <x v="2"/>
    <x v="3"/>
    <x v="3"/>
    <s v="HT 03"/>
    <s v="HT 02"/>
    <s v="HT 01"/>
    <s v="HT 2"/>
    <s v="HT 09"/>
    <s v="HT 72"/>
    <s v="Deciduous"/>
    <s v="n.d. [species restricted to the Caucasian region]aucasus"/>
    <s v="Nat B Gard Be (Meise) - BR 20040124-21"/>
    <s v="HE591322"/>
    <s v="LM652985"/>
    <s v="HE583722"/>
  </r>
  <r>
    <s v="Qcedr"/>
    <x v="15"/>
    <x v="6"/>
    <x v="1"/>
    <x v="8"/>
    <s v="HT 10"/>
    <s v="HT 10"/>
    <s v="HT 07"/>
    <s v="HT 13"/>
    <s v="HT 15"/>
    <s v="HT 31"/>
    <s v="Evergreen"/>
    <s v="Mexico"/>
    <s v="UC Botanical Garden, Berkeley - 83-1155"/>
    <s v="LM652795"/>
    <s v="LM653042"/>
    <s v="LM652925"/>
  </r>
  <r>
    <s v="Qcerr"/>
    <x v="16"/>
    <x v="2"/>
    <x v="3"/>
    <x v="3"/>
    <s v="HT 24"/>
    <s v="HT 02"/>
    <s v="HT 01"/>
    <s v="HT 2"/>
    <s v="HT 09"/>
    <s v="HT 60"/>
    <s v="Deciduous"/>
    <s v="C-S Italy"/>
    <s v="Wild, Stigliano - TUS BCD Qcer-Basilicata"/>
    <s v="HE591248"/>
    <s v="FN675722"/>
    <s v="HE583605"/>
  </r>
  <r>
    <s v="Qchrys1"/>
    <x v="17"/>
    <x v="6"/>
    <x v="1"/>
    <x v="8"/>
    <s v="HT 05"/>
    <s v="HT 16"/>
    <s v="HT 15"/>
    <s v="HT 24"/>
    <s v="HT 22"/>
    <s v="HT 43"/>
    <s v="Evergreen"/>
    <s v="USA (California)"/>
    <s v="Bot.G. HILL 1986.2429 "/>
    <s v="HE611280"/>
    <s v="LM652986"/>
    <s v="HE611285"/>
  </r>
  <r>
    <s v="Qchrys2"/>
    <x v="17"/>
    <x v="6"/>
    <x v="1"/>
    <x v="8"/>
    <s v="HT 05"/>
    <s v="HT 16"/>
    <s v="HT 15"/>
    <s v="HT 24"/>
    <s v="HT 23"/>
    <s v="HT 44"/>
    <s v="Evergreen"/>
    <s v="USA (California)"/>
    <s v="Bot.G HILL - 1976.4377"/>
    <s v="LM652836"/>
    <s v="LM652987"/>
    <s v="LM652884"/>
  </r>
  <r>
    <s v="Qchrys3"/>
    <x v="17"/>
    <x v="6"/>
    <x v="1"/>
    <x v="8"/>
    <s v="HT 05"/>
    <s v="HT 16"/>
    <s v="HT 15"/>
    <s v="HT 24"/>
    <s v="HT 23"/>
    <s v="HT 45"/>
    <s v="Evergreen"/>
    <s v="USA (California)"/>
    <s v="Bot.G. HILL - 1977.5591"/>
    <s v="LM652837"/>
    <s v="LM652988"/>
    <s v="LM652885"/>
  </r>
  <r>
    <s v="Qcoc1"/>
    <x v="18"/>
    <x v="5"/>
    <x v="6"/>
    <x v="0"/>
    <s v="HT 04"/>
    <s v="HT 03"/>
    <s v="HT 01"/>
    <s v="HT 3"/>
    <s v="HT 05"/>
    <s v="HT 05"/>
    <s v="Evergreen"/>
    <s v="S-E Italy"/>
    <s v="Wild, Apulia - TUS BCD Qcoc1"/>
    <s v="HE591261"/>
    <s v="FN675713"/>
    <s v="HE583618"/>
  </r>
  <r>
    <s v="Qcoc2"/>
    <x v="18"/>
    <x v="5"/>
    <x v="6"/>
    <x v="0"/>
    <s v="HT 05"/>
    <s v="HT 04"/>
    <s v="HT 01"/>
    <s v="HT 4"/>
    <s v="HT 06"/>
    <s v="HT 06"/>
    <s v="Evergreen"/>
    <s v="W Italy"/>
    <s v="Wild, Sardinia, Masainas - MCS Qcoc2"/>
    <s v="HE591264"/>
    <s v="FN675714"/>
    <s v="HE583621"/>
  </r>
  <r>
    <s v="Qcoc3"/>
    <x v="18"/>
    <x v="5"/>
    <x v="6"/>
    <x v="0"/>
    <s v="HT 04"/>
    <s v="HT 03"/>
    <s v="HT 01"/>
    <s v="HT 3"/>
    <s v="HT 05"/>
    <s v="HT 07"/>
    <s v="Evergreen"/>
    <s v="S Croatia"/>
    <s v="Wild, Dubrovnik - TUS BCD Qcoc3"/>
    <s v="HE591300"/>
    <s v="LM653044"/>
    <s v="HE583657"/>
  </r>
  <r>
    <s v="Qcoc4"/>
    <x v="18"/>
    <x v="5"/>
    <x v="4"/>
    <x v="6"/>
    <s v="HT 02"/>
    <s v="HT 01"/>
    <s v="HT 01"/>
    <s v="HT 1"/>
    <s v="HT 03"/>
    <s v="HT 03"/>
    <s v="Evergreen"/>
    <s v="C-W Turkey"/>
    <s v="Wild, Isparta - TUS BCD Qcoc4"/>
    <s v="HE591260"/>
    <s v="LM653060"/>
    <s v="HE583617"/>
  </r>
  <r>
    <s v="Qcoc5"/>
    <x v="18"/>
    <x v="5"/>
    <x v="6"/>
    <x v="0"/>
    <s v="HT 05"/>
    <s v="HT 03"/>
    <s v="HT 02"/>
    <s v="HT 5"/>
    <s v="HT 07"/>
    <s v="HT 08"/>
    <s v="Evergreen"/>
    <s v="S Portugal"/>
    <s v="Wild, Faro - TUS BCD Qcoc5"/>
    <s v="HE591262"/>
    <s v="LM653056"/>
    <s v="HE583619"/>
  </r>
  <r>
    <s v="Qcoc6"/>
    <x v="18"/>
    <x v="5"/>
    <x v="4"/>
    <x v="6"/>
    <s v="HT 01"/>
    <s v="HT 01"/>
    <s v="HT 01"/>
    <s v="HT 1"/>
    <s v="HT 08"/>
    <s v="HT 09"/>
    <s v="Evergreen"/>
    <s v="C Israel"/>
    <s v="Wild, Ein Karem - TUS BCD Qcoc6"/>
    <s v="HE591258"/>
    <s v="LM653052"/>
    <s v="HE583615"/>
  </r>
  <r>
    <s v="Qcoc7"/>
    <x v="18"/>
    <x v="5"/>
    <x v="4"/>
    <x v="6"/>
    <s v="HT 02"/>
    <s v="HT 01"/>
    <s v="HT 01"/>
    <s v="HT 1"/>
    <s v="HT 03"/>
    <s v="HT 03"/>
    <s v="Evergreen"/>
    <s v="Cyprus"/>
    <s v="Wild, Akamas - TUS BCD Qcoc7"/>
    <s v="LM652766"/>
    <s v="LM653045"/>
    <s v="LM652927"/>
  </r>
  <r>
    <s v="Qcoc8"/>
    <x v="18"/>
    <x v="5"/>
    <x v="6"/>
    <x v="0"/>
    <s v="HT 05"/>
    <s v="HT 05"/>
    <s v="HT 01"/>
    <s v="HT 6"/>
    <s v="HT 06"/>
    <s v="HT 10"/>
    <s v="Evergreen"/>
    <s v="S Italy"/>
    <s v="Wild, Sicily, Capo Rama - TUS BCD Qcoc8"/>
    <s v="LM652767"/>
    <s v="LM653054"/>
    <s v="LM652933"/>
  </r>
  <r>
    <s v="Qcoc9"/>
    <x v="18"/>
    <x v="5"/>
    <x v="6"/>
    <x v="0"/>
    <s v="HT 04"/>
    <s v="HT 03"/>
    <s v="HT 01"/>
    <s v="HT 3"/>
    <s v="HT 05"/>
    <s v="HT 11"/>
    <s v="Evergreen"/>
    <s v="C Greece"/>
    <s v="Wild, Vardousia - TUS BCD Qcoc9"/>
    <s v="LM652768"/>
    <s v="LM653051"/>
    <s v="LM652928"/>
  </r>
  <r>
    <s v="Qcoc10"/>
    <x v="18"/>
    <x v="5"/>
    <x v="4"/>
    <x v="6"/>
    <s v="HT 02"/>
    <s v="HT 01"/>
    <s v="HT 01"/>
    <s v="HT 1"/>
    <s v="HT 03"/>
    <s v="HT 03"/>
    <s v="Evergreen"/>
    <s v="Greece"/>
    <s v="Wild, Dodecannese islands, Rhodes - TUS BCD Qcoc10"/>
    <s v="LM652769"/>
    <s v="LM653050"/>
    <s v="LM652929"/>
  </r>
  <r>
    <s v="Qcoc11"/>
    <x v="18"/>
    <x v="5"/>
    <x v="6"/>
    <x v="0"/>
    <s v="HT 06"/>
    <s v="HT 03"/>
    <s v="HT 02"/>
    <s v="HT 5"/>
    <s v="HT 05"/>
    <s v="HT 11"/>
    <s v="Evergreen"/>
    <s v="Spain"/>
    <s v="Wild, Balearic islands, Mallorca, Calvià - TUS BCD Qcoc11"/>
    <s v="LM652770"/>
    <s v="LM653058"/>
    <s v="LM652935"/>
  </r>
  <r>
    <s v="Qcoc12"/>
    <x v="18"/>
    <x v="5"/>
    <x v="6"/>
    <x v="0"/>
    <s v="HT 05"/>
    <s v="HT 03"/>
    <s v="HT 02"/>
    <s v="HT 5"/>
    <s v="HT 05"/>
    <s v="HT 12"/>
    <s v="Evergreen"/>
    <s v="S-E France "/>
    <s v="Bot.G. HILL - 1999.0318 - Provence"/>
    <s v="LM652813"/>
    <s v="LM652992"/>
    <s v="LM652921"/>
  </r>
  <r>
    <s v="Qcoc13"/>
    <x v="18"/>
    <x v="5"/>
    <x v="6"/>
    <x v="0"/>
    <s v="HT 04"/>
    <s v="HT 03"/>
    <s v="HT 01"/>
    <s v="HT 3"/>
    <s v="HT 05"/>
    <s v="HT 07"/>
    <s v="Evergreen"/>
    <s v="Greece"/>
    <s v="Wild, Ionian islands, Corfu, Makrades - TUS BCD Qcoc13"/>
    <s v="LM652771"/>
    <s v="LM653047"/>
    <s v="LM652930"/>
  </r>
  <r>
    <s v="Qcoc14"/>
    <x v="18"/>
    <x v="5"/>
    <x v="3"/>
    <x v="3"/>
    <s v="HT 05"/>
    <s v="HT 06"/>
    <s v="HT 01"/>
    <s v="HT 7"/>
    <s v="HT 09"/>
    <s v="HT 13"/>
    <s v="Evergreen"/>
    <s v="Greece"/>
    <s v="Wild, Crete - TUS BCD Qcoc14"/>
    <s v="LM652772"/>
    <s v="LM653048"/>
    <s v="LM652926"/>
  </r>
  <r>
    <s v="Qcoc15"/>
    <x v="18"/>
    <x v="5"/>
    <x v="6"/>
    <x v="0"/>
    <s v="HT 05"/>
    <s v="HT 03"/>
    <s v="HT 02"/>
    <s v="HT 5"/>
    <s v="HT 05"/>
    <s v="HT 11"/>
    <s v="Evergreen"/>
    <s v="S Spain"/>
    <s v="Wild, Cordoba - TUS BCD Qcoc15"/>
    <s v="LM652773"/>
    <s v="LM653057"/>
    <s v="LM652936"/>
  </r>
  <r>
    <s v="Qcoc16"/>
    <x v="18"/>
    <x v="5"/>
    <x v="3"/>
    <x v="3"/>
    <s v="HT 05"/>
    <s v="HT 02"/>
    <s v="HT 01"/>
    <s v="HT 2"/>
    <s v="HT 09"/>
    <s v="HT 14"/>
    <s v="Evergreen"/>
    <s v="Greece"/>
    <s v="Wild, Aegean islands, Ikaria - TUS BCD Qcoc16"/>
    <s v="LM652774"/>
    <s v="LM653049"/>
    <s v="LM652931"/>
  </r>
  <r>
    <s v="Qcoc17"/>
    <x v="18"/>
    <x v="5"/>
    <x v="3"/>
    <x v="3"/>
    <s v="HT 03"/>
    <s v="HT 02"/>
    <s v="HT 01"/>
    <s v="HT 2"/>
    <s v="HT 04"/>
    <s v="HT 04"/>
    <s v="Evergreen"/>
    <s v="N-W Turkey"/>
    <s v="Wild, Malkara - Denk &amp; Grimm 2006045 S"/>
    <s v="LM652814"/>
    <s v="LM652990"/>
    <s v="LM652914"/>
  </r>
  <r>
    <s v="Qcoc18"/>
    <x v="18"/>
    <x v="5"/>
    <x v="4"/>
    <x v="6"/>
    <s v="HT 01"/>
    <s v="HT 01"/>
    <s v="HT 01"/>
    <s v="HT 1"/>
    <s v="HT 01"/>
    <s v="HT 01"/>
    <s v="Evergreen"/>
    <s v="S Turkey"/>
    <s v="Wild, Pazarcik - Denk &amp; Grimm 2006225 S"/>
    <s v="LM652815"/>
    <s v="LM652991"/>
    <s v="LM652915"/>
  </r>
  <r>
    <s v="Qcoc19"/>
    <x v="18"/>
    <x v="5"/>
    <x v="4"/>
    <x v="6"/>
    <s v="HT 01"/>
    <s v="HT 01"/>
    <s v="HT 01"/>
    <s v="HT 1"/>
    <s v="HT 01"/>
    <s v="HT 15"/>
    <s v="Evergreen"/>
    <s v="West Bank"/>
    <s v="Wild, Nablus - TUS BCD Qcoc19"/>
    <s v="LM652775"/>
    <s v="LM653055"/>
    <s v="LM652934"/>
  </r>
  <r>
    <s v="Qcoc20"/>
    <x v="18"/>
    <x v="5"/>
    <x v="3"/>
    <x v="3"/>
    <s v="HT 03"/>
    <s v="HT 02"/>
    <s v="HT 01"/>
    <s v="HT 2"/>
    <s v="HT 09"/>
    <s v="HT 16"/>
    <s v="Evergreen"/>
    <s v="N Turkey"/>
    <s v="Wild, Erbaa - Denk 796200 S"/>
    <s v="LM652816"/>
    <s v="LM652989"/>
    <s v="LM652876"/>
  </r>
  <r>
    <s v="Qcoc21"/>
    <x v="18"/>
    <x v="5"/>
    <x v="6"/>
    <x v="0"/>
    <s v="HT 05"/>
    <s v="HT 03"/>
    <s v="HT 02"/>
    <s v="HT 5"/>
    <s v="HT 05"/>
    <s v="HT 17"/>
    <s v="Evergreen"/>
    <s v="S Spain"/>
    <s v="Wild, Valencia - TUS BCD Qcoc21"/>
    <s v="LM652776"/>
    <s v="LM653059"/>
    <s v="LM652937"/>
  </r>
  <r>
    <s v="Qcoc22"/>
    <x v="18"/>
    <x v="5"/>
    <x v="3"/>
    <x v="3"/>
    <s v="HT 03"/>
    <s v="HT 02"/>
    <s v="HT 01"/>
    <s v="HT 2"/>
    <s v="HT 09"/>
    <s v="HT 18"/>
    <s v="Evergreen"/>
    <s v="Greece"/>
    <s v="Wild, Sporades islands, Alonyssos - TUS BCD Qcoc22"/>
    <s v="LM652777"/>
    <s v="LM653046"/>
    <s v="LM652932"/>
  </r>
  <r>
    <s v="Qcoc23"/>
    <x v="18"/>
    <x v="5"/>
    <x v="6"/>
    <x v="0"/>
    <s v="HT 05"/>
    <s v="HT 05"/>
    <s v="HT 01"/>
    <s v="HT 6"/>
    <s v="HT 06"/>
    <s v="HT 06"/>
    <s v="Evergreen"/>
    <s v="Algeria"/>
    <s v="Wild, Boumerdes - MCS Qcoc23"/>
    <s v="X"/>
    <s v="X"/>
    <s v="X"/>
  </r>
  <r>
    <s v="Qcoc23"/>
    <x v="18"/>
    <x v="5"/>
    <x v="6"/>
    <x v="0"/>
    <s v="HT 05"/>
    <s v="HT 05"/>
    <s v="HT 01"/>
    <s v="HT 6"/>
    <s v="HT 06"/>
    <s v="HT 06"/>
    <s v="Evergreen"/>
    <s v="Algeria"/>
    <s v="Wild - Boumerdes"/>
    <s v="LM652778"/>
    <s v="LM653043"/>
    <s v="LM652938"/>
  </r>
  <r>
    <s v="Qcoc24"/>
    <x v="18"/>
    <x v="5"/>
    <x v="4"/>
    <x v="6"/>
    <s v="HT 01"/>
    <s v="HT 01"/>
    <s v="HT 01"/>
    <s v="HT 1"/>
    <s v="HT 08"/>
    <s v="HT 20"/>
    <s v="Evergreen"/>
    <s v="N Israel"/>
    <s v="Wild, Mt.Tabor - TUS BCD Qcoc24"/>
    <s v="HE591259"/>
    <s v="LM653053"/>
    <s v="HE583616"/>
  </r>
  <r>
    <s v="Qcrass"/>
    <x v="19"/>
    <x v="3"/>
    <x v="1"/>
    <x v="4"/>
    <s v="HT 11"/>
    <s v="HT 20"/>
    <s v="HT 08"/>
    <s v="HT 37"/>
    <s v="HT 31"/>
    <s v="HT 68"/>
    <s v="Evergreen"/>
    <s v="Mexico"/>
    <s v="Nat B Gard Be (Meise) - BR 20101004-82"/>
    <s v="LM652855"/>
    <s v="LM652993"/>
    <s v="LM652872"/>
  </r>
  <r>
    <s v="Qdent"/>
    <x v="20"/>
    <x v="4"/>
    <x v="1"/>
    <x v="9"/>
    <s v="HT 22"/>
    <s v="HT 22"/>
    <s v="HT 26"/>
    <s v="HT 40"/>
    <s v="HT 32"/>
    <s v="HT 73"/>
    <s v="Deciduous"/>
    <s v="Japan"/>
    <s v="Nat B Gard Be (Meise) - BR 198107"/>
    <s v="HE591335"/>
    <s v="LM652994"/>
    <s v="HE583735"/>
  </r>
  <r>
    <s v="Qdol1"/>
    <x v="21"/>
    <x v="5"/>
    <x v="2"/>
    <x v="10"/>
    <s v="HT 05"/>
    <s v="HT 07"/>
    <s v="HT 03"/>
    <s v="HT 8"/>
    <s v="HT 11"/>
    <s v="HT 26"/>
    <s v="Evergreen"/>
    <s v="n.d."/>
    <s v="Bot. G. Lyon - TUS BCD Qdol1"/>
    <s v="LM652866"/>
    <s v="LM653061"/>
    <s v="LM652939"/>
  </r>
  <r>
    <s v="Qdol2"/>
    <x v="21"/>
    <x v="5"/>
    <x v="2"/>
    <x v="10"/>
    <s v="HT 05"/>
    <s v="HT 08"/>
    <s v="HT 04"/>
    <s v="HT 9"/>
    <s v="HT 11"/>
    <s v="HT 26"/>
    <s v="Evergreen"/>
    <s v="China"/>
    <s v="Bot. G. HILL -1998.0367 "/>
    <s v="LM652825"/>
    <s v="LM652995"/>
    <s v="LM652894"/>
  </r>
  <r>
    <s v="Qellip"/>
    <x v="22"/>
    <x v="3"/>
    <x v="1"/>
    <x v="4"/>
    <s v="HT 11"/>
    <s v="HT 12"/>
    <s v="HT 08"/>
    <s v="HT 15"/>
    <s v="HT 17"/>
    <s v="HT 33"/>
    <s v="Deciduous"/>
    <s v="USA (Michigan)"/>
    <s v="Nat B Gard Be (Meise) - BR20040129-26"/>
    <s v="LM652860"/>
    <s v="LM652996"/>
    <s v="LM652874"/>
  </r>
  <r>
    <s v="Qemor"/>
    <x v="23"/>
    <x v="3"/>
    <x v="1"/>
    <x v="4"/>
    <s v="HT 23"/>
    <s v="HT 20"/>
    <s v="HT 08"/>
    <s v="HT 37"/>
    <s v="HT 31"/>
    <s v="HT 76"/>
    <s v="Semievergreen"/>
    <s v="USA (Arizona)"/>
    <s v="Univ. Minnesota - AZHU 16"/>
    <s v="LM652799"/>
    <s v="LM653062"/>
    <s v="LM652940"/>
  </r>
  <r>
    <s v="Qengl"/>
    <x v="24"/>
    <x v="5"/>
    <x v="3"/>
    <x v="3"/>
    <s v="HT 05"/>
    <s v="HT 02"/>
    <s v="HT 17"/>
    <s v="HT 26"/>
    <s v="HT 24"/>
    <s v="HT 47"/>
    <s v="Evergreen"/>
    <s v="China"/>
    <s v="Domein Bokrijk - 20040460"/>
    <s v="LM652838"/>
    <s v="LM652997"/>
    <s v="LM652882"/>
  </r>
  <r>
    <s v="Qdil"/>
    <x v="25"/>
    <x v="5"/>
    <x v="4"/>
    <x v="7"/>
    <s v="HT 16"/>
    <s v="HT 01"/>
    <s v="HT 16"/>
    <s v="HT 25"/>
    <s v="HT 01"/>
    <s v="HT 46"/>
    <s v="Evergreen"/>
    <s v="Pakistan"/>
    <s v="Bot. G. HILL - 1999.0004"/>
    <s v="HE591338"/>
    <s v="LM652998"/>
    <s v="HE583738"/>
  </r>
  <r>
    <s v="Qfran"/>
    <x v="26"/>
    <x v="5"/>
    <x v="2"/>
    <x v="10"/>
    <s v="HT 05"/>
    <s v="HT 07"/>
    <s v="HT 04"/>
    <s v="HT 27"/>
    <s v="HT 11"/>
    <s v="HT 48"/>
    <s v="Evergreen"/>
    <s v="n.d."/>
    <s v="Bot. G. Lyon - TUS BCD Qfra"/>
    <s v="LM652865"/>
    <s v="LM653063"/>
    <s v="LM652941"/>
  </r>
  <r>
    <s v="Qfus"/>
    <x v="27"/>
    <x v="7"/>
    <x v="1"/>
    <x v="11"/>
    <s v="HT 13"/>
    <s v="HT 10"/>
    <s v="HT 09"/>
    <s v="HT 18"/>
    <s v="HT 19"/>
    <s v="HT 77"/>
    <s v="Evergreen"/>
    <s v="USA"/>
    <s v="Domein Bokrijk - 20050821"/>
    <s v="LM652861"/>
    <s v="LM652999"/>
    <s v="LM652881"/>
  </r>
  <r>
    <s v="Qgem"/>
    <x v="28"/>
    <x v="7"/>
    <x v="1"/>
    <x v="5"/>
    <s v="HT 14"/>
    <s v="HT 15"/>
    <s v="HT 23"/>
    <s v="HT 20"/>
    <s v="HT 20"/>
    <s v="HT 40"/>
    <s v="Evergreen"/>
    <s v="USA (Georgia)"/>
    <s v="Arboretum des Pouyouleix - 1575"/>
    <s v="LM652804"/>
    <s v="LM653064"/>
    <s v="LM652942"/>
  </r>
  <r>
    <s v="Qgil1"/>
    <x v="29"/>
    <x v="1"/>
    <x v="2"/>
    <x v="2"/>
    <s v="HT 07"/>
    <s v="HT 09"/>
    <s v="HT 04"/>
    <s v="HT 10"/>
    <s v="HT 12"/>
    <s v="HT 27"/>
    <s v="Evergreen"/>
    <s v="Taiwan"/>
    <s v="Bot. G. Bonn - 31454 "/>
    <s v="LM652826"/>
    <s v="LM653000"/>
    <s v="LM652907"/>
  </r>
  <r>
    <s v="Qgil2"/>
    <x v="29"/>
    <x v="1"/>
    <x v="2"/>
    <x v="2"/>
    <s v="HT 07"/>
    <s v="HT 09"/>
    <s v="HT 04"/>
    <s v="HT 10"/>
    <s v="HT 13"/>
    <s v="HT 28"/>
    <s v="Evergreen"/>
    <s v="Japan"/>
    <s v="Bot. G. HILL - 2002.0032"/>
    <s v="LM652827"/>
    <s v="LM653001"/>
    <s v="LM652897"/>
  </r>
  <r>
    <s v="Qgla1"/>
    <x v="30"/>
    <x v="1"/>
    <x v="2"/>
    <x v="2"/>
    <s v="HT 17"/>
    <s v="HT 09"/>
    <s v="HT 01"/>
    <s v="HT 28"/>
    <s v="HT 25"/>
    <s v="HT 49"/>
    <s v="Evergreen"/>
    <s v="n.d."/>
    <s v="Bot.G.PA - TUS BCD Qgla1"/>
    <s v="HE611276"/>
    <s v="LM653065"/>
    <s v="HE611281"/>
  </r>
  <r>
    <s v="Qgla2"/>
    <x v="30"/>
    <x v="1"/>
    <x v="2"/>
    <x v="2"/>
    <s v="HT 07"/>
    <s v="HT 09"/>
    <s v="HT 04"/>
    <s v="HT 10"/>
    <s v="HT 13"/>
    <s v="HT 50"/>
    <s v="Evergreen"/>
    <s v="Bhutan"/>
    <s v="Bot. G. HILL – 1985.0033 "/>
    <s v="LM652839"/>
    <s v="LM653002"/>
    <s v="LM652899"/>
  </r>
  <r>
    <s v="Qgla3"/>
    <x v="30"/>
    <x v="1"/>
    <x v="2"/>
    <x v="2"/>
    <s v="HT 07"/>
    <s v="HT 09"/>
    <s v="HT 04"/>
    <s v="HT 10"/>
    <s v="HT 13"/>
    <s v="HT 51"/>
    <s v="Evergreen"/>
    <s v="Taiwan"/>
    <s v="Bot. G. HILL -1996.0443 "/>
    <s v="LM652840"/>
    <s v="LM653003"/>
    <s v="LM652891"/>
  </r>
  <r>
    <s v="Qgriff"/>
    <x v="31"/>
    <x v="4"/>
    <x v="1"/>
    <x v="9"/>
    <s v="HT 22"/>
    <s v="HT 22"/>
    <s v="HT 28"/>
    <s v="HT 42"/>
    <s v="HT 34"/>
    <s v="HT 78"/>
    <s v="Deciduous"/>
    <s v="China"/>
    <s v="Bot.G. HILL - 1998.0412"/>
    <s v="HE591336"/>
    <s v="LM653004"/>
    <s v="HE583736"/>
  </r>
  <r>
    <s v="Qguya"/>
    <x v="32"/>
    <x v="5"/>
    <x v="2"/>
    <x v="10"/>
    <s v="HT 08"/>
    <s v="HT 07"/>
    <s v="HT 18"/>
    <s v="HT 29"/>
    <s v="HT 14"/>
    <s v="HT 29"/>
    <s v="Evergreen"/>
    <s v="China "/>
    <s v="Bot. G. HILL - 1999.0287"/>
    <s v="LM652841"/>
    <s v="LM653005"/>
    <s v="LM652896"/>
  </r>
  <r>
    <s v="Qib"/>
    <x v="33"/>
    <x v="4"/>
    <x v="1"/>
    <x v="9"/>
    <s v="HT 05"/>
    <s v="HT 22"/>
    <s v="HT 27"/>
    <s v="HT 41"/>
    <s v="HT 32"/>
    <s v="HT 75"/>
    <s v="Deciduous"/>
    <s v="Iran"/>
    <s v="Bot. G. HILL - 1977.1311"/>
    <s v="HE591326"/>
    <s v="LM653006"/>
    <s v="HE583726"/>
  </r>
  <r>
    <s v="Qilex"/>
    <x v="34"/>
    <x v="5"/>
    <x v="6"/>
    <x v="0"/>
    <s v="HT 05"/>
    <s v="HT 04"/>
    <s v="HT 01"/>
    <s v="HT 4"/>
    <s v="HT 06"/>
    <s v="HT 06"/>
    <s v="Evergreen"/>
    <s v="C Italy"/>
    <s v="Wild, Latium, Viterbo - TUS BCD Qile1"/>
    <s v="HE591265"/>
    <s v="FN675717"/>
    <s v="HE583622"/>
  </r>
  <r>
    <s v="Qilex2"/>
    <x v="34"/>
    <x v="5"/>
    <x v="6"/>
    <x v="0"/>
    <s v="HT 05"/>
    <s v="HT 05"/>
    <s v="HT 01"/>
    <s v="HT 6"/>
    <s v="HT 06"/>
    <s v="HT 06"/>
    <s v="Evergreen"/>
    <s v="W Italy"/>
    <s v="Wild, Sardinia, Oliena - TUS BCD Qile2"/>
    <s v="HE591266"/>
    <s v="FN675718"/>
    <s v="HE583623"/>
  </r>
  <r>
    <s v="Qilex3"/>
    <x v="34"/>
    <x v="5"/>
    <x v="6"/>
    <x v="0"/>
    <s v="HT 05"/>
    <s v="HT 05"/>
    <s v="HT 01"/>
    <s v="HT 6"/>
    <s v="HT 06"/>
    <s v="HT 06"/>
    <s v="Evergreen"/>
    <s v="N Croatia"/>
    <s v="Wild, Pula - TUS BCD Qile3"/>
    <s v="HE591302"/>
    <s v="LM653068"/>
    <s v="HE583659"/>
  </r>
  <r>
    <s v="Qilex4"/>
    <x v="34"/>
    <x v="5"/>
    <x v="6"/>
    <x v="0"/>
    <s v="HT 05"/>
    <s v="HT 05"/>
    <s v="HT 01"/>
    <s v="HT 6"/>
    <s v="HT 06"/>
    <s v="HT 06"/>
    <s v="Evergreen"/>
    <s v="S-E Italy"/>
    <s v="Wild, Apulia - TUS BCD Qile4"/>
    <s v="HE591267"/>
    <s v="FN675719"/>
    <s v="HE583624"/>
  </r>
  <r>
    <s v="Qilex5"/>
    <x v="34"/>
    <x v="5"/>
    <x v="6"/>
    <x v="0"/>
    <s v="HT 05"/>
    <s v="HT 03"/>
    <s v="HT 02"/>
    <s v="HT 5"/>
    <s v="HT 05"/>
    <s v="HT 12"/>
    <s v="Evergreen"/>
    <s v="N Morocco"/>
    <s v="Wild, Tangers - TUS BCD Qile5"/>
    <s v="HE591263"/>
    <s v="LM653079"/>
    <s v="HE583620"/>
  </r>
  <r>
    <s v="Qilex6"/>
    <x v="34"/>
    <x v="5"/>
    <x v="6"/>
    <x v="0"/>
    <s v="HT 05"/>
    <s v="HT 03"/>
    <s v="HT 02"/>
    <s v="HT 5"/>
    <s v="HT 05"/>
    <s v="HT 19"/>
    <s v="Evergreen"/>
    <s v="N-W Spain"/>
    <s v="Wild, Ponferrada - TUS BCD Qile6"/>
    <s v="HE591299"/>
    <s v="LM653082"/>
    <s v="HE583656"/>
  </r>
  <r>
    <s v="Qilex8"/>
    <x v="34"/>
    <x v="5"/>
    <x v="6"/>
    <x v="0"/>
    <s v="HT 06"/>
    <s v="HT 03"/>
    <s v="HT 02"/>
    <s v="HT 5"/>
    <s v="HT 05"/>
    <s v="HT 11"/>
    <s v="Evergreen"/>
    <s v="Spain"/>
    <s v="Wild, Balearic islands, Mallorca, Escorca - TUS BCD Qile8"/>
    <s v="LM652780"/>
    <s v="LM653081"/>
    <s v="LM652953"/>
  </r>
  <r>
    <s v="Qilex9"/>
    <x v="34"/>
    <x v="5"/>
    <x v="6"/>
    <x v="0"/>
    <s v="HT 05"/>
    <s v="HT 05"/>
    <s v="HT 01"/>
    <s v="HT 6"/>
    <s v="HT 06"/>
    <s v="HT 10"/>
    <s v="Evergreen"/>
    <s v="S Italy"/>
    <s v="Wild , Sicily, Zafferana Etnea - TUS BCD Qile9"/>
    <s v="LM652781"/>
    <s v="LM653078"/>
    <s v="LM652952"/>
  </r>
  <r>
    <s v="Qilex10"/>
    <x v="34"/>
    <x v="5"/>
    <x v="6"/>
    <x v="0"/>
    <s v="HT 05"/>
    <s v="HT 04"/>
    <s v="HT 01"/>
    <s v="HT 4"/>
    <s v="HT 06"/>
    <s v="HT 06"/>
    <s v="Evergreen"/>
    <s v="S France"/>
    <s v="Wild, Corse, Olmeto - TUS BCD Qile10"/>
    <s v="LM652782"/>
    <s v="LM653072"/>
    <s v="LM652944"/>
  </r>
  <r>
    <s v="Qilex11"/>
    <x v="34"/>
    <x v="5"/>
    <x v="6"/>
    <x v="0"/>
    <s v="HT 05"/>
    <s v="HT 05"/>
    <s v="HT 01"/>
    <s v="HT 6"/>
    <s v="HT 06"/>
    <s v="HT 06"/>
    <s v="Evergreen"/>
    <s v="S-E France"/>
    <s v="Wild, Provence, Nice - TUS BCD Qile11"/>
    <s v="LM652783"/>
    <s v="LM653071"/>
    <s v="LM652945"/>
  </r>
  <r>
    <s v="Qilex12"/>
    <x v="34"/>
    <x v="5"/>
    <x v="6"/>
    <x v="0"/>
    <s v="HT 05"/>
    <s v="HT 03"/>
    <s v="HT 02"/>
    <s v="HT 5"/>
    <s v="HT 05"/>
    <s v="HT 12"/>
    <s v="Evergreen"/>
    <s v="S France"/>
    <s v="Wild, Pyrenees, Rennes-le-Chateaux - TUS BCD Qile12"/>
    <s v="LM652784"/>
    <s v="LM653073"/>
    <s v="LM652946"/>
  </r>
  <r>
    <s v="Qilex13"/>
    <x v="34"/>
    <x v="5"/>
    <x v="6"/>
    <x v="0"/>
    <s v="HT 05"/>
    <s v="HT 03"/>
    <s v="HT 02"/>
    <s v="HT 5"/>
    <s v="HT 05"/>
    <s v="HT 12"/>
    <s v="Evergreen"/>
    <s v="N-W Algeria"/>
    <s v="Wild, Mascara - TUS BCD Qile13"/>
    <s v="LM652785"/>
    <s v="LM653066"/>
    <s v="LM652955"/>
  </r>
  <r>
    <s v="Qilex14"/>
    <x v="34"/>
    <x v="5"/>
    <x v="6"/>
    <x v="0"/>
    <s v="HT 05"/>
    <s v="HT 03"/>
    <s v="HT 02"/>
    <s v="HT 5"/>
    <s v="HT 05"/>
    <s v="HT 12"/>
    <s v="Evergreen"/>
    <s v="N-E Algeria"/>
    <s v="Wild, Souk Ahras - TUS BCD Qile14"/>
    <s v="LM652786"/>
    <s v="LM653067"/>
    <s v="LM652956"/>
  </r>
  <r>
    <s v="Qilex15"/>
    <x v="34"/>
    <x v="5"/>
    <x v="6"/>
    <x v="0"/>
    <s v="HT 05"/>
    <s v="HT 06"/>
    <s v="HT 01"/>
    <s v="HT 7"/>
    <s v="HT 05"/>
    <s v="HT 12"/>
    <s v="Evergreen"/>
    <s v="Greece"/>
    <s v="Wild, Crete - TUS BCD Qile15"/>
    <s v="LM652787"/>
    <s v="LM653074"/>
    <s v="LM652948"/>
  </r>
  <r>
    <s v="Qilex16"/>
    <x v="34"/>
    <x v="5"/>
    <x v="3"/>
    <x v="3"/>
    <s v="HT 03"/>
    <s v="HT 02"/>
    <s v="HT 01"/>
    <s v="HT 2"/>
    <s v="HT 09"/>
    <s v="HT 16"/>
    <s v="Evergreen"/>
    <s v="C Greece"/>
    <s v="Wild, Drymaia - TUS BCD Qile16"/>
    <s v="LM652788"/>
    <s v="LM653075"/>
    <s v="LM652949"/>
  </r>
  <r>
    <s v="Qilex17"/>
    <x v="34"/>
    <x v="5"/>
    <x v="6"/>
    <x v="0"/>
    <s v="HT 05"/>
    <s v="HT 04"/>
    <s v="HT 01"/>
    <s v="HT 4"/>
    <s v="HT 06"/>
    <s v="HT 06"/>
    <s v="Evergreen"/>
    <s v="S Croatia"/>
    <s v="Wild, Kastela - TUS BCD Qile17"/>
    <s v="LM652789"/>
    <s v="LM653069"/>
    <s v="LM652943"/>
  </r>
  <r>
    <s v="Qilex18"/>
    <x v="34"/>
    <x v="5"/>
    <x v="3"/>
    <x v="3"/>
    <s v="HT 05"/>
    <s v="HT 02"/>
    <s v="HT 01"/>
    <s v="HT 2"/>
    <s v="HT 09"/>
    <s v="HT 14"/>
    <s v="Evergreen"/>
    <s v="Greece"/>
    <s v="Wild, Aegean islands, Ikaria - TUS BCD Qile18"/>
    <s v="LM652790"/>
    <s v="LM653076"/>
    <s v="LM652950"/>
  </r>
  <r>
    <s v="Qilex19"/>
    <x v="34"/>
    <x v="5"/>
    <x v="6"/>
    <x v="0"/>
    <s v="HT 05"/>
    <s v="HT 04"/>
    <s v="HT 01"/>
    <s v="HT 4"/>
    <s v="HT 06"/>
    <s v="HT 06"/>
    <s v="Evergreen"/>
    <s v="N Turkey"/>
    <s v="Wild, Kocaman Denk 796166 S"/>
    <s v="LM652818"/>
    <s v="LM653007"/>
    <s v="LM652916"/>
  </r>
  <r>
    <s v="Qilex20"/>
    <x v="34"/>
    <x v="5"/>
    <x v="6"/>
    <x v="0"/>
    <s v="HT 05"/>
    <s v="HT 04"/>
    <s v="HT 01"/>
    <s v="HT 4"/>
    <s v="HT 06"/>
    <s v="HT 06"/>
    <s v="Evergreen"/>
    <s v="N-W Turkey"/>
    <s v="Wild, Eregli - Denk &amp; Grimm 2006112 S"/>
    <s v="LM652819"/>
    <s v="LM653008"/>
    <s v="LM652917"/>
  </r>
  <r>
    <s v="Qilex21"/>
    <x v="34"/>
    <x v="5"/>
    <x v="6"/>
    <x v="0"/>
    <s v="HT 05"/>
    <s v="HT 03"/>
    <s v="HT 02"/>
    <s v="HT 5"/>
    <s v="HT 05"/>
    <s v="HT 12"/>
    <s v="Evergreen"/>
    <s v="N-W Tunisia"/>
    <s v="Wild, Nebeur - Denk 2005-268 S"/>
    <s v="LM652820"/>
    <s v="LM653009"/>
    <s v="LM652909"/>
  </r>
  <r>
    <s v="Qilex22"/>
    <x v="34"/>
    <x v="5"/>
    <x v="6"/>
    <x v="0"/>
    <s v="HT 05"/>
    <s v="HT 03"/>
    <s v="HT 02"/>
    <s v="HT 5"/>
    <s v="HT 10"/>
    <s v="HT 21"/>
    <s v="Evergreen"/>
    <s v="C-N Morocco"/>
    <s v="Wild, Azrou - Denk 2005-132 S"/>
    <s v="LM652821"/>
    <s v="LM653010"/>
    <s v="LM652918"/>
  </r>
  <r>
    <s v="Qilex23"/>
    <x v="34"/>
    <x v="5"/>
    <x v="6"/>
    <x v="0"/>
    <s v="HT 05"/>
    <s v="HT 03"/>
    <s v="HT 02"/>
    <s v="HT 5"/>
    <s v="HT 05"/>
    <s v="HT 22"/>
    <s v="Evergreen"/>
    <s v="C Morocco"/>
    <s v="Wild, Tizi n‘test - Denk 2005-162 S"/>
    <s v="LM652822"/>
    <s v="LM653011"/>
    <s v="LM652919"/>
  </r>
  <r>
    <s v="Qilex24"/>
    <x v="34"/>
    <x v="5"/>
    <x v="6"/>
    <x v="0"/>
    <s v="HT 05"/>
    <s v="HT 03"/>
    <s v="HT 02"/>
    <s v="HT 5"/>
    <s v="HT 05"/>
    <s v="HT 12"/>
    <s v="Evergreen"/>
    <s v="C-S Morocco"/>
    <s v="Wild, Tafraout - Denk 2005-153 S"/>
    <s v="LM652823"/>
    <s v="LM653012"/>
    <s v="LM652920"/>
  </r>
  <r>
    <s v="Qilex25"/>
    <x v="34"/>
    <x v="5"/>
    <x v="3"/>
    <x v="3"/>
    <s v="HT 03"/>
    <s v="HT 02"/>
    <s v="HT 01"/>
    <s v="HT 2"/>
    <s v="HT 09"/>
    <s v="HT 23"/>
    <s v="Evergreen"/>
    <s v="Greece"/>
    <s v="Wild, Sporades islands, Skiathos - TUS BCD Qile25"/>
    <s v="LM652791"/>
    <s v="LM653077"/>
    <s v="LM652951"/>
  </r>
  <r>
    <s v="Qilex26"/>
    <x v="34"/>
    <x v="5"/>
    <x v="6"/>
    <x v="0"/>
    <s v="HT 05"/>
    <s v="HT 03"/>
    <s v="HT 02"/>
    <s v="HT 5"/>
    <s v="HT 05"/>
    <s v="HT 12"/>
    <s v="Evergreen"/>
    <s v="W France"/>
    <s v="Wild, Aquitaine, Lacanau - TUS BCD Qile26"/>
    <s v="LM652792"/>
    <s v="LM653070"/>
    <s v="LM652947"/>
  </r>
  <r>
    <s v="Qilex27"/>
    <x v="34"/>
    <x v="5"/>
    <x v="6"/>
    <x v="0"/>
    <s v="HT 05"/>
    <s v="HT 03"/>
    <s v="HT 02"/>
    <s v="HT 5"/>
    <s v="HT 05"/>
    <s v="HT 24"/>
    <s v="Evergreen"/>
    <s v="N Spain"/>
    <s v="Wild, Coll de Corniols (Isona) - TUS BCD Qile27"/>
    <s v="LM652779"/>
    <s v="LM653080"/>
    <s v="LM652954"/>
  </r>
  <r>
    <s v="Qilex28"/>
    <x v="34"/>
    <x v="5"/>
    <x v="6"/>
    <x v="0"/>
    <s v="HT 05"/>
    <s v="HT 03"/>
    <s v="HT 02"/>
    <s v="HT 5"/>
    <s v="HT 05"/>
    <s v="HT 25"/>
    <s v="Evergreen"/>
    <s v="C Spain"/>
    <s v="Wild, Madrid - Denk Il-0403 S"/>
    <s v="LM652824"/>
    <s v="LM653013"/>
    <s v="LM652877"/>
  </r>
  <r>
    <s v="Qinc"/>
    <x v="35"/>
    <x v="3"/>
    <x v="1"/>
    <x v="4"/>
    <s v="HT 11"/>
    <s v="HT 12"/>
    <s v="HT 08"/>
    <s v="HT 15"/>
    <s v="HT 17"/>
    <s v="HT 67"/>
    <s v="Semievergreen"/>
    <s v="USA (Alabama)"/>
    <s v="Auburn University - TUS BCD Qinc"/>
    <s v="LM652808"/>
    <s v="LM653083"/>
    <s v="LM652957"/>
  </r>
  <r>
    <s v="Qleuco"/>
    <x v="36"/>
    <x v="5"/>
    <x v="4"/>
    <x v="7"/>
    <s v="HT 18"/>
    <s v="HT 01"/>
    <s v="HT 01"/>
    <s v="HT 1"/>
    <s v="HT 01"/>
    <s v="HT 52"/>
    <s v="Evergreen"/>
    <s v="n.d."/>
    <s v="Bot.G. Copenhagen - S1884-0674"/>
    <s v="LM652841"/>
    <s v="LM653014"/>
    <s v="LM652875"/>
  </r>
  <r>
    <s v="Qlib"/>
    <x v="37"/>
    <x v="2"/>
    <x v="3"/>
    <x v="3"/>
    <s v="HT 05"/>
    <s v="HT 02"/>
    <s v="HT 01"/>
    <s v="HT 2"/>
    <s v="HT 30"/>
    <s v="HT 66"/>
    <s v="Semievergreen/deciduous"/>
    <s v="Lebanon"/>
    <s v="Wild - TUS BCD Qlib"/>
    <s v="HE591294"/>
    <s v="LM653097"/>
    <s v="HE583651"/>
  </r>
  <r>
    <s v="Qlong"/>
    <x v="38"/>
    <x v="5"/>
    <x v="2"/>
    <x v="10"/>
    <s v="HT 05"/>
    <s v="HT 07"/>
    <s v="HT 18"/>
    <s v="HT 29"/>
    <s v="HT 26"/>
    <s v="HT 53"/>
    <s v="Evergreen"/>
    <s v="China"/>
    <s v="Bot.G. HILL - 1984.2410"/>
    <s v="LM652843"/>
    <s v="LM653015"/>
    <s v="LM652888"/>
  </r>
  <r>
    <s v="Qmarc"/>
    <x v="39"/>
    <x v="4"/>
    <x v="1"/>
    <x v="5"/>
    <s v="HT 14"/>
    <s v="HT 15"/>
    <s v="HT 24"/>
    <s v="HT 36"/>
    <s v="HT 20"/>
    <s v="HT 40"/>
    <s v="Deciduous"/>
    <s v="n.d."/>
    <s v="Bot.G. HILL - 1982.0341"/>
    <s v="HE611279"/>
    <s v="LM653016"/>
    <s v="HE611284"/>
  </r>
  <r>
    <s v="Qmin"/>
    <x v="40"/>
    <x v="7"/>
    <x v="1"/>
    <x v="11"/>
    <s v="HT 13"/>
    <s v="HT 10"/>
    <s v="HT 09"/>
    <s v="HT 18"/>
    <s v="HT 19"/>
    <s v="HT 39"/>
    <s v="Evergreen"/>
    <s v="USA (Georgia)"/>
    <s v="Arboretum des Pouyouleix - 1378"/>
    <s v="LM652805"/>
    <s v="LM653084"/>
    <s v="LM652958"/>
  </r>
  <r>
    <s v="Qmoni"/>
    <x v="41"/>
    <x v="5"/>
    <x v="2"/>
    <x v="10"/>
    <s v="HT 08"/>
    <s v="HT 07"/>
    <s v="HT 05"/>
    <s v="HT 11"/>
    <s v="HT 14"/>
    <s v="HT 29"/>
    <s v="Evergreen"/>
    <s v="China"/>
    <s v="Bot.G. HILL -1990.0250 "/>
    <s v="LM652828"/>
    <s v="LM653017"/>
    <s v="LM652890"/>
  </r>
  <r>
    <s v="Qmyrt"/>
    <x v="42"/>
    <x v="3"/>
    <x v="1"/>
    <x v="4"/>
    <s v="HT 11"/>
    <s v="HT 12"/>
    <s v="HT 08"/>
    <s v="HT 15"/>
    <s v="HT 33"/>
    <s v="HT 74"/>
    <s v="Evergreen"/>
    <s v="USA (Florida)"/>
    <s v="Univ. Minnesota - FLMY 1"/>
    <s v="LM652798"/>
    <s v="LM653085"/>
    <s v="LM652959"/>
  </r>
  <r>
    <s v="Qole"/>
    <x v="43"/>
    <x v="7"/>
    <x v="1"/>
    <x v="11"/>
    <s v="HT 13"/>
    <s v="HT 10"/>
    <s v="HT 10"/>
    <s v="HT 19"/>
    <s v="HT 19"/>
    <s v="HT 39"/>
    <s v="Evergreen"/>
    <s v="Mexico, Tampico"/>
    <s v="Univ. Minnesota - MXTP 3064"/>
    <s v="LM652797"/>
    <s v="LM653086"/>
    <s v="LM652960"/>
  </r>
  <r>
    <s v="Qoxy1"/>
    <x v="44"/>
    <x v="1"/>
    <x v="2"/>
    <x v="2"/>
    <s v="HT 07"/>
    <s v="HT 09"/>
    <s v="HT 04"/>
    <s v="HT 10"/>
    <s v="HT 13"/>
    <s v="HT 54"/>
    <s v="Evergreen"/>
    <s v="China"/>
    <s v="High Beeches Bot. G. - 25606"/>
    <s v="LM652844"/>
    <s v="LM653019"/>
    <s v="LM652908"/>
  </r>
  <r>
    <s v="Qoxy2"/>
    <x v="44"/>
    <x v="1"/>
    <x v="4"/>
    <x v="7"/>
    <s v="HT 19"/>
    <s v="HT 17"/>
    <s v="HT 19"/>
    <s v="HT 30"/>
    <s v="HT 27"/>
    <s v="HT 55"/>
    <s v="Evergreen"/>
    <s v="China"/>
    <s v="Bot.G. HILL - 1989.1759"/>
    <s v="LM652845"/>
    <s v="LM653020"/>
    <s v="LM652889"/>
  </r>
  <r>
    <s v="Qoxy3"/>
    <x v="44"/>
    <x v="1"/>
    <x v="2"/>
    <x v="2"/>
    <s v="HT 07"/>
    <s v="HT 09"/>
    <s v="HT 04"/>
    <s v="HT 10"/>
    <s v="HT 13"/>
    <s v="HT 56"/>
    <s v="Evergreen"/>
    <s v="China"/>
    <s v="R. Bot. G. Kew - K1985-4349"/>
    <s v="LM652846"/>
    <s v="LM653018"/>
    <s v="LM652901"/>
  </r>
  <r>
    <s v="Qpal1"/>
    <x v="45"/>
    <x v="6"/>
    <x v="1"/>
    <x v="8"/>
    <s v="HT 10"/>
    <s v="HT 10"/>
    <s v="HT 07"/>
    <s v="HT 13"/>
    <s v="HT 15"/>
    <s v="HT 31"/>
    <s v="Evergreen"/>
    <s v="USA (California)"/>
    <s v="Arnold Arboretum - 1941"/>
    <s v="LM652800"/>
    <s v="LM653087"/>
    <s v="LM652962"/>
  </r>
  <r>
    <s v="Qpal2"/>
    <x v="45"/>
    <x v="6"/>
    <x v="1"/>
    <x v="8"/>
    <s v="HT 10"/>
    <s v="HT 11"/>
    <s v="HT 07"/>
    <s v="HT 14"/>
    <s v="HT 16"/>
    <s v="HT 32"/>
    <s v="Evergreen"/>
    <s v="USA (California)"/>
    <s v="Rancho S. Ana - 8326 "/>
    <s v="LM652830"/>
    <s v="LM653021"/>
    <s v="LM652906"/>
  </r>
  <r>
    <s v="Qpann"/>
    <x v="46"/>
    <x v="5"/>
    <x v="2"/>
    <x v="10"/>
    <s v="HT 09"/>
    <s v="HT 07"/>
    <s v="HT 06"/>
    <s v="HT 12"/>
    <s v="HT 14"/>
    <s v="HT 30"/>
    <s v="Evergreen"/>
    <s v="China"/>
    <s v="Bot.G. HILL - 2003.0805"/>
    <s v="LM652829"/>
    <s v="LM653022"/>
    <s v="LM652898"/>
  </r>
  <r>
    <s v="Qphy1"/>
    <x v="47"/>
    <x v="5"/>
    <x v="3"/>
    <x v="12"/>
    <s v="HT 12"/>
    <s v="HT 13"/>
    <s v="HT 01"/>
    <s v="HT 16"/>
    <s v="HT 18"/>
    <s v="HT 35"/>
    <s v="Evergreen"/>
    <s v="n.d."/>
    <s v="Nat B Gard Be (Meise) - BR 20040122-19"/>
    <s v="HE591331"/>
    <s v="LM653024"/>
    <s v="HE583731"/>
  </r>
  <r>
    <s v="Qphy2"/>
    <x v="47"/>
    <x v="5"/>
    <x v="3"/>
    <x v="12"/>
    <s v="HT 12"/>
    <s v="HT 13"/>
    <s v="HT 01"/>
    <s v="HT 16"/>
    <s v="HT 18"/>
    <s v="HT 36"/>
    <s v="Evergreen"/>
    <s v="Japan"/>
    <s v="R. Bot. G. Kew   K1992-903"/>
    <s v="LM652831"/>
    <s v="LM653023"/>
    <s v="LM652900"/>
  </r>
  <r>
    <s v="Qphy3"/>
    <x v="47"/>
    <x v="5"/>
    <x v="3"/>
    <x v="12"/>
    <s v="HT 12"/>
    <s v="HT 13"/>
    <s v="HT 01"/>
    <s v="HT 16"/>
    <s v="HT 18"/>
    <s v="HT 37"/>
    <s v="Evergreen"/>
    <s v="Japan"/>
    <s v="Wild, Matsuyama - TUS BCD Qphy3"/>
    <s v="LM652793"/>
    <s v="LM653088"/>
    <s v="LM652963"/>
  </r>
  <r>
    <s v="Qpon1"/>
    <x v="48"/>
    <x v="4"/>
    <x v="1"/>
    <x v="9"/>
    <s v="HT 05"/>
    <s v="HT 23"/>
    <s v="HT 29"/>
    <s v="HT 43"/>
    <s v="HT 32"/>
    <s v="HT 73"/>
    <s v="Deciduous"/>
    <s v="n.d. [species restricted to the Caucasian region]"/>
    <s v="Nat B Gard Be (Meise) - BR:19820429"/>
    <s v="HE591330"/>
    <s v="LM653025"/>
    <s v="HE583730"/>
  </r>
  <r>
    <s v="Qpon2"/>
    <x v="48"/>
    <x v="4"/>
    <x v="1"/>
    <x v="9"/>
    <s v="HT 05"/>
    <s v="HT 23"/>
    <s v="HT 29"/>
    <s v="HT 43"/>
    <s v="HT 32"/>
    <s v="HT 73"/>
    <s v="Deciduous"/>
    <s v="N-E Turkey"/>
    <s v="Wild - Denk &amp; Grimm 2006-189"/>
    <s v="LM652862"/>
    <s v="LM653026"/>
    <s v="LM652878"/>
  </r>
  <r>
    <s v="Qpsse1"/>
    <x v="49"/>
    <x v="5"/>
    <x v="2"/>
    <x v="10"/>
    <s v="HT 08"/>
    <s v="HT 07"/>
    <s v="HT 18"/>
    <s v="HT 29"/>
    <s v="HT 14"/>
    <s v="HT 29"/>
    <s v="Evergreen"/>
    <s v="China"/>
    <s v="Bot. G. HILL - 1999.0291"/>
    <s v="HE591333"/>
    <s v="LM653028"/>
    <s v="HE583733"/>
  </r>
  <r>
    <s v="Qpsse2"/>
    <x v="49"/>
    <x v="5"/>
    <x v="2"/>
    <x v="10"/>
    <s v="HT 05"/>
    <s v="HT 07"/>
    <s v="HT 20"/>
    <s v="HT 31"/>
    <s v="HT 14"/>
    <s v="HT 57"/>
    <s v="Evergreen"/>
    <s v="China"/>
    <s v="R. Bot. G. Kew - K2004-1221"/>
    <s v="LM652847"/>
    <s v="LM653027"/>
    <s v="LM652902"/>
  </r>
  <r>
    <s v="Qpyr"/>
    <x v="50"/>
    <x v="4"/>
    <x v="1"/>
    <x v="9"/>
    <s v="HT 05"/>
    <s v="HT 22"/>
    <s v="HT 28"/>
    <s v="HT 42"/>
    <s v="HT 32"/>
    <s v="HT 73"/>
    <s v="Deciduous"/>
    <s v="S France"/>
    <s v="Bot.G. HILL:1995.0551"/>
    <s v="HE591339"/>
    <s v="LM653029"/>
    <s v="HE612111"/>
  </r>
  <r>
    <s v="Qro"/>
    <x v="51"/>
    <x v="4"/>
    <x v="1"/>
    <x v="9"/>
    <s v="HT 17"/>
    <s v="HT 22"/>
    <s v="HT 30"/>
    <s v="HT 44"/>
    <s v="HT 32"/>
    <s v="Ht 79"/>
    <s v="Deciduous"/>
    <s v="C Italy "/>
    <s v="Wild, Latium - TUS BCD Qrob-Viterbo"/>
    <s v="HE591286"/>
    <s v="FN675733"/>
    <s v="HE583643"/>
  </r>
  <r>
    <s v="Qrub1"/>
    <x v="52"/>
    <x v="3"/>
    <x v="1"/>
    <x v="4"/>
    <s v="HT 11"/>
    <s v="HT 12"/>
    <s v="HT 08"/>
    <s v="HT 15"/>
    <s v="HT 17"/>
    <s v="HT 33"/>
    <s v="Deciduous"/>
    <s v="n.d."/>
    <s v="Bot.G. UNITUS - TUS BCD Qrubr"/>
    <s v="HE611277"/>
    <s v="FN689354"/>
    <s v="HE611282"/>
  </r>
  <r>
    <s v="Qrub2"/>
    <x v="52"/>
    <x v="3"/>
    <x v="1"/>
    <x v="4"/>
    <s v="HT 11"/>
    <s v="HT 12"/>
    <s v="HT 08"/>
    <s v="HT 15"/>
    <s v="HT 17"/>
    <s v="HT 34"/>
    <s v="Deciduous"/>
    <s v="n.d."/>
    <s v="Bot G. Warszaw - TUS BCD Qrubr2"/>
    <s v="LM652793"/>
    <s v="LM653089"/>
    <s v="LM652963"/>
  </r>
  <r>
    <s v="Qsadl"/>
    <x v="53"/>
    <x v="4"/>
    <x v="1"/>
    <x v="8"/>
    <s v="HT 05"/>
    <s v="HT 10"/>
    <s v="HT 15"/>
    <s v="HT 35"/>
    <s v="HT 23"/>
    <s v="HT 63"/>
    <s v="Evergreen"/>
    <s v="USA (California)"/>
    <s v="Arboretum des Pouyouleix - 1398"/>
    <s v="LM652803"/>
    <s v="LM653090"/>
    <s v="LM652964"/>
  </r>
  <r>
    <s v="Qsal1"/>
    <x v="54"/>
    <x v="1"/>
    <x v="2"/>
    <x v="2"/>
    <s v="HT 07"/>
    <s v="HT 09"/>
    <s v="HT 04"/>
    <s v="HT 10"/>
    <s v="HT 28"/>
    <s v="HT 58"/>
    <s v="Evergreen"/>
    <s v="Japan"/>
    <s v="Stichting Arboretum - 07141"/>
    <s v="LM652807"/>
    <s v="LM653091"/>
    <s v="LM652965"/>
  </r>
  <r>
    <s v="Qsal2"/>
    <x v="54"/>
    <x v="1"/>
    <x v="2"/>
    <x v="2"/>
    <s v="HT 07"/>
    <s v="HT 09"/>
    <s v="HT 04"/>
    <s v="HT 10"/>
    <s v="HT 28"/>
    <s v="HT 58"/>
    <s v="Evergreen"/>
    <s v="Japan"/>
    <s v="Bot.G. HILL - 2002.0028"/>
    <s v="LM652848"/>
    <s v="LM653030"/>
    <s v="LM652887"/>
  </r>
  <r>
    <s v="Qseme1"/>
    <x v="55"/>
    <x v="5"/>
    <x v="4"/>
    <x v="7"/>
    <s v="HT 20"/>
    <s v="HT 18"/>
    <s v="HT 21"/>
    <s v="HT 32"/>
    <s v="HT 01"/>
    <s v="HT 46"/>
    <s v="Evergreen"/>
    <s v="China"/>
    <s v="Bot.G. HILL - 1976.0873"/>
    <s v="HE591332"/>
    <s v="LM653032"/>
    <s v="HE583732"/>
  </r>
  <r>
    <s v="Qseme2"/>
    <x v="55"/>
    <x v="5"/>
    <x v="2"/>
    <x v="10"/>
    <s v="HT 05"/>
    <s v="HT 09"/>
    <s v="HT 04"/>
    <s v="HT 10"/>
    <s v="HT 29"/>
    <s v="HT 59"/>
    <s v="Evergreen"/>
    <s v="China"/>
    <s v="R. Bot. G. Kew - K1988-8817"/>
    <s v="LM652849"/>
    <s v="LM653031"/>
    <s v="LM652903"/>
  </r>
  <r>
    <s v="Qsene"/>
    <x v="56"/>
    <x v="5"/>
    <x v="2"/>
    <x v="10"/>
    <s v="HT 05"/>
    <s v="HT 07"/>
    <s v="HT 18"/>
    <s v="HT 29"/>
    <s v="HT 14"/>
    <s v="HT 30"/>
    <s v="Evergreen"/>
    <s v="China"/>
    <s v="Bot.G. HILL -1998.0410 "/>
    <s v="LM652850"/>
    <s v="LM653033"/>
    <s v="LM652895"/>
  </r>
  <r>
    <s v="Qspin"/>
    <x v="57"/>
    <x v="5"/>
    <x v="3"/>
    <x v="3"/>
    <s v="HT 05"/>
    <s v="HT 19"/>
    <s v="HT 01"/>
    <s v="HT 33"/>
    <s v="HT 09"/>
    <s v="HT 60"/>
    <s v="Evergreen"/>
    <s v="Taiwan"/>
    <s v="Nat B Gard Be (Meise) - BR 20061161-09"/>
    <s v="LM652851"/>
    <s v="LM653033"/>
    <s v="LM652869"/>
  </r>
  <r>
    <s v="Qsub1"/>
    <x v="58"/>
    <x v="2"/>
    <x v="3"/>
    <x v="3"/>
    <s v="HT 24"/>
    <s v="HT 02"/>
    <s v="HT 01"/>
    <s v="HT 2"/>
    <s v="HT 09"/>
    <s v="HT 60"/>
    <s v="Evergreen"/>
    <s v="C Italy"/>
    <s v="Wild, Latium - TUS BCD Qsub-Tuscania"/>
    <s v="HE591254"/>
    <s v="FN675727"/>
    <s v="HE583611"/>
  </r>
  <r>
    <s v="Qsub2"/>
    <x v="58"/>
    <x v="2"/>
    <x v="3"/>
    <x v="3"/>
    <s v="HT 24"/>
    <s v="HT 24"/>
    <s v="HT 01"/>
    <s v="HT 45"/>
    <s v="HT 09"/>
    <s v="HT 60"/>
    <s v="Evergreen"/>
    <s v="W France"/>
    <s v="Wild, Landes - TUS BCD Qsub-Seignosse"/>
    <s v="HE591296"/>
    <s v="LM653092"/>
    <s v="HE583653"/>
  </r>
  <r>
    <s v="Qtom1"/>
    <x v="59"/>
    <x v="6"/>
    <x v="1"/>
    <x v="8"/>
    <s v="HT 10"/>
    <s v="HT 10"/>
    <s v="HT 07"/>
    <s v="HT 13"/>
    <s v="HT 15"/>
    <s v="HT 38"/>
    <s v="Evergreen"/>
    <s v="USA (California)"/>
    <s v="Bot.G. HILL - 1997.04010 "/>
    <s v="LM652832"/>
    <s v="LM653036"/>
    <s v="LM652893"/>
  </r>
  <r>
    <s v="Qtom2"/>
    <x v="59"/>
    <x v="6"/>
    <x v="1"/>
    <x v="8"/>
    <s v="HT 10"/>
    <s v="HT 14"/>
    <s v="HT 07"/>
    <s v="HT 17"/>
    <s v="HT 15"/>
    <s v="HT 38"/>
    <s v="Evergreen"/>
    <s v="USA (California)"/>
    <s v="Rancho S. Ana,12616 "/>
    <s v="LM652833"/>
    <s v="LM653035"/>
    <s v="LM652867"/>
  </r>
  <r>
    <s v="Qvac1"/>
    <x v="60"/>
    <x v="6"/>
    <x v="1"/>
    <x v="8"/>
    <s v="HT 05"/>
    <s v="HT 16"/>
    <s v="HT 22"/>
    <s v="HT 34"/>
    <s v="HT 23"/>
    <s v="HT 61"/>
    <s v="Evergreen"/>
    <s v="USA (California)"/>
    <s v="R. Bot. G. Kew - K2008-2023 "/>
    <s v="LM652852"/>
    <s v="LM653037"/>
    <s v="LM652904"/>
  </r>
  <r>
    <s v="Qvac2"/>
    <x v="60"/>
    <x v="6"/>
    <x v="1"/>
    <x v="8"/>
    <s v="HT 17"/>
    <s v="HT 16"/>
    <s v="HT 15"/>
    <s v="HT 24"/>
    <s v="HT 23"/>
    <s v="HT 62"/>
    <s v="Evergreen"/>
    <s v="n.d."/>
    <s v="University of Washington - 540-66-B"/>
    <s v="LM652796"/>
    <s v="LM653093"/>
    <s v="LM652966"/>
  </r>
  <r>
    <s v="Qvar"/>
    <x v="61"/>
    <x v="2"/>
    <x v="3"/>
    <x v="3"/>
    <s v="HT 11"/>
    <s v="HT 02"/>
    <s v="HT 31"/>
    <s v="HT 46"/>
    <s v="HT 09"/>
    <s v="Ht 80"/>
    <s v="Deciduous"/>
    <s v="S Korea"/>
    <s v="Wild - TUS BCD Qvar"/>
    <s v="HE585136"/>
    <s v="LM653096"/>
    <s v="HE585138"/>
  </r>
  <r>
    <s v="Qvir1"/>
    <x v="62"/>
    <x v="7"/>
    <x v="1"/>
    <x v="11"/>
    <s v="HT 13"/>
    <s v="HT 10"/>
    <s v="HT 09"/>
    <s v="HT 18"/>
    <s v="HT 19"/>
    <s v="HT 39"/>
    <s v="Evergreen"/>
    <s v="USA (Florida)"/>
    <s v="Arnold Arboretum - 2001.216 "/>
    <s v="LM652801"/>
    <s v="LM653095"/>
    <s v="LM652968"/>
  </r>
  <r>
    <s v="Qvir2"/>
    <x v="62"/>
    <x v="7"/>
    <x v="1"/>
    <x v="11"/>
    <s v="HT 13"/>
    <s v="HT 10"/>
    <s v="HT 10"/>
    <s v="HT 19"/>
    <s v="HT 19"/>
    <s v="HT 39"/>
    <s v="Evergreen"/>
    <s v="n.d."/>
    <s v="Arb. des Pouyouleix - 45"/>
    <s v="LM652802"/>
    <s v="LM653094"/>
    <s v="LM652967"/>
  </r>
  <r>
    <s v="Qvir3"/>
    <x v="62"/>
    <x v="7"/>
    <x v="1"/>
    <x v="5"/>
    <s v="HT 14"/>
    <s v="HT 15"/>
    <s v="HT 11"/>
    <s v="HT 20"/>
    <s v="HT 20"/>
    <s v="HT 40"/>
    <s v="Evergreen"/>
    <s v="n.d."/>
    <s v="Bot.G. Pisa - 1829/00001"/>
    <s v="LM652834"/>
    <s v="LM653038"/>
    <s v="LM6529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Werte" updatedVersion="5" minRefreshableVersion="3" itemPrintTitles="1" createdVersion="5" indent="0" outline="1" outlineData="1" multipleFieldFilters="0" rowHeaderCaption="Taxonomy" colHeaderCaption="Clades/grades">
  <location ref="A3:I13" firstHeaderRow="1" firstDataRow="2" firstDataCol="1"/>
  <pivotFields count="17">
    <pivotField dataField="1" showAll="0"/>
    <pivotField axis="axisRow" showAl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axis="axisRow" showAll="0">
      <items count="9">
        <item sd="0" x="1"/>
        <item sd="0" x="5"/>
        <item sd="0" x="2"/>
        <item sd="0" x="3"/>
        <item sd="0" x="6"/>
        <item sd="0" x="4"/>
        <item sd="0" x="7"/>
        <item sd="0" x="0"/>
        <item t="default"/>
      </items>
    </pivotField>
    <pivotField axis="axisCol" showAll="0" defaultSubtotal="0">
      <items count="7">
        <item x="1"/>
        <item x="6"/>
        <item x="4"/>
        <item x="5"/>
        <item x="3"/>
        <item x="2"/>
        <item x="0"/>
      </items>
    </pivotField>
    <pivotField showAll="0">
      <items count="14">
        <item x="1"/>
        <item x="0"/>
        <item x="10"/>
        <item x="7"/>
        <item x="3"/>
        <item x="2"/>
        <item x="6"/>
        <item x="5"/>
        <item x="9"/>
        <item x="12"/>
        <item x="4"/>
        <item x="11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Number of Accessions" fld="0" subtotal="count" baseField="0" baseItem="0"/>
  </dataFields>
  <formats count="5">
    <format dxfId="4">
      <pivotArea dataOnly="0" labelOnly="1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Col="1" outline="0" fieldPosition="0"/>
    </format>
    <format dxfId="0">
      <pivotArea dataOnly="0" labelOnly="1" fieldPosition="0">
        <references count="1">
          <reference field="3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bg-web2.rbge.org.uk/cgi-bin/nph-readfile.pl/dataset=copenhagen/parent=names778/filename=acc778?7427664|retq=goto%3D21%26ETI%3Dquercus|firstval=21|lino=8|nocount=|dataonly=|SID=5844.1332417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tabSelected="1" workbookViewId="0">
      <selection activeCell="E20" sqref="E20"/>
    </sheetView>
  </sheetViews>
  <sheetFormatPr defaultColWidth="10.85546875" defaultRowHeight="15.75" x14ac:dyDescent="0.25"/>
  <cols>
    <col min="1" max="1" width="27.5703125" style="25" customWidth="1"/>
    <col min="2" max="2" width="90.85546875" style="25" customWidth="1"/>
    <col min="3" max="16384" width="10.85546875" style="25"/>
  </cols>
  <sheetData>
    <row r="2" spans="2:2" x14ac:dyDescent="0.25">
      <c r="B2" s="43" t="s">
        <v>951</v>
      </c>
    </row>
    <row r="4" spans="2:2" ht="18.75" x14ac:dyDescent="0.25">
      <c r="B4" s="25" t="s">
        <v>963</v>
      </c>
    </row>
    <row r="6" spans="2:2" ht="18.75" x14ac:dyDescent="0.25">
      <c r="B6" s="45" t="s">
        <v>952</v>
      </c>
    </row>
    <row r="7" spans="2:2" ht="15.75" customHeight="1" x14ac:dyDescent="0.25">
      <c r="B7" s="45" t="s">
        <v>953</v>
      </c>
    </row>
    <row r="8" spans="2:2" ht="18.75" x14ac:dyDescent="0.25">
      <c r="B8" s="45" t="s">
        <v>954</v>
      </c>
    </row>
    <row r="9" spans="2:2" ht="18.75" x14ac:dyDescent="0.25">
      <c r="B9" s="45" t="s">
        <v>955</v>
      </c>
    </row>
    <row r="10" spans="2:2" ht="18.75" x14ac:dyDescent="0.25">
      <c r="B10" s="45" t="s">
        <v>956</v>
      </c>
    </row>
    <row r="11" spans="2:2" ht="18.75" x14ac:dyDescent="0.25">
      <c r="B11" s="45" t="s">
        <v>957</v>
      </c>
    </row>
    <row r="12" spans="2:2" ht="18.75" x14ac:dyDescent="0.25">
      <c r="B12" s="45" t="s">
        <v>958</v>
      </c>
    </row>
    <row r="13" spans="2:2" ht="18.75" x14ac:dyDescent="0.25">
      <c r="B13" s="44" t="s">
        <v>959</v>
      </c>
    </row>
    <row r="15" spans="2:2" x14ac:dyDescent="0.25">
      <c r="B15" s="24" t="s">
        <v>960</v>
      </c>
    </row>
    <row r="16" spans="2:2" x14ac:dyDescent="0.25">
      <c r="B16" s="46" t="s">
        <v>961</v>
      </c>
    </row>
    <row r="17" spans="1:2" x14ac:dyDescent="0.25">
      <c r="B17" s="46" t="s">
        <v>962</v>
      </c>
    </row>
    <row r="19" spans="1:2" x14ac:dyDescent="0.25">
      <c r="A19" s="24" t="s">
        <v>905</v>
      </c>
    </row>
    <row r="21" spans="1:2" x14ac:dyDescent="0.25">
      <c r="A21" s="25" t="s">
        <v>945</v>
      </c>
    </row>
    <row r="22" spans="1:2" x14ac:dyDescent="0.25">
      <c r="A22" s="9" t="s">
        <v>0</v>
      </c>
      <c r="B22" s="25" t="s">
        <v>906</v>
      </c>
    </row>
    <row r="23" spans="1:2" x14ac:dyDescent="0.25">
      <c r="A23" s="9" t="s">
        <v>1</v>
      </c>
      <c r="B23" s="25" t="s">
        <v>949</v>
      </c>
    </row>
    <row r="24" spans="1:2" x14ac:dyDescent="0.25">
      <c r="A24" s="9" t="s">
        <v>2</v>
      </c>
      <c r="B24" s="25" t="s">
        <v>948</v>
      </c>
    </row>
    <row r="25" spans="1:2" x14ac:dyDescent="0.25">
      <c r="A25" s="26" t="s">
        <v>908</v>
      </c>
      <c r="B25" s="41" t="s">
        <v>946</v>
      </c>
    </row>
    <row r="26" spans="1:2" x14ac:dyDescent="0.25">
      <c r="A26" s="9" t="s">
        <v>938</v>
      </c>
      <c r="B26" s="41"/>
    </row>
    <row r="27" spans="1:2" ht="31.5" x14ac:dyDescent="0.25">
      <c r="A27" s="29" t="s">
        <v>920</v>
      </c>
      <c r="B27" s="42" t="s">
        <v>947</v>
      </c>
    </row>
    <row r="28" spans="1:2" x14ac:dyDescent="0.25">
      <c r="A28" s="29" t="s">
        <v>919</v>
      </c>
      <c r="B28" s="42"/>
    </row>
    <row r="29" spans="1:2" x14ac:dyDescent="0.25">
      <c r="A29" s="27" t="s">
        <v>918</v>
      </c>
      <c r="B29" s="42"/>
    </row>
    <row r="30" spans="1:2" x14ac:dyDescent="0.25">
      <c r="A30" s="27" t="s">
        <v>921</v>
      </c>
      <c r="B30" s="42"/>
    </row>
    <row r="31" spans="1:2" x14ac:dyDescent="0.25">
      <c r="A31" s="27" t="s">
        <v>922</v>
      </c>
      <c r="B31" s="42"/>
    </row>
    <row r="32" spans="1:2" x14ac:dyDescent="0.25">
      <c r="A32" s="27" t="s">
        <v>923</v>
      </c>
      <c r="B32" s="42"/>
    </row>
    <row r="33" spans="1:2" x14ac:dyDescent="0.25">
      <c r="A33" s="9" t="s">
        <v>529</v>
      </c>
      <c r="B33" s="25" t="s">
        <v>924</v>
      </c>
    </row>
    <row r="34" spans="1:2" x14ac:dyDescent="0.25">
      <c r="A34" s="9" t="s">
        <v>3</v>
      </c>
      <c r="B34" s="25" t="s">
        <v>925</v>
      </c>
    </row>
    <row r="35" spans="1:2" x14ac:dyDescent="0.25">
      <c r="A35" s="9" t="s">
        <v>448</v>
      </c>
      <c r="B35" s="25" t="s">
        <v>926</v>
      </c>
    </row>
    <row r="36" spans="1:2" x14ac:dyDescent="0.25">
      <c r="A36" s="9" t="s">
        <v>526</v>
      </c>
      <c r="B36" s="41" t="s">
        <v>927</v>
      </c>
    </row>
    <row r="37" spans="1:2" x14ac:dyDescent="0.25">
      <c r="A37" s="28" t="s">
        <v>527</v>
      </c>
      <c r="B37" s="41"/>
    </row>
    <row r="38" spans="1:2" x14ac:dyDescent="0.25">
      <c r="A38" s="9" t="s">
        <v>528</v>
      </c>
      <c r="B38" s="4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opLeftCell="A4" workbookViewId="0">
      <selection activeCell="O6" sqref="O6"/>
    </sheetView>
  </sheetViews>
  <sheetFormatPr defaultColWidth="3.42578125" defaultRowHeight="15" x14ac:dyDescent="0.25"/>
  <cols>
    <col min="1" max="1" width="40.5703125" bestFit="1" customWidth="1"/>
    <col min="9" max="9" width="4.5703125" customWidth="1"/>
  </cols>
  <sheetData>
    <row r="3" spans="1:9" x14ac:dyDescent="0.25">
      <c r="A3" s="37" t="s">
        <v>942</v>
      </c>
      <c r="B3" s="37" t="s">
        <v>944</v>
      </c>
    </row>
    <row r="4" spans="1:9" ht="104.25" x14ac:dyDescent="0.25">
      <c r="A4" s="37" t="s">
        <v>943</v>
      </c>
      <c r="B4" s="40" t="s">
        <v>907</v>
      </c>
      <c r="C4" s="40" t="s">
        <v>933</v>
      </c>
      <c r="D4" s="40" t="s">
        <v>934</v>
      </c>
      <c r="E4" s="40" t="s">
        <v>910</v>
      </c>
      <c r="F4" s="40" t="s">
        <v>58</v>
      </c>
      <c r="G4" s="40" t="s">
        <v>909</v>
      </c>
      <c r="H4" s="40" t="s">
        <v>937</v>
      </c>
      <c r="I4" s="40" t="s">
        <v>928</v>
      </c>
    </row>
    <row r="5" spans="1:9" x14ac:dyDescent="0.25">
      <c r="A5" s="38" t="s">
        <v>237</v>
      </c>
      <c r="B5" s="39"/>
      <c r="C5" s="39"/>
      <c r="D5" s="39">
        <v>1</v>
      </c>
      <c r="E5" s="39"/>
      <c r="F5" s="39"/>
      <c r="G5" s="39">
        <v>10</v>
      </c>
      <c r="H5" s="39"/>
      <c r="I5" s="39">
        <v>11</v>
      </c>
    </row>
    <row r="6" spans="1:9" x14ac:dyDescent="0.25">
      <c r="A6" s="38" t="s">
        <v>6</v>
      </c>
      <c r="B6" s="39"/>
      <c r="C6" s="39">
        <v>37</v>
      </c>
      <c r="D6" s="39">
        <v>19</v>
      </c>
      <c r="E6" s="39">
        <v>1</v>
      </c>
      <c r="F6" s="39">
        <v>14</v>
      </c>
      <c r="G6" s="39">
        <v>11</v>
      </c>
      <c r="H6" s="39"/>
      <c r="I6" s="39">
        <v>82</v>
      </c>
    </row>
    <row r="7" spans="1:9" x14ac:dyDescent="0.25">
      <c r="A7" s="38" t="s">
        <v>372</v>
      </c>
      <c r="B7" s="39"/>
      <c r="C7" s="39"/>
      <c r="D7" s="39"/>
      <c r="E7" s="39"/>
      <c r="F7" s="39">
        <v>7</v>
      </c>
      <c r="G7" s="39"/>
      <c r="H7" s="39"/>
      <c r="I7" s="39">
        <v>7</v>
      </c>
    </row>
    <row r="8" spans="1:9" x14ac:dyDescent="0.25">
      <c r="A8" s="38" t="s">
        <v>290</v>
      </c>
      <c r="B8" s="39">
        <v>8</v>
      </c>
      <c r="C8" s="39"/>
      <c r="D8" s="39"/>
      <c r="E8" s="39"/>
      <c r="F8" s="39"/>
      <c r="G8" s="39"/>
      <c r="H8" s="39"/>
      <c r="I8" s="39">
        <v>8</v>
      </c>
    </row>
    <row r="9" spans="1:9" x14ac:dyDescent="0.25">
      <c r="A9" s="38" t="s">
        <v>265</v>
      </c>
      <c r="B9" s="39">
        <v>10</v>
      </c>
      <c r="C9" s="39"/>
      <c r="D9" s="39"/>
      <c r="E9" s="39"/>
      <c r="F9" s="39"/>
      <c r="G9" s="39"/>
      <c r="H9" s="39"/>
      <c r="I9" s="39">
        <v>10</v>
      </c>
    </row>
    <row r="10" spans="1:9" x14ac:dyDescent="0.25">
      <c r="A10" s="38" t="s">
        <v>310</v>
      </c>
      <c r="B10" s="39">
        <v>13</v>
      </c>
      <c r="C10" s="39"/>
      <c r="D10" s="39"/>
      <c r="E10" s="39"/>
      <c r="F10" s="39"/>
      <c r="G10" s="39"/>
      <c r="H10" s="39"/>
      <c r="I10" s="39">
        <v>13</v>
      </c>
    </row>
    <row r="11" spans="1:9" x14ac:dyDescent="0.25">
      <c r="A11" s="38" t="s">
        <v>327</v>
      </c>
      <c r="B11" s="39">
        <v>7</v>
      </c>
      <c r="C11" s="39"/>
      <c r="D11" s="39"/>
      <c r="E11" s="39"/>
      <c r="F11" s="39"/>
      <c r="G11" s="39"/>
      <c r="H11" s="39"/>
      <c r="I11" s="39">
        <v>7</v>
      </c>
    </row>
    <row r="12" spans="1:9" x14ac:dyDescent="0.25">
      <c r="A12" s="38" t="s">
        <v>405</v>
      </c>
      <c r="B12" s="39">
        <v>2</v>
      </c>
      <c r="C12" s="39"/>
      <c r="D12" s="39"/>
      <c r="E12" s="39"/>
      <c r="F12" s="39"/>
      <c r="G12" s="39"/>
      <c r="H12" s="39">
        <v>2</v>
      </c>
      <c r="I12" s="39">
        <v>4</v>
      </c>
    </row>
    <row r="13" spans="1:9" x14ac:dyDescent="0.25">
      <c r="A13" s="38" t="s">
        <v>928</v>
      </c>
      <c r="B13" s="39">
        <v>40</v>
      </c>
      <c r="C13" s="39">
        <v>37</v>
      </c>
      <c r="D13" s="39">
        <v>20</v>
      </c>
      <c r="E13" s="39">
        <v>1</v>
      </c>
      <c r="F13" s="39">
        <v>21</v>
      </c>
      <c r="G13" s="39">
        <v>21</v>
      </c>
      <c r="H13" s="39">
        <v>2</v>
      </c>
      <c r="I13" s="39">
        <v>142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opLeftCell="A133" zoomScaleSheetLayoutView="100" workbookViewId="0">
      <selection activeCell="I145" sqref="I145"/>
    </sheetView>
  </sheetViews>
  <sheetFormatPr defaultColWidth="11.42578125" defaultRowHeight="15.75" x14ac:dyDescent="0.25"/>
  <cols>
    <col min="1" max="1" width="11.85546875" style="6" bestFit="1" customWidth="1"/>
    <col min="2" max="2" width="19" style="6" customWidth="1"/>
    <col min="3" max="3" width="11.7109375" style="6" customWidth="1"/>
    <col min="4" max="4" width="22.85546875" style="7" customWidth="1"/>
    <col min="5" max="5" width="27" style="6" customWidth="1"/>
    <col min="6" max="10" width="11.7109375" style="8" customWidth="1"/>
    <col min="11" max="11" width="17.85546875" style="6" customWidth="1"/>
    <col min="12" max="12" width="13.5703125" style="6" customWidth="1"/>
    <col min="13" max="13" width="42.5703125" style="9" customWidth="1"/>
    <col min="14" max="16" width="10.5703125" style="10" customWidth="1"/>
    <col min="17" max="17" width="9.140625" style="10" bestFit="1" customWidth="1"/>
    <col min="18" max="18" width="9.140625" style="6" bestFit="1" customWidth="1"/>
    <col min="19" max="16384" width="11.42578125" style="6"/>
  </cols>
  <sheetData>
    <row r="1" spans="1:18" x14ac:dyDescent="0.25">
      <c r="F1" s="47" t="s">
        <v>912</v>
      </c>
      <c r="G1" s="47"/>
      <c r="H1" s="47"/>
      <c r="I1" s="47"/>
      <c r="J1" s="47"/>
    </row>
    <row r="2" spans="1:18" s="30" customFormat="1" ht="32.450000000000003" customHeight="1" x14ac:dyDescent="0.25">
      <c r="A2" s="30" t="s">
        <v>0</v>
      </c>
      <c r="B2" s="30" t="s">
        <v>1</v>
      </c>
      <c r="C2" s="30" t="s">
        <v>2</v>
      </c>
      <c r="D2" s="31" t="s">
        <v>908</v>
      </c>
      <c r="E2" s="30" t="s">
        <v>938</v>
      </c>
      <c r="F2" s="32" t="s">
        <v>913</v>
      </c>
      <c r="G2" s="32" t="s">
        <v>914</v>
      </c>
      <c r="H2" s="32" t="s">
        <v>916</v>
      </c>
      <c r="I2" s="33" t="s">
        <v>915</v>
      </c>
      <c r="J2" s="33" t="s">
        <v>917</v>
      </c>
      <c r="K2" s="30" t="s">
        <v>529</v>
      </c>
      <c r="L2" s="30" t="s">
        <v>3</v>
      </c>
      <c r="M2" s="34" t="s">
        <v>448</v>
      </c>
      <c r="N2" s="33" t="s">
        <v>526</v>
      </c>
      <c r="O2" s="35" t="s">
        <v>527</v>
      </c>
      <c r="P2" s="33" t="s">
        <v>528</v>
      </c>
      <c r="Q2" s="33"/>
    </row>
    <row r="3" spans="1:18" ht="15.75" customHeight="1" x14ac:dyDescent="0.25">
      <c r="A3" s="11" t="s">
        <v>403</v>
      </c>
      <c r="B3" s="11" t="s">
        <v>404</v>
      </c>
      <c r="C3" s="6" t="s">
        <v>405</v>
      </c>
      <c r="D3" s="7" t="s">
        <v>937</v>
      </c>
      <c r="E3" s="6" t="s">
        <v>911</v>
      </c>
      <c r="F3" s="8" t="s">
        <v>147</v>
      </c>
      <c r="G3" s="8" t="s">
        <v>147</v>
      </c>
      <c r="H3" s="12" t="s">
        <v>9</v>
      </c>
      <c r="I3" s="12" t="s">
        <v>225</v>
      </c>
      <c r="J3" s="8" t="s">
        <v>166</v>
      </c>
      <c r="K3" s="6" t="s">
        <v>291</v>
      </c>
      <c r="L3" s="6" t="s">
        <v>406</v>
      </c>
      <c r="M3" s="9" t="s">
        <v>531</v>
      </c>
      <c r="N3" s="10" t="s">
        <v>407</v>
      </c>
      <c r="O3" s="10" t="s">
        <v>407</v>
      </c>
      <c r="P3" s="10" t="s">
        <v>407</v>
      </c>
    </row>
    <row r="4" spans="1:18" ht="15.75" customHeight="1" x14ac:dyDescent="0.25">
      <c r="A4" s="11" t="s">
        <v>408</v>
      </c>
      <c r="B4" s="11" t="s">
        <v>409</v>
      </c>
      <c r="C4" s="6" t="s">
        <v>405</v>
      </c>
      <c r="D4" s="7" t="s">
        <v>937</v>
      </c>
      <c r="E4" s="6" t="s">
        <v>911</v>
      </c>
      <c r="F4" s="8" t="s">
        <v>192</v>
      </c>
      <c r="G4" s="8" t="s">
        <v>22</v>
      </c>
      <c r="H4" s="12" t="s">
        <v>177</v>
      </c>
      <c r="I4" s="12" t="s">
        <v>217</v>
      </c>
      <c r="J4" s="8" t="s">
        <v>171</v>
      </c>
      <c r="K4" s="6" t="s">
        <v>11</v>
      </c>
      <c r="L4" s="6" t="s">
        <v>406</v>
      </c>
      <c r="M4" s="9" t="s">
        <v>530</v>
      </c>
      <c r="N4" s="10" t="s">
        <v>410</v>
      </c>
      <c r="O4" s="10" t="s">
        <v>411</v>
      </c>
      <c r="P4" s="10" t="s">
        <v>412</v>
      </c>
    </row>
    <row r="5" spans="1:18" ht="15.75" customHeight="1" x14ac:dyDescent="0.25">
      <c r="A5" s="13" t="s">
        <v>416</v>
      </c>
      <c r="B5" s="13" t="s">
        <v>417</v>
      </c>
      <c r="C5" s="6" t="s">
        <v>405</v>
      </c>
      <c r="D5" s="7" t="s">
        <v>907</v>
      </c>
      <c r="E5" s="6" t="s">
        <v>932</v>
      </c>
      <c r="F5" s="8" t="s">
        <v>216</v>
      </c>
      <c r="G5" s="8" t="s">
        <v>45</v>
      </c>
      <c r="H5" s="12" t="s">
        <v>233</v>
      </c>
      <c r="I5" s="12" t="s">
        <v>239</v>
      </c>
      <c r="J5" s="8" t="s">
        <v>174</v>
      </c>
      <c r="K5" s="6" t="s">
        <v>11</v>
      </c>
      <c r="L5" s="6" t="s">
        <v>415</v>
      </c>
      <c r="M5" s="9" t="s">
        <v>539</v>
      </c>
      <c r="N5" s="10" t="s">
        <v>532</v>
      </c>
      <c r="O5" s="10" t="s">
        <v>533</v>
      </c>
      <c r="P5" s="10" t="s">
        <v>534</v>
      </c>
    </row>
    <row r="6" spans="1:18" ht="15.75" customHeight="1" x14ac:dyDescent="0.25">
      <c r="A6" s="13" t="s">
        <v>413</v>
      </c>
      <c r="B6" s="13" t="s">
        <v>414</v>
      </c>
      <c r="C6" s="6" t="s">
        <v>405</v>
      </c>
      <c r="D6" s="7" t="s">
        <v>907</v>
      </c>
      <c r="E6" s="6" t="s">
        <v>932</v>
      </c>
      <c r="F6" s="8" t="s">
        <v>238</v>
      </c>
      <c r="G6" s="8" t="s">
        <v>45</v>
      </c>
      <c r="H6" s="12" t="s">
        <v>233</v>
      </c>
      <c r="I6" s="12" t="s">
        <v>239</v>
      </c>
      <c r="J6" s="8" t="s">
        <v>69</v>
      </c>
      <c r="K6" s="6" t="s">
        <v>426</v>
      </c>
      <c r="L6" s="6" t="s">
        <v>415</v>
      </c>
      <c r="M6" s="9" t="s">
        <v>538</v>
      </c>
      <c r="N6" s="10" t="s">
        <v>535</v>
      </c>
      <c r="O6" s="10" t="s">
        <v>536</v>
      </c>
      <c r="P6" s="10" t="s">
        <v>537</v>
      </c>
    </row>
    <row r="7" spans="1:18" ht="15.75" customHeight="1" x14ac:dyDescent="0.25">
      <c r="A7" s="6" t="s">
        <v>257</v>
      </c>
      <c r="B7" s="14" t="s">
        <v>258</v>
      </c>
      <c r="C7" s="6" t="s">
        <v>237</v>
      </c>
      <c r="D7" s="7" t="s">
        <v>909</v>
      </c>
      <c r="E7" s="6" t="s">
        <v>939</v>
      </c>
      <c r="F7" s="8" t="s">
        <v>22</v>
      </c>
      <c r="G7" s="8" t="s">
        <v>38</v>
      </c>
      <c r="H7" s="12" t="s">
        <v>54</v>
      </c>
      <c r="I7" s="12" t="s">
        <v>132</v>
      </c>
      <c r="J7" s="8" t="s">
        <v>59</v>
      </c>
      <c r="K7" s="6" t="s">
        <v>11</v>
      </c>
      <c r="L7" s="6" t="s">
        <v>890</v>
      </c>
      <c r="M7" s="9" t="s">
        <v>433</v>
      </c>
      <c r="N7" s="10" t="s">
        <v>566</v>
      </c>
      <c r="O7" s="10" t="s">
        <v>567</v>
      </c>
      <c r="P7" s="10" t="s">
        <v>568</v>
      </c>
      <c r="Q7" s="15"/>
      <c r="R7" s="15"/>
    </row>
    <row r="8" spans="1:18" ht="15.75" customHeight="1" x14ac:dyDescent="0.25">
      <c r="A8" s="6" t="s">
        <v>390</v>
      </c>
      <c r="B8" s="16" t="s">
        <v>391</v>
      </c>
      <c r="C8" s="6" t="s">
        <v>372</v>
      </c>
      <c r="D8" s="7" t="s">
        <v>58</v>
      </c>
      <c r="E8" s="6" t="s">
        <v>941</v>
      </c>
      <c r="F8" s="8" t="s">
        <v>75</v>
      </c>
      <c r="G8" s="8" t="s">
        <v>28</v>
      </c>
      <c r="H8" s="12" t="s">
        <v>9</v>
      </c>
      <c r="I8" s="12" t="s">
        <v>28</v>
      </c>
      <c r="J8" s="8" t="s">
        <v>38</v>
      </c>
      <c r="K8" s="6" t="s">
        <v>291</v>
      </c>
      <c r="L8" s="6" t="s">
        <v>392</v>
      </c>
      <c r="M8" s="9" t="s">
        <v>432</v>
      </c>
      <c r="N8" s="10" t="s">
        <v>393</v>
      </c>
      <c r="O8" s="10" t="s">
        <v>569</v>
      </c>
      <c r="P8" s="10" t="s">
        <v>394</v>
      </c>
      <c r="Q8" s="6"/>
    </row>
    <row r="9" spans="1:18" ht="15.75" customHeight="1" x14ac:dyDescent="0.25">
      <c r="A9" s="6" t="s">
        <v>298</v>
      </c>
      <c r="B9" s="17" t="s">
        <v>299</v>
      </c>
      <c r="C9" s="6" t="s">
        <v>290</v>
      </c>
      <c r="D9" s="7" t="s">
        <v>907</v>
      </c>
      <c r="E9" s="6" t="s">
        <v>290</v>
      </c>
      <c r="F9" s="8" t="s">
        <v>132</v>
      </c>
      <c r="G9" s="8" t="s">
        <v>69</v>
      </c>
      <c r="H9" s="12" t="s">
        <v>147</v>
      </c>
      <c r="I9" s="12" t="s">
        <v>285</v>
      </c>
      <c r="J9" s="8" t="s">
        <v>108</v>
      </c>
      <c r="K9" s="6" t="s">
        <v>11</v>
      </c>
      <c r="L9" s="6" t="s">
        <v>891</v>
      </c>
      <c r="M9" s="9" t="s">
        <v>543</v>
      </c>
      <c r="N9" s="10" t="s">
        <v>570</v>
      </c>
      <c r="O9" s="10" t="s">
        <v>571</v>
      </c>
      <c r="P9" s="10" t="s">
        <v>572</v>
      </c>
      <c r="Q9" s="6"/>
    </row>
    <row r="10" spans="1:18" ht="15.75" customHeight="1" x14ac:dyDescent="0.25">
      <c r="A10" s="6" t="s">
        <v>321</v>
      </c>
      <c r="B10" s="18" t="s">
        <v>322</v>
      </c>
      <c r="C10" s="6" t="s">
        <v>310</v>
      </c>
      <c r="D10" s="7" t="s">
        <v>907</v>
      </c>
      <c r="E10" s="6" t="s">
        <v>930</v>
      </c>
      <c r="F10" s="8" t="s">
        <v>63</v>
      </c>
      <c r="G10" s="8" t="s">
        <v>69</v>
      </c>
      <c r="H10" s="12" t="s">
        <v>140</v>
      </c>
      <c r="I10" s="12" t="s">
        <v>108</v>
      </c>
      <c r="J10" s="8" t="s">
        <v>108</v>
      </c>
      <c r="K10" s="6" t="s">
        <v>291</v>
      </c>
      <c r="L10" s="6" t="s">
        <v>892</v>
      </c>
      <c r="M10" s="9" t="s">
        <v>542</v>
      </c>
      <c r="N10" s="10" t="s">
        <v>573</v>
      </c>
      <c r="O10" s="10" t="s">
        <v>574</v>
      </c>
      <c r="P10" s="10" t="s">
        <v>575</v>
      </c>
      <c r="Q10" s="6"/>
    </row>
    <row r="11" spans="1:18" ht="15.75" customHeight="1" x14ac:dyDescent="0.25">
      <c r="A11" s="6" t="s">
        <v>159</v>
      </c>
      <c r="B11" s="2" t="s">
        <v>160</v>
      </c>
      <c r="C11" s="6" t="s">
        <v>6</v>
      </c>
      <c r="D11" s="7" t="s">
        <v>934</v>
      </c>
      <c r="E11" s="6" t="s">
        <v>935</v>
      </c>
      <c r="F11" s="8" t="s">
        <v>9</v>
      </c>
      <c r="G11" s="8" t="s">
        <v>9</v>
      </c>
      <c r="H11" s="12" t="s">
        <v>9</v>
      </c>
      <c r="I11" s="12" t="s">
        <v>9</v>
      </c>
      <c r="J11" s="12" t="s">
        <v>9</v>
      </c>
      <c r="K11" s="6" t="s">
        <v>11</v>
      </c>
      <c r="L11" s="6" t="s">
        <v>43</v>
      </c>
      <c r="M11" s="9" t="s">
        <v>449</v>
      </c>
      <c r="N11" s="10" t="s">
        <v>161</v>
      </c>
      <c r="O11" s="10" t="s">
        <v>576</v>
      </c>
      <c r="P11" s="10" t="s">
        <v>162</v>
      </c>
    </row>
    <row r="12" spans="1:18" ht="15.75" customHeight="1" x14ac:dyDescent="0.25">
      <c r="A12" s="6" t="s">
        <v>163</v>
      </c>
      <c r="B12" s="2" t="s">
        <v>160</v>
      </c>
      <c r="C12" s="6" t="s">
        <v>6</v>
      </c>
      <c r="D12" s="7" t="s">
        <v>934</v>
      </c>
      <c r="E12" s="6" t="s">
        <v>935</v>
      </c>
      <c r="F12" s="8" t="s">
        <v>9</v>
      </c>
      <c r="G12" s="8" t="s">
        <v>9</v>
      </c>
      <c r="H12" s="12" t="s">
        <v>9</v>
      </c>
      <c r="I12" s="12" t="s">
        <v>9</v>
      </c>
      <c r="J12" s="12" t="s">
        <v>9</v>
      </c>
      <c r="K12" s="6" t="s">
        <v>11</v>
      </c>
      <c r="L12" s="6" t="s">
        <v>43</v>
      </c>
      <c r="M12" s="9" t="s">
        <v>450</v>
      </c>
      <c r="N12" s="10" t="s">
        <v>577</v>
      </c>
      <c r="O12" s="10" t="s">
        <v>578</v>
      </c>
      <c r="P12" s="10" t="s">
        <v>579</v>
      </c>
    </row>
    <row r="13" spans="1:18" ht="15.75" customHeight="1" x14ac:dyDescent="0.25">
      <c r="A13" s="6" t="s">
        <v>164</v>
      </c>
      <c r="B13" s="2" t="s">
        <v>160</v>
      </c>
      <c r="C13" s="6" t="s">
        <v>6</v>
      </c>
      <c r="D13" s="7" t="s">
        <v>934</v>
      </c>
      <c r="E13" s="6" t="s">
        <v>935</v>
      </c>
      <c r="F13" s="8" t="s">
        <v>9</v>
      </c>
      <c r="G13" s="8" t="s">
        <v>9</v>
      </c>
      <c r="H13" s="12" t="s">
        <v>9</v>
      </c>
      <c r="I13" s="12" t="s">
        <v>9</v>
      </c>
      <c r="J13" s="8" t="s">
        <v>28</v>
      </c>
      <c r="K13" s="6" t="s">
        <v>11</v>
      </c>
      <c r="L13" s="6" t="s">
        <v>43</v>
      </c>
      <c r="M13" s="9" t="s">
        <v>451</v>
      </c>
      <c r="N13" s="10" t="s">
        <v>580</v>
      </c>
      <c r="O13" s="10" t="s">
        <v>581</v>
      </c>
      <c r="P13" s="10" t="s">
        <v>582</v>
      </c>
    </row>
    <row r="14" spans="1:18" ht="15.75" customHeight="1" x14ac:dyDescent="0.25">
      <c r="A14" s="6" t="s">
        <v>149</v>
      </c>
      <c r="B14" s="2" t="s">
        <v>150</v>
      </c>
      <c r="C14" s="6" t="s">
        <v>6</v>
      </c>
      <c r="D14" s="7" t="s">
        <v>934</v>
      </c>
      <c r="E14" s="6" t="s">
        <v>935</v>
      </c>
      <c r="F14" s="8" t="s">
        <v>28</v>
      </c>
      <c r="G14" s="8" t="s">
        <v>9</v>
      </c>
      <c r="H14" s="12" t="s">
        <v>9</v>
      </c>
      <c r="I14" s="12" t="s">
        <v>9</v>
      </c>
      <c r="J14" s="8" t="s">
        <v>8</v>
      </c>
      <c r="K14" s="6" t="s">
        <v>11</v>
      </c>
      <c r="L14" s="6" t="s">
        <v>151</v>
      </c>
      <c r="M14" s="9" t="s">
        <v>431</v>
      </c>
      <c r="N14" s="10" t="s">
        <v>152</v>
      </c>
      <c r="O14" s="10" t="s">
        <v>583</v>
      </c>
      <c r="P14" s="10" t="s">
        <v>153</v>
      </c>
    </row>
    <row r="15" spans="1:18" ht="15.75" customHeight="1" x14ac:dyDescent="0.25">
      <c r="A15" s="6" t="s">
        <v>154</v>
      </c>
      <c r="B15" s="2" t="s">
        <v>150</v>
      </c>
      <c r="C15" s="6" t="s">
        <v>6</v>
      </c>
      <c r="D15" s="7" t="s">
        <v>934</v>
      </c>
      <c r="E15" s="6" t="s">
        <v>935</v>
      </c>
      <c r="F15" s="8" t="s">
        <v>28</v>
      </c>
      <c r="G15" s="8" t="s">
        <v>9</v>
      </c>
      <c r="H15" s="12" t="s">
        <v>9</v>
      </c>
      <c r="I15" s="12" t="s">
        <v>9</v>
      </c>
      <c r="J15" s="8" t="s">
        <v>8</v>
      </c>
      <c r="K15" s="6" t="s">
        <v>11</v>
      </c>
      <c r="L15" s="6" t="s">
        <v>151</v>
      </c>
      <c r="M15" s="9" t="s">
        <v>439</v>
      </c>
      <c r="N15" s="10" t="s">
        <v>584</v>
      </c>
      <c r="O15" s="10" t="s">
        <v>585</v>
      </c>
      <c r="P15" s="10" t="s">
        <v>586</v>
      </c>
    </row>
    <row r="16" spans="1:18" ht="15.75" customHeight="1" x14ac:dyDescent="0.25">
      <c r="A16" s="6" t="s">
        <v>155</v>
      </c>
      <c r="B16" s="2" t="s">
        <v>150</v>
      </c>
      <c r="C16" s="6" t="s">
        <v>6</v>
      </c>
      <c r="D16" s="7" t="s">
        <v>934</v>
      </c>
      <c r="E16" s="6" t="s">
        <v>935</v>
      </c>
      <c r="F16" s="8" t="s">
        <v>28</v>
      </c>
      <c r="G16" s="8" t="s">
        <v>9</v>
      </c>
      <c r="H16" s="12" t="s">
        <v>9</v>
      </c>
      <c r="I16" s="12" t="s">
        <v>9</v>
      </c>
      <c r="J16" s="8" t="s">
        <v>8</v>
      </c>
      <c r="K16" s="6" t="s">
        <v>11</v>
      </c>
      <c r="L16" s="6" t="s">
        <v>151</v>
      </c>
      <c r="M16" s="9" t="s">
        <v>440</v>
      </c>
      <c r="N16" s="10" t="s">
        <v>587</v>
      </c>
      <c r="O16" s="10" t="s">
        <v>588</v>
      </c>
      <c r="P16" s="10" t="s">
        <v>589</v>
      </c>
    </row>
    <row r="17" spans="1:17" ht="15.75" customHeight="1" x14ac:dyDescent="0.25">
      <c r="A17" s="6" t="s">
        <v>156</v>
      </c>
      <c r="B17" s="2" t="s">
        <v>150</v>
      </c>
      <c r="C17" s="6" t="s">
        <v>6</v>
      </c>
      <c r="D17" s="7" t="s">
        <v>934</v>
      </c>
      <c r="E17" s="6" t="s">
        <v>935</v>
      </c>
      <c r="F17" s="8" t="s">
        <v>28</v>
      </c>
      <c r="G17" s="8" t="s">
        <v>9</v>
      </c>
      <c r="H17" s="12" t="s">
        <v>9</v>
      </c>
      <c r="I17" s="12" t="s">
        <v>9</v>
      </c>
      <c r="J17" s="8" t="s">
        <v>8</v>
      </c>
      <c r="K17" s="6" t="s">
        <v>11</v>
      </c>
      <c r="L17" s="6" t="s">
        <v>157</v>
      </c>
      <c r="M17" s="9" t="s">
        <v>441</v>
      </c>
      <c r="N17" s="10" t="s">
        <v>590</v>
      </c>
      <c r="O17" s="10" t="s">
        <v>591</v>
      </c>
      <c r="P17" s="10" t="s">
        <v>592</v>
      </c>
    </row>
    <row r="18" spans="1:17" ht="15.75" customHeight="1" x14ac:dyDescent="0.25">
      <c r="A18" s="6" t="s">
        <v>158</v>
      </c>
      <c r="B18" s="2" t="s">
        <v>150</v>
      </c>
      <c r="C18" s="6" t="s">
        <v>6</v>
      </c>
      <c r="D18" s="7" t="s">
        <v>58</v>
      </c>
      <c r="E18" s="6" t="s">
        <v>941</v>
      </c>
      <c r="F18" s="8" t="s">
        <v>8</v>
      </c>
      <c r="G18" s="8" t="s">
        <v>28</v>
      </c>
      <c r="H18" s="12" t="s">
        <v>9</v>
      </c>
      <c r="I18" s="12" t="s">
        <v>28</v>
      </c>
      <c r="J18" s="8" t="s">
        <v>7</v>
      </c>
      <c r="K18" s="6" t="s">
        <v>11</v>
      </c>
      <c r="L18" s="6" t="s">
        <v>157</v>
      </c>
      <c r="M18" s="9" t="s">
        <v>442</v>
      </c>
      <c r="N18" s="10" t="s">
        <v>593</v>
      </c>
      <c r="O18" s="10" t="s">
        <v>594</v>
      </c>
      <c r="P18" s="10" t="s">
        <v>595</v>
      </c>
    </row>
    <row r="19" spans="1:17" ht="15.75" customHeight="1" x14ac:dyDescent="0.25">
      <c r="A19" s="6" t="s">
        <v>196</v>
      </c>
      <c r="B19" s="2" t="s">
        <v>197</v>
      </c>
      <c r="C19" s="6" t="s">
        <v>6</v>
      </c>
      <c r="D19" s="7" t="s">
        <v>934</v>
      </c>
      <c r="E19" s="6" t="s">
        <v>936</v>
      </c>
      <c r="F19" s="8" t="s">
        <v>9</v>
      </c>
      <c r="G19" s="8" t="s">
        <v>9</v>
      </c>
      <c r="H19" s="12" t="s">
        <v>9</v>
      </c>
      <c r="I19" s="12" t="s">
        <v>9</v>
      </c>
      <c r="J19" s="12" t="s">
        <v>9</v>
      </c>
      <c r="K19" s="6" t="s">
        <v>11</v>
      </c>
      <c r="L19" s="6" t="s">
        <v>199</v>
      </c>
      <c r="M19" s="9" t="s">
        <v>430</v>
      </c>
      <c r="N19" s="10" t="s">
        <v>200</v>
      </c>
      <c r="O19" s="10" t="s">
        <v>596</v>
      </c>
      <c r="P19" s="10" t="s">
        <v>201</v>
      </c>
      <c r="Q19" s="6"/>
    </row>
    <row r="20" spans="1:17" ht="15.75" customHeight="1" x14ac:dyDescent="0.25">
      <c r="A20" s="6" t="s">
        <v>202</v>
      </c>
      <c r="B20" s="2" t="s">
        <v>197</v>
      </c>
      <c r="C20" s="6" t="s">
        <v>6</v>
      </c>
      <c r="D20" s="7" t="s">
        <v>934</v>
      </c>
      <c r="E20" s="6" t="s">
        <v>936</v>
      </c>
      <c r="F20" s="8" t="s">
        <v>9</v>
      </c>
      <c r="G20" s="8" t="s">
        <v>9</v>
      </c>
      <c r="H20" s="12" t="s">
        <v>59</v>
      </c>
      <c r="I20" s="12" t="s">
        <v>135</v>
      </c>
      <c r="J20" s="12" t="s">
        <v>9</v>
      </c>
      <c r="K20" s="6" t="s">
        <v>11</v>
      </c>
      <c r="L20" s="6" t="s">
        <v>203</v>
      </c>
      <c r="M20" s="9" t="s">
        <v>564</v>
      </c>
      <c r="N20" s="10" t="s">
        <v>597</v>
      </c>
      <c r="O20" s="10" t="s">
        <v>598</v>
      </c>
      <c r="P20" s="10" t="s">
        <v>599</v>
      </c>
      <c r="Q20" s="6"/>
    </row>
    <row r="21" spans="1:17" ht="15.75" customHeight="1" x14ac:dyDescent="0.25">
      <c r="A21" s="6" t="s">
        <v>219</v>
      </c>
      <c r="B21" s="19" t="s">
        <v>220</v>
      </c>
      <c r="C21" s="6" t="s">
        <v>6</v>
      </c>
      <c r="D21" s="7" t="s">
        <v>910</v>
      </c>
      <c r="E21" s="6" t="s">
        <v>911</v>
      </c>
      <c r="F21" s="8" t="s">
        <v>69</v>
      </c>
      <c r="G21" s="8" t="s">
        <v>72</v>
      </c>
      <c r="H21" s="12" t="s">
        <v>63</v>
      </c>
      <c r="I21" s="12" t="s">
        <v>140</v>
      </c>
      <c r="J21" s="8" t="s">
        <v>132</v>
      </c>
      <c r="K21" s="6" t="s">
        <v>222</v>
      </c>
      <c r="L21" s="6" t="s">
        <v>179</v>
      </c>
      <c r="M21" s="9" t="s">
        <v>452</v>
      </c>
      <c r="N21" s="10" t="s">
        <v>600</v>
      </c>
      <c r="O21" s="10" t="s">
        <v>601</v>
      </c>
      <c r="P21" s="10" t="s">
        <v>602</v>
      </c>
      <c r="Q21" s="6"/>
    </row>
    <row r="22" spans="1:17" ht="15.75" customHeight="1" x14ac:dyDescent="0.25">
      <c r="A22" s="6" t="s">
        <v>314</v>
      </c>
      <c r="B22" s="18" t="s">
        <v>315</v>
      </c>
      <c r="C22" s="6" t="s">
        <v>310</v>
      </c>
      <c r="D22" s="7" t="s">
        <v>907</v>
      </c>
      <c r="E22" s="6" t="s">
        <v>930</v>
      </c>
      <c r="F22" s="8" t="s">
        <v>132</v>
      </c>
      <c r="G22" s="8" t="s">
        <v>132</v>
      </c>
      <c r="H22" s="12" t="s">
        <v>140</v>
      </c>
      <c r="I22" s="12" t="s">
        <v>316</v>
      </c>
      <c r="J22" s="8" t="s">
        <v>108</v>
      </c>
      <c r="K22" s="6" t="s">
        <v>317</v>
      </c>
      <c r="L22" s="6" t="s">
        <v>891</v>
      </c>
      <c r="M22" s="9" t="s">
        <v>429</v>
      </c>
      <c r="N22" s="10" t="s">
        <v>603</v>
      </c>
      <c r="O22" s="10" t="s">
        <v>604</v>
      </c>
      <c r="P22" s="10" t="s">
        <v>605</v>
      </c>
      <c r="Q22" s="6"/>
    </row>
    <row r="23" spans="1:17" ht="15.75" customHeight="1" x14ac:dyDescent="0.25">
      <c r="A23" s="6" t="s">
        <v>318</v>
      </c>
      <c r="B23" s="18" t="s">
        <v>315</v>
      </c>
      <c r="C23" s="6" t="s">
        <v>310</v>
      </c>
      <c r="D23" s="7" t="s">
        <v>907</v>
      </c>
      <c r="E23" s="6" t="s">
        <v>930</v>
      </c>
      <c r="F23" s="8" t="s">
        <v>132</v>
      </c>
      <c r="G23" s="8" t="s">
        <v>69</v>
      </c>
      <c r="H23" s="12" t="s">
        <v>140</v>
      </c>
      <c r="I23" s="12" t="s">
        <v>108</v>
      </c>
      <c r="J23" s="8" t="s">
        <v>108</v>
      </c>
      <c r="K23" s="6" t="s">
        <v>317</v>
      </c>
      <c r="L23" s="6" t="s">
        <v>425</v>
      </c>
      <c r="M23" s="9" t="s">
        <v>428</v>
      </c>
      <c r="N23" s="10" t="s">
        <v>606</v>
      </c>
      <c r="O23" s="10" t="s">
        <v>607</v>
      </c>
      <c r="P23" s="10" t="s">
        <v>608</v>
      </c>
      <c r="Q23" s="6"/>
    </row>
    <row r="24" spans="1:17" ht="15.75" customHeight="1" x14ac:dyDescent="0.25">
      <c r="A24" s="6" t="s">
        <v>323</v>
      </c>
      <c r="B24" s="18" t="s">
        <v>324</v>
      </c>
      <c r="C24" s="6" t="s">
        <v>310</v>
      </c>
      <c r="D24" s="7" t="s">
        <v>907</v>
      </c>
      <c r="E24" s="6" t="s">
        <v>930</v>
      </c>
      <c r="F24" s="8" t="s">
        <v>63</v>
      </c>
      <c r="G24" s="8" t="s">
        <v>69</v>
      </c>
      <c r="H24" s="12" t="s">
        <v>140</v>
      </c>
      <c r="I24" s="12" t="s">
        <v>108</v>
      </c>
      <c r="J24" s="8" t="s">
        <v>108</v>
      </c>
      <c r="K24" s="6" t="s">
        <v>291</v>
      </c>
      <c r="L24" s="6" t="s">
        <v>893</v>
      </c>
      <c r="M24" s="9" t="s">
        <v>541</v>
      </c>
      <c r="N24" s="10" t="s">
        <v>609</v>
      </c>
      <c r="O24" s="10" t="s">
        <v>610</v>
      </c>
      <c r="P24" s="10" t="s">
        <v>611</v>
      </c>
      <c r="Q24" s="6"/>
    </row>
    <row r="25" spans="1:17" ht="15.75" customHeight="1" x14ac:dyDescent="0.25">
      <c r="A25" s="6" t="s">
        <v>375</v>
      </c>
      <c r="B25" s="16" t="s">
        <v>376</v>
      </c>
      <c r="C25" s="6" t="s">
        <v>372</v>
      </c>
      <c r="D25" s="7" t="s">
        <v>58</v>
      </c>
      <c r="E25" s="6" t="s">
        <v>941</v>
      </c>
      <c r="F25" s="8" t="s">
        <v>8</v>
      </c>
      <c r="G25" s="8" t="s">
        <v>28</v>
      </c>
      <c r="H25" s="12" t="s">
        <v>9</v>
      </c>
      <c r="I25" s="12" t="s">
        <v>28</v>
      </c>
      <c r="J25" s="8" t="s">
        <v>38</v>
      </c>
      <c r="K25" s="6" t="s">
        <v>291</v>
      </c>
      <c r="L25" s="6" t="s">
        <v>904</v>
      </c>
      <c r="M25" s="9" t="s">
        <v>540</v>
      </c>
      <c r="N25" s="10" t="s">
        <v>377</v>
      </c>
      <c r="O25" s="10" t="s">
        <v>612</v>
      </c>
      <c r="P25" s="10" t="s">
        <v>378</v>
      </c>
      <c r="Q25" s="6"/>
    </row>
    <row r="26" spans="1:17" ht="15.75" customHeight="1" x14ac:dyDescent="0.25">
      <c r="A26" s="6" t="s">
        <v>273</v>
      </c>
      <c r="B26" s="20" t="s">
        <v>274</v>
      </c>
      <c r="C26" s="6" t="s">
        <v>265</v>
      </c>
      <c r="D26" s="7" t="s">
        <v>907</v>
      </c>
      <c r="E26" s="6" t="s">
        <v>931</v>
      </c>
      <c r="F26" s="8" t="s">
        <v>45</v>
      </c>
      <c r="G26" s="8" t="s">
        <v>45</v>
      </c>
      <c r="H26" s="12" t="s">
        <v>22</v>
      </c>
      <c r="I26" s="12" t="s">
        <v>59</v>
      </c>
      <c r="J26" s="8" t="s">
        <v>69</v>
      </c>
      <c r="K26" s="6" t="s">
        <v>11</v>
      </c>
      <c r="L26" s="6" t="s">
        <v>275</v>
      </c>
      <c r="M26" s="9" t="s">
        <v>434</v>
      </c>
      <c r="N26" s="10" t="s">
        <v>613</v>
      </c>
      <c r="O26" s="10" t="s">
        <v>614</v>
      </c>
      <c r="P26" s="10" t="s">
        <v>615</v>
      </c>
    </row>
    <row r="27" spans="1:17" ht="15.75" customHeight="1" x14ac:dyDescent="0.25">
      <c r="A27" s="6" t="s">
        <v>379</v>
      </c>
      <c r="B27" s="16" t="s">
        <v>380</v>
      </c>
      <c r="C27" s="6" t="s">
        <v>372</v>
      </c>
      <c r="D27" s="7" t="s">
        <v>58</v>
      </c>
      <c r="E27" s="6" t="s">
        <v>941</v>
      </c>
      <c r="F27" s="8" t="s">
        <v>144</v>
      </c>
      <c r="G27" s="8" t="s">
        <v>28</v>
      </c>
      <c r="H27" s="12" t="s">
        <v>9</v>
      </c>
      <c r="I27" s="12" t="s">
        <v>28</v>
      </c>
      <c r="J27" s="8" t="s">
        <v>38</v>
      </c>
      <c r="K27" s="6" t="s">
        <v>291</v>
      </c>
      <c r="L27" s="6" t="s">
        <v>894</v>
      </c>
      <c r="M27" s="9" t="s">
        <v>453</v>
      </c>
      <c r="N27" s="10" t="s">
        <v>381</v>
      </c>
      <c r="O27" s="10" t="s">
        <v>382</v>
      </c>
      <c r="P27" s="10" t="s">
        <v>383</v>
      </c>
      <c r="Q27" s="6"/>
    </row>
    <row r="28" spans="1:17" ht="15.75" customHeight="1" x14ac:dyDescent="0.25">
      <c r="A28" s="6" t="s">
        <v>263</v>
      </c>
      <c r="B28" s="20" t="s">
        <v>264</v>
      </c>
      <c r="C28" s="6" t="s">
        <v>265</v>
      </c>
      <c r="D28" s="7" t="s">
        <v>907</v>
      </c>
      <c r="E28" s="6" t="s">
        <v>931</v>
      </c>
      <c r="F28" s="8" t="s">
        <v>10</v>
      </c>
      <c r="G28" s="8" t="s">
        <v>72</v>
      </c>
      <c r="H28" s="12" t="s">
        <v>69</v>
      </c>
      <c r="I28" s="12" t="s">
        <v>144</v>
      </c>
      <c r="J28" s="8" t="s">
        <v>135</v>
      </c>
      <c r="K28" s="6" t="s">
        <v>11</v>
      </c>
      <c r="L28" s="6" t="s">
        <v>891</v>
      </c>
      <c r="M28" s="9" t="s">
        <v>427</v>
      </c>
      <c r="N28" s="10" t="s">
        <v>267</v>
      </c>
      <c r="O28" s="10" t="s">
        <v>616</v>
      </c>
      <c r="P28" s="10" t="s">
        <v>268</v>
      </c>
    </row>
    <row r="29" spans="1:17" ht="15.75" customHeight="1" x14ac:dyDescent="0.25">
      <c r="A29" s="6" t="s">
        <v>269</v>
      </c>
      <c r="B29" s="20" t="s">
        <v>264</v>
      </c>
      <c r="C29" s="6" t="s">
        <v>265</v>
      </c>
      <c r="D29" s="7" t="s">
        <v>907</v>
      </c>
      <c r="E29" s="6" t="s">
        <v>931</v>
      </c>
      <c r="F29" s="8" t="s">
        <v>10</v>
      </c>
      <c r="G29" s="8" t="s">
        <v>72</v>
      </c>
      <c r="H29" s="12" t="s">
        <v>69</v>
      </c>
      <c r="I29" s="12" t="s">
        <v>144</v>
      </c>
      <c r="J29" s="8" t="s">
        <v>140</v>
      </c>
      <c r="K29" s="6" t="s">
        <v>11</v>
      </c>
      <c r="L29" s="6" t="s">
        <v>891</v>
      </c>
      <c r="M29" s="9" t="s">
        <v>435</v>
      </c>
      <c r="N29" s="10" t="s">
        <v>617</v>
      </c>
      <c r="O29" s="10" t="s">
        <v>618</v>
      </c>
      <c r="P29" s="10" t="s">
        <v>619</v>
      </c>
    </row>
    <row r="30" spans="1:17" ht="15.75" customHeight="1" x14ac:dyDescent="0.25">
      <c r="A30" s="6" t="s">
        <v>271</v>
      </c>
      <c r="B30" s="20" t="s">
        <v>264</v>
      </c>
      <c r="C30" s="6" t="s">
        <v>265</v>
      </c>
      <c r="D30" s="7" t="s">
        <v>907</v>
      </c>
      <c r="E30" s="6" t="s">
        <v>931</v>
      </c>
      <c r="F30" s="8" t="s">
        <v>10</v>
      </c>
      <c r="G30" s="8" t="s">
        <v>72</v>
      </c>
      <c r="H30" s="12" t="s">
        <v>69</v>
      </c>
      <c r="I30" s="12" t="s">
        <v>144</v>
      </c>
      <c r="J30" s="8" t="s">
        <v>140</v>
      </c>
      <c r="K30" s="6" t="s">
        <v>11</v>
      </c>
      <c r="L30" s="6" t="s">
        <v>891</v>
      </c>
      <c r="M30" s="9" t="s">
        <v>436</v>
      </c>
      <c r="N30" s="10" t="s">
        <v>620</v>
      </c>
      <c r="O30" s="10" t="s">
        <v>621</v>
      </c>
      <c r="P30" s="10" t="s">
        <v>622</v>
      </c>
    </row>
    <row r="31" spans="1:17" ht="15.75" customHeight="1" x14ac:dyDescent="0.25">
      <c r="A31" s="6" t="s">
        <v>4</v>
      </c>
      <c r="B31" s="2" t="s">
        <v>5</v>
      </c>
      <c r="C31" s="6" t="s">
        <v>6</v>
      </c>
      <c r="D31" s="7" t="s">
        <v>933</v>
      </c>
      <c r="E31" s="36" t="s">
        <v>911</v>
      </c>
      <c r="F31" s="8" t="s">
        <v>7</v>
      </c>
      <c r="G31" s="8" t="s">
        <v>8</v>
      </c>
      <c r="H31" s="12" t="s">
        <v>9</v>
      </c>
      <c r="I31" s="12" t="s">
        <v>8</v>
      </c>
      <c r="J31" s="8" t="s">
        <v>10</v>
      </c>
      <c r="K31" s="6" t="s">
        <v>11</v>
      </c>
      <c r="L31" s="6" t="s">
        <v>12</v>
      </c>
      <c r="M31" s="9" t="s">
        <v>454</v>
      </c>
      <c r="N31" s="10" t="s">
        <v>13</v>
      </c>
      <c r="O31" s="10" t="s">
        <v>14</v>
      </c>
      <c r="P31" s="10" t="s">
        <v>15</v>
      </c>
    </row>
    <row r="32" spans="1:17" ht="15.75" customHeight="1" x14ac:dyDescent="0.25">
      <c r="A32" s="6" t="s">
        <v>16</v>
      </c>
      <c r="B32" s="2" t="s">
        <v>5</v>
      </c>
      <c r="C32" s="6" t="s">
        <v>6</v>
      </c>
      <c r="D32" s="7" t="s">
        <v>933</v>
      </c>
      <c r="E32" s="36" t="s">
        <v>911</v>
      </c>
      <c r="F32" s="8" t="s">
        <v>10</v>
      </c>
      <c r="G32" s="8" t="s">
        <v>7</v>
      </c>
      <c r="H32" s="12" t="s">
        <v>9</v>
      </c>
      <c r="I32" s="12" t="s">
        <v>7</v>
      </c>
      <c r="J32" s="8" t="s">
        <v>17</v>
      </c>
      <c r="K32" s="6" t="s">
        <v>11</v>
      </c>
      <c r="L32" s="6" t="s">
        <v>895</v>
      </c>
      <c r="M32" s="9" t="s">
        <v>437</v>
      </c>
      <c r="N32" s="10" t="s">
        <v>18</v>
      </c>
      <c r="O32" s="10" t="s">
        <v>19</v>
      </c>
      <c r="P32" s="10" t="s">
        <v>20</v>
      </c>
    </row>
    <row r="33" spans="1:16" ht="15.75" customHeight="1" x14ac:dyDescent="0.25">
      <c r="A33" s="6" t="s">
        <v>21</v>
      </c>
      <c r="B33" s="2" t="s">
        <v>5</v>
      </c>
      <c r="C33" s="6" t="s">
        <v>6</v>
      </c>
      <c r="D33" s="7" t="s">
        <v>933</v>
      </c>
      <c r="E33" s="36" t="s">
        <v>911</v>
      </c>
      <c r="F33" s="8" t="s">
        <v>7</v>
      </c>
      <c r="G33" s="8" t="s">
        <v>8</v>
      </c>
      <c r="H33" s="12" t="s">
        <v>9</v>
      </c>
      <c r="I33" s="12" t="s">
        <v>8</v>
      </c>
      <c r="J33" s="8" t="s">
        <v>10</v>
      </c>
      <c r="K33" s="6" t="s">
        <v>11</v>
      </c>
      <c r="L33" s="6" t="s">
        <v>23</v>
      </c>
      <c r="M33" s="9" t="s">
        <v>455</v>
      </c>
      <c r="N33" s="10" t="s">
        <v>24</v>
      </c>
      <c r="O33" s="10" t="s">
        <v>623</v>
      </c>
      <c r="P33" s="10" t="s">
        <v>26</v>
      </c>
    </row>
    <row r="34" spans="1:16" ht="15.75" customHeight="1" x14ac:dyDescent="0.25">
      <c r="A34" s="6" t="s">
        <v>27</v>
      </c>
      <c r="B34" s="2" t="s">
        <v>5</v>
      </c>
      <c r="C34" s="6" t="s">
        <v>6</v>
      </c>
      <c r="D34" s="7" t="s">
        <v>934</v>
      </c>
      <c r="E34" s="6" t="s">
        <v>935</v>
      </c>
      <c r="F34" s="8" t="s">
        <v>28</v>
      </c>
      <c r="G34" s="8" t="s">
        <v>9</v>
      </c>
      <c r="H34" s="12" t="s">
        <v>9</v>
      </c>
      <c r="I34" s="12" t="s">
        <v>9</v>
      </c>
      <c r="J34" s="8" t="s">
        <v>8</v>
      </c>
      <c r="K34" s="6" t="s">
        <v>11</v>
      </c>
      <c r="L34" s="6" t="s">
        <v>29</v>
      </c>
      <c r="M34" s="9" t="s">
        <v>456</v>
      </c>
      <c r="N34" s="10" t="s">
        <v>30</v>
      </c>
      <c r="O34" s="10" t="s">
        <v>624</v>
      </c>
      <c r="P34" s="10" t="s">
        <v>31</v>
      </c>
    </row>
    <row r="35" spans="1:16" ht="15.75" customHeight="1" x14ac:dyDescent="0.25">
      <c r="A35" s="6" t="s">
        <v>32</v>
      </c>
      <c r="B35" s="2" t="s">
        <v>5</v>
      </c>
      <c r="C35" s="6" t="s">
        <v>6</v>
      </c>
      <c r="D35" s="7" t="s">
        <v>933</v>
      </c>
      <c r="E35" s="36" t="s">
        <v>911</v>
      </c>
      <c r="F35" s="8" t="s">
        <v>10</v>
      </c>
      <c r="G35" s="8" t="s">
        <v>8</v>
      </c>
      <c r="H35" s="12" t="s">
        <v>28</v>
      </c>
      <c r="I35" s="12" t="s">
        <v>10</v>
      </c>
      <c r="J35" s="8" t="s">
        <v>22</v>
      </c>
      <c r="K35" s="6" t="s">
        <v>11</v>
      </c>
      <c r="L35" s="6" t="s">
        <v>34</v>
      </c>
      <c r="M35" s="9" t="s">
        <v>457</v>
      </c>
      <c r="N35" s="10" t="s">
        <v>35</v>
      </c>
      <c r="O35" s="10" t="s">
        <v>625</v>
      </c>
      <c r="P35" s="10" t="s">
        <v>36</v>
      </c>
    </row>
    <row r="36" spans="1:16" ht="15.75" customHeight="1" x14ac:dyDescent="0.25">
      <c r="A36" s="6" t="s">
        <v>37</v>
      </c>
      <c r="B36" s="2" t="s">
        <v>5</v>
      </c>
      <c r="C36" s="6" t="s">
        <v>6</v>
      </c>
      <c r="D36" s="7" t="s">
        <v>934</v>
      </c>
      <c r="E36" s="6" t="s">
        <v>935</v>
      </c>
      <c r="F36" s="8" t="s">
        <v>9</v>
      </c>
      <c r="G36" s="8" t="s">
        <v>9</v>
      </c>
      <c r="H36" s="12" t="s">
        <v>9</v>
      </c>
      <c r="I36" s="12" t="s">
        <v>9</v>
      </c>
      <c r="J36" s="12" t="s">
        <v>33</v>
      </c>
      <c r="K36" s="6" t="s">
        <v>11</v>
      </c>
      <c r="L36" s="6" t="s">
        <v>39</v>
      </c>
      <c r="M36" s="9" t="s">
        <v>458</v>
      </c>
      <c r="N36" s="10" t="s">
        <v>40</v>
      </c>
      <c r="O36" s="10" t="s">
        <v>626</v>
      </c>
      <c r="P36" s="10" t="s">
        <v>41</v>
      </c>
    </row>
    <row r="37" spans="1:16" ht="15.75" customHeight="1" x14ac:dyDescent="0.25">
      <c r="A37" s="6" t="s">
        <v>42</v>
      </c>
      <c r="B37" s="2" t="s">
        <v>5</v>
      </c>
      <c r="C37" s="6" t="s">
        <v>6</v>
      </c>
      <c r="D37" s="7" t="s">
        <v>934</v>
      </c>
      <c r="E37" s="6" t="s">
        <v>935</v>
      </c>
      <c r="F37" s="8" t="s">
        <v>28</v>
      </c>
      <c r="G37" s="8" t="s">
        <v>9</v>
      </c>
      <c r="H37" s="12" t="s">
        <v>9</v>
      </c>
      <c r="I37" s="12" t="s">
        <v>9</v>
      </c>
      <c r="J37" s="8" t="s">
        <v>8</v>
      </c>
      <c r="K37" s="6" t="s">
        <v>11</v>
      </c>
      <c r="L37" s="6" t="s">
        <v>43</v>
      </c>
      <c r="M37" s="9" t="s">
        <v>459</v>
      </c>
      <c r="N37" s="10" t="s">
        <v>627</v>
      </c>
      <c r="O37" s="10" t="s">
        <v>631</v>
      </c>
      <c r="P37" s="10" t="s">
        <v>635</v>
      </c>
    </row>
    <row r="38" spans="1:16" ht="15.75" customHeight="1" x14ac:dyDescent="0.25">
      <c r="A38" s="6" t="s">
        <v>44</v>
      </c>
      <c r="B38" s="2" t="s">
        <v>5</v>
      </c>
      <c r="C38" s="6" t="s">
        <v>6</v>
      </c>
      <c r="D38" s="7" t="s">
        <v>933</v>
      </c>
      <c r="E38" s="36" t="s">
        <v>911</v>
      </c>
      <c r="F38" s="8" t="s">
        <v>10</v>
      </c>
      <c r="G38" s="8" t="s">
        <v>10</v>
      </c>
      <c r="H38" s="12" t="s">
        <v>9</v>
      </c>
      <c r="I38" s="12" t="s">
        <v>17</v>
      </c>
      <c r="J38" s="8" t="s">
        <v>17</v>
      </c>
      <c r="K38" s="6" t="s">
        <v>11</v>
      </c>
      <c r="L38" s="6" t="s">
        <v>896</v>
      </c>
      <c r="M38" s="9" t="s">
        <v>460</v>
      </c>
      <c r="N38" s="10" t="s">
        <v>628</v>
      </c>
      <c r="O38" s="10" t="s">
        <v>632</v>
      </c>
      <c r="P38" s="10" t="s">
        <v>636</v>
      </c>
    </row>
    <row r="39" spans="1:16" ht="15.75" customHeight="1" x14ac:dyDescent="0.25">
      <c r="A39" s="6" t="s">
        <v>46</v>
      </c>
      <c r="B39" s="2" t="s">
        <v>5</v>
      </c>
      <c r="C39" s="6" t="s">
        <v>6</v>
      </c>
      <c r="D39" s="7" t="s">
        <v>933</v>
      </c>
      <c r="E39" s="36" t="s">
        <v>911</v>
      </c>
      <c r="F39" s="8" t="s">
        <v>7</v>
      </c>
      <c r="G39" s="8" t="s">
        <v>8</v>
      </c>
      <c r="H39" s="12" t="s">
        <v>9</v>
      </c>
      <c r="I39" s="12" t="s">
        <v>8</v>
      </c>
      <c r="J39" s="8" t="s">
        <v>10</v>
      </c>
      <c r="K39" s="6" t="s">
        <v>11</v>
      </c>
      <c r="L39" s="6" t="s">
        <v>48</v>
      </c>
      <c r="M39" s="9" t="s">
        <v>461</v>
      </c>
      <c r="N39" s="10" t="s">
        <v>629</v>
      </c>
      <c r="O39" s="10" t="s">
        <v>633</v>
      </c>
      <c r="P39" s="10" t="s">
        <v>637</v>
      </c>
    </row>
    <row r="40" spans="1:16" ht="15.75" customHeight="1" x14ac:dyDescent="0.25">
      <c r="A40" s="6" t="s">
        <v>49</v>
      </c>
      <c r="B40" s="2" t="s">
        <v>5</v>
      </c>
      <c r="C40" s="6" t="s">
        <v>6</v>
      </c>
      <c r="D40" s="7" t="s">
        <v>934</v>
      </c>
      <c r="E40" s="6" t="s">
        <v>935</v>
      </c>
      <c r="F40" s="8" t="s">
        <v>28</v>
      </c>
      <c r="G40" s="8" t="s">
        <v>9</v>
      </c>
      <c r="H40" s="12" t="s">
        <v>9</v>
      </c>
      <c r="I40" s="12" t="s">
        <v>9</v>
      </c>
      <c r="J40" s="8" t="s">
        <v>8</v>
      </c>
      <c r="K40" s="6" t="s">
        <v>11</v>
      </c>
      <c r="L40" s="6" t="s">
        <v>50</v>
      </c>
      <c r="M40" s="9" t="s">
        <v>462</v>
      </c>
      <c r="N40" s="10" t="s">
        <v>630</v>
      </c>
      <c r="O40" s="10" t="s">
        <v>634</v>
      </c>
      <c r="P40" s="10" t="s">
        <v>638</v>
      </c>
    </row>
    <row r="41" spans="1:16" ht="15.75" customHeight="1" x14ac:dyDescent="0.25">
      <c r="A41" s="6" t="s">
        <v>51</v>
      </c>
      <c r="B41" s="2" t="s">
        <v>5</v>
      </c>
      <c r="C41" s="6" t="s">
        <v>6</v>
      </c>
      <c r="D41" s="7" t="s">
        <v>933</v>
      </c>
      <c r="E41" s="36" t="s">
        <v>911</v>
      </c>
      <c r="F41" s="8" t="s">
        <v>17</v>
      </c>
      <c r="G41" s="8" t="s">
        <v>8</v>
      </c>
      <c r="H41" s="12" t="s">
        <v>28</v>
      </c>
      <c r="I41" s="12" t="s">
        <v>10</v>
      </c>
      <c r="J41" s="8" t="s">
        <v>10</v>
      </c>
      <c r="K41" s="6" t="s">
        <v>11</v>
      </c>
      <c r="L41" s="6" t="s">
        <v>52</v>
      </c>
      <c r="M41" s="9" t="s">
        <v>471</v>
      </c>
      <c r="N41" s="10" t="s">
        <v>639</v>
      </c>
      <c r="O41" s="10" t="s">
        <v>651</v>
      </c>
      <c r="P41" s="10" t="s">
        <v>652</v>
      </c>
    </row>
    <row r="42" spans="1:16" ht="15.75" customHeight="1" x14ac:dyDescent="0.25">
      <c r="A42" s="6" t="s">
        <v>53</v>
      </c>
      <c r="B42" s="2" t="s">
        <v>5</v>
      </c>
      <c r="C42" s="6" t="s">
        <v>6</v>
      </c>
      <c r="D42" s="7" t="s">
        <v>933</v>
      </c>
      <c r="E42" s="36" t="s">
        <v>911</v>
      </c>
      <c r="F42" s="8" t="s">
        <v>10</v>
      </c>
      <c r="G42" s="8" t="s">
        <v>8</v>
      </c>
      <c r="H42" s="12" t="s">
        <v>28</v>
      </c>
      <c r="I42" s="12" t="s">
        <v>10</v>
      </c>
      <c r="J42" s="8" t="s">
        <v>10</v>
      </c>
      <c r="K42" s="6" t="s">
        <v>11</v>
      </c>
      <c r="L42" s="6" t="s">
        <v>55</v>
      </c>
      <c r="M42" s="9" t="s">
        <v>438</v>
      </c>
      <c r="N42" s="10" t="s">
        <v>640</v>
      </c>
      <c r="O42" s="10" t="s">
        <v>653</v>
      </c>
      <c r="P42" s="10" t="s">
        <v>654</v>
      </c>
    </row>
    <row r="43" spans="1:16" ht="15.75" customHeight="1" x14ac:dyDescent="0.25">
      <c r="A43" s="6" t="s">
        <v>56</v>
      </c>
      <c r="B43" s="2" t="s">
        <v>5</v>
      </c>
      <c r="C43" s="6" t="s">
        <v>6</v>
      </c>
      <c r="D43" s="7" t="s">
        <v>933</v>
      </c>
      <c r="E43" s="36" t="s">
        <v>911</v>
      </c>
      <c r="F43" s="8" t="s">
        <v>7</v>
      </c>
      <c r="G43" s="8" t="s">
        <v>8</v>
      </c>
      <c r="H43" s="12" t="s">
        <v>9</v>
      </c>
      <c r="I43" s="12" t="s">
        <v>8</v>
      </c>
      <c r="J43" s="8" t="s">
        <v>10</v>
      </c>
      <c r="K43" s="6" t="s">
        <v>11</v>
      </c>
      <c r="L43" s="6" t="s">
        <v>50</v>
      </c>
      <c r="M43" s="9" t="s">
        <v>463</v>
      </c>
      <c r="N43" s="10" t="s">
        <v>641</v>
      </c>
      <c r="O43" s="10" t="s">
        <v>655</v>
      </c>
      <c r="P43" s="10" t="s">
        <v>656</v>
      </c>
    </row>
    <row r="44" spans="1:16" ht="15.75" customHeight="1" x14ac:dyDescent="0.25">
      <c r="A44" s="6" t="s">
        <v>57</v>
      </c>
      <c r="B44" s="2" t="s">
        <v>5</v>
      </c>
      <c r="C44" s="6" t="s">
        <v>6</v>
      </c>
      <c r="D44" s="7" t="s">
        <v>58</v>
      </c>
      <c r="E44" s="6" t="s">
        <v>941</v>
      </c>
      <c r="F44" s="8" t="s">
        <v>10</v>
      </c>
      <c r="G44" s="8" t="s">
        <v>17</v>
      </c>
      <c r="H44" s="12" t="s">
        <v>9</v>
      </c>
      <c r="I44" s="12" t="s">
        <v>22</v>
      </c>
      <c r="J44" s="8" t="s">
        <v>38</v>
      </c>
      <c r="K44" s="6" t="s">
        <v>11</v>
      </c>
      <c r="L44" s="6" t="s">
        <v>50</v>
      </c>
      <c r="M44" s="9" t="s">
        <v>464</v>
      </c>
      <c r="N44" s="10" t="s">
        <v>642</v>
      </c>
      <c r="O44" s="10" t="s">
        <v>657</v>
      </c>
      <c r="P44" s="10" t="s">
        <v>658</v>
      </c>
    </row>
    <row r="45" spans="1:16" ht="15.75" customHeight="1" x14ac:dyDescent="0.25">
      <c r="A45" s="6" t="s">
        <v>60</v>
      </c>
      <c r="B45" s="2" t="s">
        <v>5</v>
      </c>
      <c r="C45" s="6" t="s">
        <v>6</v>
      </c>
      <c r="D45" s="7" t="s">
        <v>933</v>
      </c>
      <c r="E45" s="36" t="s">
        <v>911</v>
      </c>
      <c r="F45" s="8" t="s">
        <v>10</v>
      </c>
      <c r="G45" s="8" t="s">
        <v>8</v>
      </c>
      <c r="H45" s="12" t="s">
        <v>28</v>
      </c>
      <c r="I45" s="12" t="s">
        <v>10</v>
      </c>
      <c r="J45" s="8" t="s">
        <v>10</v>
      </c>
      <c r="K45" s="6" t="s">
        <v>11</v>
      </c>
      <c r="L45" s="6" t="s">
        <v>61</v>
      </c>
      <c r="M45" s="9" t="s">
        <v>465</v>
      </c>
      <c r="N45" s="10" t="s">
        <v>643</v>
      </c>
      <c r="O45" s="10" t="s">
        <v>659</v>
      </c>
      <c r="P45" s="10" t="s">
        <v>660</v>
      </c>
    </row>
    <row r="46" spans="1:16" ht="15.75" customHeight="1" x14ac:dyDescent="0.25">
      <c r="A46" s="6" t="s">
        <v>62</v>
      </c>
      <c r="B46" s="2" t="s">
        <v>5</v>
      </c>
      <c r="C46" s="6" t="s">
        <v>6</v>
      </c>
      <c r="D46" s="7" t="s">
        <v>58</v>
      </c>
      <c r="E46" s="6" t="s">
        <v>941</v>
      </c>
      <c r="F46" s="8" t="s">
        <v>10</v>
      </c>
      <c r="G46" s="8" t="s">
        <v>28</v>
      </c>
      <c r="H46" s="12" t="s">
        <v>9</v>
      </c>
      <c r="I46" s="12" t="s">
        <v>28</v>
      </c>
      <c r="J46" s="8" t="s">
        <v>38</v>
      </c>
      <c r="K46" s="6" t="s">
        <v>11</v>
      </c>
      <c r="L46" s="6" t="s">
        <v>50</v>
      </c>
      <c r="M46" s="9" t="s">
        <v>466</v>
      </c>
      <c r="N46" s="10" t="s">
        <v>644</v>
      </c>
      <c r="O46" s="10" t="s">
        <v>661</v>
      </c>
      <c r="P46" s="10" t="s">
        <v>662</v>
      </c>
    </row>
    <row r="47" spans="1:16" ht="15.75" customHeight="1" x14ac:dyDescent="0.25">
      <c r="A47" s="6" t="s">
        <v>64</v>
      </c>
      <c r="B47" s="2" t="s">
        <v>5</v>
      </c>
      <c r="C47" s="6" t="s">
        <v>6</v>
      </c>
      <c r="D47" s="7" t="s">
        <v>58</v>
      </c>
      <c r="E47" s="6" t="s">
        <v>941</v>
      </c>
      <c r="F47" s="8" t="s">
        <v>8</v>
      </c>
      <c r="G47" s="8" t="s">
        <v>28</v>
      </c>
      <c r="H47" s="12" t="s">
        <v>9</v>
      </c>
      <c r="I47" s="12" t="s">
        <v>28</v>
      </c>
      <c r="J47" s="8" t="s">
        <v>7</v>
      </c>
      <c r="K47" s="6" t="s">
        <v>11</v>
      </c>
      <c r="L47" s="6" t="s">
        <v>65</v>
      </c>
      <c r="M47" s="9" t="s">
        <v>443</v>
      </c>
      <c r="N47" s="10" t="s">
        <v>645</v>
      </c>
      <c r="O47" s="10" t="s">
        <v>663</v>
      </c>
      <c r="P47" s="10" t="s">
        <v>664</v>
      </c>
    </row>
    <row r="48" spans="1:16" ht="15.75" customHeight="1" x14ac:dyDescent="0.25">
      <c r="A48" s="6" t="s">
        <v>66</v>
      </c>
      <c r="B48" s="2" t="s">
        <v>5</v>
      </c>
      <c r="C48" s="6" t="s">
        <v>6</v>
      </c>
      <c r="D48" s="7" t="s">
        <v>934</v>
      </c>
      <c r="E48" s="6" t="s">
        <v>935</v>
      </c>
      <c r="F48" s="8" t="s">
        <v>9</v>
      </c>
      <c r="G48" s="8" t="s">
        <v>9</v>
      </c>
      <c r="H48" s="12" t="s">
        <v>9</v>
      </c>
      <c r="I48" s="12" t="s">
        <v>9</v>
      </c>
      <c r="J48" s="12" t="s">
        <v>9</v>
      </c>
      <c r="K48" s="6" t="s">
        <v>11</v>
      </c>
      <c r="L48" s="6" t="s">
        <v>67</v>
      </c>
      <c r="M48" s="9" t="s">
        <v>444</v>
      </c>
      <c r="N48" s="10" t="s">
        <v>646</v>
      </c>
      <c r="O48" s="10" t="s">
        <v>665</v>
      </c>
      <c r="P48" s="10" t="s">
        <v>666</v>
      </c>
    </row>
    <row r="49" spans="1:17" ht="15.75" customHeight="1" x14ac:dyDescent="0.25">
      <c r="A49" s="6" t="s">
        <v>68</v>
      </c>
      <c r="B49" s="2" t="s">
        <v>5</v>
      </c>
      <c r="C49" s="6" t="s">
        <v>6</v>
      </c>
      <c r="D49" s="7" t="s">
        <v>934</v>
      </c>
      <c r="E49" s="6" t="s">
        <v>935</v>
      </c>
      <c r="F49" s="8" t="s">
        <v>9</v>
      </c>
      <c r="G49" s="8" t="s">
        <v>9</v>
      </c>
      <c r="H49" s="12" t="s">
        <v>9</v>
      </c>
      <c r="I49" s="12" t="s">
        <v>9</v>
      </c>
      <c r="J49" s="12" t="s">
        <v>9</v>
      </c>
      <c r="K49" s="6" t="s">
        <v>11</v>
      </c>
      <c r="L49" s="6" t="s">
        <v>70</v>
      </c>
      <c r="M49" s="9" t="s">
        <v>467</v>
      </c>
      <c r="N49" s="10" t="s">
        <v>647</v>
      </c>
      <c r="O49" s="10" t="s">
        <v>667</v>
      </c>
      <c r="P49" s="10" t="s">
        <v>668</v>
      </c>
    </row>
    <row r="50" spans="1:17" ht="15.75" customHeight="1" x14ac:dyDescent="0.25">
      <c r="A50" s="6" t="s">
        <v>71</v>
      </c>
      <c r="B50" s="2" t="s">
        <v>5</v>
      </c>
      <c r="C50" s="6" t="s">
        <v>6</v>
      </c>
      <c r="D50" s="7" t="s">
        <v>58</v>
      </c>
      <c r="E50" s="6" t="s">
        <v>941</v>
      </c>
      <c r="F50" s="8" t="s">
        <v>8</v>
      </c>
      <c r="G50" s="8" t="s">
        <v>28</v>
      </c>
      <c r="H50" s="12" t="s">
        <v>9</v>
      </c>
      <c r="I50" s="12" t="s">
        <v>28</v>
      </c>
      <c r="J50" s="8" t="s">
        <v>38</v>
      </c>
      <c r="K50" s="6" t="s">
        <v>11</v>
      </c>
      <c r="L50" s="6" t="s">
        <v>73</v>
      </c>
      <c r="M50" s="9" t="s">
        <v>445</v>
      </c>
      <c r="N50" s="10" t="s">
        <v>648</v>
      </c>
      <c r="O50" s="10" t="s">
        <v>669</v>
      </c>
      <c r="P50" s="10" t="s">
        <v>670</v>
      </c>
    </row>
    <row r="51" spans="1:17" ht="15.75" customHeight="1" x14ac:dyDescent="0.25">
      <c r="A51" s="6" t="s">
        <v>74</v>
      </c>
      <c r="B51" s="2" t="s">
        <v>5</v>
      </c>
      <c r="C51" s="6" t="s">
        <v>6</v>
      </c>
      <c r="D51" s="7" t="s">
        <v>933</v>
      </c>
      <c r="E51" s="36" t="s">
        <v>911</v>
      </c>
      <c r="F51" s="8" t="s">
        <v>10</v>
      </c>
      <c r="G51" s="8" t="s">
        <v>8</v>
      </c>
      <c r="H51" s="12" t="s">
        <v>28</v>
      </c>
      <c r="I51" s="12" t="s">
        <v>10</v>
      </c>
      <c r="J51" s="8" t="s">
        <v>10</v>
      </c>
      <c r="K51" s="6" t="s">
        <v>11</v>
      </c>
      <c r="L51" s="6" t="s">
        <v>61</v>
      </c>
      <c r="M51" s="9" t="s">
        <v>468</v>
      </c>
      <c r="N51" s="10" t="s">
        <v>649</v>
      </c>
      <c r="O51" s="10" t="s">
        <v>671</v>
      </c>
      <c r="P51" s="10" t="s">
        <v>672</v>
      </c>
    </row>
    <row r="52" spans="1:17" ht="15" customHeight="1" x14ac:dyDescent="0.25">
      <c r="A52" s="6" t="s">
        <v>76</v>
      </c>
      <c r="B52" s="2" t="s">
        <v>5</v>
      </c>
      <c r="C52" s="6" t="s">
        <v>6</v>
      </c>
      <c r="D52" s="7" t="s">
        <v>58</v>
      </c>
      <c r="E52" s="6" t="s">
        <v>941</v>
      </c>
      <c r="F52" s="8" t="s">
        <v>8</v>
      </c>
      <c r="G52" s="8" t="s">
        <v>28</v>
      </c>
      <c r="H52" s="12" t="s">
        <v>9</v>
      </c>
      <c r="I52" s="12" t="s">
        <v>28</v>
      </c>
      <c r="J52" s="8" t="s">
        <v>38</v>
      </c>
      <c r="K52" s="6" t="s">
        <v>11</v>
      </c>
      <c r="L52" s="6" t="s">
        <v>50</v>
      </c>
      <c r="M52" s="9" t="s">
        <v>469</v>
      </c>
      <c r="N52" s="10" t="s">
        <v>650</v>
      </c>
      <c r="O52" s="10" t="s">
        <v>673</v>
      </c>
      <c r="P52" s="10" t="s">
        <v>674</v>
      </c>
    </row>
    <row r="53" spans="1:17" ht="15.75" customHeight="1" x14ac:dyDescent="0.25">
      <c r="A53" s="6" t="s">
        <v>78</v>
      </c>
      <c r="B53" s="2" t="s">
        <v>5</v>
      </c>
      <c r="C53" s="6" t="s">
        <v>6</v>
      </c>
      <c r="D53" s="7" t="s">
        <v>933</v>
      </c>
      <c r="E53" s="36" t="s">
        <v>911</v>
      </c>
      <c r="F53" s="8" t="s">
        <v>10</v>
      </c>
      <c r="G53" s="8" t="s">
        <v>10</v>
      </c>
      <c r="H53" s="12" t="s">
        <v>9</v>
      </c>
      <c r="I53" s="12" t="s">
        <v>17</v>
      </c>
      <c r="J53" s="8" t="s">
        <v>17</v>
      </c>
      <c r="K53" s="6" t="s">
        <v>11</v>
      </c>
      <c r="L53" s="6" t="s">
        <v>79</v>
      </c>
      <c r="M53" s="9" t="s">
        <v>446</v>
      </c>
      <c r="N53" s="10" t="s">
        <v>25</v>
      </c>
      <c r="O53" s="10" t="s">
        <v>25</v>
      </c>
      <c r="P53" s="10" t="s">
        <v>25</v>
      </c>
    </row>
    <row r="54" spans="1:17" s="1" customFormat="1" ht="15.75" customHeight="1" x14ac:dyDescent="0.25">
      <c r="A54" s="1" t="s">
        <v>78</v>
      </c>
      <c r="B54" s="22" t="s">
        <v>5</v>
      </c>
      <c r="C54" s="1" t="s">
        <v>6</v>
      </c>
      <c r="D54" s="7" t="s">
        <v>933</v>
      </c>
      <c r="E54" s="36" t="s">
        <v>911</v>
      </c>
      <c r="F54" s="23" t="s">
        <v>10</v>
      </c>
      <c r="G54" s="23" t="s">
        <v>10</v>
      </c>
      <c r="H54" s="12" t="s">
        <v>9</v>
      </c>
      <c r="I54" s="12" t="s">
        <v>17</v>
      </c>
      <c r="J54" s="23" t="s">
        <v>17</v>
      </c>
      <c r="K54" s="1" t="s">
        <v>11</v>
      </c>
      <c r="L54" s="1" t="s">
        <v>79</v>
      </c>
      <c r="M54" s="3" t="s">
        <v>80</v>
      </c>
      <c r="N54" s="4" t="s">
        <v>675</v>
      </c>
      <c r="O54" s="4" t="s">
        <v>676</v>
      </c>
      <c r="P54" s="4" t="s">
        <v>677</v>
      </c>
      <c r="Q54" s="4"/>
    </row>
    <row r="55" spans="1:17" ht="15.75" customHeight="1" x14ac:dyDescent="0.25">
      <c r="A55" s="6" t="s">
        <v>447</v>
      </c>
      <c r="B55" s="2" t="s">
        <v>5</v>
      </c>
      <c r="C55" s="6" t="s">
        <v>6</v>
      </c>
      <c r="D55" s="7" t="s">
        <v>934</v>
      </c>
      <c r="E55" s="6" t="s">
        <v>935</v>
      </c>
      <c r="F55" s="8" t="s">
        <v>9</v>
      </c>
      <c r="G55" s="8" t="s">
        <v>9</v>
      </c>
      <c r="H55" s="12" t="s">
        <v>9</v>
      </c>
      <c r="I55" s="12" t="s">
        <v>9</v>
      </c>
      <c r="J55" s="12" t="s">
        <v>33</v>
      </c>
      <c r="K55" s="6" t="s">
        <v>11</v>
      </c>
      <c r="L55" s="6" t="s">
        <v>109</v>
      </c>
      <c r="M55" s="9" t="s">
        <v>470</v>
      </c>
      <c r="N55" s="10" t="s">
        <v>110</v>
      </c>
      <c r="O55" s="10" t="s">
        <v>678</v>
      </c>
      <c r="P55" s="10" t="s">
        <v>111</v>
      </c>
    </row>
    <row r="56" spans="1:17" ht="15.75" customHeight="1" x14ac:dyDescent="0.25">
      <c r="A56" s="6" t="s">
        <v>300</v>
      </c>
      <c r="B56" s="17" t="s">
        <v>301</v>
      </c>
      <c r="C56" s="6" t="s">
        <v>290</v>
      </c>
      <c r="D56" s="7" t="s">
        <v>907</v>
      </c>
      <c r="E56" s="6" t="s">
        <v>290</v>
      </c>
      <c r="F56" s="8" t="s">
        <v>47</v>
      </c>
      <c r="G56" s="8" t="s">
        <v>108</v>
      </c>
      <c r="H56" s="12" t="s">
        <v>33</v>
      </c>
      <c r="I56" s="12" t="s">
        <v>174</v>
      </c>
      <c r="J56" s="8" t="s">
        <v>189</v>
      </c>
      <c r="K56" s="6" t="s">
        <v>11</v>
      </c>
      <c r="L56" s="6" t="s">
        <v>275</v>
      </c>
      <c r="M56" s="9" t="s">
        <v>544</v>
      </c>
      <c r="N56" s="10" t="s">
        <v>679</v>
      </c>
      <c r="O56" s="10" t="s">
        <v>680</v>
      </c>
      <c r="P56" s="10" t="s">
        <v>681</v>
      </c>
      <c r="Q56" s="6"/>
    </row>
    <row r="57" spans="1:17" ht="15.75" customHeight="1" x14ac:dyDescent="0.25">
      <c r="A57" s="6" t="s">
        <v>347</v>
      </c>
      <c r="B57" s="18" t="s">
        <v>348</v>
      </c>
      <c r="C57" s="6" t="s">
        <v>310</v>
      </c>
      <c r="D57" s="7" t="s">
        <v>907</v>
      </c>
      <c r="E57" s="6" t="s">
        <v>344</v>
      </c>
      <c r="F57" s="8" t="s">
        <v>135</v>
      </c>
      <c r="G57" s="8" t="s">
        <v>135</v>
      </c>
      <c r="H57" s="12" t="s">
        <v>192</v>
      </c>
      <c r="I57" s="12" t="s">
        <v>311</v>
      </c>
      <c r="J57" s="8" t="s">
        <v>177</v>
      </c>
      <c r="K57" s="6" t="s">
        <v>291</v>
      </c>
      <c r="L57" s="6" t="s">
        <v>172</v>
      </c>
      <c r="M57" s="9" t="s">
        <v>545</v>
      </c>
      <c r="N57" s="10" t="s">
        <v>349</v>
      </c>
      <c r="O57" s="10" t="s">
        <v>682</v>
      </c>
      <c r="P57" s="10" t="s">
        <v>350</v>
      </c>
      <c r="Q57" s="6"/>
    </row>
    <row r="58" spans="1:17" ht="15.75" customHeight="1" x14ac:dyDescent="0.25">
      <c r="A58" s="6" t="s">
        <v>190</v>
      </c>
      <c r="B58" s="19" t="s">
        <v>191</v>
      </c>
      <c r="C58" s="6" t="s">
        <v>6</v>
      </c>
      <c r="D58" s="7" t="s">
        <v>909</v>
      </c>
      <c r="E58" s="6" t="s">
        <v>940</v>
      </c>
      <c r="F58" s="8" t="s">
        <v>10</v>
      </c>
      <c r="G58" s="8" t="s">
        <v>22</v>
      </c>
      <c r="H58" s="12" t="s">
        <v>8</v>
      </c>
      <c r="I58" s="12" t="s">
        <v>33</v>
      </c>
      <c r="J58" s="8" t="s">
        <v>47</v>
      </c>
      <c r="K58" s="6" t="s">
        <v>11</v>
      </c>
      <c r="L58" s="6" t="s">
        <v>167</v>
      </c>
      <c r="M58" s="9" t="s">
        <v>474</v>
      </c>
      <c r="N58" s="10" t="s">
        <v>683</v>
      </c>
      <c r="O58" s="10" t="s">
        <v>684</v>
      </c>
      <c r="P58" s="10" t="s">
        <v>685</v>
      </c>
      <c r="Q58" s="6"/>
    </row>
    <row r="59" spans="1:17" ht="15.75" customHeight="1" x14ac:dyDescent="0.25">
      <c r="A59" s="6" t="s">
        <v>193</v>
      </c>
      <c r="B59" s="19" t="s">
        <v>191</v>
      </c>
      <c r="C59" s="6" t="s">
        <v>6</v>
      </c>
      <c r="D59" s="7" t="s">
        <v>909</v>
      </c>
      <c r="E59" s="6" t="s">
        <v>940</v>
      </c>
      <c r="F59" s="8" t="s">
        <v>10</v>
      </c>
      <c r="G59" s="8" t="s">
        <v>33</v>
      </c>
      <c r="H59" s="12" t="s">
        <v>7</v>
      </c>
      <c r="I59" s="12" t="s">
        <v>194</v>
      </c>
      <c r="J59" s="8" t="s">
        <v>47</v>
      </c>
      <c r="K59" s="6" t="s">
        <v>11</v>
      </c>
      <c r="L59" s="6" t="s">
        <v>179</v>
      </c>
      <c r="M59" s="9" t="s">
        <v>195</v>
      </c>
      <c r="N59" s="10" t="s">
        <v>686</v>
      </c>
      <c r="O59" s="10" t="s">
        <v>687</v>
      </c>
      <c r="P59" s="10" t="s">
        <v>688</v>
      </c>
      <c r="Q59" s="6"/>
    </row>
    <row r="60" spans="1:17" ht="15.75" customHeight="1" x14ac:dyDescent="0.25">
      <c r="A60" s="6" t="s">
        <v>302</v>
      </c>
      <c r="B60" s="17" t="s">
        <v>303</v>
      </c>
      <c r="C60" s="6" t="s">
        <v>290</v>
      </c>
      <c r="D60" s="7" t="s">
        <v>907</v>
      </c>
      <c r="E60" s="6" t="s">
        <v>290</v>
      </c>
      <c r="F60" s="8" t="s">
        <v>47</v>
      </c>
      <c r="G60" s="8" t="s">
        <v>54</v>
      </c>
      <c r="H60" s="12" t="s">
        <v>33</v>
      </c>
      <c r="I60" s="12" t="s">
        <v>69</v>
      </c>
      <c r="J60" s="8" t="s">
        <v>75</v>
      </c>
      <c r="K60" s="6" t="s">
        <v>291</v>
      </c>
      <c r="L60" s="6" t="s">
        <v>893</v>
      </c>
      <c r="M60" s="9" t="s">
        <v>546</v>
      </c>
      <c r="N60" s="10" t="s">
        <v>689</v>
      </c>
      <c r="O60" s="10" t="s">
        <v>690</v>
      </c>
      <c r="P60" s="10" t="s">
        <v>691</v>
      </c>
      <c r="Q60" s="6"/>
    </row>
    <row r="61" spans="1:17" ht="15.75" customHeight="1" x14ac:dyDescent="0.25">
      <c r="A61" s="6" t="s">
        <v>306</v>
      </c>
      <c r="B61" s="17" t="s">
        <v>307</v>
      </c>
      <c r="C61" s="6" t="s">
        <v>290</v>
      </c>
      <c r="D61" s="7" t="s">
        <v>907</v>
      </c>
      <c r="E61" s="6" t="s">
        <v>290</v>
      </c>
      <c r="F61" s="8" t="s">
        <v>140</v>
      </c>
      <c r="G61" s="8" t="s">
        <v>108</v>
      </c>
      <c r="H61" s="12" t="s">
        <v>33</v>
      </c>
      <c r="I61" s="12" t="s">
        <v>174</v>
      </c>
      <c r="J61" s="8" t="s">
        <v>189</v>
      </c>
      <c r="K61" s="6" t="s">
        <v>222</v>
      </c>
      <c r="L61" s="6" t="s">
        <v>897</v>
      </c>
      <c r="M61" s="9" t="s">
        <v>563</v>
      </c>
      <c r="N61" s="10" t="s">
        <v>692</v>
      </c>
      <c r="O61" s="10" t="s">
        <v>693</v>
      </c>
      <c r="P61" s="10" t="s">
        <v>694</v>
      </c>
      <c r="Q61" s="6"/>
    </row>
    <row r="62" spans="1:17" ht="15.75" customHeight="1" x14ac:dyDescent="0.25">
      <c r="A62" s="6" t="s">
        <v>223</v>
      </c>
      <c r="B62" s="19" t="s">
        <v>224</v>
      </c>
      <c r="C62" s="6" t="s">
        <v>6</v>
      </c>
      <c r="D62" s="7" t="s">
        <v>58</v>
      </c>
      <c r="E62" s="6" t="s">
        <v>941</v>
      </c>
      <c r="F62" s="8" t="s">
        <v>10</v>
      </c>
      <c r="G62" s="8" t="s">
        <v>28</v>
      </c>
      <c r="H62" s="12" t="s">
        <v>75</v>
      </c>
      <c r="I62" s="12" t="s">
        <v>192</v>
      </c>
      <c r="J62" s="8" t="s">
        <v>144</v>
      </c>
      <c r="K62" s="6" t="s">
        <v>11</v>
      </c>
      <c r="L62" s="6" t="s">
        <v>179</v>
      </c>
      <c r="M62" s="9" t="s">
        <v>226</v>
      </c>
      <c r="N62" s="10" t="s">
        <v>695</v>
      </c>
      <c r="O62" s="10" t="s">
        <v>696</v>
      </c>
      <c r="P62" s="10" t="s">
        <v>697</v>
      </c>
      <c r="Q62" s="6"/>
    </row>
    <row r="63" spans="1:17" ht="15.75" customHeight="1" x14ac:dyDescent="0.25">
      <c r="A63" s="6" t="s">
        <v>204</v>
      </c>
      <c r="B63" s="2" t="s">
        <v>421</v>
      </c>
      <c r="C63" s="6" t="s">
        <v>6</v>
      </c>
      <c r="D63" s="7" t="s">
        <v>934</v>
      </c>
      <c r="E63" s="6" t="s">
        <v>936</v>
      </c>
      <c r="F63" s="8" t="s">
        <v>72</v>
      </c>
      <c r="G63" s="8" t="s">
        <v>9</v>
      </c>
      <c r="H63" s="12" t="s">
        <v>72</v>
      </c>
      <c r="I63" s="12" t="s">
        <v>147</v>
      </c>
      <c r="J63" s="12" t="s">
        <v>9</v>
      </c>
      <c r="K63" s="6" t="s">
        <v>11</v>
      </c>
      <c r="L63" s="6" t="s">
        <v>199</v>
      </c>
      <c r="M63" s="9" t="s">
        <v>205</v>
      </c>
      <c r="N63" s="10" t="s">
        <v>206</v>
      </c>
      <c r="O63" s="10" t="s">
        <v>698</v>
      </c>
      <c r="P63" s="10" t="s">
        <v>207</v>
      </c>
      <c r="Q63" s="6"/>
    </row>
    <row r="64" spans="1:17" ht="15.75" customHeight="1" x14ac:dyDescent="0.25">
      <c r="A64" s="6" t="s">
        <v>214</v>
      </c>
      <c r="B64" s="19" t="s">
        <v>215</v>
      </c>
      <c r="C64" s="6" t="s">
        <v>6</v>
      </c>
      <c r="D64" s="7" t="s">
        <v>909</v>
      </c>
      <c r="E64" s="6" t="s">
        <v>940</v>
      </c>
      <c r="F64" s="8" t="s">
        <v>10</v>
      </c>
      <c r="G64" s="8" t="s">
        <v>22</v>
      </c>
      <c r="H64" s="12" t="s">
        <v>7</v>
      </c>
      <c r="I64" s="12" t="s">
        <v>216</v>
      </c>
      <c r="J64" s="8" t="s">
        <v>47</v>
      </c>
      <c r="K64" s="6" t="s">
        <v>11</v>
      </c>
      <c r="L64" s="6" t="s">
        <v>167</v>
      </c>
      <c r="M64" s="9" t="s">
        <v>472</v>
      </c>
      <c r="N64" s="10" t="s">
        <v>699</v>
      </c>
      <c r="O64" s="10" t="s">
        <v>700</v>
      </c>
      <c r="P64" s="10" t="s">
        <v>701</v>
      </c>
      <c r="Q64" s="6"/>
    </row>
    <row r="65" spans="1:18" ht="15.75" customHeight="1" x14ac:dyDescent="0.25">
      <c r="A65" s="6" t="s">
        <v>336</v>
      </c>
      <c r="B65" s="21" t="s">
        <v>337</v>
      </c>
      <c r="C65" s="6" t="s">
        <v>327</v>
      </c>
      <c r="D65" s="7" t="s">
        <v>907</v>
      </c>
      <c r="E65" s="6" t="s">
        <v>328</v>
      </c>
      <c r="F65" s="8" t="s">
        <v>59</v>
      </c>
      <c r="G65" s="8" t="s">
        <v>45</v>
      </c>
      <c r="H65" s="12" t="s">
        <v>38</v>
      </c>
      <c r="I65" s="12" t="s">
        <v>77</v>
      </c>
      <c r="J65" s="8" t="s">
        <v>104</v>
      </c>
      <c r="K65" s="6" t="s">
        <v>11</v>
      </c>
      <c r="L65" s="6" t="s">
        <v>415</v>
      </c>
      <c r="M65" s="9" t="s">
        <v>338</v>
      </c>
      <c r="N65" s="10" t="s">
        <v>702</v>
      </c>
      <c r="O65" s="10" t="s">
        <v>703</v>
      </c>
      <c r="P65" s="10" t="s">
        <v>704</v>
      </c>
      <c r="Q65" s="6"/>
    </row>
    <row r="66" spans="1:18" ht="15.75" customHeight="1" x14ac:dyDescent="0.25">
      <c r="A66" s="6" t="s">
        <v>334</v>
      </c>
      <c r="B66" s="21" t="s">
        <v>335</v>
      </c>
      <c r="C66" s="6" t="s">
        <v>327</v>
      </c>
      <c r="D66" s="7" t="s">
        <v>907</v>
      </c>
      <c r="E66" s="6" t="s">
        <v>930</v>
      </c>
      <c r="F66" s="8" t="s">
        <v>63</v>
      </c>
      <c r="G66" s="8" t="s">
        <v>69</v>
      </c>
      <c r="H66" s="12" t="s">
        <v>140</v>
      </c>
      <c r="I66" s="12" t="s">
        <v>108</v>
      </c>
      <c r="J66" s="8" t="s">
        <v>108</v>
      </c>
      <c r="K66" s="6" t="s">
        <v>11</v>
      </c>
      <c r="L66" s="6" t="s">
        <v>898</v>
      </c>
      <c r="M66" s="9" t="s">
        <v>562</v>
      </c>
      <c r="N66" s="10" t="s">
        <v>705</v>
      </c>
      <c r="O66" s="10" t="s">
        <v>706</v>
      </c>
      <c r="P66" s="10" t="s">
        <v>707</v>
      </c>
      <c r="Q66" s="6"/>
    </row>
    <row r="67" spans="1:18" ht="15.75" customHeight="1" x14ac:dyDescent="0.25">
      <c r="A67" s="6" t="s">
        <v>247</v>
      </c>
      <c r="B67" s="14" t="s">
        <v>248</v>
      </c>
      <c r="C67" s="6" t="s">
        <v>237</v>
      </c>
      <c r="D67" s="7" t="s">
        <v>909</v>
      </c>
      <c r="E67" s="6" t="s">
        <v>939</v>
      </c>
      <c r="F67" s="8" t="s">
        <v>22</v>
      </c>
      <c r="G67" s="8" t="s">
        <v>38</v>
      </c>
      <c r="H67" s="12" t="s">
        <v>7</v>
      </c>
      <c r="I67" s="12" t="s">
        <v>45</v>
      </c>
      <c r="J67" s="8" t="s">
        <v>54</v>
      </c>
      <c r="K67" s="6" t="s">
        <v>11</v>
      </c>
      <c r="L67" s="6" t="s">
        <v>234</v>
      </c>
      <c r="M67" s="9" t="s">
        <v>249</v>
      </c>
      <c r="N67" s="10" t="s">
        <v>708</v>
      </c>
      <c r="O67" s="10" t="s">
        <v>709</v>
      </c>
      <c r="P67" s="10" t="s">
        <v>710</v>
      </c>
      <c r="Q67" s="15"/>
      <c r="R67" s="15"/>
    </row>
    <row r="68" spans="1:18" ht="15.75" customHeight="1" x14ac:dyDescent="0.25">
      <c r="A68" s="6" t="s">
        <v>250</v>
      </c>
      <c r="B68" s="14" t="s">
        <v>248</v>
      </c>
      <c r="C68" s="6" t="s">
        <v>237</v>
      </c>
      <c r="D68" s="7" t="s">
        <v>909</v>
      </c>
      <c r="E68" s="6" t="s">
        <v>939</v>
      </c>
      <c r="F68" s="8" t="s">
        <v>22</v>
      </c>
      <c r="G68" s="8" t="s">
        <v>38</v>
      </c>
      <c r="H68" s="12" t="s">
        <v>7</v>
      </c>
      <c r="I68" s="12" t="s">
        <v>45</v>
      </c>
      <c r="J68" s="8" t="s">
        <v>59</v>
      </c>
      <c r="K68" s="6" t="s">
        <v>11</v>
      </c>
      <c r="L68" s="6" t="s">
        <v>172</v>
      </c>
      <c r="M68" s="9" t="s">
        <v>251</v>
      </c>
      <c r="N68" s="10" t="s">
        <v>711</v>
      </c>
      <c r="O68" s="10" t="s">
        <v>712</v>
      </c>
      <c r="P68" s="10" t="s">
        <v>713</v>
      </c>
      <c r="Q68" s="15"/>
      <c r="R68" s="15"/>
    </row>
    <row r="69" spans="1:18" ht="15.75" customHeight="1" x14ac:dyDescent="0.25">
      <c r="A69" s="6" t="s">
        <v>235</v>
      </c>
      <c r="B69" s="14" t="s">
        <v>236</v>
      </c>
      <c r="C69" s="6" t="s">
        <v>237</v>
      </c>
      <c r="D69" s="7" t="s">
        <v>909</v>
      </c>
      <c r="E69" s="6" t="s">
        <v>939</v>
      </c>
      <c r="F69" s="8" t="s">
        <v>75</v>
      </c>
      <c r="G69" s="8" t="s">
        <v>38</v>
      </c>
      <c r="H69" s="12" t="s">
        <v>9</v>
      </c>
      <c r="I69" s="12" t="s">
        <v>238</v>
      </c>
      <c r="J69" s="8" t="s">
        <v>147</v>
      </c>
      <c r="K69" s="6" t="s">
        <v>11</v>
      </c>
      <c r="L69" s="6" t="s">
        <v>167</v>
      </c>
      <c r="M69" s="9" t="s">
        <v>473</v>
      </c>
      <c r="N69" s="10" t="s">
        <v>240</v>
      </c>
      <c r="O69" s="10" t="s">
        <v>714</v>
      </c>
      <c r="P69" s="10" t="s">
        <v>241</v>
      </c>
      <c r="Q69" s="15"/>
      <c r="R69" s="10"/>
    </row>
    <row r="70" spans="1:18" ht="15.75" customHeight="1" x14ac:dyDescent="0.25">
      <c r="A70" s="6" t="s">
        <v>242</v>
      </c>
      <c r="B70" s="14" t="s">
        <v>236</v>
      </c>
      <c r="C70" s="6" t="s">
        <v>237</v>
      </c>
      <c r="D70" s="7" t="s">
        <v>909</v>
      </c>
      <c r="E70" s="6" t="s">
        <v>939</v>
      </c>
      <c r="F70" s="8" t="s">
        <v>22</v>
      </c>
      <c r="G70" s="8" t="s">
        <v>38</v>
      </c>
      <c r="H70" s="12" t="s">
        <v>7</v>
      </c>
      <c r="I70" s="12" t="s">
        <v>45</v>
      </c>
      <c r="J70" s="8" t="s">
        <v>59</v>
      </c>
      <c r="K70" s="6" t="s">
        <v>11</v>
      </c>
      <c r="L70" s="6" t="s">
        <v>243</v>
      </c>
      <c r="M70" s="9" t="s">
        <v>244</v>
      </c>
      <c r="N70" s="10" t="s">
        <v>715</v>
      </c>
      <c r="O70" s="10" t="s">
        <v>716</v>
      </c>
      <c r="P70" s="10" t="s">
        <v>717</v>
      </c>
      <c r="Q70" s="15"/>
      <c r="R70" s="15"/>
    </row>
    <row r="71" spans="1:18" ht="15.75" customHeight="1" x14ac:dyDescent="0.25">
      <c r="A71" s="6" t="s">
        <v>245</v>
      </c>
      <c r="B71" s="14" t="s">
        <v>236</v>
      </c>
      <c r="C71" s="6" t="s">
        <v>237</v>
      </c>
      <c r="D71" s="7" t="s">
        <v>909</v>
      </c>
      <c r="E71" s="6" t="s">
        <v>939</v>
      </c>
      <c r="F71" s="8" t="s">
        <v>22</v>
      </c>
      <c r="G71" s="8" t="s">
        <v>38</v>
      </c>
      <c r="H71" s="12" t="s">
        <v>7</v>
      </c>
      <c r="I71" s="12" t="s">
        <v>45</v>
      </c>
      <c r="J71" s="8" t="s">
        <v>59</v>
      </c>
      <c r="K71" s="6" t="s">
        <v>11</v>
      </c>
      <c r="L71" s="6" t="s">
        <v>234</v>
      </c>
      <c r="M71" s="9" t="s">
        <v>246</v>
      </c>
      <c r="N71" s="10" t="s">
        <v>718</v>
      </c>
      <c r="O71" s="10" t="s">
        <v>719</v>
      </c>
      <c r="P71" s="10" t="s">
        <v>720</v>
      </c>
      <c r="Q71" s="15"/>
      <c r="R71" s="15"/>
    </row>
    <row r="72" spans="1:18" ht="15.75" customHeight="1" x14ac:dyDescent="0.25">
      <c r="A72" s="6" t="s">
        <v>342</v>
      </c>
      <c r="B72" s="18" t="s">
        <v>343</v>
      </c>
      <c r="C72" s="6" t="s">
        <v>310</v>
      </c>
      <c r="D72" s="7" t="s">
        <v>907</v>
      </c>
      <c r="E72" s="6" t="s">
        <v>344</v>
      </c>
      <c r="F72" s="8" t="s">
        <v>135</v>
      </c>
      <c r="G72" s="8" t="s">
        <v>135</v>
      </c>
      <c r="H72" s="12" t="s">
        <v>238</v>
      </c>
      <c r="I72" s="12" t="s">
        <v>221</v>
      </c>
      <c r="J72" s="8" t="s">
        <v>281</v>
      </c>
      <c r="K72" s="6" t="s">
        <v>291</v>
      </c>
      <c r="L72" s="6" t="s">
        <v>179</v>
      </c>
      <c r="M72" s="9" t="s">
        <v>475</v>
      </c>
      <c r="N72" s="10" t="s">
        <v>345</v>
      </c>
      <c r="O72" s="10" t="s">
        <v>721</v>
      </c>
      <c r="P72" s="10" t="s">
        <v>346</v>
      </c>
      <c r="Q72" s="6"/>
    </row>
    <row r="73" spans="1:18" ht="15.75" customHeight="1" x14ac:dyDescent="0.25">
      <c r="A73" s="6" t="s">
        <v>420</v>
      </c>
      <c r="B73" s="19" t="s">
        <v>419</v>
      </c>
      <c r="C73" s="6" t="s">
        <v>6</v>
      </c>
      <c r="D73" s="7" t="s">
        <v>909</v>
      </c>
      <c r="E73" s="6" t="s">
        <v>940</v>
      </c>
      <c r="F73" s="8" t="s">
        <v>33</v>
      </c>
      <c r="G73" s="8" t="s">
        <v>22</v>
      </c>
      <c r="H73" s="12" t="s">
        <v>77</v>
      </c>
      <c r="I73" s="12" t="s">
        <v>183</v>
      </c>
      <c r="J73" s="8" t="s">
        <v>63</v>
      </c>
      <c r="K73" s="6" t="s">
        <v>11</v>
      </c>
      <c r="L73" s="6" t="s">
        <v>227</v>
      </c>
      <c r="M73" s="9" t="s">
        <v>228</v>
      </c>
      <c r="N73" s="10" t="s">
        <v>722</v>
      </c>
      <c r="O73" s="10" t="s">
        <v>723</v>
      </c>
      <c r="P73" s="10" t="s">
        <v>724</v>
      </c>
      <c r="Q73" s="6"/>
    </row>
    <row r="74" spans="1:18" ht="15.75" customHeight="1" x14ac:dyDescent="0.25">
      <c r="A74" s="6" t="s">
        <v>351</v>
      </c>
      <c r="B74" s="18" t="s">
        <v>352</v>
      </c>
      <c r="C74" s="6" t="s">
        <v>310</v>
      </c>
      <c r="D74" s="7" t="s">
        <v>907</v>
      </c>
      <c r="E74" s="6" t="s">
        <v>344</v>
      </c>
      <c r="F74" s="8" t="s">
        <v>10</v>
      </c>
      <c r="G74" s="8" t="s">
        <v>135</v>
      </c>
      <c r="H74" s="12" t="s">
        <v>216</v>
      </c>
      <c r="I74" s="12" t="s">
        <v>198</v>
      </c>
      <c r="J74" s="8" t="s">
        <v>177</v>
      </c>
      <c r="K74" s="6" t="s">
        <v>291</v>
      </c>
      <c r="L74" s="6" t="s">
        <v>353</v>
      </c>
      <c r="M74" s="9" t="s">
        <v>476</v>
      </c>
      <c r="N74" s="10" t="s">
        <v>354</v>
      </c>
      <c r="O74" s="10" t="s">
        <v>725</v>
      </c>
      <c r="P74" s="10" t="s">
        <v>355</v>
      </c>
      <c r="Q74" s="6"/>
    </row>
    <row r="75" spans="1:18" ht="15.75" customHeight="1" x14ac:dyDescent="0.25">
      <c r="A75" s="6" t="s">
        <v>81</v>
      </c>
      <c r="B75" s="2" t="s">
        <v>82</v>
      </c>
      <c r="C75" s="6" t="s">
        <v>6</v>
      </c>
      <c r="D75" s="7" t="s">
        <v>933</v>
      </c>
      <c r="E75" s="36" t="s">
        <v>911</v>
      </c>
      <c r="F75" s="8" t="s">
        <v>10</v>
      </c>
      <c r="G75" s="8" t="s">
        <v>7</v>
      </c>
      <c r="H75" s="12" t="s">
        <v>9</v>
      </c>
      <c r="I75" s="12" t="s">
        <v>7</v>
      </c>
      <c r="J75" s="8" t="s">
        <v>17</v>
      </c>
      <c r="K75" s="6" t="s">
        <v>11</v>
      </c>
      <c r="L75" s="6" t="s">
        <v>83</v>
      </c>
      <c r="M75" s="9" t="s">
        <v>477</v>
      </c>
      <c r="N75" s="10" t="s">
        <v>84</v>
      </c>
      <c r="O75" s="10" t="s">
        <v>85</v>
      </c>
      <c r="P75" s="10" t="s">
        <v>86</v>
      </c>
    </row>
    <row r="76" spans="1:18" ht="15.75" customHeight="1" x14ac:dyDescent="0.25">
      <c r="A76" s="6" t="s">
        <v>87</v>
      </c>
      <c r="B76" s="2" t="s">
        <v>82</v>
      </c>
      <c r="C76" s="6" t="s">
        <v>6</v>
      </c>
      <c r="D76" s="7" t="s">
        <v>933</v>
      </c>
      <c r="E76" s="36" t="s">
        <v>911</v>
      </c>
      <c r="F76" s="8" t="s">
        <v>10</v>
      </c>
      <c r="G76" s="8" t="s">
        <v>10</v>
      </c>
      <c r="H76" s="12" t="s">
        <v>9</v>
      </c>
      <c r="I76" s="12" t="s">
        <v>17</v>
      </c>
      <c r="J76" s="8" t="s">
        <v>17</v>
      </c>
      <c r="K76" s="6" t="s">
        <v>11</v>
      </c>
      <c r="L76" s="6" t="s">
        <v>895</v>
      </c>
      <c r="M76" s="9" t="s">
        <v>478</v>
      </c>
      <c r="N76" s="10" t="s">
        <v>88</v>
      </c>
      <c r="O76" s="10" t="s">
        <v>89</v>
      </c>
      <c r="P76" s="10" t="s">
        <v>90</v>
      </c>
    </row>
    <row r="77" spans="1:18" ht="15.75" customHeight="1" x14ac:dyDescent="0.25">
      <c r="A77" s="6" t="s">
        <v>91</v>
      </c>
      <c r="B77" s="2" t="s">
        <v>82</v>
      </c>
      <c r="C77" s="6" t="s">
        <v>6</v>
      </c>
      <c r="D77" s="7" t="s">
        <v>933</v>
      </c>
      <c r="E77" s="36" t="s">
        <v>911</v>
      </c>
      <c r="F77" s="8" t="s">
        <v>10</v>
      </c>
      <c r="G77" s="8" t="s">
        <v>10</v>
      </c>
      <c r="H77" s="12" t="s">
        <v>9</v>
      </c>
      <c r="I77" s="12" t="s">
        <v>17</v>
      </c>
      <c r="J77" s="8" t="s">
        <v>17</v>
      </c>
      <c r="K77" s="6" t="s">
        <v>11</v>
      </c>
      <c r="L77" s="6" t="s">
        <v>92</v>
      </c>
      <c r="M77" s="9" t="s">
        <v>479</v>
      </c>
      <c r="N77" s="10" t="s">
        <v>93</v>
      </c>
      <c r="O77" s="10" t="s">
        <v>726</v>
      </c>
      <c r="P77" s="10" t="s">
        <v>94</v>
      </c>
    </row>
    <row r="78" spans="1:18" ht="15.75" customHeight="1" x14ac:dyDescent="0.25">
      <c r="A78" s="6" t="s">
        <v>95</v>
      </c>
      <c r="B78" s="2" t="s">
        <v>82</v>
      </c>
      <c r="C78" s="6" t="s">
        <v>6</v>
      </c>
      <c r="D78" s="7" t="s">
        <v>933</v>
      </c>
      <c r="E78" s="36" t="s">
        <v>911</v>
      </c>
      <c r="F78" s="8" t="s">
        <v>10</v>
      </c>
      <c r="G78" s="8" t="s">
        <v>10</v>
      </c>
      <c r="H78" s="12" t="s">
        <v>9</v>
      </c>
      <c r="I78" s="12" t="s">
        <v>17</v>
      </c>
      <c r="J78" s="8" t="s">
        <v>17</v>
      </c>
      <c r="K78" s="6" t="s">
        <v>11</v>
      </c>
      <c r="L78" s="6" t="s">
        <v>12</v>
      </c>
      <c r="M78" s="9" t="s">
        <v>480</v>
      </c>
      <c r="N78" s="10" t="s">
        <v>96</v>
      </c>
      <c r="O78" s="10" t="s">
        <v>97</v>
      </c>
      <c r="P78" s="10" t="s">
        <v>98</v>
      </c>
    </row>
    <row r="79" spans="1:18" ht="17.25" customHeight="1" x14ac:dyDescent="0.25">
      <c r="A79" s="6" t="s">
        <v>99</v>
      </c>
      <c r="B79" s="2" t="s">
        <v>82</v>
      </c>
      <c r="C79" s="6" t="s">
        <v>6</v>
      </c>
      <c r="D79" s="7" t="s">
        <v>933</v>
      </c>
      <c r="E79" s="36" t="s">
        <v>911</v>
      </c>
      <c r="F79" s="8" t="s">
        <v>10</v>
      </c>
      <c r="G79" s="8" t="s">
        <v>8</v>
      </c>
      <c r="H79" s="12" t="s">
        <v>28</v>
      </c>
      <c r="I79" s="12" t="s">
        <v>10</v>
      </c>
      <c r="J79" s="8" t="s">
        <v>10</v>
      </c>
      <c r="K79" s="6" t="s">
        <v>11</v>
      </c>
      <c r="L79" s="6" t="s">
        <v>100</v>
      </c>
      <c r="M79" s="9" t="s">
        <v>481</v>
      </c>
      <c r="N79" s="10" t="s">
        <v>101</v>
      </c>
      <c r="O79" s="10" t="s">
        <v>727</v>
      </c>
      <c r="P79" s="10" t="s">
        <v>102</v>
      </c>
    </row>
    <row r="80" spans="1:18" ht="15.75" customHeight="1" x14ac:dyDescent="0.25">
      <c r="A80" s="6" t="s">
        <v>103</v>
      </c>
      <c r="B80" s="2" t="s">
        <v>82</v>
      </c>
      <c r="C80" s="6" t="s">
        <v>6</v>
      </c>
      <c r="D80" s="7" t="s">
        <v>933</v>
      </c>
      <c r="E80" s="36" t="s">
        <v>911</v>
      </c>
      <c r="F80" s="8" t="s">
        <v>10</v>
      </c>
      <c r="G80" s="8" t="s">
        <v>8</v>
      </c>
      <c r="H80" s="12" t="s">
        <v>28</v>
      </c>
      <c r="I80" s="12" t="s">
        <v>10</v>
      </c>
      <c r="J80" s="8" t="s">
        <v>10</v>
      </c>
      <c r="K80" s="6" t="s">
        <v>11</v>
      </c>
      <c r="L80" s="6" t="s">
        <v>105</v>
      </c>
      <c r="M80" s="9" t="s">
        <v>482</v>
      </c>
      <c r="N80" s="10" t="s">
        <v>106</v>
      </c>
      <c r="O80" s="10" t="s">
        <v>728</v>
      </c>
      <c r="P80" s="10" t="s">
        <v>107</v>
      </c>
    </row>
    <row r="81" spans="1:16" ht="15.75" customHeight="1" x14ac:dyDescent="0.25">
      <c r="A81" s="6" t="s">
        <v>112</v>
      </c>
      <c r="B81" s="2" t="s">
        <v>82</v>
      </c>
      <c r="C81" s="6" t="s">
        <v>6</v>
      </c>
      <c r="D81" s="7" t="s">
        <v>933</v>
      </c>
      <c r="E81" s="36" t="s">
        <v>911</v>
      </c>
      <c r="F81" s="8" t="s">
        <v>17</v>
      </c>
      <c r="G81" s="8" t="s">
        <v>8</v>
      </c>
      <c r="H81" s="12" t="s">
        <v>28</v>
      </c>
      <c r="I81" s="12" t="s">
        <v>10</v>
      </c>
      <c r="J81" s="8" t="s">
        <v>10</v>
      </c>
      <c r="K81" s="6" t="s">
        <v>11</v>
      </c>
      <c r="L81" s="6" t="s">
        <v>52</v>
      </c>
      <c r="M81" s="9" t="s">
        <v>483</v>
      </c>
      <c r="N81" s="10" t="s">
        <v>729</v>
      </c>
      <c r="O81" s="10" t="s">
        <v>730</v>
      </c>
      <c r="P81" s="10" t="s">
        <v>731</v>
      </c>
    </row>
    <row r="82" spans="1:16" ht="15.75" customHeight="1" x14ac:dyDescent="0.25">
      <c r="A82" s="6" t="s">
        <v>113</v>
      </c>
      <c r="B82" s="2" t="s">
        <v>82</v>
      </c>
      <c r="C82" s="6" t="s">
        <v>6</v>
      </c>
      <c r="D82" s="7" t="s">
        <v>933</v>
      </c>
      <c r="E82" s="36" t="s">
        <v>911</v>
      </c>
      <c r="F82" s="8" t="s">
        <v>10</v>
      </c>
      <c r="G82" s="8" t="s">
        <v>10</v>
      </c>
      <c r="H82" s="12" t="s">
        <v>9</v>
      </c>
      <c r="I82" s="12" t="s">
        <v>17</v>
      </c>
      <c r="J82" s="8" t="s">
        <v>17</v>
      </c>
      <c r="K82" s="6" t="s">
        <v>11</v>
      </c>
      <c r="L82" s="6" t="s">
        <v>896</v>
      </c>
      <c r="M82" s="9" t="s">
        <v>484</v>
      </c>
      <c r="N82" s="10" t="s">
        <v>732</v>
      </c>
      <c r="O82" s="10" t="s">
        <v>733</v>
      </c>
      <c r="P82" s="10" t="s">
        <v>734</v>
      </c>
    </row>
    <row r="83" spans="1:16" ht="15.75" customHeight="1" x14ac:dyDescent="0.25">
      <c r="A83" s="6" t="s">
        <v>114</v>
      </c>
      <c r="B83" s="2" t="s">
        <v>82</v>
      </c>
      <c r="C83" s="6" t="s">
        <v>6</v>
      </c>
      <c r="D83" s="7" t="s">
        <v>933</v>
      </c>
      <c r="E83" s="36" t="s">
        <v>911</v>
      </c>
      <c r="F83" s="8" t="s">
        <v>10</v>
      </c>
      <c r="G83" s="8" t="s">
        <v>7</v>
      </c>
      <c r="H83" s="12" t="s">
        <v>9</v>
      </c>
      <c r="I83" s="12" t="s">
        <v>7</v>
      </c>
      <c r="J83" s="8" t="s">
        <v>17</v>
      </c>
      <c r="K83" s="6" t="s">
        <v>11</v>
      </c>
      <c r="L83" s="6" t="s">
        <v>118</v>
      </c>
      <c r="M83" s="9" t="s">
        <v>899</v>
      </c>
      <c r="N83" s="10" t="s">
        <v>735</v>
      </c>
      <c r="O83" s="10" t="s">
        <v>736</v>
      </c>
      <c r="P83" s="10" t="s">
        <v>737</v>
      </c>
    </row>
    <row r="84" spans="1:16" ht="15.75" customHeight="1" x14ac:dyDescent="0.25">
      <c r="A84" s="6" t="s">
        <v>115</v>
      </c>
      <c r="B84" s="2" t="s">
        <v>82</v>
      </c>
      <c r="C84" s="6" t="s">
        <v>6</v>
      </c>
      <c r="D84" s="7" t="s">
        <v>933</v>
      </c>
      <c r="E84" s="36" t="s">
        <v>911</v>
      </c>
      <c r="F84" s="8" t="s">
        <v>10</v>
      </c>
      <c r="G84" s="8" t="s">
        <v>10</v>
      </c>
      <c r="H84" s="12" t="s">
        <v>9</v>
      </c>
      <c r="I84" s="12" t="s">
        <v>17</v>
      </c>
      <c r="J84" s="8" t="s">
        <v>17</v>
      </c>
      <c r="K84" s="6" t="s">
        <v>11</v>
      </c>
      <c r="L84" s="6" t="s">
        <v>116</v>
      </c>
      <c r="M84" s="9" t="s">
        <v>485</v>
      </c>
      <c r="N84" s="10" t="s">
        <v>738</v>
      </c>
      <c r="O84" s="10" t="s">
        <v>739</v>
      </c>
      <c r="P84" s="10" t="s">
        <v>740</v>
      </c>
    </row>
    <row r="85" spans="1:16" ht="15.75" customHeight="1" x14ac:dyDescent="0.25">
      <c r="A85" s="6" t="s">
        <v>117</v>
      </c>
      <c r="B85" s="2" t="s">
        <v>82</v>
      </c>
      <c r="C85" s="6" t="s">
        <v>6</v>
      </c>
      <c r="D85" s="7" t="s">
        <v>933</v>
      </c>
      <c r="E85" s="36" t="s">
        <v>911</v>
      </c>
      <c r="F85" s="8" t="s">
        <v>10</v>
      </c>
      <c r="G85" s="8" t="s">
        <v>8</v>
      </c>
      <c r="H85" s="12" t="s">
        <v>28</v>
      </c>
      <c r="I85" s="12" t="s">
        <v>10</v>
      </c>
      <c r="J85" s="8" t="s">
        <v>10</v>
      </c>
      <c r="K85" s="6" t="s">
        <v>11</v>
      </c>
      <c r="L85" s="6" t="s">
        <v>118</v>
      </c>
      <c r="M85" s="9" t="s">
        <v>486</v>
      </c>
      <c r="N85" s="10" t="s">
        <v>741</v>
      </c>
      <c r="O85" s="10" t="s">
        <v>742</v>
      </c>
      <c r="P85" s="10" t="s">
        <v>743</v>
      </c>
    </row>
    <row r="86" spans="1:16" ht="15.75" customHeight="1" x14ac:dyDescent="0.25">
      <c r="A86" s="6" t="s">
        <v>119</v>
      </c>
      <c r="B86" s="2" t="s">
        <v>82</v>
      </c>
      <c r="C86" s="6" t="s">
        <v>6</v>
      </c>
      <c r="D86" s="7" t="s">
        <v>933</v>
      </c>
      <c r="E86" s="36" t="s">
        <v>911</v>
      </c>
      <c r="F86" s="8" t="s">
        <v>10</v>
      </c>
      <c r="G86" s="8" t="s">
        <v>8</v>
      </c>
      <c r="H86" s="12" t="s">
        <v>28</v>
      </c>
      <c r="I86" s="12" t="s">
        <v>10</v>
      </c>
      <c r="J86" s="8" t="s">
        <v>10</v>
      </c>
      <c r="K86" s="6" t="s">
        <v>11</v>
      </c>
      <c r="L86" s="6" t="s">
        <v>120</v>
      </c>
      <c r="M86" s="9" t="s">
        <v>487</v>
      </c>
      <c r="N86" s="10" t="s">
        <v>744</v>
      </c>
      <c r="O86" s="10" t="s">
        <v>745</v>
      </c>
      <c r="P86" s="10" t="s">
        <v>746</v>
      </c>
    </row>
    <row r="87" spans="1:16" ht="15.75" customHeight="1" x14ac:dyDescent="0.25">
      <c r="A87" s="6" t="s">
        <v>121</v>
      </c>
      <c r="B87" s="2" t="s">
        <v>82</v>
      </c>
      <c r="C87" s="6" t="s">
        <v>6</v>
      </c>
      <c r="D87" s="7" t="s">
        <v>933</v>
      </c>
      <c r="E87" s="36" t="s">
        <v>911</v>
      </c>
      <c r="F87" s="8" t="s">
        <v>10</v>
      </c>
      <c r="G87" s="8" t="s">
        <v>8</v>
      </c>
      <c r="H87" s="12" t="s">
        <v>28</v>
      </c>
      <c r="I87" s="12" t="s">
        <v>10</v>
      </c>
      <c r="J87" s="8" t="s">
        <v>10</v>
      </c>
      <c r="K87" s="6" t="s">
        <v>11</v>
      </c>
      <c r="L87" s="6" t="s">
        <v>122</v>
      </c>
      <c r="M87" s="9" t="s">
        <v>488</v>
      </c>
      <c r="N87" s="10" t="s">
        <v>747</v>
      </c>
      <c r="O87" s="10" t="s">
        <v>748</v>
      </c>
      <c r="P87" s="10" t="s">
        <v>749</v>
      </c>
    </row>
    <row r="88" spans="1:16" ht="15.75" customHeight="1" x14ac:dyDescent="0.25">
      <c r="A88" s="6" t="s">
        <v>123</v>
      </c>
      <c r="B88" s="2" t="s">
        <v>82</v>
      </c>
      <c r="C88" s="6" t="s">
        <v>6</v>
      </c>
      <c r="D88" s="7" t="s">
        <v>933</v>
      </c>
      <c r="E88" s="36" t="s">
        <v>911</v>
      </c>
      <c r="F88" s="8" t="s">
        <v>10</v>
      </c>
      <c r="G88" s="8" t="s">
        <v>17</v>
      </c>
      <c r="H88" s="12" t="s">
        <v>9</v>
      </c>
      <c r="I88" s="12" t="s">
        <v>22</v>
      </c>
      <c r="J88" s="8" t="s">
        <v>10</v>
      </c>
      <c r="K88" s="6" t="s">
        <v>11</v>
      </c>
      <c r="L88" s="6" t="s">
        <v>50</v>
      </c>
      <c r="M88" s="9" t="s">
        <v>489</v>
      </c>
      <c r="N88" s="10" t="s">
        <v>750</v>
      </c>
      <c r="O88" s="10" t="s">
        <v>751</v>
      </c>
      <c r="P88" s="10" t="s">
        <v>752</v>
      </c>
    </row>
    <row r="89" spans="1:16" ht="15.75" customHeight="1" x14ac:dyDescent="0.25">
      <c r="A89" s="6" t="s">
        <v>124</v>
      </c>
      <c r="B89" s="2" t="s">
        <v>82</v>
      </c>
      <c r="C89" s="6" t="s">
        <v>6</v>
      </c>
      <c r="D89" s="7" t="s">
        <v>58</v>
      </c>
      <c r="E89" s="6" t="s">
        <v>941</v>
      </c>
      <c r="F89" s="8" t="s">
        <v>8</v>
      </c>
      <c r="G89" s="8" t="s">
        <v>28</v>
      </c>
      <c r="H89" s="12" t="s">
        <v>9</v>
      </c>
      <c r="I89" s="12" t="s">
        <v>28</v>
      </c>
      <c r="J89" s="8" t="s">
        <v>38</v>
      </c>
      <c r="K89" s="6" t="s">
        <v>11</v>
      </c>
      <c r="L89" s="6" t="s">
        <v>48</v>
      </c>
      <c r="M89" s="9" t="s">
        <v>490</v>
      </c>
      <c r="N89" s="10" t="s">
        <v>753</v>
      </c>
      <c r="O89" s="10" t="s">
        <v>754</v>
      </c>
      <c r="P89" s="10" t="s">
        <v>755</v>
      </c>
    </row>
    <row r="90" spans="1:16" ht="15.75" customHeight="1" x14ac:dyDescent="0.25">
      <c r="A90" s="6" t="s">
        <v>125</v>
      </c>
      <c r="B90" s="2" t="s">
        <v>82</v>
      </c>
      <c r="C90" s="6" t="s">
        <v>6</v>
      </c>
      <c r="D90" s="7" t="s">
        <v>933</v>
      </c>
      <c r="E90" s="36" t="s">
        <v>911</v>
      </c>
      <c r="F90" s="8" t="s">
        <v>10</v>
      </c>
      <c r="G90" s="8" t="s">
        <v>7</v>
      </c>
      <c r="H90" s="12" t="s">
        <v>9</v>
      </c>
      <c r="I90" s="12" t="s">
        <v>7</v>
      </c>
      <c r="J90" s="8" t="s">
        <v>17</v>
      </c>
      <c r="K90" s="6" t="s">
        <v>11</v>
      </c>
      <c r="L90" s="6" t="s">
        <v>23</v>
      </c>
      <c r="M90" s="9" t="s">
        <v>491</v>
      </c>
      <c r="N90" s="10" t="s">
        <v>756</v>
      </c>
      <c r="O90" s="10" t="s">
        <v>757</v>
      </c>
      <c r="P90" s="10" t="s">
        <v>758</v>
      </c>
    </row>
    <row r="91" spans="1:16" ht="15.75" customHeight="1" x14ac:dyDescent="0.25">
      <c r="A91" s="6" t="s">
        <v>126</v>
      </c>
      <c r="B91" s="2" t="s">
        <v>82</v>
      </c>
      <c r="C91" s="6" t="s">
        <v>6</v>
      </c>
      <c r="D91" s="7" t="s">
        <v>58</v>
      </c>
      <c r="E91" s="6" t="s">
        <v>941</v>
      </c>
      <c r="F91" s="8" t="s">
        <v>10</v>
      </c>
      <c r="G91" s="8" t="s">
        <v>28</v>
      </c>
      <c r="H91" s="12" t="s">
        <v>9</v>
      </c>
      <c r="I91" s="12" t="s">
        <v>28</v>
      </c>
      <c r="J91" s="8" t="s">
        <v>38</v>
      </c>
      <c r="K91" s="6" t="s">
        <v>11</v>
      </c>
      <c r="L91" s="6" t="s">
        <v>50</v>
      </c>
      <c r="M91" s="9" t="s">
        <v>492</v>
      </c>
      <c r="N91" s="10" t="s">
        <v>759</v>
      </c>
      <c r="O91" s="10" t="s">
        <v>760</v>
      </c>
      <c r="P91" s="10" t="s">
        <v>761</v>
      </c>
    </row>
    <row r="92" spans="1:16" ht="15.75" customHeight="1" x14ac:dyDescent="0.25">
      <c r="A92" s="6" t="s">
        <v>127</v>
      </c>
      <c r="B92" s="2" t="s">
        <v>82</v>
      </c>
      <c r="C92" s="6" t="s">
        <v>6</v>
      </c>
      <c r="D92" s="7" t="s">
        <v>933</v>
      </c>
      <c r="E92" s="36" t="s">
        <v>911</v>
      </c>
      <c r="F92" s="8" t="s">
        <v>10</v>
      </c>
      <c r="G92" s="8" t="s">
        <v>7</v>
      </c>
      <c r="H92" s="12" t="s">
        <v>9</v>
      </c>
      <c r="I92" s="12" t="s">
        <v>7</v>
      </c>
      <c r="J92" s="8" t="s">
        <v>17</v>
      </c>
      <c r="K92" s="6" t="s">
        <v>11</v>
      </c>
      <c r="L92" s="6" t="s">
        <v>73</v>
      </c>
      <c r="M92" s="9" t="s">
        <v>493</v>
      </c>
      <c r="N92" s="10" t="s">
        <v>762</v>
      </c>
      <c r="O92" s="10" t="s">
        <v>763</v>
      </c>
      <c r="P92" s="10" t="s">
        <v>764</v>
      </c>
    </row>
    <row r="93" spans="1:16" ht="15.75" customHeight="1" x14ac:dyDescent="0.25">
      <c r="A93" s="6" t="s">
        <v>128</v>
      </c>
      <c r="B93" s="2" t="s">
        <v>82</v>
      </c>
      <c r="C93" s="6" t="s">
        <v>6</v>
      </c>
      <c r="D93" s="7" t="s">
        <v>933</v>
      </c>
      <c r="E93" s="36" t="s">
        <v>911</v>
      </c>
      <c r="F93" s="8" t="s">
        <v>10</v>
      </c>
      <c r="G93" s="8" t="s">
        <v>7</v>
      </c>
      <c r="H93" s="12" t="s">
        <v>9</v>
      </c>
      <c r="I93" s="12" t="s">
        <v>7</v>
      </c>
      <c r="J93" s="8" t="s">
        <v>17</v>
      </c>
      <c r="K93" s="6" t="s">
        <v>11</v>
      </c>
      <c r="L93" s="6" t="s">
        <v>65</v>
      </c>
      <c r="M93" s="9" t="s">
        <v>494</v>
      </c>
      <c r="N93" s="10" t="s">
        <v>765</v>
      </c>
      <c r="O93" s="10" t="s">
        <v>766</v>
      </c>
      <c r="P93" s="10" t="s">
        <v>767</v>
      </c>
    </row>
    <row r="94" spans="1:16" ht="15.75" customHeight="1" x14ac:dyDescent="0.25">
      <c r="A94" s="6" t="s">
        <v>129</v>
      </c>
      <c r="B94" s="2" t="s">
        <v>82</v>
      </c>
      <c r="C94" s="6" t="s">
        <v>6</v>
      </c>
      <c r="D94" s="7" t="s">
        <v>933</v>
      </c>
      <c r="E94" s="36" t="s">
        <v>911</v>
      </c>
      <c r="F94" s="8" t="s">
        <v>10</v>
      </c>
      <c r="G94" s="8" t="s">
        <v>8</v>
      </c>
      <c r="H94" s="12" t="s">
        <v>28</v>
      </c>
      <c r="I94" s="12" t="s">
        <v>10</v>
      </c>
      <c r="J94" s="8" t="s">
        <v>10</v>
      </c>
      <c r="K94" s="6" t="s">
        <v>11</v>
      </c>
      <c r="L94" s="6" t="s">
        <v>130</v>
      </c>
      <c r="M94" s="9" t="s">
        <v>496</v>
      </c>
      <c r="N94" s="10" t="s">
        <v>768</v>
      </c>
      <c r="O94" s="10" t="s">
        <v>769</v>
      </c>
      <c r="P94" s="10" t="s">
        <v>770</v>
      </c>
    </row>
    <row r="95" spans="1:16" ht="15.75" customHeight="1" x14ac:dyDescent="0.25">
      <c r="A95" s="6" t="s">
        <v>131</v>
      </c>
      <c r="B95" s="2" t="s">
        <v>82</v>
      </c>
      <c r="C95" s="6" t="s">
        <v>6</v>
      </c>
      <c r="D95" s="7" t="s">
        <v>933</v>
      </c>
      <c r="E95" s="36" t="s">
        <v>911</v>
      </c>
      <c r="F95" s="8" t="s">
        <v>10</v>
      </c>
      <c r="G95" s="8" t="s">
        <v>8</v>
      </c>
      <c r="H95" s="12" t="s">
        <v>28</v>
      </c>
      <c r="I95" s="12" t="s">
        <v>10</v>
      </c>
      <c r="J95" s="8" t="s">
        <v>45</v>
      </c>
      <c r="K95" s="6" t="s">
        <v>11</v>
      </c>
      <c r="L95" s="6" t="s">
        <v>133</v>
      </c>
      <c r="M95" s="9" t="s">
        <v>497</v>
      </c>
      <c r="N95" s="10" t="s">
        <v>771</v>
      </c>
      <c r="O95" s="10" t="s">
        <v>772</v>
      </c>
      <c r="P95" s="10" t="s">
        <v>773</v>
      </c>
    </row>
    <row r="96" spans="1:16" ht="15.75" customHeight="1" x14ac:dyDescent="0.25">
      <c r="A96" s="6" t="s">
        <v>134</v>
      </c>
      <c r="B96" s="2" t="s">
        <v>82</v>
      </c>
      <c r="C96" s="6" t="s">
        <v>6</v>
      </c>
      <c r="D96" s="7" t="s">
        <v>933</v>
      </c>
      <c r="E96" s="36" t="s">
        <v>911</v>
      </c>
      <c r="F96" s="8" t="s">
        <v>10</v>
      </c>
      <c r="G96" s="8" t="s">
        <v>8</v>
      </c>
      <c r="H96" s="12" t="s">
        <v>28</v>
      </c>
      <c r="I96" s="12" t="s">
        <v>10</v>
      </c>
      <c r="J96" s="8" t="s">
        <v>10</v>
      </c>
      <c r="K96" s="6" t="s">
        <v>11</v>
      </c>
      <c r="L96" s="6" t="s">
        <v>136</v>
      </c>
      <c r="M96" s="9" t="s">
        <v>495</v>
      </c>
      <c r="N96" s="10" t="s">
        <v>774</v>
      </c>
      <c r="O96" s="10" t="s">
        <v>775</v>
      </c>
      <c r="P96" s="10" t="s">
        <v>776</v>
      </c>
    </row>
    <row r="97" spans="1:18" ht="15.75" customHeight="1" x14ac:dyDescent="0.25">
      <c r="A97" s="6" t="s">
        <v>137</v>
      </c>
      <c r="B97" s="2" t="s">
        <v>82</v>
      </c>
      <c r="C97" s="6" t="s">
        <v>6</v>
      </c>
      <c r="D97" s="7" t="s">
        <v>933</v>
      </c>
      <c r="E97" s="36" t="s">
        <v>911</v>
      </c>
      <c r="F97" s="8" t="s">
        <v>10</v>
      </c>
      <c r="G97" s="8" t="s">
        <v>8</v>
      </c>
      <c r="H97" s="12" t="s">
        <v>28</v>
      </c>
      <c r="I97" s="12" t="s">
        <v>10</v>
      </c>
      <c r="J97" s="8" t="s">
        <v>10</v>
      </c>
      <c r="K97" s="6" t="s">
        <v>11</v>
      </c>
      <c r="L97" s="6" t="s">
        <v>138</v>
      </c>
      <c r="M97" s="9" t="s">
        <v>498</v>
      </c>
      <c r="N97" s="10" t="s">
        <v>777</v>
      </c>
      <c r="O97" s="10" t="s">
        <v>778</v>
      </c>
      <c r="P97" s="10" t="s">
        <v>779</v>
      </c>
    </row>
    <row r="98" spans="1:18" ht="15.75" customHeight="1" x14ac:dyDescent="0.25">
      <c r="A98" s="6" t="s">
        <v>139</v>
      </c>
      <c r="B98" s="2" t="s">
        <v>82</v>
      </c>
      <c r="C98" s="6" t="s">
        <v>6</v>
      </c>
      <c r="D98" s="7" t="s">
        <v>58</v>
      </c>
      <c r="E98" s="6" t="s">
        <v>941</v>
      </c>
      <c r="F98" s="8" t="s">
        <v>8</v>
      </c>
      <c r="G98" s="8" t="s">
        <v>28</v>
      </c>
      <c r="H98" s="12" t="s">
        <v>9</v>
      </c>
      <c r="I98" s="12" t="s">
        <v>28</v>
      </c>
      <c r="J98" s="8" t="s">
        <v>38</v>
      </c>
      <c r="K98" s="6" t="s">
        <v>11</v>
      </c>
      <c r="L98" s="6" t="s">
        <v>50</v>
      </c>
      <c r="M98" s="9" t="s">
        <v>499</v>
      </c>
      <c r="N98" s="10" t="s">
        <v>780</v>
      </c>
      <c r="O98" s="10" t="s">
        <v>781</v>
      </c>
      <c r="P98" s="10" t="s">
        <v>782</v>
      </c>
    </row>
    <row r="99" spans="1:18" ht="15.75" customHeight="1" x14ac:dyDescent="0.25">
      <c r="A99" s="6" t="s">
        <v>141</v>
      </c>
      <c r="B99" s="2" t="s">
        <v>82</v>
      </c>
      <c r="C99" s="6" t="s">
        <v>6</v>
      </c>
      <c r="D99" s="7" t="s">
        <v>933</v>
      </c>
      <c r="E99" s="36" t="s">
        <v>911</v>
      </c>
      <c r="F99" s="8" t="s">
        <v>10</v>
      </c>
      <c r="G99" s="8" t="s">
        <v>8</v>
      </c>
      <c r="H99" s="12" t="s">
        <v>28</v>
      </c>
      <c r="I99" s="12" t="s">
        <v>10</v>
      </c>
      <c r="J99" s="8" t="s">
        <v>10</v>
      </c>
      <c r="K99" s="6" t="s">
        <v>11</v>
      </c>
      <c r="L99" s="6" t="s">
        <v>142</v>
      </c>
      <c r="M99" s="9" t="s">
        <v>565</v>
      </c>
      <c r="N99" s="10" t="s">
        <v>783</v>
      </c>
      <c r="O99" s="10" t="s">
        <v>784</v>
      </c>
      <c r="P99" s="10" t="s">
        <v>785</v>
      </c>
    </row>
    <row r="100" spans="1:18" ht="15.75" customHeight="1" x14ac:dyDescent="0.25">
      <c r="A100" s="6" t="s">
        <v>143</v>
      </c>
      <c r="B100" s="2" t="s">
        <v>82</v>
      </c>
      <c r="C100" s="6" t="s">
        <v>6</v>
      </c>
      <c r="D100" s="7" t="s">
        <v>933</v>
      </c>
      <c r="E100" s="36" t="s">
        <v>911</v>
      </c>
      <c r="F100" s="8" t="s">
        <v>10</v>
      </c>
      <c r="G100" s="8" t="s">
        <v>8</v>
      </c>
      <c r="H100" s="12" t="s">
        <v>28</v>
      </c>
      <c r="I100" s="12" t="s">
        <v>10</v>
      </c>
      <c r="J100" s="8" t="s">
        <v>10</v>
      </c>
      <c r="K100" s="6" t="s">
        <v>11</v>
      </c>
      <c r="L100" s="6" t="s">
        <v>145</v>
      </c>
      <c r="M100" s="9" t="s">
        <v>500</v>
      </c>
      <c r="N100" s="10" t="s">
        <v>786</v>
      </c>
      <c r="O100" s="10" t="s">
        <v>787</v>
      </c>
      <c r="P100" s="10" t="s">
        <v>788</v>
      </c>
    </row>
    <row r="101" spans="1:18" ht="15.75" customHeight="1" x14ac:dyDescent="0.25">
      <c r="A101" s="6" t="s">
        <v>146</v>
      </c>
      <c r="B101" s="2" t="s">
        <v>82</v>
      </c>
      <c r="C101" s="6" t="s">
        <v>6</v>
      </c>
      <c r="D101" s="7" t="s">
        <v>933</v>
      </c>
      <c r="E101" s="36" t="s">
        <v>911</v>
      </c>
      <c r="F101" s="8" t="s">
        <v>10</v>
      </c>
      <c r="G101" s="8" t="s">
        <v>8</v>
      </c>
      <c r="H101" s="12" t="s">
        <v>28</v>
      </c>
      <c r="I101" s="12" t="s">
        <v>10</v>
      </c>
      <c r="J101" s="8" t="s">
        <v>10</v>
      </c>
      <c r="K101" s="6" t="s">
        <v>11</v>
      </c>
      <c r="L101" s="6" t="s">
        <v>148</v>
      </c>
      <c r="M101" s="9" t="s">
        <v>501</v>
      </c>
      <c r="N101" s="10" t="s">
        <v>789</v>
      </c>
      <c r="O101" s="10" t="s">
        <v>790</v>
      </c>
      <c r="P101" s="10" t="s">
        <v>791</v>
      </c>
    </row>
    <row r="102" spans="1:18" ht="15.75" customHeight="1" x14ac:dyDescent="0.25">
      <c r="A102" s="6" t="s">
        <v>296</v>
      </c>
      <c r="B102" s="17" t="s">
        <v>297</v>
      </c>
      <c r="C102" s="6" t="s">
        <v>290</v>
      </c>
      <c r="D102" s="7" t="s">
        <v>907</v>
      </c>
      <c r="E102" s="6" t="s">
        <v>290</v>
      </c>
      <c r="F102" s="8" t="s">
        <v>47</v>
      </c>
      <c r="G102" s="8" t="s">
        <v>54</v>
      </c>
      <c r="H102" s="12" t="s">
        <v>33</v>
      </c>
      <c r="I102" s="12" t="s">
        <v>69</v>
      </c>
      <c r="J102" s="8" t="s">
        <v>75</v>
      </c>
      <c r="K102" s="6" t="s">
        <v>222</v>
      </c>
      <c r="L102" s="6" t="s">
        <v>900</v>
      </c>
      <c r="M102" s="9" t="s">
        <v>502</v>
      </c>
      <c r="N102" s="10" t="s">
        <v>792</v>
      </c>
      <c r="O102" s="10" t="s">
        <v>793</v>
      </c>
      <c r="P102" s="10" t="s">
        <v>794</v>
      </c>
      <c r="Q102" s="6"/>
    </row>
    <row r="103" spans="1:18" ht="15.75" customHeight="1" x14ac:dyDescent="0.25">
      <c r="A103" s="6" t="s">
        <v>218</v>
      </c>
      <c r="B103" s="19" t="s">
        <v>422</v>
      </c>
      <c r="C103" s="6" t="s">
        <v>6</v>
      </c>
      <c r="D103" s="7" t="s">
        <v>934</v>
      </c>
      <c r="E103" s="6" t="s">
        <v>936</v>
      </c>
      <c r="F103" s="8" t="s">
        <v>77</v>
      </c>
      <c r="G103" s="8" t="s">
        <v>9</v>
      </c>
      <c r="H103" s="12" t="s">
        <v>9</v>
      </c>
      <c r="I103" s="12" t="s">
        <v>9</v>
      </c>
      <c r="J103" s="12" t="s">
        <v>9</v>
      </c>
      <c r="K103" s="6" t="s">
        <v>11</v>
      </c>
      <c r="L103" s="6" t="s">
        <v>167</v>
      </c>
      <c r="M103" s="5" t="s">
        <v>561</v>
      </c>
      <c r="N103" s="10" t="s">
        <v>722</v>
      </c>
      <c r="O103" s="10" t="s">
        <v>795</v>
      </c>
      <c r="P103" s="10" t="s">
        <v>796</v>
      </c>
      <c r="Q103" s="6"/>
    </row>
    <row r="104" spans="1:18" ht="15.75" customHeight="1" x14ac:dyDescent="0.25">
      <c r="A104" s="6" t="s">
        <v>384</v>
      </c>
      <c r="B104" s="16" t="s">
        <v>385</v>
      </c>
      <c r="C104" s="6" t="s">
        <v>372</v>
      </c>
      <c r="D104" s="7" t="s">
        <v>58</v>
      </c>
      <c r="E104" s="6" t="s">
        <v>941</v>
      </c>
      <c r="F104" s="8" t="s">
        <v>10</v>
      </c>
      <c r="G104" s="8" t="s">
        <v>28</v>
      </c>
      <c r="H104" s="12" t="s">
        <v>9</v>
      </c>
      <c r="I104" s="12" t="s">
        <v>28</v>
      </c>
      <c r="J104" s="8" t="s">
        <v>211</v>
      </c>
      <c r="K104" s="6" t="s">
        <v>386</v>
      </c>
      <c r="L104" s="6" t="s">
        <v>387</v>
      </c>
      <c r="M104" s="9" t="s">
        <v>503</v>
      </c>
      <c r="N104" s="10" t="s">
        <v>388</v>
      </c>
      <c r="O104" s="10" t="s">
        <v>797</v>
      </c>
      <c r="P104" s="10" t="s">
        <v>389</v>
      </c>
      <c r="Q104" s="6"/>
    </row>
    <row r="105" spans="1:18" ht="15.75" customHeight="1" x14ac:dyDescent="0.25">
      <c r="A105" s="6" t="s">
        <v>229</v>
      </c>
      <c r="B105" s="19" t="s">
        <v>230</v>
      </c>
      <c r="C105" s="6" t="s">
        <v>6</v>
      </c>
      <c r="D105" s="7" t="s">
        <v>909</v>
      </c>
      <c r="E105" s="6" t="s">
        <v>940</v>
      </c>
      <c r="F105" s="8" t="s">
        <v>10</v>
      </c>
      <c r="G105" s="8" t="s">
        <v>22</v>
      </c>
      <c r="H105" s="12" t="s">
        <v>77</v>
      </c>
      <c r="I105" s="12" t="s">
        <v>183</v>
      </c>
      <c r="J105" s="8" t="s">
        <v>192</v>
      </c>
      <c r="K105" s="6" t="s">
        <v>11</v>
      </c>
      <c r="L105" s="6" t="s">
        <v>179</v>
      </c>
      <c r="M105" s="9" t="s">
        <v>504</v>
      </c>
      <c r="N105" s="10" t="s">
        <v>798</v>
      </c>
      <c r="O105" s="10" t="s">
        <v>799</v>
      </c>
      <c r="P105" s="10" t="s">
        <v>800</v>
      </c>
      <c r="Q105" s="6"/>
    </row>
    <row r="106" spans="1:18" ht="15.75" customHeight="1" x14ac:dyDescent="0.25">
      <c r="A106" s="6" t="s">
        <v>308</v>
      </c>
      <c r="B106" s="18" t="s">
        <v>309</v>
      </c>
      <c r="C106" s="6" t="s">
        <v>310</v>
      </c>
      <c r="D106" s="7" t="s">
        <v>907</v>
      </c>
      <c r="E106" s="6" t="s">
        <v>930</v>
      </c>
      <c r="F106" s="8" t="s">
        <v>63</v>
      </c>
      <c r="G106" s="8" t="s">
        <v>69</v>
      </c>
      <c r="H106" s="12" t="s">
        <v>144</v>
      </c>
      <c r="I106" s="12" t="s">
        <v>171</v>
      </c>
      <c r="J106" s="8" t="s">
        <v>108</v>
      </c>
      <c r="K106" s="6" t="s">
        <v>291</v>
      </c>
      <c r="L106" s="6" t="s">
        <v>167</v>
      </c>
      <c r="M106" s="9" t="s">
        <v>505</v>
      </c>
      <c r="N106" s="10" t="s">
        <v>312</v>
      </c>
      <c r="O106" s="10" t="s">
        <v>801</v>
      </c>
      <c r="P106" s="10" t="s">
        <v>313</v>
      </c>
      <c r="Q106" s="6"/>
    </row>
    <row r="107" spans="1:18" ht="15.75" customHeight="1" x14ac:dyDescent="0.25">
      <c r="A107" s="6" t="s">
        <v>332</v>
      </c>
      <c r="B107" s="21" t="s">
        <v>333</v>
      </c>
      <c r="C107" s="6" t="s">
        <v>327</v>
      </c>
      <c r="D107" s="7" t="s">
        <v>907</v>
      </c>
      <c r="E107" s="6" t="s">
        <v>328</v>
      </c>
      <c r="F107" s="8" t="s">
        <v>59</v>
      </c>
      <c r="G107" s="8" t="s">
        <v>45</v>
      </c>
      <c r="H107" s="12" t="s">
        <v>38</v>
      </c>
      <c r="I107" s="12" t="s">
        <v>77</v>
      </c>
      <c r="J107" s="8" t="s">
        <v>104</v>
      </c>
      <c r="K107" s="6" t="s">
        <v>11</v>
      </c>
      <c r="L107" s="6" t="s">
        <v>898</v>
      </c>
      <c r="M107" s="9" t="s">
        <v>560</v>
      </c>
      <c r="N107" s="10" t="s">
        <v>802</v>
      </c>
      <c r="O107" s="10" t="s">
        <v>803</v>
      </c>
      <c r="P107" s="10" t="s">
        <v>804</v>
      </c>
      <c r="Q107" s="6"/>
    </row>
    <row r="108" spans="1:18" ht="15.75" customHeight="1" x14ac:dyDescent="0.25">
      <c r="A108" s="6" t="s">
        <v>208</v>
      </c>
      <c r="B108" s="19" t="s">
        <v>209</v>
      </c>
      <c r="C108" s="6" t="s">
        <v>6</v>
      </c>
      <c r="D108" s="7" t="s">
        <v>909</v>
      </c>
      <c r="E108" s="6" t="s">
        <v>940</v>
      </c>
      <c r="F108" s="8" t="s">
        <v>33</v>
      </c>
      <c r="G108" s="8" t="s">
        <v>22</v>
      </c>
      <c r="H108" s="12" t="s">
        <v>10</v>
      </c>
      <c r="I108" s="12" t="s">
        <v>47</v>
      </c>
      <c r="J108" s="8" t="s">
        <v>63</v>
      </c>
      <c r="K108" s="6" t="s">
        <v>11</v>
      </c>
      <c r="L108" s="6" t="s">
        <v>179</v>
      </c>
      <c r="M108" s="9" t="s">
        <v>506</v>
      </c>
      <c r="N108" s="10" t="s">
        <v>805</v>
      </c>
      <c r="O108" s="10" t="s">
        <v>806</v>
      </c>
      <c r="P108" s="10" t="s">
        <v>807</v>
      </c>
      <c r="Q108" s="6"/>
    </row>
    <row r="109" spans="1:18" ht="15.75" customHeight="1" x14ac:dyDescent="0.25">
      <c r="A109" s="6" t="s">
        <v>304</v>
      </c>
      <c r="B109" s="17" t="s">
        <v>305</v>
      </c>
      <c r="C109" s="6" t="s">
        <v>290</v>
      </c>
      <c r="D109" s="7" t="s">
        <v>907</v>
      </c>
      <c r="E109" s="6" t="s">
        <v>290</v>
      </c>
      <c r="F109" s="8" t="s">
        <v>47</v>
      </c>
      <c r="G109" s="8" t="s">
        <v>54</v>
      </c>
      <c r="H109" s="12" t="s">
        <v>33</v>
      </c>
      <c r="I109" s="12" t="s">
        <v>69</v>
      </c>
      <c r="J109" s="8" t="s">
        <v>233</v>
      </c>
      <c r="K109" s="6" t="s">
        <v>11</v>
      </c>
      <c r="L109" s="6" t="s">
        <v>901</v>
      </c>
      <c r="M109" s="9" t="s">
        <v>559</v>
      </c>
      <c r="N109" s="10" t="s">
        <v>808</v>
      </c>
      <c r="O109" s="10" t="s">
        <v>809</v>
      </c>
      <c r="P109" s="10" t="s">
        <v>810</v>
      </c>
      <c r="Q109" s="6"/>
    </row>
    <row r="110" spans="1:18" ht="15.75" customHeight="1" x14ac:dyDescent="0.25">
      <c r="A110" s="6" t="s">
        <v>339</v>
      </c>
      <c r="B110" s="21" t="s">
        <v>340</v>
      </c>
      <c r="C110" s="6" t="s">
        <v>327</v>
      </c>
      <c r="D110" s="7" t="s">
        <v>907</v>
      </c>
      <c r="E110" s="6" t="s">
        <v>328</v>
      </c>
      <c r="F110" s="8" t="s">
        <v>59</v>
      </c>
      <c r="G110" s="8" t="s">
        <v>45</v>
      </c>
      <c r="H110" s="12" t="s">
        <v>45</v>
      </c>
      <c r="I110" s="12" t="s">
        <v>104</v>
      </c>
      <c r="J110" s="8" t="s">
        <v>104</v>
      </c>
      <c r="K110" s="6" t="s">
        <v>11</v>
      </c>
      <c r="L110" s="6" t="s">
        <v>341</v>
      </c>
      <c r="M110" s="9" t="s">
        <v>558</v>
      </c>
      <c r="N110" s="10" t="s">
        <v>811</v>
      </c>
      <c r="O110" s="10" t="s">
        <v>812</v>
      </c>
      <c r="P110" s="10" t="s">
        <v>813</v>
      </c>
      <c r="Q110" s="6"/>
    </row>
    <row r="111" spans="1:18" ht="15.75" customHeight="1" x14ac:dyDescent="0.25">
      <c r="A111" s="6" t="s">
        <v>252</v>
      </c>
      <c r="B111" s="14" t="s">
        <v>253</v>
      </c>
      <c r="C111" s="6" t="s">
        <v>237</v>
      </c>
      <c r="D111" s="7" t="s">
        <v>909</v>
      </c>
      <c r="E111" s="6" t="s">
        <v>939</v>
      </c>
      <c r="F111" s="8" t="s">
        <v>22</v>
      </c>
      <c r="G111" s="8" t="s">
        <v>38</v>
      </c>
      <c r="H111" s="12" t="s">
        <v>7</v>
      </c>
      <c r="I111" s="12" t="s">
        <v>45</v>
      </c>
      <c r="J111" s="8" t="s">
        <v>59</v>
      </c>
      <c r="K111" s="6" t="s">
        <v>11</v>
      </c>
      <c r="L111" s="6" t="s">
        <v>179</v>
      </c>
      <c r="M111" s="9" t="s">
        <v>254</v>
      </c>
      <c r="N111" s="10" t="s">
        <v>814</v>
      </c>
      <c r="O111" s="10" t="s">
        <v>815</v>
      </c>
      <c r="P111" s="10" t="s">
        <v>816</v>
      </c>
      <c r="Q111" s="15"/>
      <c r="R111" s="15"/>
    </row>
    <row r="112" spans="1:18" ht="15.75" customHeight="1" x14ac:dyDescent="0.25">
      <c r="A112" s="6" t="s">
        <v>255</v>
      </c>
      <c r="B112" s="14" t="s">
        <v>253</v>
      </c>
      <c r="C112" s="6" t="s">
        <v>237</v>
      </c>
      <c r="D112" s="7" t="s">
        <v>934</v>
      </c>
      <c r="E112" s="6" t="s">
        <v>936</v>
      </c>
      <c r="F112" s="8" t="s">
        <v>104</v>
      </c>
      <c r="G112" s="8" t="s">
        <v>75</v>
      </c>
      <c r="H112" s="12" t="s">
        <v>104</v>
      </c>
      <c r="I112" s="12" t="s">
        <v>211</v>
      </c>
      <c r="J112" s="12" t="s">
        <v>216</v>
      </c>
      <c r="K112" s="6" t="s">
        <v>11</v>
      </c>
      <c r="L112" s="6" t="s">
        <v>179</v>
      </c>
      <c r="M112" s="9" t="s">
        <v>507</v>
      </c>
      <c r="N112" s="10" t="s">
        <v>817</v>
      </c>
      <c r="O112" s="10" t="s">
        <v>818</v>
      </c>
      <c r="P112" s="10" t="s">
        <v>819</v>
      </c>
      <c r="Q112" s="15"/>
      <c r="R112" s="15"/>
    </row>
    <row r="113" spans="1:18" ht="15.75" customHeight="1" x14ac:dyDescent="0.25">
      <c r="A113" s="6" t="s">
        <v>256</v>
      </c>
      <c r="B113" s="14" t="s">
        <v>253</v>
      </c>
      <c r="C113" s="6" t="s">
        <v>237</v>
      </c>
      <c r="D113" s="7" t="s">
        <v>909</v>
      </c>
      <c r="E113" s="6" t="s">
        <v>939</v>
      </c>
      <c r="F113" s="8" t="s">
        <v>22</v>
      </c>
      <c r="G113" s="8" t="s">
        <v>38</v>
      </c>
      <c r="H113" s="12" t="s">
        <v>7</v>
      </c>
      <c r="I113" s="12" t="s">
        <v>45</v>
      </c>
      <c r="J113" s="8" t="s">
        <v>59</v>
      </c>
      <c r="K113" s="6" t="s">
        <v>11</v>
      </c>
      <c r="L113" s="6" t="s">
        <v>179</v>
      </c>
      <c r="M113" s="9" t="s">
        <v>557</v>
      </c>
      <c r="N113" s="10" t="s">
        <v>820</v>
      </c>
      <c r="O113" s="10" t="s">
        <v>821</v>
      </c>
      <c r="P113" s="10" t="s">
        <v>822</v>
      </c>
      <c r="Q113" s="15"/>
      <c r="R113" s="15"/>
    </row>
    <row r="114" spans="1:18" ht="15.75" customHeight="1" x14ac:dyDescent="0.25">
      <c r="A114" s="6" t="s">
        <v>276</v>
      </c>
      <c r="B114" s="20" t="s">
        <v>277</v>
      </c>
      <c r="C114" s="6" t="s">
        <v>265</v>
      </c>
      <c r="D114" s="7" t="s">
        <v>907</v>
      </c>
      <c r="E114" s="6" t="s">
        <v>931</v>
      </c>
      <c r="F114" s="8" t="s">
        <v>45</v>
      </c>
      <c r="G114" s="8" t="s">
        <v>45</v>
      </c>
      <c r="H114" s="12" t="s">
        <v>22</v>
      </c>
      <c r="I114" s="12" t="s">
        <v>59</v>
      </c>
      <c r="J114" s="8" t="s">
        <v>69</v>
      </c>
      <c r="K114" s="6" t="s">
        <v>11</v>
      </c>
      <c r="L114" s="6" t="s">
        <v>891</v>
      </c>
      <c r="M114" s="9" t="s">
        <v>556</v>
      </c>
      <c r="N114" s="10" t="s">
        <v>823</v>
      </c>
      <c r="O114" s="10" t="s">
        <v>824</v>
      </c>
      <c r="P114" s="10" t="s">
        <v>825</v>
      </c>
    </row>
    <row r="115" spans="1:18" ht="15.75" customHeight="1" x14ac:dyDescent="0.25">
      <c r="A115" s="6" t="s">
        <v>278</v>
      </c>
      <c r="B115" s="20" t="s">
        <v>277</v>
      </c>
      <c r="C115" s="6" t="s">
        <v>265</v>
      </c>
      <c r="D115" s="7" t="s">
        <v>907</v>
      </c>
      <c r="E115" s="6" t="s">
        <v>931</v>
      </c>
      <c r="F115" s="8" t="s">
        <v>45</v>
      </c>
      <c r="G115" s="8" t="s">
        <v>47</v>
      </c>
      <c r="H115" s="12" t="s">
        <v>22</v>
      </c>
      <c r="I115" s="12" t="s">
        <v>63</v>
      </c>
      <c r="J115" s="8" t="s">
        <v>72</v>
      </c>
      <c r="K115" s="6" t="s">
        <v>11</v>
      </c>
      <c r="L115" s="6" t="s">
        <v>891</v>
      </c>
      <c r="M115" s="9" t="s">
        <v>555</v>
      </c>
      <c r="N115" s="10" t="s">
        <v>826</v>
      </c>
      <c r="O115" s="10" t="s">
        <v>827</v>
      </c>
      <c r="P115" s="10" t="s">
        <v>828</v>
      </c>
    </row>
    <row r="116" spans="1:18" ht="15.75" customHeight="1" x14ac:dyDescent="0.25">
      <c r="A116" s="6" t="s">
        <v>210</v>
      </c>
      <c r="B116" s="19" t="s">
        <v>423</v>
      </c>
      <c r="C116" s="6" t="s">
        <v>6</v>
      </c>
      <c r="D116" s="7" t="s">
        <v>909</v>
      </c>
      <c r="E116" s="6" t="s">
        <v>940</v>
      </c>
      <c r="F116" s="8" t="s">
        <v>38</v>
      </c>
      <c r="G116" s="8" t="s">
        <v>22</v>
      </c>
      <c r="H116" s="12" t="s">
        <v>17</v>
      </c>
      <c r="I116" s="12" t="s">
        <v>54</v>
      </c>
      <c r="J116" s="8" t="s">
        <v>63</v>
      </c>
      <c r="K116" s="6" t="s">
        <v>11</v>
      </c>
      <c r="L116" s="6" t="s">
        <v>179</v>
      </c>
      <c r="M116" s="9" t="s">
        <v>508</v>
      </c>
      <c r="N116" s="10" t="s">
        <v>829</v>
      </c>
      <c r="O116" s="10" t="s">
        <v>830</v>
      </c>
      <c r="P116" s="10" t="s">
        <v>831</v>
      </c>
      <c r="Q116" s="6"/>
    </row>
    <row r="117" spans="1:18" ht="15.75" customHeight="1" x14ac:dyDescent="0.25">
      <c r="A117" s="6" t="s">
        <v>165</v>
      </c>
      <c r="B117" s="19" t="s">
        <v>950</v>
      </c>
      <c r="C117" s="6" t="s">
        <v>6</v>
      </c>
      <c r="D117" s="7" t="s">
        <v>58</v>
      </c>
      <c r="E117" s="6" t="s">
        <v>929</v>
      </c>
      <c r="F117" s="8" t="s">
        <v>54</v>
      </c>
      <c r="G117" s="8" t="s">
        <v>59</v>
      </c>
      <c r="H117" s="12" t="s">
        <v>9</v>
      </c>
      <c r="I117" s="12" t="s">
        <v>72</v>
      </c>
      <c r="J117" s="8" t="s">
        <v>77</v>
      </c>
      <c r="K117" s="6" t="s">
        <v>11</v>
      </c>
      <c r="L117" s="6" t="s">
        <v>167</v>
      </c>
      <c r="M117" s="9" t="s">
        <v>511</v>
      </c>
      <c r="N117" s="10" t="s">
        <v>168</v>
      </c>
      <c r="O117" s="10" t="s">
        <v>832</v>
      </c>
      <c r="P117" s="10" t="s">
        <v>169</v>
      </c>
      <c r="Q117" s="6"/>
    </row>
    <row r="118" spans="1:18" ht="15.75" customHeight="1" x14ac:dyDescent="0.25">
      <c r="A118" s="6" t="s">
        <v>170</v>
      </c>
      <c r="B118" s="19" t="s">
        <v>950</v>
      </c>
      <c r="C118" s="6" t="s">
        <v>6</v>
      </c>
      <c r="D118" s="7" t="s">
        <v>58</v>
      </c>
      <c r="E118" s="6" t="s">
        <v>929</v>
      </c>
      <c r="F118" s="8" t="s">
        <v>54</v>
      </c>
      <c r="G118" s="8" t="s">
        <v>59</v>
      </c>
      <c r="H118" s="12" t="s">
        <v>9</v>
      </c>
      <c r="I118" s="12" t="s">
        <v>72</v>
      </c>
      <c r="J118" s="8" t="s">
        <v>77</v>
      </c>
      <c r="K118" s="6" t="s">
        <v>11</v>
      </c>
      <c r="L118" s="6" t="s">
        <v>172</v>
      </c>
      <c r="M118" s="9" t="s">
        <v>547</v>
      </c>
      <c r="N118" s="10" t="s">
        <v>833</v>
      </c>
      <c r="O118" s="10" t="s">
        <v>834</v>
      </c>
      <c r="P118" s="10" t="s">
        <v>835</v>
      </c>
      <c r="Q118" s="6"/>
    </row>
    <row r="119" spans="1:18" ht="15.75" customHeight="1" x14ac:dyDescent="0.25">
      <c r="A119" s="6" t="s">
        <v>173</v>
      </c>
      <c r="B119" s="19" t="s">
        <v>950</v>
      </c>
      <c r="C119" s="6" t="s">
        <v>6</v>
      </c>
      <c r="D119" s="7" t="s">
        <v>58</v>
      </c>
      <c r="E119" s="6" t="s">
        <v>929</v>
      </c>
      <c r="F119" s="8" t="s">
        <v>54</v>
      </c>
      <c r="G119" s="8" t="s">
        <v>59</v>
      </c>
      <c r="H119" s="12" t="s">
        <v>9</v>
      </c>
      <c r="I119" s="12" t="s">
        <v>72</v>
      </c>
      <c r="J119" s="8" t="s">
        <v>77</v>
      </c>
      <c r="K119" s="6" t="s">
        <v>11</v>
      </c>
      <c r="L119" s="6" t="s">
        <v>172</v>
      </c>
      <c r="M119" s="9" t="s">
        <v>509</v>
      </c>
      <c r="N119" s="10" t="s">
        <v>836</v>
      </c>
      <c r="O119" s="10" t="s">
        <v>837</v>
      </c>
      <c r="P119" s="10" t="s">
        <v>838</v>
      </c>
      <c r="Q119" s="6"/>
    </row>
    <row r="120" spans="1:18" ht="15.75" customHeight="1" x14ac:dyDescent="0.25">
      <c r="A120" s="6" t="s">
        <v>356</v>
      </c>
      <c r="B120" s="18" t="s">
        <v>357</v>
      </c>
      <c r="C120" s="6" t="s">
        <v>310</v>
      </c>
      <c r="D120" s="7" t="s">
        <v>907</v>
      </c>
      <c r="E120" s="6" t="s">
        <v>344</v>
      </c>
      <c r="F120" s="8" t="s">
        <v>10</v>
      </c>
      <c r="G120" s="8" t="s">
        <v>140</v>
      </c>
      <c r="H120" s="12" t="s">
        <v>183</v>
      </c>
      <c r="I120" s="12" t="s">
        <v>266</v>
      </c>
      <c r="J120" s="8" t="s">
        <v>177</v>
      </c>
      <c r="K120" s="6" t="s">
        <v>291</v>
      </c>
      <c r="L120" s="6" t="s">
        <v>903</v>
      </c>
      <c r="M120" s="9" t="s">
        <v>510</v>
      </c>
      <c r="N120" s="10" t="s">
        <v>358</v>
      </c>
      <c r="O120" s="10" t="s">
        <v>839</v>
      </c>
      <c r="P120" s="10" t="s">
        <v>359</v>
      </c>
      <c r="Q120" s="6"/>
    </row>
    <row r="121" spans="1:18" ht="15.75" customHeight="1" x14ac:dyDescent="0.25">
      <c r="A121" s="6" t="s">
        <v>360</v>
      </c>
      <c r="B121" s="18" t="s">
        <v>357</v>
      </c>
      <c r="C121" s="6" t="s">
        <v>310</v>
      </c>
      <c r="D121" s="7" t="s">
        <v>907</v>
      </c>
      <c r="E121" s="6" t="s">
        <v>344</v>
      </c>
      <c r="F121" s="8" t="s">
        <v>10</v>
      </c>
      <c r="G121" s="8" t="s">
        <v>140</v>
      </c>
      <c r="H121" s="12" t="s">
        <v>183</v>
      </c>
      <c r="I121" s="12" t="s">
        <v>266</v>
      </c>
      <c r="J121" s="8" t="s">
        <v>177</v>
      </c>
      <c r="K121" s="6" t="s">
        <v>291</v>
      </c>
      <c r="L121" s="6" t="s">
        <v>512</v>
      </c>
      <c r="M121" s="9" t="s">
        <v>513</v>
      </c>
      <c r="N121" s="10" t="s">
        <v>840</v>
      </c>
      <c r="O121" s="10" t="s">
        <v>841</v>
      </c>
      <c r="P121" s="10" t="s">
        <v>842</v>
      </c>
      <c r="Q121" s="6"/>
    </row>
    <row r="122" spans="1:18" ht="15.75" customHeight="1" x14ac:dyDescent="0.25">
      <c r="A122" s="6" t="s">
        <v>184</v>
      </c>
      <c r="B122" s="19" t="s">
        <v>424</v>
      </c>
      <c r="C122" s="6" t="s">
        <v>6</v>
      </c>
      <c r="D122" s="7" t="s">
        <v>909</v>
      </c>
      <c r="E122" s="6" t="s">
        <v>940</v>
      </c>
      <c r="F122" s="8" t="s">
        <v>33</v>
      </c>
      <c r="G122" s="8" t="s">
        <v>22</v>
      </c>
      <c r="H122" s="12" t="s">
        <v>77</v>
      </c>
      <c r="I122" s="12" t="s">
        <v>183</v>
      </c>
      <c r="J122" s="8" t="s">
        <v>63</v>
      </c>
      <c r="K122" s="6" t="s">
        <v>11</v>
      </c>
      <c r="L122" s="6" t="s">
        <v>179</v>
      </c>
      <c r="M122" s="9" t="s">
        <v>185</v>
      </c>
      <c r="N122" s="10" t="s">
        <v>186</v>
      </c>
      <c r="O122" s="10" t="s">
        <v>843</v>
      </c>
      <c r="P122" s="10" t="s">
        <v>187</v>
      </c>
      <c r="Q122" s="6"/>
    </row>
    <row r="123" spans="1:18" ht="15.75" customHeight="1" x14ac:dyDescent="0.25">
      <c r="A123" s="6" t="s">
        <v>188</v>
      </c>
      <c r="B123" s="19" t="s">
        <v>424</v>
      </c>
      <c r="C123" s="6" t="s">
        <v>6</v>
      </c>
      <c r="D123" s="7" t="s">
        <v>909</v>
      </c>
      <c r="E123" s="6" t="s">
        <v>940</v>
      </c>
      <c r="F123" s="8" t="s">
        <v>10</v>
      </c>
      <c r="G123" s="8" t="s">
        <v>22</v>
      </c>
      <c r="H123" s="12" t="s">
        <v>108</v>
      </c>
      <c r="I123" s="12" t="s">
        <v>189</v>
      </c>
      <c r="J123" s="8" t="s">
        <v>63</v>
      </c>
      <c r="K123" s="6" t="s">
        <v>11</v>
      </c>
      <c r="L123" s="6" t="s">
        <v>179</v>
      </c>
      <c r="M123" s="9" t="s">
        <v>554</v>
      </c>
      <c r="N123" s="10" t="s">
        <v>844</v>
      </c>
      <c r="O123" s="10" t="s">
        <v>845</v>
      </c>
      <c r="P123" s="10" t="s">
        <v>846</v>
      </c>
      <c r="Q123" s="6"/>
    </row>
    <row r="124" spans="1:18" ht="15.75" customHeight="1" x14ac:dyDescent="0.25">
      <c r="A124" s="6" t="s">
        <v>366</v>
      </c>
      <c r="B124" s="18" t="s">
        <v>367</v>
      </c>
      <c r="C124" s="6" t="s">
        <v>310</v>
      </c>
      <c r="D124" s="7" t="s">
        <v>907</v>
      </c>
      <c r="E124" s="6" t="s">
        <v>344</v>
      </c>
      <c r="F124" s="8" t="s">
        <v>10</v>
      </c>
      <c r="G124" s="8" t="s">
        <v>135</v>
      </c>
      <c r="H124" s="12" t="s">
        <v>238</v>
      </c>
      <c r="I124" s="12" t="s">
        <v>221</v>
      </c>
      <c r="J124" s="8" t="s">
        <v>177</v>
      </c>
      <c r="K124" s="6" t="s">
        <v>291</v>
      </c>
      <c r="L124" s="6" t="s">
        <v>118</v>
      </c>
      <c r="M124" s="9" t="s">
        <v>514</v>
      </c>
      <c r="N124" s="10" t="s">
        <v>368</v>
      </c>
      <c r="O124" s="10" t="s">
        <v>847</v>
      </c>
      <c r="P124" s="10" t="s">
        <v>369</v>
      </c>
      <c r="Q124" s="6"/>
    </row>
    <row r="125" spans="1:18" ht="15.75" customHeight="1" x14ac:dyDescent="0.25">
      <c r="A125" s="6" t="s">
        <v>361</v>
      </c>
      <c r="B125" s="18" t="s">
        <v>362</v>
      </c>
      <c r="C125" s="6" t="s">
        <v>310</v>
      </c>
      <c r="D125" s="7" t="s">
        <v>907</v>
      </c>
      <c r="E125" s="6" t="s">
        <v>344</v>
      </c>
      <c r="F125" s="8" t="s">
        <v>75</v>
      </c>
      <c r="G125" s="8" t="s">
        <v>135</v>
      </c>
      <c r="H125" s="12" t="s">
        <v>211</v>
      </c>
      <c r="I125" s="12" t="s">
        <v>270</v>
      </c>
      <c r="J125" s="8" t="s">
        <v>177</v>
      </c>
      <c r="K125" s="6" t="s">
        <v>291</v>
      </c>
      <c r="L125" s="6" t="s">
        <v>902</v>
      </c>
      <c r="M125" s="9" t="s">
        <v>515</v>
      </c>
      <c r="N125" s="10" t="s">
        <v>363</v>
      </c>
      <c r="O125" s="10" t="s">
        <v>364</v>
      </c>
      <c r="P125" s="10" t="s">
        <v>365</v>
      </c>
      <c r="Q125" s="6"/>
    </row>
    <row r="126" spans="1:18" ht="15.75" customHeight="1" x14ac:dyDescent="0.25">
      <c r="A126" s="6" t="s">
        <v>288</v>
      </c>
      <c r="B126" s="17" t="s">
        <v>289</v>
      </c>
      <c r="C126" s="6" t="s">
        <v>290</v>
      </c>
      <c r="D126" s="7" t="s">
        <v>907</v>
      </c>
      <c r="E126" s="6" t="s">
        <v>290</v>
      </c>
      <c r="F126" s="8" t="s">
        <v>47</v>
      </c>
      <c r="G126" s="8" t="s">
        <v>54</v>
      </c>
      <c r="H126" s="12" t="s">
        <v>33</v>
      </c>
      <c r="I126" s="12" t="s">
        <v>69</v>
      </c>
      <c r="J126" s="8" t="s">
        <v>75</v>
      </c>
      <c r="K126" s="6" t="s">
        <v>291</v>
      </c>
      <c r="L126" s="6" t="s">
        <v>167</v>
      </c>
      <c r="M126" s="9" t="s">
        <v>517</v>
      </c>
      <c r="N126" s="10" t="s">
        <v>292</v>
      </c>
      <c r="O126" s="10" t="s">
        <v>293</v>
      </c>
      <c r="P126" s="10" t="s">
        <v>294</v>
      </c>
      <c r="Q126" s="6"/>
    </row>
    <row r="127" spans="1:18" ht="15.75" customHeight="1" x14ac:dyDescent="0.25">
      <c r="A127" s="6" t="s">
        <v>295</v>
      </c>
      <c r="B127" s="17" t="s">
        <v>289</v>
      </c>
      <c r="C127" s="6" t="s">
        <v>290</v>
      </c>
      <c r="D127" s="7" t="s">
        <v>907</v>
      </c>
      <c r="E127" s="6" t="s">
        <v>290</v>
      </c>
      <c r="F127" s="8" t="s">
        <v>47</v>
      </c>
      <c r="G127" s="8" t="s">
        <v>54</v>
      </c>
      <c r="H127" s="12" t="s">
        <v>33</v>
      </c>
      <c r="I127" s="12" t="s">
        <v>69</v>
      </c>
      <c r="J127" s="8" t="s">
        <v>75</v>
      </c>
      <c r="K127" s="6" t="s">
        <v>291</v>
      </c>
      <c r="L127" s="6" t="s">
        <v>167</v>
      </c>
      <c r="M127" s="9" t="s">
        <v>516</v>
      </c>
      <c r="N127" s="10" t="s">
        <v>836</v>
      </c>
      <c r="O127" s="10" t="s">
        <v>848</v>
      </c>
      <c r="P127" s="10" t="s">
        <v>838</v>
      </c>
      <c r="Q127" s="6"/>
    </row>
    <row r="128" spans="1:18" ht="15.75" customHeight="1" x14ac:dyDescent="0.25">
      <c r="A128" s="6" t="s">
        <v>319</v>
      </c>
      <c r="B128" s="18" t="s">
        <v>320</v>
      </c>
      <c r="C128" s="6" t="s">
        <v>310</v>
      </c>
      <c r="D128" s="7" t="s">
        <v>907</v>
      </c>
      <c r="E128" s="6" t="s">
        <v>931</v>
      </c>
      <c r="F128" s="8" t="s">
        <v>10</v>
      </c>
      <c r="G128" s="8" t="s">
        <v>45</v>
      </c>
      <c r="H128" s="12" t="s">
        <v>69</v>
      </c>
      <c r="I128" s="12" t="s">
        <v>166</v>
      </c>
      <c r="J128" s="8" t="s">
        <v>140</v>
      </c>
      <c r="K128" s="6" t="s">
        <v>11</v>
      </c>
      <c r="L128" s="6" t="s">
        <v>891</v>
      </c>
      <c r="M128" s="9" t="s">
        <v>553</v>
      </c>
      <c r="N128" s="10" t="s">
        <v>849</v>
      </c>
      <c r="O128" s="10" t="s">
        <v>850</v>
      </c>
      <c r="P128" s="10" t="s">
        <v>851</v>
      </c>
      <c r="Q128" s="6"/>
    </row>
    <row r="129" spans="1:18" ht="15.75" customHeight="1" x14ac:dyDescent="0.25">
      <c r="A129" s="6" t="s">
        <v>259</v>
      </c>
      <c r="B129" s="14" t="s">
        <v>260</v>
      </c>
      <c r="C129" s="6" t="s">
        <v>237</v>
      </c>
      <c r="D129" s="7" t="s">
        <v>909</v>
      </c>
      <c r="E129" s="6" t="s">
        <v>939</v>
      </c>
      <c r="F129" s="8" t="s">
        <v>22</v>
      </c>
      <c r="G129" s="8" t="s">
        <v>38</v>
      </c>
      <c r="H129" s="12" t="s">
        <v>7</v>
      </c>
      <c r="I129" s="12" t="s">
        <v>45</v>
      </c>
      <c r="J129" s="8" t="s">
        <v>238</v>
      </c>
      <c r="K129" s="6" t="s">
        <v>11</v>
      </c>
      <c r="L129" s="6" t="s">
        <v>172</v>
      </c>
      <c r="M129" s="9" t="s">
        <v>261</v>
      </c>
      <c r="N129" s="10" t="s">
        <v>852</v>
      </c>
      <c r="O129" s="10" t="s">
        <v>853</v>
      </c>
      <c r="P129" s="10" t="s">
        <v>854</v>
      </c>
      <c r="Q129" s="15"/>
      <c r="R129" s="15"/>
    </row>
    <row r="130" spans="1:18" ht="15.75" customHeight="1" x14ac:dyDescent="0.25">
      <c r="A130" s="6" t="s">
        <v>262</v>
      </c>
      <c r="B130" s="14" t="s">
        <v>260</v>
      </c>
      <c r="C130" s="6" t="s">
        <v>237</v>
      </c>
      <c r="D130" s="7" t="s">
        <v>909</v>
      </c>
      <c r="E130" s="6" t="s">
        <v>939</v>
      </c>
      <c r="F130" s="8" t="s">
        <v>22</v>
      </c>
      <c r="G130" s="8" t="s">
        <v>38</v>
      </c>
      <c r="H130" s="12" t="s">
        <v>7</v>
      </c>
      <c r="I130" s="12" t="s">
        <v>45</v>
      </c>
      <c r="J130" s="8" t="s">
        <v>238</v>
      </c>
      <c r="K130" s="6" t="s">
        <v>11</v>
      </c>
      <c r="L130" s="6" t="s">
        <v>172</v>
      </c>
      <c r="M130" s="9" t="s">
        <v>519</v>
      </c>
      <c r="N130" s="10" t="s">
        <v>855</v>
      </c>
      <c r="O130" s="10" t="s">
        <v>856</v>
      </c>
      <c r="P130" s="10" t="s">
        <v>857</v>
      </c>
      <c r="Q130" s="15"/>
      <c r="R130" s="15"/>
    </row>
    <row r="131" spans="1:18" ht="15.75" customHeight="1" x14ac:dyDescent="0.25">
      <c r="A131" s="6" t="s">
        <v>175</v>
      </c>
      <c r="B131" s="19" t="s">
        <v>176</v>
      </c>
      <c r="C131" s="6" t="s">
        <v>6</v>
      </c>
      <c r="D131" s="7" t="s">
        <v>934</v>
      </c>
      <c r="E131" s="6" t="s">
        <v>936</v>
      </c>
      <c r="F131" s="8" t="s">
        <v>108</v>
      </c>
      <c r="G131" s="8" t="s">
        <v>77</v>
      </c>
      <c r="H131" s="12" t="s">
        <v>132</v>
      </c>
      <c r="I131" s="12" t="s">
        <v>177</v>
      </c>
      <c r="J131" s="12" t="s">
        <v>9</v>
      </c>
      <c r="K131" s="6" t="s">
        <v>11</v>
      </c>
      <c r="L131" s="6" t="s">
        <v>179</v>
      </c>
      <c r="M131" s="9" t="s">
        <v>520</v>
      </c>
      <c r="N131" s="10" t="s">
        <v>180</v>
      </c>
      <c r="O131" s="10" t="s">
        <v>858</v>
      </c>
      <c r="P131" s="10" t="s">
        <v>181</v>
      </c>
      <c r="Q131" s="6"/>
    </row>
    <row r="132" spans="1:18" ht="15.75" customHeight="1" x14ac:dyDescent="0.25">
      <c r="A132" s="6" t="s">
        <v>182</v>
      </c>
      <c r="B132" s="19" t="s">
        <v>176</v>
      </c>
      <c r="C132" s="6" t="s">
        <v>6</v>
      </c>
      <c r="D132" s="7" t="s">
        <v>909</v>
      </c>
      <c r="E132" s="6" t="s">
        <v>940</v>
      </c>
      <c r="F132" s="8" t="s">
        <v>10</v>
      </c>
      <c r="G132" s="8" t="s">
        <v>38</v>
      </c>
      <c r="H132" s="12" t="s">
        <v>7</v>
      </c>
      <c r="I132" s="12" t="s">
        <v>45</v>
      </c>
      <c r="J132" s="8" t="s">
        <v>183</v>
      </c>
      <c r="K132" s="6" t="s">
        <v>11</v>
      </c>
      <c r="L132" s="6" t="s">
        <v>179</v>
      </c>
      <c r="M132" s="9" t="s">
        <v>552</v>
      </c>
      <c r="N132" s="10" t="s">
        <v>859</v>
      </c>
      <c r="O132" s="10" t="s">
        <v>860</v>
      </c>
      <c r="P132" s="10" t="s">
        <v>861</v>
      </c>
      <c r="Q132" s="6"/>
    </row>
    <row r="133" spans="1:18" ht="15.75" customHeight="1" x14ac:dyDescent="0.25">
      <c r="A133" s="6" t="s">
        <v>212</v>
      </c>
      <c r="B133" s="19" t="s">
        <v>213</v>
      </c>
      <c r="C133" s="6" t="s">
        <v>6</v>
      </c>
      <c r="D133" s="7" t="s">
        <v>909</v>
      </c>
      <c r="E133" s="6" t="s">
        <v>940</v>
      </c>
      <c r="F133" s="8" t="s">
        <v>10</v>
      </c>
      <c r="G133" s="8" t="s">
        <v>22</v>
      </c>
      <c r="H133" s="12" t="s">
        <v>77</v>
      </c>
      <c r="I133" s="12" t="s">
        <v>183</v>
      </c>
      <c r="J133" s="8" t="s">
        <v>63</v>
      </c>
      <c r="K133" s="6" t="s">
        <v>11</v>
      </c>
      <c r="L133" s="6" t="s">
        <v>179</v>
      </c>
      <c r="M133" s="9" t="s">
        <v>518</v>
      </c>
      <c r="N133" s="10" t="s">
        <v>862</v>
      </c>
      <c r="O133" s="10" t="s">
        <v>863</v>
      </c>
      <c r="P133" s="10" t="s">
        <v>864</v>
      </c>
      <c r="Q133" s="6"/>
    </row>
    <row r="134" spans="1:18" ht="15.75" customHeight="1" x14ac:dyDescent="0.25">
      <c r="A134" s="6" t="s">
        <v>231</v>
      </c>
      <c r="B134" s="19" t="s">
        <v>232</v>
      </c>
      <c r="C134" s="6" t="s">
        <v>6</v>
      </c>
      <c r="D134" s="7" t="s">
        <v>58</v>
      </c>
      <c r="E134" s="6" t="s">
        <v>941</v>
      </c>
      <c r="F134" s="8" t="s">
        <v>10</v>
      </c>
      <c r="G134" s="8" t="s">
        <v>104</v>
      </c>
      <c r="H134" s="12" t="s">
        <v>9</v>
      </c>
      <c r="I134" s="12" t="s">
        <v>233</v>
      </c>
      <c r="J134" s="8" t="s">
        <v>38</v>
      </c>
      <c r="K134" s="6" t="s">
        <v>11</v>
      </c>
      <c r="L134" s="6" t="s">
        <v>234</v>
      </c>
      <c r="M134" s="9" t="s">
        <v>548</v>
      </c>
      <c r="N134" s="10" t="s">
        <v>865</v>
      </c>
      <c r="O134" s="10" t="s">
        <v>863</v>
      </c>
      <c r="P134" s="10" t="s">
        <v>866</v>
      </c>
      <c r="Q134" s="6"/>
    </row>
    <row r="135" spans="1:18" ht="15.75" customHeight="1" x14ac:dyDescent="0.25">
      <c r="A135" s="6" t="s">
        <v>395</v>
      </c>
      <c r="B135" s="16" t="s">
        <v>396</v>
      </c>
      <c r="C135" s="6" t="s">
        <v>372</v>
      </c>
      <c r="D135" s="7" t="s">
        <v>58</v>
      </c>
      <c r="E135" s="6" t="s">
        <v>941</v>
      </c>
      <c r="F135" s="8" t="s">
        <v>144</v>
      </c>
      <c r="G135" s="8" t="s">
        <v>28</v>
      </c>
      <c r="H135" s="12" t="s">
        <v>9</v>
      </c>
      <c r="I135" s="12" t="s">
        <v>28</v>
      </c>
      <c r="J135" s="8" t="s">
        <v>38</v>
      </c>
      <c r="K135" s="6" t="s">
        <v>11</v>
      </c>
      <c r="L135" s="6" t="s">
        <v>83</v>
      </c>
      <c r="M135" s="9" t="s">
        <v>521</v>
      </c>
      <c r="N135" s="10" t="s">
        <v>397</v>
      </c>
      <c r="O135" s="10" t="s">
        <v>398</v>
      </c>
      <c r="P135" s="10" t="s">
        <v>399</v>
      </c>
      <c r="Q135" s="6"/>
    </row>
    <row r="136" spans="1:18" ht="15.75" customHeight="1" x14ac:dyDescent="0.25">
      <c r="A136" s="6" t="s">
        <v>400</v>
      </c>
      <c r="B136" s="16" t="s">
        <v>396</v>
      </c>
      <c r="C136" s="6" t="s">
        <v>372</v>
      </c>
      <c r="D136" s="7" t="s">
        <v>58</v>
      </c>
      <c r="E136" s="6" t="s">
        <v>941</v>
      </c>
      <c r="F136" s="8" t="s">
        <v>144</v>
      </c>
      <c r="G136" s="8" t="s">
        <v>144</v>
      </c>
      <c r="H136" s="12" t="s">
        <v>9</v>
      </c>
      <c r="I136" s="12" t="s">
        <v>272</v>
      </c>
      <c r="J136" s="8" t="s">
        <v>38</v>
      </c>
      <c r="K136" s="6" t="s">
        <v>11</v>
      </c>
      <c r="L136" s="6" t="s">
        <v>142</v>
      </c>
      <c r="M136" s="9" t="s">
        <v>522</v>
      </c>
      <c r="N136" s="10" t="s">
        <v>401</v>
      </c>
      <c r="O136" s="10" t="s">
        <v>867</v>
      </c>
      <c r="P136" s="10" t="s">
        <v>402</v>
      </c>
      <c r="Q136" s="6"/>
    </row>
    <row r="137" spans="1:18" x14ac:dyDescent="0.25">
      <c r="A137" s="6" t="s">
        <v>283</v>
      </c>
      <c r="B137" s="20" t="s">
        <v>284</v>
      </c>
      <c r="C137" s="6" t="s">
        <v>265</v>
      </c>
      <c r="D137" s="7" t="s">
        <v>907</v>
      </c>
      <c r="E137" s="6" t="s">
        <v>931</v>
      </c>
      <c r="F137" s="8" t="s">
        <v>45</v>
      </c>
      <c r="G137" s="8" t="s">
        <v>45</v>
      </c>
      <c r="H137" s="12" t="s">
        <v>22</v>
      </c>
      <c r="I137" s="12" t="s">
        <v>59</v>
      </c>
      <c r="J137" s="8" t="s">
        <v>69</v>
      </c>
      <c r="K137" s="6" t="s">
        <v>11</v>
      </c>
      <c r="L137" s="6" t="s">
        <v>891</v>
      </c>
      <c r="M137" s="9" t="s">
        <v>523</v>
      </c>
      <c r="N137" s="10" t="s">
        <v>868</v>
      </c>
      <c r="O137" s="10" t="s">
        <v>869</v>
      </c>
      <c r="P137" s="10" t="s">
        <v>870</v>
      </c>
    </row>
    <row r="138" spans="1:18" ht="15.75" customHeight="1" x14ac:dyDescent="0.25">
      <c r="A138" s="6" t="s">
        <v>286</v>
      </c>
      <c r="B138" s="20" t="s">
        <v>284</v>
      </c>
      <c r="C138" s="6" t="s">
        <v>265</v>
      </c>
      <c r="D138" s="7" t="s">
        <v>907</v>
      </c>
      <c r="E138" s="6" t="s">
        <v>931</v>
      </c>
      <c r="F138" s="8" t="s">
        <v>45</v>
      </c>
      <c r="G138" s="8" t="s">
        <v>63</v>
      </c>
      <c r="H138" s="12" t="s">
        <v>22</v>
      </c>
      <c r="I138" s="12" t="s">
        <v>75</v>
      </c>
      <c r="J138" s="8" t="s">
        <v>69</v>
      </c>
      <c r="K138" s="6" t="s">
        <v>11</v>
      </c>
      <c r="L138" s="6" t="s">
        <v>891</v>
      </c>
      <c r="M138" s="9" t="s">
        <v>287</v>
      </c>
      <c r="N138" s="10" t="s">
        <v>871</v>
      </c>
      <c r="O138" s="10" t="s">
        <v>872</v>
      </c>
      <c r="P138" s="10" t="s">
        <v>873</v>
      </c>
    </row>
    <row r="139" spans="1:18" ht="15.75" customHeight="1" x14ac:dyDescent="0.25">
      <c r="A139" s="6" t="s">
        <v>279</v>
      </c>
      <c r="B139" s="20" t="s">
        <v>280</v>
      </c>
      <c r="C139" s="6" t="s">
        <v>265</v>
      </c>
      <c r="D139" s="7" t="s">
        <v>907</v>
      </c>
      <c r="E139" s="6" t="s">
        <v>931</v>
      </c>
      <c r="F139" s="8" t="s">
        <v>10</v>
      </c>
      <c r="G139" s="8" t="s">
        <v>72</v>
      </c>
      <c r="H139" s="12" t="s">
        <v>135</v>
      </c>
      <c r="I139" s="12" t="s">
        <v>281</v>
      </c>
      <c r="J139" s="8" t="s">
        <v>140</v>
      </c>
      <c r="K139" s="6" t="s">
        <v>11</v>
      </c>
      <c r="L139" s="6" t="s">
        <v>891</v>
      </c>
      <c r="M139" s="9" t="s">
        <v>549</v>
      </c>
      <c r="N139" s="10" t="s">
        <v>874</v>
      </c>
      <c r="O139" s="10" t="s">
        <v>875</v>
      </c>
      <c r="P139" s="10" t="s">
        <v>876</v>
      </c>
    </row>
    <row r="140" spans="1:18" ht="15.75" customHeight="1" x14ac:dyDescent="0.25">
      <c r="A140" s="6" t="s">
        <v>282</v>
      </c>
      <c r="B140" s="20" t="s">
        <v>280</v>
      </c>
      <c r="C140" s="6" t="s">
        <v>265</v>
      </c>
      <c r="D140" s="7" t="s">
        <v>907</v>
      </c>
      <c r="E140" s="6" t="s">
        <v>931</v>
      </c>
      <c r="F140" s="8" t="s">
        <v>75</v>
      </c>
      <c r="G140" s="8" t="s">
        <v>72</v>
      </c>
      <c r="H140" s="12" t="s">
        <v>69</v>
      </c>
      <c r="I140" s="12" t="s">
        <v>144</v>
      </c>
      <c r="J140" s="8" t="s">
        <v>140</v>
      </c>
      <c r="K140" s="6" t="s">
        <v>11</v>
      </c>
      <c r="L140" s="6" t="s">
        <v>167</v>
      </c>
      <c r="M140" s="9" t="s">
        <v>551</v>
      </c>
      <c r="N140" s="10" t="s">
        <v>877</v>
      </c>
      <c r="O140" s="10" t="s">
        <v>878</v>
      </c>
      <c r="P140" s="10" t="s">
        <v>879</v>
      </c>
    </row>
    <row r="141" spans="1:18" ht="15.75" customHeight="1" x14ac:dyDescent="0.25">
      <c r="A141" s="6" t="s">
        <v>370</v>
      </c>
      <c r="B141" s="16" t="s">
        <v>371</v>
      </c>
      <c r="C141" s="6" t="s">
        <v>372</v>
      </c>
      <c r="D141" s="7" t="s">
        <v>58</v>
      </c>
      <c r="E141" s="6" t="s">
        <v>941</v>
      </c>
      <c r="F141" s="8" t="s">
        <v>47</v>
      </c>
      <c r="G141" s="8" t="s">
        <v>28</v>
      </c>
      <c r="H141" s="12" t="s">
        <v>189</v>
      </c>
      <c r="I141" s="12" t="s">
        <v>178</v>
      </c>
      <c r="J141" s="8" t="s">
        <v>38</v>
      </c>
      <c r="K141" s="6" t="s">
        <v>291</v>
      </c>
      <c r="L141" s="6" t="s">
        <v>890</v>
      </c>
      <c r="M141" s="9" t="s">
        <v>525</v>
      </c>
      <c r="N141" s="10" t="s">
        <v>373</v>
      </c>
      <c r="O141" s="10" t="s">
        <v>880</v>
      </c>
      <c r="P141" s="10" t="s">
        <v>374</v>
      </c>
      <c r="Q141" s="6"/>
    </row>
    <row r="142" spans="1:18" ht="15.75" customHeight="1" x14ac:dyDescent="0.25">
      <c r="A142" s="6" t="s">
        <v>325</v>
      </c>
      <c r="B142" s="21" t="s">
        <v>326</v>
      </c>
      <c r="C142" s="6" t="s">
        <v>327</v>
      </c>
      <c r="D142" s="7" t="s">
        <v>907</v>
      </c>
      <c r="E142" s="6" t="s">
        <v>328</v>
      </c>
      <c r="F142" s="8" t="s">
        <v>59</v>
      </c>
      <c r="G142" s="8" t="s">
        <v>45</v>
      </c>
      <c r="H142" s="12" t="s">
        <v>38</v>
      </c>
      <c r="I142" s="12" t="s">
        <v>77</v>
      </c>
      <c r="J142" s="8" t="s">
        <v>104</v>
      </c>
      <c r="K142" s="6" t="s">
        <v>11</v>
      </c>
      <c r="L142" s="6" t="s">
        <v>901</v>
      </c>
      <c r="M142" s="9" t="s">
        <v>550</v>
      </c>
      <c r="N142" s="10" t="s">
        <v>881</v>
      </c>
      <c r="O142" s="10" t="s">
        <v>882</v>
      </c>
      <c r="P142" s="10" t="s">
        <v>883</v>
      </c>
      <c r="Q142" s="6"/>
    </row>
    <row r="143" spans="1:18" ht="15.75" customHeight="1" x14ac:dyDescent="0.25">
      <c r="A143" s="6" t="s">
        <v>329</v>
      </c>
      <c r="B143" s="21" t="s">
        <v>326</v>
      </c>
      <c r="C143" s="6" t="s">
        <v>327</v>
      </c>
      <c r="D143" s="7" t="s">
        <v>907</v>
      </c>
      <c r="E143" s="6" t="s">
        <v>328</v>
      </c>
      <c r="F143" s="8" t="s">
        <v>59</v>
      </c>
      <c r="G143" s="8" t="s">
        <v>45</v>
      </c>
      <c r="H143" s="12" t="s">
        <v>45</v>
      </c>
      <c r="I143" s="12" t="s">
        <v>104</v>
      </c>
      <c r="J143" s="8" t="s">
        <v>104</v>
      </c>
      <c r="K143" s="6" t="s">
        <v>11</v>
      </c>
      <c r="L143" s="6" t="s">
        <v>167</v>
      </c>
      <c r="M143" s="9" t="s">
        <v>330</v>
      </c>
      <c r="N143" s="10" t="s">
        <v>884</v>
      </c>
      <c r="O143" s="10" t="s">
        <v>885</v>
      </c>
      <c r="P143" s="10" t="s">
        <v>886</v>
      </c>
      <c r="Q143" s="6"/>
    </row>
    <row r="144" spans="1:18" ht="15.75" customHeight="1" x14ac:dyDescent="0.25">
      <c r="A144" s="6" t="s">
        <v>331</v>
      </c>
      <c r="B144" s="21" t="s">
        <v>326</v>
      </c>
      <c r="C144" s="6" t="s">
        <v>327</v>
      </c>
      <c r="D144" s="7" t="s">
        <v>907</v>
      </c>
      <c r="E144" s="6" t="s">
        <v>930</v>
      </c>
      <c r="F144" s="8" t="s">
        <v>63</v>
      </c>
      <c r="G144" s="8" t="s">
        <v>69</v>
      </c>
      <c r="H144" s="12" t="s">
        <v>47</v>
      </c>
      <c r="I144" s="12" t="s">
        <v>108</v>
      </c>
      <c r="J144" s="8" t="s">
        <v>108</v>
      </c>
      <c r="K144" s="6" t="s">
        <v>11</v>
      </c>
      <c r="L144" s="6" t="s">
        <v>167</v>
      </c>
      <c r="M144" s="9" t="s">
        <v>524</v>
      </c>
      <c r="N144" s="10" t="s">
        <v>887</v>
      </c>
      <c r="O144" s="10" t="s">
        <v>888</v>
      </c>
      <c r="P144" s="10" t="s">
        <v>889</v>
      </c>
      <c r="Q144" s="6"/>
    </row>
    <row r="148" spans="12:12" x14ac:dyDescent="0.25">
      <c r="L148" s="6" t="s">
        <v>418</v>
      </c>
    </row>
  </sheetData>
  <autoFilter ref="A2:R144"/>
  <mergeCells count="1">
    <mergeCell ref="F1:J1"/>
  </mergeCells>
  <hyperlinks>
    <hyperlink ref="M103" r:id="rId1" display="Bot. G. Copenhagen-S1884-0674"/>
  </hyperlinks>
  <pageMargins left="0.69930555555555551" right="0.69930555555555551" top="0.75" bottom="0.75" header="0.3" footer="0.3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Readme!</vt:lpstr>
      <vt:lpstr>Overview</vt:lpstr>
      <vt:lpstr>List</vt:lpstr>
    </vt:vector>
  </TitlesOfParts>
  <Company>Naturhistoriska riksmuseet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Grimm</dc:creator>
  <cp:lastModifiedBy>§Utente</cp:lastModifiedBy>
  <cp:revision/>
  <dcterms:created xsi:type="dcterms:W3CDTF">2013-09-24T16:51:15Z</dcterms:created>
  <dcterms:modified xsi:type="dcterms:W3CDTF">2015-11-11T15:27:00Z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