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20" yWindow="-210" windowWidth="12075" windowHeight="9600"/>
  </bookViews>
  <sheets>
    <sheet name="Melting-curve-Endo-60-admin_201" sheetId="1" r:id="rId1"/>
  </sheets>
  <calcPr calcId="145621"/>
</workbook>
</file>

<file path=xl/calcChain.xml><?xml version="1.0" encoding="utf-8"?>
<calcChain xmlns="http://schemas.openxmlformats.org/spreadsheetml/2006/main">
  <c r="C24" i="1" l="1"/>
  <c r="L24" i="1" l="1"/>
  <c r="U24" i="1"/>
  <c r="AD24" i="1"/>
  <c r="AM24" i="1"/>
  <c r="AV24" i="1"/>
  <c r="BE24" i="1"/>
  <c r="BN24" i="1"/>
  <c r="BF24" i="1" l="1"/>
  <c r="BG24" i="1"/>
  <c r="AH24" i="1"/>
  <c r="AF24" i="1"/>
  <c r="S24" i="1"/>
  <c r="J24" i="1"/>
  <c r="D24" i="1" l="1"/>
  <c r="E24" i="1"/>
  <c r="F24" i="1"/>
  <c r="G24" i="1"/>
  <c r="H24" i="1"/>
  <c r="I24" i="1"/>
  <c r="K24" i="1"/>
  <c r="M24" i="1"/>
  <c r="N24" i="1"/>
  <c r="O24" i="1"/>
  <c r="P24" i="1"/>
  <c r="Q24" i="1"/>
  <c r="R24" i="1"/>
  <c r="T24" i="1"/>
  <c r="V24" i="1"/>
  <c r="W24" i="1"/>
  <c r="X24" i="1"/>
  <c r="Y24" i="1"/>
  <c r="Z24" i="1"/>
  <c r="AA24" i="1"/>
  <c r="AB24" i="1"/>
  <c r="AC24" i="1"/>
  <c r="AE24" i="1"/>
  <c r="AG24" i="1"/>
  <c r="AI24" i="1"/>
  <c r="AK24" i="1"/>
  <c r="AN24" i="1"/>
  <c r="AO24" i="1"/>
  <c r="AP24" i="1"/>
  <c r="AQ24" i="1"/>
  <c r="AR24" i="1"/>
  <c r="AS24" i="1"/>
  <c r="AT24" i="1"/>
  <c r="AW24" i="1"/>
  <c r="AX24" i="1"/>
  <c r="AY24" i="1"/>
  <c r="AZ24" i="1"/>
  <c r="BA24" i="1"/>
  <c r="BB24" i="1"/>
  <c r="BC24" i="1"/>
  <c r="BH24" i="1"/>
  <c r="BI24" i="1"/>
  <c r="BJ24" i="1"/>
  <c r="BK24" i="1"/>
  <c r="BL24" i="1"/>
  <c r="BO24" i="1"/>
  <c r="BP24" i="1"/>
  <c r="BQ24" i="1"/>
  <c r="BR24" i="1"/>
  <c r="BS24" i="1"/>
  <c r="BT24" i="1"/>
  <c r="BU24" i="1"/>
</calcChain>
</file>

<file path=xl/sharedStrings.xml><?xml version="1.0" encoding="utf-8"?>
<sst xmlns="http://schemas.openxmlformats.org/spreadsheetml/2006/main" count="82" uniqueCount="82">
  <si>
    <t>Temperature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</si>
  <si>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</si>
  <si>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</si>
  <si>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</si>
  <si>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</si>
  <si>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</si>
  <si>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</si>
  <si>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</si>
  <si>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</si>
  <si>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</si>
  <si>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</si>
  <si>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</si>
  <si>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</si>
  <si>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</si>
  <si>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</si>
  <si>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</si>
  <si>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</si>
  <si>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</si>
  <si>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</si>
  <si>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</si>
  <si>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</si>
  <si>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</si>
  <si>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</si>
  <si>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</si>
  <si>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</si>
  <si>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</si>
  <si>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</si>
  <si>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</si>
  <si>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D1</t>
  </si>
  <si>
    <t>D2</t>
  </si>
  <si>
    <t>D3</t>
  </si>
  <si>
    <t>D4</t>
  </si>
  <si>
    <t>D5</t>
  </si>
  <si>
    <t>D6</t>
  </si>
  <si>
    <t>D7</t>
  </si>
  <si>
    <t>D8</t>
  </si>
  <si>
    <t>E1</t>
  </si>
  <si>
    <t>E2</t>
  </si>
  <si>
    <t>E3</t>
  </si>
  <si>
    <t>E4</t>
  </si>
  <si>
    <t>E5</t>
  </si>
  <si>
    <t>E6</t>
  </si>
  <si>
    <t>E7</t>
  </si>
  <si>
    <t>E8</t>
  </si>
  <si>
    <t>F1</t>
  </si>
  <si>
    <t>F2</t>
  </si>
  <si>
    <t>F3</t>
  </si>
  <si>
    <t>F4</t>
  </si>
  <si>
    <t>F5</t>
  </si>
  <si>
    <t>F6</t>
  </si>
  <si>
    <t>F7</t>
  </si>
  <si>
    <t>F8</t>
  </si>
  <si>
    <t>G1</t>
  </si>
  <si>
    <t>G2</t>
  </si>
  <si>
    <t>G3</t>
  </si>
  <si>
    <t>G4</t>
  </si>
  <si>
    <t>G5</t>
  </si>
  <si>
    <t>G6</t>
  </si>
  <si>
    <t>G7</t>
  </si>
  <si>
    <t>G8</t>
  </si>
  <si>
    <t>H1</t>
  </si>
  <si>
    <t>H2</t>
  </si>
  <si>
    <t>H3</t>
  </si>
  <si>
    <t>H4</t>
  </si>
  <si>
    <t>H5</t>
  </si>
  <si>
    <t>H6</t>
  </si>
  <si>
    <t>H7</t>
  </si>
  <si>
    <t>H8</t>
  </si>
  <si>
    <t>D9-NTC</t>
  </si>
  <si>
    <t>MC assay</t>
  </si>
  <si>
    <t>dRFU (86-95°C)</t>
  </si>
  <si>
    <t>ng (300-700 bp)</t>
  </si>
  <si>
    <t>TapeStation</t>
  </si>
  <si>
    <t>NanoDrop</t>
  </si>
  <si>
    <t>ng/uL</t>
  </si>
  <si>
    <t>ng/uL (blank)</t>
  </si>
  <si>
    <t>Method</t>
  </si>
  <si>
    <t>Sample</t>
  </si>
  <si>
    <t>E9 (NTC)</t>
  </si>
  <si>
    <t>F9 (NTC)</t>
  </si>
  <si>
    <t>G9 (NTC)</t>
  </si>
  <si>
    <t>H9 (NTC)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</si>
</sst>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b/>
      <sz val="18"/>
      <color theme="3"/>
      <name val="Cambria"/>
      <family val="2"/>
      <charset val="128"/>
      <scheme val="major"/>
    </font>
    <font>
      <b/>
      <sz val="15"/>
      <color theme="3"/>
      <name val="Calibri"/>
      <family val="2"/>
      <charset val="128"/>
      <scheme val="minor"/>
    </font>
    <font>
      <b/>
      <sz val="13"/>
      <color theme="3"/>
      <name val="Calibri"/>
      <family val="2"/>
      <charset val="128"/>
      <scheme val="minor"/>
    </font>
    <font>
      <b/>
      <sz val="11"/>
      <color theme="3"/>
      <name val="Calibri"/>
      <family val="2"/>
      <charset val="128"/>
      <scheme val="minor"/>
    </font>
    <font>
      <sz val="11"/>
      <color rgb="FF006100"/>
      <name val="Calibri"/>
      <family val="2"/>
      <charset val="128"/>
      <scheme val="minor"/>
    </font>
    <font>
      <sz val="11"/>
      <color rgb="FF9C0006"/>
      <name val="Calibri"/>
      <family val="2"/>
      <charset val="128"/>
      <scheme val="minor"/>
    </font>
    <font>
      <sz val="11"/>
      <color rgb="FF9C6500"/>
      <name val="Calibri"/>
      <family val="2"/>
      <charset val="128"/>
      <scheme val="minor"/>
    </font>
    <font>
      <sz val="11"/>
      <color rgb="FF3F3F76"/>
      <name val="Calibri"/>
      <family val="2"/>
      <charset val="128"/>
      <scheme val="minor"/>
    </font>
    <font>
      <b/>
      <sz val="11"/>
      <color rgb="FF3F3F3F"/>
      <name val="Calibri"/>
      <family val="2"/>
      <charset val="128"/>
      <scheme val="minor"/>
    </font>
    <font>
      <b/>
      <sz val="11"/>
      <color rgb="FFFA7D00"/>
      <name val="Calibri"/>
      <family val="2"/>
      <charset val="128"/>
      <scheme val="minor"/>
    </font>
    <font>
      <sz val="11"/>
      <color rgb="FFFA7D00"/>
      <name val="Calibri"/>
      <family val="2"/>
      <charset val="128"/>
      <scheme val="minor"/>
    </font>
    <font>
      <b/>
      <sz val="11"/>
      <color theme="0"/>
      <name val="Calibri"/>
      <family val="2"/>
      <charset val="128"/>
      <scheme val="minor"/>
    </font>
    <font>
      <sz val="11"/>
      <color rgb="FFFF0000"/>
      <name val="Calibri"/>
      <family val="2"/>
      <charset val="128"/>
      <scheme val="minor"/>
    </font>
    <font>
      <i/>
      <sz val="11"/>
      <color rgb="FF7F7F7F"/>
      <name val="Calibri"/>
      <family val="2"/>
      <charset val="128"/>
      <scheme val="minor"/>
    </font>
    <font>
      <b/>
      <sz val="11"/>
      <color theme="1"/>
      <name val="Calibri"/>
      <family val="2"/>
      <charset val="128"/>
      <scheme val="minor"/>
    </font>
    <font>
      <sz val="11"/>
      <color theme="0"/>
      <name val="Calibri"/>
      <family val="2"/>
      <charset val="128"/>
      <scheme val="minor"/>
    </font>
    <font>
      <b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1" fontId="0" fillId="0" borderId="0" xfId="0" applyNumberFormat="1"/>
    <xf numFmtId="1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/>
    <xf numFmtId="0" fontId="0" fillId="33" borderId="0" xfId="0" applyFill="1"/>
    <xf numFmtId="0" fontId="0" fillId="33" borderId="10" xfId="0" applyFill="1" applyBorder="1" applyAlignment="1">
      <alignment horizontal="right"/>
    </xf>
    <xf numFmtId="0" fontId="0" fillId="33" borderId="10" xfId="0" applyFill="1" applyBorder="1"/>
    <xf numFmtId="1" fontId="0" fillId="33" borderId="10" xfId="0" applyNumberFormat="1" applyFill="1" applyBorder="1"/>
    <xf numFmtId="0" fontId="0" fillId="33" borderId="11" xfId="0" applyFill="1" applyBorder="1"/>
    <xf numFmtId="0" fontId="0" fillId="0" borderId="0" xfId="0" applyFill="1"/>
    <xf numFmtId="0" fontId="0" fillId="34" borderId="0" xfId="0" applyFill="1"/>
    <xf numFmtId="0" fontId="0" fillId="0" borderId="14" xfId="0" applyBorder="1"/>
    <xf numFmtId="0" fontId="0" fillId="0" borderId="15" xfId="0" applyBorder="1"/>
    <xf numFmtId="0" fontId="0" fillId="33" borderId="14" xfId="0" applyFill="1" applyBorder="1"/>
    <xf numFmtId="0" fontId="0" fillId="0" borderId="0" xfId="0" applyFill="1" applyBorder="1"/>
    <xf numFmtId="1" fontId="0" fillId="0" borderId="0" xfId="0" applyNumberFormat="1" applyFill="1" applyBorder="1"/>
    <xf numFmtId="0" fontId="0" fillId="0" borderId="0" xfId="0"/>
    <xf numFmtId="0" fontId="18" fillId="0" borderId="0" xfId="0" applyFont="1"/>
    <xf numFmtId="0" fontId="18" fillId="0" borderId="16" xfId="0" applyFont="1" applyBorder="1"/>
    <xf numFmtId="0" fontId="0" fillId="0" borderId="16" xfId="0" applyBorder="1"/>
    <xf numFmtId="0" fontId="18" fillId="0" borderId="0" xfId="0" applyFont="1" applyBorder="1"/>
    <xf numFmtId="0" fontId="0" fillId="0" borderId="0" xfId="0" applyBorder="1"/>
    <xf numFmtId="0" fontId="0" fillId="33" borderId="0" xfId="0" applyFill="1" applyBorder="1"/>
    <xf numFmtId="0" fontId="0" fillId="0" borderId="17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tx2">
                  <a:lumMod val="60000"/>
                  <a:lumOff val="40000"/>
                </a:schemeClr>
              </a:solidFill>
            </c:spPr>
          </c:marker>
          <c:trendline>
            <c:trendlineType val="linear"/>
            <c:dispRSqr val="1"/>
            <c:dispEq val="0"/>
            <c:trendlineLbl>
              <c:layout>
                <c:manualLayout>
                  <c:x val="-0.45747334887925895"/>
                  <c:y val="-2.135899679206766E-2"/>
                </c:manualLayout>
              </c:layout>
              <c:numFmt formatCode="#,##0.00" sourceLinked="0"/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</c:trendlineLbl>
          </c:trendline>
          <c:xVal>
            <c:numRef>
              <c:f>'Melting-curve-Endo-60-admin_201'!$C$24:$BV$24</c:f>
              <c:numCache>
                <c:formatCode>0</c:formatCode>
                <c:ptCount val="72"/>
                <c:pt idx="0">
                  <c:v>524.38123375975078</c:v>
                </c:pt>
                <c:pt idx="1">
                  <c:v>1174.6123379165217</c:v>
                </c:pt>
                <c:pt idx="2">
                  <c:v>1301.9728514164719</c:v>
                </c:pt>
                <c:pt idx="3">
                  <c:v>624.7284516182176</c:v>
                </c:pt>
                <c:pt idx="4">
                  <c:v>921.77747975824889</c:v>
                </c:pt>
                <c:pt idx="5">
                  <c:v>1222.4330941005055</c:v>
                </c:pt>
                <c:pt idx="6">
                  <c:v>1245.8348211703278</c:v>
                </c:pt>
                <c:pt idx="7">
                  <c:v>29.073900522618942</c:v>
                </c:pt>
                <c:pt idx="8">
                  <c:v>1277.1476017986965</c:v>
                </c:pt>
                <c:pt idx="9">
                  <c:v>1160.918858543095</c:v>
                </c:pt>
                <c:pt idx="10">
                  <c:v>1477.9908295955784</c:v>
                </c:pt>
                <c:pt idx="11">
                  <c:v>1557.7531482531192</c:v>
                </c:pt>
                <c:pt idx="12">
                  <c:v>947.04256525590654</c:v>
                </c:pt>
                <c:pt idx="13">
                  <c:v>1023.5402171332726</c:v>
                </c:pt>
                <c:pt idx="14">
                  <c:v>995.47452024353663</c:v>
                </c:pt>
                <c:pt idx="15">
                  <c:v>875.72339930839007</c:v>
                </c:pt>
                <c:pt idx="16">
                  <c:v>9.3914088658803205</c:v>
                </c:pt>
                <c:pt idx="17">
                  <c:v>101.74008355524877</c:v>
                </c:pt>
                <c:pt idx="18">
                  <c:v>1123.9107082605346</c:v>
                </c:pt>
                <c:pt idx="19">
                  <c:v>1351.3361639222862</c:v>
                </c:pt>
                <c:pt idx="20">
                  <c:v>1336.1078309117863</c:v>
                </c:pt>
                <c:pt idx="21">
                  <c:v>1164.2732603299783</c:v>
                </c:pt>
                <c:pt idx="22">
                  <c:v>147.2928322437798</c:v>
                </c:pt>
                <c:pt idx="23">
                  <c:v>1527.7970967143303</c:v>
                </c:pt>
                <c:pt idx="24">
                  <c:v>1523.8711832463107</c:v>
                </c:pt>
                <c:pt idx="25">
                  <c:v>420.65544150151317</c:v>
                </c:pt>
                <c:pt idx="26">
                  <c:v>292.96027359309767</c:v>
                </c:pt>
                <c:pt idx="27">
                  <c:v>913.77771496676337</c:v>
                </c:pt>
                <c:pt idx="28">
                  <c:v>1568.1910559690459</c:v>
                </c:pt>
                <c:pt idx="29">
                  <c:v>13.541272103995109</c:v>
                </c:pt>
                <c:pt idx="30">
                  <c:v>882.99240534644935</c:v>
                </c:pt>
                <c:pt idx="31">
                  <c:v>24.127040865069798</c:v>
                </c:pt>
                <c:pt idx="32">
                  <c:v>1016.7510279175468</c:v>
                </c:pt>
                <c:pt idx="33">
                  <c:v>0</c:v>
                </c:pt>
                <c:pt idx="34">
                  <c:v>1141.5045281773357</c:v>
                </c:pt>
                <c:pt idx="35">
                  <c:v>0</c:v>
                </c:pt>
                <c:pt idx="36">
                  <c:v>1295.1696985973795</c:v>
                </c:pt>
                <c:pt idx="37">
                  <c:v>1357.6744387593974</c:v>
                </c:pt>
                <c:pt idx="38">
                  <c:v>149.02717233185973</c:v>
                </c:pt>
                <c:pt idx="39">
                  <c:v>1299.0770077430705</c:v>
                </c:pt>
                <c:pt idx="40">
                  <c:v>1037.6627057064168</c:v>
                </c:pt>
                <c:pt idx="41">
                  <c:v>1205.7507321228929</c:v>
                </c:pt>
                <c:pt idx="42">
                  <c:v>1388.2225151035916</c:v>
                </c:pt>
                <c:pt idx="43">
                  <c:v>323.29728196554214</c:v>
                </c:pt>
                <c:pt idx="45">
                  <c:v>1274.591630843928</c:v>
                </c:pt>
                <c:pt idx="46">
                  <c:v>118.54078767853689</c:v>
                </c:pt>
                <c:pt idx="47">
                  <c:v>65.775976673131154</c:v>
                </c:pt>
                <c:pt idx="48">
                  <c:v>1086.2191940757994</c:v>
                </c:pt>
                <c:pt idx="49">
                  <c:v>1129.9288860620654</c:v>
                </c:pt>
                <c:pt idx="50">
                  <c:v>1179.2576676165563</c:v>
                </c:pt>
                <c:pt idx="51">
                  <c:v>1279.2762721654719</c:v>
                </c:pt>
                <c:pt idx="52">
                  <c:v>278.95804141559961</c:v>
                </c:pt>
                <c:pt idx="54">
                  <c:v>901.02376935749953</c:v>
                </c:pt>
                <c:pt idx="55">
                  <c:v>8.438431551300738</c:v>
                </c:pt>
                <c:pt idx="56">
                  <c:v>24.847593884653918</c:v>
                </c:pt>
                <c:pt idx="57">
                  <c:v>1192.7941804204113</c:v>
                </c:pt>
                <c:pt idx="58">
                  <c:v>1281.8698206922463</c:v>
                </c:pt>
                <c:pt idx="59">
                  <c:v>1409.0842224991322</c:v>
                </c:pt>
                <c:pt idx="60">
                  <c:v>1309.3762533028719</c:v>
                </c:pt>
                <c:pt idx="61">
                  <c:v>218.21108059185332</c:v>
                </c:pt>
                <c:pt idx="63">
                  <c:v>856.2871082023114</c:v>
                </c:pt>
                <c:pt idx="64">
                  <c:v>865.32051137484325</c:v>
                </c:pt>
                <c:pt idx="65">
                  <c:v>822.43903679188008</c:v>
                </c:pt>
                <c:pt idx="66">
                  <c:v>817.51558706388948</c:v>
                </c:pt>
                <c:pt idx="67">
                  <c:v>751.24071063778683</c:v>
                </c:pt>
                <c:pt idx="68">
                  <c:v>1209.0189030019433</c:v>
                </c:pt>
                <c:pt idx="69">
                  <c:v>582.517473771867</c:v>
                </c:pt>
                <c:pt idx="70">
                  <c:v>795.44664669103804</c:v>
                </c:pt>
              </c:numCache>
            </c:numRef>
          </c:xVal>
          <c:yVal>
            <c:numRef>
              <c:f>'Melting-curve-Endo-60-admin_201'!$C$25:$BV$25</c:f>
              <c:numCache>
                <c:formatCode>General</c:formatCode>
                <c:ptCount val="72"/>
                <c:pt idx="0">
                  <c:v>3.46</c:v>
                </c:pt>
                <c:pt idx="1">
                  <c:v>5.03</c:v>
                </c:pt>
                <c:pt idx="2">
                  <c:v>3.72</c:v>
                </c:pt>
                <c:pt idx="3">
                  <c:v>0.34</c:v>
                </c:pt>
                <c:pt idx="4">
                  <c:v>4.45</c:v>
                </c:pt>
                <c:pt idx="5">
                  <c:v>4.25</c:v>
                </c:pt>
                <c:pt idx="6">
                  <c:v>4.18</c:v>
                </c:pt>
                <c:pt idx="7">
                  <c:v>0.04</c:v>
                </c:pt>
                <c:pt idx="8">
                  <c:v>4.2300000000000004</c:v>
                </c:pt>
                <c:pt idx="9">
                  <c:v>5.56</c:v>
                </c:pt>
                <c:pt idx="10">
                  <c:v>6.45</c:v>
                </c:pt>
                <c:pt idx="11">
                  <c:v>6.99</c:v>
                </c:pt>
                <c:pt idx="12">
                  <c:v>2.1800000000000002</c:v>
                </c:pt>
                <c:pt idx="13">
                  <c:v>4.8099999999999996</c:v>
                </c:pt>
                <c:pt idx="14">
                  <c:v>3.71</c:v>
                </c:pt>
                <c:pt idx="15">
                  <c:v>3.35</c:v>
                </c:pt>
                <c:pt idx="17">
                  <c:v>0.34</c:v>
                </c:pt>
                <c:pt idx="18">
                  <c:v>6.12</c:v>
                </c:pt>
                <c:pt idx="19">
                  <c:v>7.51</c:v>
                </c:pt>
                <c:pt idx="20">
                  <c:v>4.88</c:v>
                </c:pt>
                <c:pt idx="21">
                  <c:v>4.49</c:v>
                </c:pt>
                <c:pt idx="22">
                  <c:v>0.64</c:v>
                </c:pt>
                <c:pt idx="23">
                  <c:v>5.1100000000000003</c:v>
                </c:pt>
                <c:pt idx="24">
                  <c:v>6.67</c:v>
                </c:pt>
                <c:pt idx="25">
                  <c:v>2.13</c:v>
                </c:pt>
                <c:pt idx="26">
                  <c:v>1.83</c:v>
                </c:pt>
                <c:pt idx="27">
                  <c:v>4.9800000000000004</c:v>
                </c:pt>
                <c:pt idx="28">
                  <c:v>6.49</c:v>
                </c:pt>
                <c:pt idx="29">
                  <c:v>0.04</c:v>
                </c:pt>
                <c:pt idx="30">
                  <c:v>2.09</c:v>
                </c:pt>
                <c:pt idx="31">
                  <c:v>7.0000000000000007E-2</c:v>
                </c:pt>
                <c:pt idx="32">
                  <c:v>4.3099999999999996</c:v>
                </c:pt>
                <c:pt idx="34">
                  <c:v>4.32</c:v>
                </c:pt>
                <c:pt idx="36">
                  <c:v>5.18</c:v>
                </c:pt>
                <c:pt idx="37">
                  <c:v>5.99</c:v>
                </c:pt>
                <c:pt idx="38">
                  <c:v>0.36</c:v>
                </c:pt>
                <c:pt idx="39">
                  <c:v>3.86</c:v>
                </c:pt>
                <c:pt idx="40">
                  <c:v>4.47</c:v>
                </c:pt>
                <c:pt idx="41">
                  <c:v>4.1500000000000004</c:v>
                </c:pt>
                <c:pt idx="42">
                  <c:v>5.41</c:v>
                </c:pt>
                <c:pt idx="43">
                  <c:v>0.93</c:v>
                </c:pt>
                <c:pt idx="45">
                  <c:v>5.72</c:v>
                </c:pt>
                <c:pt idx="46">
                  <c:v>0.19</c:v>
                </c:pt>
                <c:pt idx="47">
                  <c:v>0.1</c:v>
                </c:pt>
                <c:pt idx="48">
                  <c:v>4.24</c:v>
                </c:pt>
                <c:pt idx="49">
                  <c:v>4.43</c:v>
                </c:pt>
                <c:pt idx="50">
                  <c:v>4.8600000000000003</c:v>
                </c:pt>
                <c:pt idx="51">
                  <c:v>4.82</c:v>
                </c:pt>
                <c:pt idx="52">
                  <c:v>1.25</c:v>
                </c:pt>
                <c:pt idx="54">
                  <c:v>6.25</c:v>
                </c:pt>
                <c:pt idx="57">
                  <c:v>3.63</c:v>
                </c:pt>
                <c:pt idx="58">
                  <c:v>5.54</c:v>
                </c:pt>
                <c:pt idx="59">
                  <c:v>5.95</c:v>
                </c:pt>
                <c:pt idx="60">
                  <c:v>5.16</c:v>
                </c:pt>
                <c:pt idx="61">
                  <c:v>0.7</c:v>
                </c:pt>
                <c:pt idx="63">
                  <c:v>3.87</c:v>
                </c:pt>
                <c:pt idx="64">
                  <c:v>3.67</c:v>
                </c:pt>
                <c:pt idx="65">
                  <c:v>3.96</c:v>
                </c:pt>
                <c:pt idx="66">
                  <c:v>2.27</c:v>
                </c:pt>
                <c:pt idx="67">
                  <c:v>2.5</c:v>
                </c:pt>
                <c:pt idx="68">
                  <c:v>3.63</c:v>
                </c:pt>
                <c:pt idx="69">
                  <c:v>2.08</c:v>
                </c:pt>
                <c:pt idx="70">
                  <c:v>2.46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977408"/>
        <c:axId val="110923776"/>
      </c:scatterChart>
      <c:valAx>
        <c:axId val="88977408"/>
        <c:scaling>
          <c:orientation val="minMax"/>
          <c:max val="170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Melting curve assay</a:t>
                </a:r>
                <a:r>
                  <a:rPr lang="en-AU" baseline="0"/>
                  <a:t> (</a:t>
                </a:r>
                <a:r>
                  <a:rPr lang="en-AU"/>
                  <a:t>RFU)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10923776"/>
        <c:crosses val="autoZero"/>
        <c:crossBetween val="midCat"/>
        <c:majorUnit val="500"/>
        <c:minorUnit val="100"/>
      </c:valAx>
      <c:valAx>
        <c:axId val="110923776"/>
        <c:scaling>
          <c:orientation val="minMax"/>
          <c:min val="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TapeStation</a:t>
                </a:r>
                <a:r>
                  <a:rPr lang="en-AU" baseline="0"/>
                  <a:t> quantification (ng)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7677975344325681E-2"/>
              <c:y val="0.1230960192475940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8977408"/>
        <c:crossesAt val="0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</c:marker>
          <c:trendline>
            <c:trendlineType val="linear"/>
            <c:dispRSqr val="1"/>
            <c:dispEq val="0"/>
            <c:trendlineLbl>
              <c:layout>
                <c:manualLayout>
                  <c:x val="-0.46792242509136045"/>
                  <c:y val="-5.8676727909011371E-2"/>
                </c:manualLayout>
              </c:layout>
              <c:numFmt formatCode="#,##0.00" sourceLinked="0"/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</c:trendlineLbl>
          </c:trendline>
          <c:xVal>
            <c:numRef>
              <c:f>'Melting-curve-Endo-60-admin_201'!$C$24:$BV$24</c:f>
              <c:numCache>
                <c:formatCode>0</c:formatCode>
                <c:ptCount val="72"/>
                <c:pt idx="0">
                  <c:v>524.38123375975078</c:v>
                </c:pt>
                <c:pt idx="1">
                  <c:v>1174.6123379165217</c:v>
                </c:pt>
                <c:pt idx="2">
                  <c:v>1301.9728514164719</c:v>
                </c:pt>
                <c:pt idx="3">
                  <c:v>624.7284516182176</c:v>
                </c:pt>
                <c:pt idx="4">
                  <c:v>921.77747975824889</c:v>
                </c:pt>
                <c:pt idx="5">
                  <c:v>1222.4330941005055</c:v>
                </c:pt>
                <c:pt idx="6">
                  <c:v>1245.8348211703278</c:v>
                </c:pt>
                <c:pt idx="7">
                  <c:v>29.073900522618942</c:v>
                </c:pt>
                <c:pt idx="8">
                  <c:v>1277.1476017986965</c:v>
                </c:pt>
                <c:pt idx="9">
                  <c:v>1160.918858543095</c:v>
                </c:pt>
                <c:pt idx="10">
                  <c:v>1477.9908295955784</c:v>
                </c:pt>
                <c:pt idx="11">
                  <c:v>1557.7531482531192</c:v>
                </c:pt>
                <c:pt idx="12">
                  <c:v>947.04256525590654</c:v>
                </c:pt>
                <c:pt idx="13">
                  <c:v>1023.5402171332726</c:v>
                </c:pt>
                <c:pt idx="14">
                  <c:v>995.47452024353663</c:v>
                </c:pt>
                <c:pt idx="15">
                  <c:v>875.72339930839007</c:v>
                </c:pt>
                <c:pt idx="16">
                  <c:v>9.3914088658803205</c:v>
                </c:pt>
                <c:pt idx="17">
                  <c:v>101.74008355524877</c:v>
                </c:pt>
                <c:pt idx="18">
                  <c:v>1123.9107082605346</c:v>
                </c:pt>
                <c:pt idx="19">
                  <c:v>1351.3361639222862</c:v>
                </c:pt>
                <c:pt idx="20">
                  <c:v>1336.1078309117863</c:v>
                </c:pt>
                <c:pt idx="21">
                  <c:v>1164.2732603299783</c:v>
                </c:pt>
                <c:pt idx="22">
                  <c:v>147.2928322437798</c:v>
                </c:pt>
                <c:pt idx="23">
                  <c:v>1527.7970967143303</c:v>
                </c:pt>
                <c:pt idx="24">
                  <c:v>1523.8711832463107</c:v>
                </c:pt>
                <c:pt idx="25">
                  <c:v>420.65544150151317</c:v>
                </c:pt>
                <c:pt idx="26">
                  <c:v>292.96027359309767</c:v>
                </c:pt>
                <c:pt idx="27">
                  <c:v>913.77771496676337</c:v>
                </c:pt>
                <c:pt idx="28">
                  <c:v>1568.1910559690459</c:v>
                </c:pt>
                <c:pt idx="29">
                  <c:v>13.541272103995109</c:v>
                </c:pt>
                <c:pt idx="30">
                  <c:v>882.99240534644935</c:v>
                </c:pt>
                <c:pt idx="31">
                  <c:v>24.127040865069798</c:v>
                </c:pt>
                <c:pt idx="32">
                  <c:v>1016.7510279175468</c:v>
                </c:pt>
                <c:pt idx="33">
                  <c:v>0</c:v>
                </c:pt>
                <c:pt idx="34">
                  <c:v>1141.5045281773357</c:v>
                </c:pt>
                <c:pt idx="35">
                  <c:v>0</c:v>
                </c:pt>
                <c:pt idx="36">
                  <c:v>1295.1696985973795</c:v>
                </c:pt>
                <c:pt idx="37">
                  <c:v>1357.6744387593974</c:v>
                </c:pt>
                <c:pt idx="38">
                  <c:v>149.02717233185973</c:v>
                </c:pt>
                <c:pt idx="39">
                  <c:v>1299.0770077430705</c:v>
                </c:pt>
                <c:pt idx="40">
                  <c:v>1037.6627057064168</c:v>
                </c:pt>
                <c:pt idx="41">
                  <c:v>1205.7507321228929</c:v>
                </c:pt>
                <c:pt idx="42">
                  <c:v>1388.2225151035916</c:v>
                </c:pt>
                <c:pt idx="43">
                  <c:v>323.29728196554214</c:v>
                </c:pt>
                <c:pt idx="45">
                  <c:v>1274.591630843928</c:v>
                </c:pt>
                <c:pt idx="46">
                  <c:v>118.54078767853689</c:v>
                </c:pt>
                <c:pt idx="47">
                  <c:v>65.775976673131154</c:v>
                </c:pt>
                <c:pt idx="48">
                  <c:v>1086.2191940757994</c:v>
                </c:pt>
                <c:pt idx="49">
                  <c:v>1129.9288860620654</c:v>
                </c:pt>
                <c:pt idx="50">
                  <c:v>1179.2576676165563</c:v>
                </c:pt>
                <c:pt idx="51">
                  <c:v>1279.2762721654719</c:v>
                </c:pt>
                <c:pt idx="52">
                  <c:v>278.95804141559961</c:v>
                </c:pt>
                <c:pt idx="54">
                  <c:v>901.02376935749953</c:v>
                </c:pt>
                <c:pt idx="55">
                  <c:v>8.438431551300738</c:v>
                </c:pt>
                <c:pt idx="56">
                  <c:v>24.847593884653918</c:v>
                </c:pt>
                <c:pt idx="57">
                  <c:v>1192.7941804204113</c:v>
                </c:pt>
                <c:pt idx="58">
                  <c:v>1281.8698206922463</c:v>
                </c:pt>
                <c:pt idx="59">
                  <c:v>1409.0842224991322</c:v>
                </c:pt>
                <c:pt idx="60">
                  <c:v>1309.3762533028719</c:v>
                </c:pt>
                <c:pt idx="61">
                  <c:v>218.21108059185332</c:v>
                </c:pt>
                <c:pt idx="63">
                  <c:v>856.2871082023114</c:v>
                </c:pt>
                <c:pt idx="64">
                  <c:v>865.32051137484325</c:v>
                </c:pt>
                <c:pt idx="65">
                  <c:v>822.43903679188008</c:v>
                </c:pt>
                <c:pt idx="66">
                  <c:v>817.51558706388948</c:v>
                </c:pt>
                <c:pt idx="67">
                  <c:v>751.24071063778683</c:v>
                </c:pt>
                <c:pt idx="68">
                  <c:v>1209.0189030019433</c:v>
                </c:pt>
                <c:pt idx="69">
                  <c:v>582.517473771867</c:v>
                </c:pt>
                <c:pt idx="70">
                  <c:v>795.44664669103804</c:v>
                </c:pt>
              </c:numCache>
            </c:numRef>
          </c:xVal>
          <c:yVal>
            <c:numRef>
              <c:f>'Melting-curve-Endo-60-admin_201'!$C$26:$BV$26</c:f>
              <c:numCache>
                <c:formatCode>General</c:formatCode>
                <c:ptCount val="72"/>
                <c:pt idx="0">
                  <c:v>21.57</c:v>
                </c:pt>
                <c:pt idx="1">
                  <c:v>18.920000000000002</c:v>
                </c:pt>
                <c:pt idx="2">
                  <c:v>18.649999999999999</c:v>
                </c:pt>
                <c:pt idx="3">
                  <c:v>10.48</c:v>
                </c:pt>
                <c:pt idx="5">
                  <c:v>23.34</c:v>
                </c:pt>
                <c:pt idx="6">
                  <c:v>24.88</c:v>
                </c:pt>
                <c:pt idx="7">
                  <c:v>6.53</c:v>
                </c:pt>
                <c:pt idx="8">
                  <c:v>22.09</c:v>
                </c:pt>
                <c:pt idx="9">
                  <c:v>29.58</c:v>
                </c:pt>
                <c:pt idx="10">
                  <c:v>28.28</c:v>
                </c:pt>
                <c:pt idx="11">
                  <c:v>35.340000000000003</c:v>
                </c:pt>
                <c:pt idx="12">
                  <c:v>18.97</c:v>
                </c:pt>
                <c:pt idx="13">
                  <c:v>29.78</c:v>
                </c:pt>
                <c:pt idx="14">
                  <c:v>18.23</c:v>
                </c:pt>
                <c:pt idx="15">
                  <c:v>16.04</c:v>
                </c:pt>
                <c:pt idx="16">
                  <c:v>6.77</c:v>
                </c:pt>
                <c:pt idx="17">
                  <c:v>8.1</c:v>
                </c:pt>
                <c:pt idx="18">
                  <c:v>36.76</c:v>
                </c:pt>
                <c:pt idx="19">
                  <c:v>31.36</c:v>
                </c:pt>
                <c:pt idx="20">
                  <c:v>23.75</c:v>
                </c:pt>
                <c:pt idx="21">
                  <c:v>27.42</c:v>
                </c:pt>
                <c:pt idx="22">
                  <c:v>13.39</c:v>
                </c:pt>
                <c:pt idx="23">
                  <c:v>36.17</c:v>
                </c:pt>
                <c:pt idx="24">
                  <c:v>39.04</c:v>
                </c:pt>
                <c:pt idx="25">
                  <c:v>17.89</c:v>
                </c:pt>
                <c:pt idx="26">
                  <c:v>14.92</c:v>
                </c:pt>
                <c:pt idx="27">
                  <c:v>27.51</c:v>
                </c:pt>
                <c:pt idx="28">
                  <c:v>31.46</c:v>
                </c:pt>
                <c:pt idx="29">
                  <c:v>10.45</c:v>
                </c:pt>
                <c:pt idx="30">
                  <c:v>23.48</c:v>
                </c:pt>
                <c:pt idx="31">
                  <c:v>10.19</c:v>
                </c:pt>
                <c:pt idx="32">
                  <c:v>28.94</c:v>
                </c:pt>
                <c:pt idx="33">
                  <c:v>9.06</c:v>
                </c:pt>
                <c:pt idx="34">
                  <c:v>25.7</c:v>
                </c:pt>
                <c:pt idx="35">
                  <c:v>8.58</c:v>
                </c:pt>
                <c:pt idx="36">
                  <c:v>28.28</c:v>
                </c:pt>
                <c:pt idx="37">
                  <c:v>33.64</c:v>
                </c:pt>
                <c:pt idx="38">
                  <c:v>10.06</c:v>
                </c:pt>
                <c:pt idx="39">
                  <c:v>30.46</c:v>
                </c:pt>
                <c:pt idx="40">
                  <c:v>30.25</c:v>
                </c:pt>
                <c:pt idx="41">
                  <c:v>31.16</c:v>
                </c:pt>
                <c:pt idx="42">
                  <c:v>27.24</c:v>
                </c:pt>
                <c:pt idx="43">
                  <c:v>10.67</c:v>
                </c:pt>
                <c:pt idx="45">
                  <c:v>35.659999999999997</c:v>
                </c:pt>
                <c:pt idx="46">
                  <c:v>8.7100000000000009</c:v>
                </c:pt>
                <c:pt idx="47">
                  <c:v>9.74</c:v>
                </c:pt>
                <c:pt idx="48">
                  <c:v>29.4</c:v>
                </c:pt>
                <c:pt idx="49">
                  <c:v>30.02</c:v>
                </c:pt>
                <c:pt idx="50">
                  <c:v>31.4</c:v>
                </c:pt>
                <c:pt idx="51">
                  <c:v>26.59</c:v>
                </c:pt>
                <c:pt idx="52">
                  <c:v>11.57</c:v>
                </c:pt>
                <c:pt idx="54">
                  <c:v>38.47</c:v>
                </c:pt>
                <c:pt idx="55">
                  <c:v>6.51</c:v>
                </c:pt>
                <c:pt idx="56">
                  <c:v>8.08</c:v>
                </c:pt>
                <c:pt idx="57">
                  <c:v>29.18</c:v>
                </c:pt>
                <c:pt idx="58">
                  <c:v>30.44</c:v>
                </c:pt>
                <c:pt idx="59">
                  <c:v>33.82</c:v>
                </c:pt>
                <c:pt idx="60">
                  <c:v>26.68</c:v>
                </c:pt>
                <c:pt idx="61">
                  <c:v>9.09</c:v>
                </c:pt>
                <c:pt idx="63">
                  <c:v>29.32</c:v>
                </c:pt>
                <c:pt idx="64">
                  <c:v>23.15</c:v>
                </c:pt>
                <c:pt idx="65">
                  <c:v>22.65</c:v>
                </c:pt>
                <c:pt idx="66">
                  <c:v>19.95</c:v>
                </c:pt>
                <c:pt idx="67">
                  <c:v>15.94</c:v>
                </c:pt>
                <c:pt idx="68">
                  <c:v>24.14</c:v>
                </c:pt>
                <c:pt idx="69">
                  <c:v>15.15</c:v>
                </c:pt>
                <c:pt idx="70">
                  <c:v>16.55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64704"/>
        <c:axId val="115879936"/>
      </c:scatterChart>
      <c:valAx>
        <c:axId val="115864704"/>
        <c:scaling>
          <c:orientation val="minMax"/>
          <c:max val="170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baseline="0"/>
                </a:pPr>
                <a:r>
                  <a:rPr lang="en-AU" baseline="0"/>
                  <a:t>Melting curve assay</a:t>
                </a:r>
                <a:r>
                  <a:rPr lang="en-AU" sz="1000" b="1" i="0" u="none" strike="noStrike" baseline="0">
                    <a:effectLst/>
                  </a:rPr>
                  <a:t> </a:t>
                </a:r>
                <a:r>
                  <a:rPr lang="en-AU" baseline="0"/>
                  <a:t>(RFU)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15879936"/>
        <c:crosses val="autoZero"/>
        <c:crossBetween val="midCat"/>
      </c:valAx>
      <c:valAx>
        <c:axId val="11587993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NanoDrop</a:t>
                </a:r>
                <a:r>
                  <a:rPr lang="en-AU" baseline="0"/>
                  <a:t> quantification (ng)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9461850285611957E-2"/>
              <c:y val="0.1638444152814231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58647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1"/>
              </a:solidFill>
            </c:spPr>
          </c:marker>
          <c:trendline>
            <c:trendlineType val="linear"/>
            <c:dispRSqr val="1"/>
            <c:dispEq val="0"/>
            <c:trendlineLbl>
              <c:layout>
                <c:manualLayout>
                  <c:x val="-0.51309103399963107"/>
                  <c:y val="1.21722805482648E-2"/>
                </c:manualLayout>
              </c:layout>
              <c:numFmt formatCode="#,##0.00" sourceLinked="0"/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</c:trendlineLbl>
          </c:trendline>
          <c:xVal>
            <c:numRef>
              <c:f>'Melting-curve-Endo-60-admin_201'!$C$25:$BV$25</c:f>
              <c:numCache>
                <c:formatCode>General</c:formatCode>
                <c:ptCount val="72"/>
                <c:pt idx="0">
                  <c:v>3.46</c:v>
                </c:pt>
                <c:pt idx="1">
                  <c:v>5.03</c:v>
                </c:pt>
                <c:pt idx="2">
                  <c:v>3.72</c:v>
                </c:pt>
                <c:pt idx="3">
                  <c:v>0.34</c:v>
                </c:pt>
                <c:pt idx="4">
                  <c:v>4.45</c:v>
                </c:pt>
                <c:pt idx="5">
                  <c:v>4.25</c:v>
                </c:pt>
                <c:pt idx="6">
                  <c:v>4.18</c:v>
                </c:pt>
                <c:pt idx="7">
                  <c:v>0.04</c:v>
                </c:pt>
                <c:pt idx="8">
                  <c:v>4.2300000000000004</c:v>
                </c:pt>
                <c:pt idx="9">
                  <c:v>5.56</c:v>
                </c:pt>
                <c:pt idx="10">
                  <c:v>6.45</c:v>
                </c:pt>
                <c:pt idx="11">
                  <c:v>6.99</c:v>
                </c:pt>
                <c:pt idx="12">
                  <c:v>2.1800000000000002</c:v>
                </c:pt>
                <c:pt idx="13">
                  <c:v>4.8099999999999996</c:v>
                </c:pt>
                <c:pt idx="14">
                  <c:v>3.71</c:v>
                </c:pt>
                <c:pt idx="15">
                  <c:v>3.35</c:v>
                </c:pt>
                <c:pt idx="17">
                  <c:v>0.34</c:v>
                </c:pt>
                <c:pt idx="18">
                  <c:v>6.12</c:v>
                </c:pt>
                <c:pt idx="19">
                  <c:v>7.51</c:v>
                </c:pt>
                <c:pt idx="20">
                  <c:v>4.88</c:v>
                </c:pt>
                <c:pt idx="21">
                  <c:v>4.49</c:v>
                </c:pt>
                <c:pt idx="22">
                  <c:v>0.64</c:v>
                </c:pt>
                <c:pt idx="23">
                  <c:v>5.1100000000000003</c:v>
                </c:pt>
                <c:pt idx="24">
                  <c:v>6.67</c:v>
                </c:pt>
                <c:pt idx="25">
                  <c:v>2.13</c:v>
                </c:pt>
                <c:pt idx="26">
                  <c:v>1.83</c:v>
                </c:pt>
                <c:pt idx="27">
                  <c:v>4.9800000000000004</c:v>
                </c:pt>
                <c:pt idx="28">
                  <c:v>6.49</c:v>
                </c:pt>
                <c:pt idx="29">
                  <c:v>0.04</c:v>
                </c:pt>
                <c:pt idx="30">
                  <c:v>2.09</c:v>
                </c:pt>
                <c:pt idx="31">
                  <c:v>7.0000000000000007E-2</c:v>
                </c:pt>
                <c:pt idx="32">
                  <c:v>4.3099999999999996</c:v>
                </c:pt>
                <c:pt idx="34">
                  <c:v>4.32</c:v>
                </c:pt>
                <c:pt idx="36">
                  <c:v>5.18</c:v>
                </c:pt>
                <c:pt idx="37">
                  <c:v>5.99</c:v>
                </c:pt>
                <c:pt idx="38">
                  <c:v>0.36</c:v>
                </c:pt>
                <c:pt idx="39">
                  <c:v>3.86</c:v>
                </c:pt>
                <c:pt idx="40">
                  <c:v>4.47</c:v>
                </c:pt>
                <c:pt idx="41">
                  <c:v>4.1500000000000004</c:v>
                </c:pt>
                <c:pt idx="42">
                  <c:v>5.41</c:v>
                </c:pt>
                <c:pt idx="43">
                  <c:v>0.93</c:v>
                </c:pt>
                <c:pt idx="45">
                  <c:v>5.72</c:v>
                </c:pt>
                <c:pt idx="46">
                  <c:v>0.19</c:v>
                </c:pt>
                <c:pt idx="47">
                  <c:v>0.1</c:v>
                </c:pt>
                <c:pt idx="48">
                  <c:v>4.24</c:v>
                </c:pt>
                <c:pt idx="49">
                  <c:v>4.43</c:v>
                </c:pt>
                <c:pt idx="50">
                  <c:v>4.8600000000000003</c:v>
                </c:pt>
                <c:pt idx="51">
                  <c:v>4.82</c:v>
                </c:pt>
                <c:pt idx="52">
                  <c:v>1.25</c:v>
                </c:pt>
                <c:pt idx="54">
                  <c:v>6.25</c:v>
                </c:pt>
                <c:pt idx="57">
                  <c:v>3.63</c:v>
                </c:pt>
                <c:pt idx="58">
                  <c:v>5.54</c:v>
                </c:pt>
                <c:pt idx="59">
                  <c:v>5.95</c:v>
                </c:pt>
                <c:pt idx="60">
                  <c:v>5.16</c:v>
                </c:pt>
                <c:pt idx="61">
                  <c:v>0.7</c:v>
                </c:pt>
                <c:pt idx="63">
                  <c:v>3.87</c:v>
                </c:pt>
                <c:pt idx="64">
                  <c:v>3.67</c:v>
                </c:pt>
                <c:pt idx="65">
                  <c:v>3.96</c:v>
                </c:pt>
                <c:pt idx="66">
                  <c:v>2.27</c:v>
                </c:pt>
                <c:pt idx="67">
                  <c:v>2.5</c:v>
                </c:pt>
                <c:pt idx="68">
                  <c:v>3.63</c:v>
                </c:pt>
                <c:pt idx="69">
                  <c:v>2.08</c:v>
                </c:pt>
                <c:pt idx="70">
                  <c:v>2.46</c:v>
                </c:pt>
              </c:numCache>
            </c:numRef>
          </c:xVal>
          <c:yVal>
            <c:numRef>
              <c:f>'Melting-curve-Endo-60-admin_201'!$C$26:$BV$26</c:f>
              <c:numCache>
                <c:formatCode>General</c:formatCode>
                <c:ptCount val="72"/>
                <c:pt idx="0">
                  <c:v>21.57</c:v>
                </c:pt>
                <c:pt idx="1">
                  <c:v>18.920000000000002</c:v>
                </c:pt>
                <c:pt idx="2">
                  <c:v>18.649999999999999</c:v>
                </c:pt>
                <c:pt idx="3">
                  <c:v>10.48</c:v>
                </c:pt>
                <c:pt idx="5">
                  <c:v>23.34</c:v>
                </c:pt>
                <c:pt idx="6">
                  <c:v>24.88</c:v>
                </c:pt>
                <c:pt idx="7">
                  <c:v>6.53</c:v>
                </c:pt>
                <c:pt idx="8">
                  <c:v>22.09</c:v>
                </c:pt>
                <c:pt idx="9">
                  <c:v>29.58</c:v>
                </c:pt>
                <c:pt idx="10">
                  <c:v>28.28</c:v>
                </c:pt>
                <c:pt idx="11">
                  <c:v>35.340000000000003</c:v>
                </c:pt>
                <c:pt idx="12">
                  <c:v>18.97</c:v>
                </c:pt>
                <c:pt idx="13">
                  <c:v>29.78</c:v>
                </c:pt>
                <c:pt idx="14">
                  <c:v>18.23</c:v>
                </c:pt>
                <c:pt idx="15">
                  <c:v>16.04</c:v>
                </c:pt>
                <c:pt idx="16">
                  <c:v>6.77</c:v>
                </c:pt>
                <c:pt idx="17">
                  <c:v>8.1</c:v>
                </c:pt>
                <c:pt idx="18">
                  <c:v>36.76</c:v>
                </c:pt>
                <c:pt idx="19">
                  <c:v>31.36</c:v>
                </c:pt>
                <c:pt idx="20">
                  <c:v>23.75</c:v>
                </c:pt>
                <c:pt idx="21">
                  <c:v>27.42</c:v>
                </c:pt>
                <c:pt idx="22">
                  <c:v>13.39</c:v>
                </c:pt>
                <c:pt idx="23">
                  <c:v>36.17</c:v>
                </c:pt>
                <c:pt idx="24">
                  <c:v>39.04</c:v>
                </c:pt>
                <c:pt idx="25">
                  <c:v>17.89</c:v>
                </c:pt>
                <c:pt idx="26">
                  <c:v>14.92</c:v>
                </c:pt>
                <c:pt idx="27">
                  <c:v>27.51</c:v>
                </c:pt>
                <c:pt idx="28">
                  <c:v>31.46</c:v>
                </c:pt>
                <c:pt idx="29">
                  <c:v>10.45</c:v>
                </c:pt>
                <c:pt idx="30">
                  <c:v>23.48</c:v>
                </c:pt>
                <c:pt idx="31">
                  <c:v>10.19</c:v>
                </c:pt>
                <c:pt idx="32">
                  <c:v>28.94</c:v>
                </c:pt>
                <c:pt idx="33">
                  <c:v>9.06</c:v>
                </c:pt>
                <c:pt idx="34">
                  <c:v>25.7</c:v>
                </c:pt>
                <c:pt idx="35">
                  <c:v>8.58</c:v>
                </c:pt>
                <c:pt idx="36">
                  <c:v>28.28</c:v>
                </c:pt>
                <c:pt idx="37">
                  <c:v>33.64</c:v>
                </c:pt>
                <c:pt idx="38">
                  <c:v>10.06</c:v>
                </c:pt>
                <c:pt idx="39">
                  <c:v>30.46</c:v>
                </c:pt>
                <c:pt idx="40">
                  <c:v>30.25</c:v>
                </c:pt>
                <c:pt idx="41">
                  <c:v>31.16</c:v>
                </c:pt>
                <c:pt idx="42">
                  <c:v>27.24</c:v>
                </c:pt>
                <c:pt idx="43">
                  <c:v>10.67</c:v>
                </c:pt>
                <c:pt idx="45">
                  <c:v>35.659999999999997</c:v>
                </c:pt>
                <c:pt idx="46">
                  <c:v>8.7100000000000009</c:v>
                </c:pt>
                <c:pt idx="47">
                  <c:v>9.74</c:v>
                </c:pt>
                <c:pt idx="48">
                  <c:v>29.4</c:v>
                </c:pt>
                <c:pt idx="49">
                  <c:v>30.02</c:v>
                </c:pt>
                <c:pt idx="50">
                  <c:v>31.4</c:v>
                </c:pt>
                <c:pt idx="51">
                  <c:v>26.59</c:v>
                </c:pt>
                <c:pt idx="52">
                  <c:v>11.57</c:v>
                </c:pt>
                <c:pt idx="54">
                  <c:v>38.47</c:v>
                </c:pt>
                <c:pt idx="55">
                  <c:v>6.51</c:v>
                </c:pt>
                <c:pt idx="56">
                  <c:v>8.08</c:v>
                </c:pt>
                <c:pt idx="57">
                  <c:v>29.18</c:v>
                </c:pt>
                <c:pt idx="58">
                  <c:v>30.44</c:v>
                </c:pt>
                <c:pt idx="59">
                  <c:v>33.82</c:v>
                </c:pt>
                <c:pt idx="60">
                  <c:v>26.68</c:v>
                </c:pt>
                <c:pt idx="61">
                  <c:v>9.09</c:v>
                </c:pt>
                <c:pt idx="63">
                  <c:v>29.32</c:v>
                </c:pt>
                <c:pt idx="64">
                  <c:v>23.15</c:v>
                </c:pt>
                <c:pt idx="65">
                  <c:v>22.65</c:v>
                </c:pt>
                <c:pt idx="66">
                  <c:v>19.95</c:v>
                </c:pt>
                <c:pt idx="67">
                  <c:v>15.94</c:v>
                </c:pt>
                <c:pt idx="68">
                  <c:v>24.14</c:v>
                </c:pt>
                <c:pt idx="69">
                  <c:v>15.15</c:v>
                </c:pt>
                <c:pt idx="70">
                  <c:v>16.55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981696"/>
        <c:axId val="115993600"/>
      </c:scatterChart>
      <c:valAx>
        <c:axId val="11598169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AU" sz="1000" b="1" i="0" baseline="0">
                    <a:effectLst/>
                  </a:rPr>
                  <a:t>TapeStation quantification (ng)</a:t>
                </a:r>
                <a:endParaRPr lang="en-AU" sz="1000" baseline="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5993600"/>
        <c:crosses val="autoZero"/>
        <c:crossBetween val="midCat"/>
      </c:valAx>
      <c:valAx>
        <c:axId val="115993600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NanoDrop quantification (ng)</a:t>
                </a:r>
              </a:p>
            </c:rich>
          </c:tx>
          <c:layout>
            <c:manualLayout>
              <c:xMode val="edge"/>
              <c:yMode val="edge"/>
              <c:x val="1.6683163732115681E-2"/>
              <c:y val="0.1823629337999416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59816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313765</xdr:colOff>
      <xdr:row>30</xdr:row>
      <xdr:rowOff>33618</xdr:rowOff>
    </xdr:from>
    <xdr:to>
      <xdr:col>9</xdr:col>
      <xdr:colOff>22412</xdr:colOff>
      <xdr:row>44</xdr:row>
      <xdr:rowOff>109818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146476</xdr:colOff>
      <xdr:row>30</xdr:row>
      <xdr:rowOff>44824</xdr:rowOff>
    </xdr:from>
    <xdr:to>
      <xdr:col>14</xdr:col>
      <xdr:colOff>581904</xdr:colOff>
      <xdr:row>44</xdr:row>
      <xdr:rowOff>121024</xdr:rowOff>
    </xdr:to>
    <xdr:graphicFrame macro="">
      <xdr:nvGraphicFramePr>
        <xdr:cNvPr id="12" name="Chart 11" title="aa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51226</xdr:colOff>
      <xdr:row>30</xdr:row>
      <xdr:rowOff>22412</xdr:rowOff>
    </xdr:from>
    <xdr:to>
      <xdr:col>20</xdr:col>
      <xdr:colOff>571500</xdr:colOff>
      <xdr:row>44</xdr:row>
      <xdr:rowOff>98612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31"/>
  <sheetViews>
    <sheetView tabSelected="1" zoomScale="85" zoomScaleNormal="85" workbookViewId="0">
      <selection activeCell="C24" sqref="C24"/>
    </sheetView>
  </sheetViews>
  <sheetFormatPr defaultRowHeight="15"/>
  <cols>
    <col min="1" max="1" width="12.28515625" bestFit="1" customWidth="1"/>
    <col min="2" max="2" width="15" bestFit="1" customWidth="1"/>
    <col min="75" max="75" width="15.5703125" style="13" bestFit="1" customWidth="1"/>
  </cols>
  <sheetData>
    <row r="1" spans="1:78" s="20" customFormat="1">
      <c r="A1" s="22" t="s">
        <v>76</v>
      </c>
      <c r="B1" s="23"/>
      <c r="C1" s="27" t="s">
        <v>77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13"/>
    </row>
    <row r="2" spans="1:78">
      <c r="A2" s="24" t="s">
        <v>69</v>
      </c>
      <c r="B2" s="25" t="s">
        <v>0</v>
      </c>
      <c r="C2" s="25" t="s">
        <v>1</v>
      </c>
      <c r="D2" s="25" t="s">
        <v>2</v>
      </c>
      <c r="E2" s="25" t="s">
        <v>3</v>
      </c>
      <c r="F2" s="25" t="s">
        <v>4</v>
      </c>
      <c r="G2" s="25" t="s">
        <v>5</v>
      </c>
      <c r="H2" s="25" t="s">
        <v>6</v>
      </c>
      <c r="I2" s="25" t="s">
        <v>7</v>
      </c>
      <c r="J2" s="25" t="s">
        <v>8</v>
      </c>
      <c r="K2" s="25" t="s">
        <v>9</v>
      </c>
      <c r="L2" s="5" t="s">
        <v>10</v>
      </c>
      <c r="M2" s="25" t="s">
        <v>11</v>
      </c>
      <c r="N2" s="25" t="s">
        <v>12</v>
      </c>
      <c r="O2" s="25" t="s">
        <v>13</v>
      </c>
      <c r="P2" s="25" t="s">
        <v>14</v>
      </c>
      <c r="Q2" s="25" t="s">
        <v>15</v>
      </c>
      <c r="R2" s="25" t="s">
        <v>16</v>
      </c>
      <c r="S2" s="25" t="s">
        <v>17</v>
      </c>
      <c r="T2" s="25" t="s">
        <v>18</v>
      </c>
      <c r="U2" s="5" t="s">
        <v>19</v>
      </c>
      <c r="V2" s="25" t="s">
        <v>20</v>
      </c>
      <c r="W2" s="25" t="s">
        <v>21</v>
      </c>
      <c r="X2" s="25" t="s">
        <v>22</v>
      </c>
      <c r="Y2" s="25" t="s">
        <v>23</v>
      </c>
      <c r="Z2" s="25" t="s">
        <v>24</v>
      </c>
      <c r="AA2" s="25" t="s">
        <v>25</v>
      </c>
      <c r="AB2" s="25" t="s">
        <v>26</v>
      </c>
      <c r="AC2" s="25" t="s">
        <v>27</v>
      </c>
      <c r="AD2" s="5" t="s">
        <v>28</v>
      </c>
      <c r="AE2" s="25" t="s">
        <v>29</v>
      </c>
      <c r="AF2" s="25" t="s">
        <v>30</v>
      </c>
      <c r="AG2" s="25" t="s">
        <v>31</v>
      </c>
      <c r="AH2" s="25" t="s">
        <v>32</v>
      </c>
      <c r="AI2" s="25" t="s">
        <v>33</v>
      </c>
      <c r="AJ2" s="25" t="s">
        <v>34</v>
      </c>
      <c r="AK2" s="25" t="s">
        <v>35</v>
      </c>
      <c r="AL2" s="25" t="s">
        <v>68</v>
      </c>
      <c r="AM2" s="5" t="s">
        <v>36</v>
      </c>
      <c r="AN2" s="25" t="s">
        <v>37</v>
      </c>
      <c r="AO2" s="25" t="s">
        <v>38</v>
      </c>
      <c r="AP2" s="25" t="s">
        <v>39</v>
      </c>
      <c r="AQ2" s="25" t="s">
        <v>40</v>
      </c>
      <c r="AR2" s="25" t="s">
        <v>41</v>
      </c>
      <c r="AS2" s="25" t="s">
        <v>42</v>
      </c>
      <c r="AT2" s="25" t="s">
        <v>43</v>
      </c>
      <c r="AU2" s="26" t="s">
        <v>78</v>
      </c>
      <c r="AV2" s="5" t="s">
        <v>44</v>
      </c>
      <c r="AW2" s="25" t="s">
        <v>45</v>
      </c>
      <c r="AX2" s="25" t="s">
        <v>46</v>
      </c>
      <c r="AY2" s="25" t="s">
        <v>47</v>
      </c>
      <c r="AZ2" s="25" t="s">
        <v>48</v>
      </c>
      <c r="BA2" s="25" t="s">
        <v>49</v>
      </c>
      <c r="BB2" s="25" t="s">
        <v>50</v>
      </c>
      <c r="BC2" s="25" t="s">
        <v>51</v>
      </c>
      <c r="BD2" s="26" t="s">
        <v>79</v>
      </c>
      <c r="BE2" s="5" t="s">
        <v>52</v>
      </c>
      <c r="BF2" s="25" t="s">
        <v>53</v>
      </c>
      <c r="BG2" s="25" t="s">
        <v>54</v>
      </c>
      <c r="BH2" s="25" t="s">
        <v>55</v>
      </c>
      <c r="BI2" s="25" t="s">
        <v>56</v>
      </c>
      <c r="BJ2" s="25" t="s">
        <v>57</v>
      </c>
      <c r="BK2" s="25" t="s">
        <v>58</v>
      </c>
      <c r="BL2" s="25" t="s">
        <v>59</v>
      </c>
      <c r="BM2" s="26" t="s">
        <v>80</v>
      </c>
      <c r="BN2" s="5" t="s">
        <v>60</v>
      </c>
      <c r="BO2" s="25" t="s">
        <v>61</v>
      </c>
      <c r="BP2" s="25" t="s">
        <v>62</v>
      </c>
      <c r="BQ2" s="25" t="s">
        <v>63</v>
      </c>
      <c r="BR2" s="25" t="s">
        <v>64</v>
      </c>
      <c r="BS2" s="25" t="s">
        <v>65</v>
      </c>
      <c r="BT2" s="25" t="s">
        <v>66</v>
      </c>
      <c r="BU2" s="25" t="s">
        <v>67</v>
      </c>
      <c r="BV2" s="26" t="s">
        <v>81</v>
      </c>
    </row>
    <row r="3" spans="1:78">
      <c r="B3">
        <v>75</v>
      </c>
      <c r="C3">
        <v>92.590515750451203</v>
      </c>
      <c r="D3">
        <v>46.860901613351103</v>
      </c>
      <c r="E3">
        <v>50.763376045347499</v>
      </c>
      <c r="F3">
        <v>33.413106856137702</v>
      </c>
      <c r="G3">
        <v>49.071951285538297</v>
      </c>
      <c r="H3">
        <v>58.235774509949202</v>
      </c>
      <c r="I3">
        <v>37.277937796713502</v>
      </c>
      <c r="J3">
        <v>5.0191454236996504</v>
      </c>
      <c r="K3">
        <v>5.8333183773821098</v>
      </c>
      <c r="L3" s="5">
        <v>68.557724550837406</v>
      </c>
      <c r="M3">
        <v>52.365999566592698</v>
      </c>
      <c r="N3">
        <v>-2.45857997797077</v>
      </c>
      <c r="O3">
        <v>38.076621653030799</v>
      </c>
      <c r="P3">
        <v>39.533233708642499</v>
      </c>
      <c r="Q3">
        <v>73.334867800442197</v>
      </c>
      <c r="R3">
        <v>52.867368807604301</v>
      </c>
      <c r="S3">
        <v>4.0011073684518097</v>
      </c>
      <c r="T3">
        <v>24.012479793002999</v>
      </c>
      <c r="U3" s="5">
        <v>78.493903983402603</v>
      </c>
      <c r="V3">
        <v>55.5364218771632</v>
      </c>
      <c r="W3">
        <v>62.631385127042599</v>
      </c>
      <c r="X3">
        <v>41.249347609016802</v>
      </c>
      <c r="Y3">
        <v>26.941250459113999</v>
      </c>
      <c r="Z3">
        <v>55.123539088528197</v>
      </c>
      <c r="AA3">
        <v>30.111219735600301</v>
      </c>
      <c r="AB3">
        <v>58.803412203906603</v>
      </c>
      <c r="AC3">
        <v>72.482760609158206</v>
      </c>
      <c r="AD3" s="5">
        <v>69.787932181727001</v>
      </c>
      <c r="AE3">
        <v>50.2791542262013</v>
      </c>
      <c r="AF3">
        <v>4.5446218643720302</v>
      </c>
      <c r="AG3">
        <v>43.600474128637899</v>
      </c>
      <c r="AH3">
        <v>7.3416105124593702</v>
      </c>
      <c r="AI3">
        <v>44.910051788819501</v>
      </c>
      <c r="AJ3">
        <v>0.80103086476182705</v>
      </c>
      <c r="AK3">
        <v>39.474159738953503</v>
      </c>
      <c r="AL3">
        <v>0.54427048944836498</v>
      </c>
      <c r="AM3" s="5">
        <v>58.960625107426502</v>
      </c>
      <c r="AN3">
        <v>14.2837618083985</v>
      </c>
      <c r="AO3">
        <v>14.1638886482266</v>
      </c>
      <c r="AP3">
        <v>57.047135925381099</v>
      </c>
      <c r="AQ3">
        <v>50.789765912352301</v>
      </c>
      <c r="AR3">
        <v>17.702380050538199</v>
      </c>
      <c r="AS3">
        <v>53.830439462333601</v>
      </c>
      <c r="AT3">
        <v>22.014041810123299</v>
      </c>
      <c r="AU3" s="8">
        <v>4.6640426876223301E-2</v>
      </c>
      <c r="AV3" s="5">
        <v>56.161752673144299</v>
      </c>
      <c r="AW3">
        <v>13.588287396747701</v>
      </c>
      <c r="AX3">
        <v>6.20081384022708</v>
      </c>
      <c r="AY3">
        <v>56.8972587855759</v>
      </c>
      <c r="AZ3">
        <v>48.325821397218803</v>
      </c>
      <c r="BA3">
        <v>41.076146036164701</v>
      </c>
      <c r="BB3">
        <v>16.6219993556536</v>
      </c>
      <c r="BC3">
        <v>57.009743064483402</v>
      </c>
      <c r="BD3" s="8">
        <v>-1.1902057519315901</v>
      </c>
      <c r="BE3" s="5">
        <v>49.943131660860402</v>
      </c>
      <c r="BF3">
        <v>1.60745599640936</v>
      </c>
      <c r="BG3">
        <v>3.1613562889757501</v>
      </c>
      <c r="BH3">
        <v>26.766330087410601</v>
      </c>
      <c r="BI3">
        <v>56.037559640751297</v>
      </c>
      <c r="BJ3">
        <v>57.235107413404002</v>
      </c>
      <c r="BK3">
        <v>46.617726401684699</v>
      </c>
      <c r="BL3">
        <v>27.836743283151701</v>
      </c>
      <c r="BM3" s="8">
        <v>-1.0076083463208101</v>
      </c>
      <c r="BN3" s="5">
        <v>67.578455985946405</v>
      </c>
      <c r="BO3">
        <v>44.027206986138196</v>
      </c>
      <c r="BP3">
        <v>37.350256036201998</v>
      </c>
      <c r="BQ3">
        <v>41.887584560122498</v>
      </c>
      <c r="BR3">
        <v>56.649151313304202</v>
      </c>
      <c r="BS3">
        <v>24.402501498778001</v>
      </c>
      <c r="BT3">
        <v>61.421553954589498</v>
      </c>
      <c r="BU3">
        <v>44.887778317250401</v>
      </c>
      <c r="BV3" s="8">
        <v>-0.79633668167565497</v>
      </c>
      <c r="BZ3" s="7"/>
    </row>
    <row r="4" spans="1:78">
      <c r="B4">
        <v>76</v>
      </c>
      <c r="C4">
        <v>200.61278412597801</v>
      </c>
      <c r="D4">
        <v>101.531953495594</v>
      </c>
      <c r="E4">
        <v>109.98731476492</v>
      </c>
      <c r="F4">
        <v>72.395064854964303</v>
      </c>
      <c r="G4">
        <v>106.322561118666</v>
      </c>
      <c r="H4">
        <v>126.177511438224</v>
      </c>
      <c r="I4">
        <v>80.768865226212597</v>
      </c>
      <c r="J4">
        <v>10.874815084683</v>
      </c>
      <c r="K4">
        <v>12.6388564843278</v>
      </c>
      <c r="L4" s="5">
        <v>148.54173652681499</v>
      </c>
      <c r="M4">
        <v>113.459665727618</v>
      </c>
      <c r="N4">
        <v>-5.3269232856038702</v>
      </c>
      <c r="O4">
        <v>82.499346914899604</v>
      </c>
      <c r="P4">
        <v>85.655339702058697</v>
      </c>
      <c r="Q4">
        <v>158.89221356762499</v>
      </c>
      <c r="R4">
        <v>114.545965749809</v>
      </c>
      <c r="S4">
        <v>8.6690659649789303</v>
      </c>
      <c r="T4">
        <v>52.027039551507002</v>
      </c>
      <c r="U4" s="5">
        <v>170.07012529737199</v>
      </c>
      <c r="V4">
        <v>120.32891406718601</v>
      </c>
      <c r="W4">
        <v>135.70133444192501</v>
      </c>
      <c r="X4">
        <v>89.373586486203294</v>
      </c>
      <c r="Y4">
        <v>58.372709328080497</v>
      </c>
      <c r="Z4">
        <v>119.434334691812</v>
      </c>
      <c r="AA4">
        <v>65.240976093800199</v>
      </c>
      <c r="AB4">
        <v>127.40739310846401</v>
      </c>
      <c r="AC4">
        <v>157.04598131984301</v>
      </c>
      <c r="AD4" s="5">
        <v>151.20718639374201</v>
      </c>
      <c r="AE4">
        <v>108.938167490103</v>
      </c>
      <c r="AF4">
        <v>9.8466807061392103</v>
      </c>
      <c r="AG4">
        <v>94.467693945382194</v>
      </c>
      <c r="AH4">
        <v>15.906822776995201</v>
      </c>
      <c r="AI4">
        <v>97.305112209109197</v>
      </c>
      <c r="AJ4">
        <v>1.73556687365092</v>
      </c>
      <c r="AK4">
        <v>85.527346101066499</v>
      </c>
      <c r="AL4">
        <v>1.1792527271383899</v>
      </c>
      <c r="AM4" s="5">
        <v>127.74802106609</v>
      </c>
      <c r="AN4">
        <v>30.948150584863701</v>
      </c>
      <c r="AO4">
        <v>30.688425404491099</v>
      </c>
      <c r="AP4">
        <v>123.602127838326</v>
      </c>
      <c r="AQ4">
        <v>110.044492810097</v>
      </c>
      <c r="AR4">
        <v>38.355156776165998</v>
      </c>
      <c r="AS4">
        <v>116.63261883505599</v>
      </c>
      <c r="AT4">
        <v>47.697090588600403</v>
      </c>
      <c r="AU4" s="8">
        <v>0.101054258231784</v>
      </c>
      <c r="AV4" s="5">
        <v>121.68379745847901</v>
      </c>
      <c r="AW4">
        <v>29.441289359619802</v>
      </c>
      <c r="AX4">
        <v>13.435096653825401</v>
      </c>
      <c r="AY4">
        <v>123.27739403541401</v>
      </c>
      <c r="AZ4">
        <v>104.70594636064099</v>
      </c>
      <c r="BA4">
        <v>88.998316411690595</v>
      </c>
      <c r="BB4">
        <v>36.014331937248798</v>
      </c>
      <c r="BC4">
        <v>123.521109973048</v>
      </c>
      <c r="BD4" s="8">
        <v>-2.5787791291851399</v>
      </c>
      <c r="BE4" s="5">
        <v>108.210118598531</v>
      </c>
      <c r="BF4">
        <v>3.4828213255536</v>
      </c>
      <c r="BG4">
        <v>6.8496052927810904</v>
      </c>
      <c r="BH4">
        <v>57.993715189389299</v>
      </c>
      <c r="BI4">
        <v>121.414712554961</v>
      </c>
      <c r="BJ4">
        <v>124.009399395708</v>
      </c>
      <c r="BK4">
        <v>101.00507387031701</v>
      </c>
      <c r="BL4">
        <v>60.312943780162101</v>
      </c>
      <c r="BM4" s="8">
        <v>-2.1831514170286801</v>
      </c>
      <c r="BN4" s="5">
        <v>146.41998796955099</v>
      </c>
      <c r="BO4">
        <v>95.392281803299497</v>
      </c>
      <c r="BP4">
        <v>80.925554745104904</v>
      </c>
      <c r="BQ4">
        <v>90.756433213598498</v>
      </c>
      <c r="BR4">
        <v>122.739827845492</v>
      </c>
      <c r="BS4">
        <v>52.872086580685597</v>
      </c>
      <c r="BT4">
        <v>133.080033568277</v>
      </c>
      <c r="BU4">
        <v>97.256853020708604</v>
      </c>
      <c r="BV4" s="8">
        <v>-1.7253961436307499</v>
      </c>
      <c r="BY4" s="7"/>
      <c r="BZ4" s="7"/>
    </row>
    <row r="5" spans="1:78">
      <c r="B5">
        <v>77</v>
      </c>
      <c r="C5">
        <v>185.18103150090201</v>
      </c>
      <c r="D5">
        <v>93.721803226701695</v>
      </c>
      <c r="E5">
        <v>101.526752090695</v>
      </c>
      <c r="F5">
        <v>66.826213712275106</v>
      </c>
      <c r="G5">
        <v>98.143902571076694</v>
      </c>
      <c r="H5">
        <v>116.471549019899</v>
      </c>
      <c r="I5">
        <v>74.555875593427004</v>
      </c>
      <c r="J5">
        <v>10.0382908473998</v>
      </c>
      <c r="K5">
        <v>11.6666367547642</v>
      </c>
      <c r="L5" s="5">
        <v>137.11544910167399</v>
      </c>
      <c r="M5">
        <v>104.73199913318599</v>
      </c>
      <c r="N5">
        <v>-4.9171599559424504</v>
      </c>
      <c r="O5">
        <v>76.153243306060702</v>
      </c>
      <c r="P5">
        <v>79.066467417284898</v>
      </c>
      <c r="Q5">
        <v>146.669735600884</v>
      </c>
      <c r="R5">
        <v>105.73473761520999</v>
      </c>
      <c r="S5">
        <v>8.0022147369036194</v>
      </c>
      <c r="T5">
        <v>48.024959586006503</v>
      </c>
      <c r="U5" s="5">
        <v>156.987807966806</v>
      </c>
      <c r="V5">
        <v>111.07284375432501</v>
      </c>
      <c r="W5">
        <v>125.26277025408601</v>
      </c>
      <c r="X5">
        <v>82.4986952180342</v>
      </c>
      <c r="Y5">
        <v>53.882500918228097</v>
      </c>
      <c r="Z5">
        <v>110.24707817705701</v>
      </c>
      <c r="AA5">
        <v>60.222439471200097</v>
      </c>
      <c r="AB5">
        <v>117.606824407812</v>
      </c>
      <c r="AC5">
        <v>144.96552121831601</v>
      </c>
      <c r="AD5" s="5">
        <v>139.575864363454</v>
      </c>
      <c r="AE5">
        <v>100.558308452403</v>
      </c>
      <c r="AF5">
        <v>9.0892437287436696</v>
      </c>
      <c r="AG5">
        <v>87.2009482572754</v>
      </c>
      <c r="AH5">
        <v>14.6832210249187</v>
      </c>
      <c r="AI5">
        <v>89.8201035776396</v>
      </c>
      <c r="AJ5">
        <v>1.6020617295239401</v>
      </c>
      <c r="AK5">
        <v>78.948319477907901</v>
      </c>
      <c r="AL5">
        <v>1.08854097889719</v>
      </c>
      <c r="AM5" s="5">
        <v>117.921250214853</v>
      </c>
      <c r="AN5">
        <v>28.5675236167972</v>
      </c>
      <c r="AO5">
        <v>28.327777296453501</v>
      </c>
      <c r="AP5">
        <v>114.09427185076299</v>
      </c>
      <c r="AQ5">
        <v>101.57953182470401</v>
      </c>
      <c r="AR5">
        <v>35.404760101076199</v>
      </c>
      <c r="AS5">
        <v>107.660878924667</v>
      </c>
      <c r="AT5">
        <v>44.028083620246498</v>
      </c>
      <c r="AU5" s="8">
        <v>9.3280853752190807E-2</v>
      </c>
      <c r="AV5" s="5">
        <v>112.32350534628701</v>
      </c>
      <c r="AW5">
        <v>27.176574793495</v>
      </c>
      <c r="AX5">
        <v>12.401627680454</v>
      </c>
      <c r="AY5">
        <v>113.794517571152</v>
      </c>
      <c r="AZ5">
        <v>96.651642794438004</v>
      </c>
      <c r="BA5">
        <v>82.152292072329701</v>
      </c>
      <c r="BB5">
        <v>33.243998711306602</v>
      </c>
      <c r="BC5">
        <v>114.01948612896599</v>
      </c>
      <c r="BD5" s="8">
        <v>-2.3804115038633999</v>
      </c>
      <c r="BE5" s="5">
        <v>99.886263321720605</v>
      </c>
      <c r="BF5">
        <v>3.2149119928184899</v>
      </c>
      <c r="BG5">
        <v>6.3227125779517603</v>
      </c>
      <c r="BH5">
        <v>53.532660174820798</v>
      </c>
      <c r="BI5">
        <v>112.075119281502</v>
      </c>
      <c r="BJ5">
        <v>114.470214826809</v>
      </c>
      <c r="BK5">
        <v>93.235452803368702</v>
      </c>
      <c r="BL5">
        <v>55.673486566304</v>
      </c>
      <c r="BM5" s="8">
        <v>-2.0152166926418702</v>
      </c>
      <c r="BN5" s="5">
        <v>135.15691197189199</v>
      </c>
      <c r="BO5">
        <v>88.054413972277203</v>
      </c>
      <c r="BP5">
        <v>74.700512072404095</v>
      </c>
      <c r="BQ5">
        <v>83.775169120245593</v>
      </c>
      <c r="BR5">
        <v>113.29830262660801</v>
      </c>
      <c r="BS5">
        <v>48.805002997555498</v>
      </c>
      <c r="BT5">
        <v>122.84310790918001</v>
      </c>
      <c r="BU5">
        <v>89.775556634500205</v>
      </c>
      <c r="BV5" s="8">
        <v>-1.5926733633516801</v>
      </c>
      <c r="BY5" s="7"/>
      <c r="BZ5" s="7"/>
    </row>
    <row r="6" spans="1:78">
      <c r="B6">
        <v>78</v>
      </c>
      <c r="C6">
        <v>185.181031500903</v>
      </c>
      <c r="D6">
        <v>93.721803226698697</v>
      </c>
      <c r="E6">
        <v>101.526752090698</v>
      </c>
      <c r="F6">
        <v>66.826213712274097</v>
      </c>
      <c r="G6">
        <v>98.143902571076396</v>
      </c>
      <c r="H6">
        <v>116.471549019897</v>
      </c>
      <c r="I6">
        <v>74.555875593427302</v>
      </c>
      <c r="J6">
        <v>10.038290847399301</v>
      </c>
      <c r="K6">
        <v>11.666636754764999</v>
      </c>
      <c r="L6" s="5">
        <v>137.11544910167501</v>
      </c>
      <c r="M6">
        <v>104.731999133185</v>
      </c>
      <c r="N6">
        <v>-4.9171599559394998</v>
      </c>
      <c r="O6">
        <v>76.153243306061398</v>
      </c>
      <c r="P6">
        <v>79.0664674172844</v>
      </c>
      <c r="Q6">
        <v>146.66973560088601</v>
      </c>
      <c r="R6">
        <v>105.734737615211</v>
      </c>
      <c r="S6">
        <v>8.0022147369038805</v>
      </c>
      <c r="T6">
        <v>48.024959586004499</v>
      </c>
      <c r="U6" s="5">
        <v>156.98780796681001</v>
      </c>
      <c r="V6">
        <v>111.07284375432501</v>
      </c>
      <c r="W6">
        <v>125.262770254082</v>
      </c>
      <c r="X6">
        <v>82.498695218034101</v>
      </c>
      <c r="Y6">
        <v>53.882500918230598</v>
      </c>
      <c r="Z6">
        <v>110.247078177055</v>
      </c>
      <c r="AA6">
        <v>60.222439471202499</v>
      </c>
      <c r="AB6">
        <v>117.606824407809</v>
      </c>
      <c r="AC6">
        <v>144.965521218318</v>
      </c>
      <c r="AD6" s="5">
        <v>139.575864363449</v>
      </c>
      <c r="AE6">
        <v>100.558308452399</v>
      </c>
      <c r="AF6">
        <v>9.0892437287433605</v>
      </c>
      <c r="AG6">
        <v>87.200948257272998</v>
      </c>
      <c r="AH6">
        <v>14.683221024920901</v>
      </c>
      <c r="AI6">
        <v>89.820103577638704</v>
      </c>
      <c r="AJ6">
        <v>1.6020617295236299</v>
      </c>
      <c r="AK6">
        <v>78.948319477910005</v>
      </c>
      <c r="AL6">
        <v>1.0885409788956799</v>
      </c>
      <c r="AM6" s="5">
        <v>117.921250214856</v>
      </c>
      <c r="AN6">
        <v>28.567523616797001</v>
      </c>
      <c r="AO6">
        <v>28.327777296453402</v>
      </c>
      <c r="AP6">
        <v>114.094271850765</v>
      </c>
      <c r="AQ6">
        <v>101.579531824705</v>
      </c>
      <c r="AR6">
        <v>35.404760101076498</v>
      </c>
      <c r="AS6">
        <v>107.660878924667</v>
      </c>
      <c r="AT6">
        <v>44.028083620246797</v>
      </c>
      <c r="AU6" s="8">
        <v>9.3280853753526599E-2</v>
      </c>
      <c r="AV6" s="5">
        <v>112.32350534629001</v>
      </c>
      <c r="AW6">
        <v>27.1765747934964</v>
      </c>
      <c r="AX6">
        <v>12.401627680451799</v>
      </c>
      <c r="AY6">
        <v>113.794517571149</v>
      </c>
      <c r="AZ6">
        <v>96.651642794437095</v>
      </c>
      <c r="BA6">
        <v>82.152292072329104</v>
      </c>
      <c r="BB6">
        <v>33.243998711302503</v>
      </c>
      <c r="BC6">
        <v>114.019486128963</v>
      </c>
      <c r="BD6" s="8">
        <v>-2.3804115038640501</v>
      </c>
      <c r="BE6" s="5">
        <v>99.886263321720193</v>
      </c>
      <c r="BF6">
        <v>3.2149119928197099</v>
      </c>
      <c r="BG6">
        <v>6.3227125779517896</v>
      </c>
      <c r="BH6">
        <v>53.5326601748203</v>
      </c>
      <c r="BI6">
        <v>112.07511928149999</v>
      </c>
      <c r="BJ6">
        <v>114.470214826811</v>
      </c>
      <c r="BK6">
        <v>93.235452803371899</v>
      </c>
      <c r="BL6">
        <v>55.673486566301897</v>
      </c>
      <c r="BM6" s="8">
        <v>-2.0152166926402799</v>
      </c>
      <c r="BN6" s="5">
        <v>135.15691197189099</v>
      </c>
      <c r="BO6">
        <v>88.054413972276095</v>
      </c>
      <c r="BP6">
        <v>74.700512072402006</v>
      </c>
      <c r="BQ6">
        <v>83.775169120247696</v>
      </c>
      <c r="BR6">
        <v>113.298302626606</v>
      </c>
      <c r="BS6">
        <v>48.805002997555697</v>
      </c>
      <c r="BT6">
        <v>122.84310790917699</v>
      </c>
      <c r="BU6">
        <v>89.775556634499097</v>
      </c>
      <c r="BV6" s="8">
        <v>-1.5926733633491801</v>
      </c>
      <c r="BY6" s="7"/>
      <c r="BZ6" s="7"/>
    </row>
    <row r="7" spans="1:78">
      <c r="B7">
        <v>79</v>
      </c>
      <c r="C7">
        <v>185.18103150089701</v>
      </c>
      <c r="D7">
        <v>93.721803226726493</v>
      </c>
      <c r="E7">
        <v>101.526752090678</v>
      </c>
      <c r="F7">
        <v>66.826213712283206</v>
      </c>
      <c r="G7">
        <v>98.1439025710782</v>
      </c>
      <c r="H7">
        <v>116.471549019913</v>
      </c>
      <c r="I7">
        <v>74.555875593424602</v>
      </c>
      <c r="J7">
        <v>10.0382908474021</v>
      </c>
      <c r="K7">
        <v>11.6666367547581</v>
      </c>
      <c r="L7" s="5">
        <v>137.11544910166</v>
      </c>
      <c r="M7">
        <v>104.731999133191</v>
      </c>
      <c r="N7">
        <v>-4.9171599559600203</v>
      </c>
      <c r="O7">
        <v>76.153243306058997</v>
      </c>
      <c r="P7">
        <v>79.066467417286404</v>
      </c>
      <c r="Q7">
        <v>146.669735600857</v>
      </c>
      <c r="R7">
        <v>105.7347376152</v>
      </c>
      <c r="S7">
        <v>8.0022147369016103</v>
      </c>
      <c r="T7">
        <v>48.024959586018603</v>
      </c>
      <c r="U7" s="5">
        <v>156.98780796678699</v>
      </c>
      <c r="V7">
        <v>111.072843754329</v>
      </c>
      <c r="W7">
        <v>125.262770254118</v>
      </c>
      <c r="X7">
        <v>82.498695218037099</v>
      </c>
      <c r="Y7">
        <v>53.882500918212202</v>
      </c>
      <c r="Z7">
        <v>110.247078177071</v>
      </c>
      <c r="AA7">
        <v>60.222439471187101</v>
      </c>
      <c r="AB7">
        <v>117.606824407819</v>
      </c>
      <c r="AC7">
        <v>144.96552121830101</v>
      </c>
      <c r="AD7" s="5">
        <v>139.575864363477</v>
      </c>
      <c r="AE7">
        <v>100.558308452432</v>
      </c>
      <c r="AF7">
        <v>9.0892437287482206</v>
      </c>
      <c r="AG7">
        <v>87.200948257285305</v>
      </c>
      <c r="AH7">
        <v>14.6832210249027</v>
      </c>
      <c r="AI7">
        <v>89.820103577639202</v>
      </c>
      <c r="AJ7">
        <v>1.6020617295242801</v>
      </c>
      <c r="AK7">
        <v>78.948319477888404</v>
      </c>
      <c r="AL7">
        <v>1.08854097890719</v>
      </c>
      <c r="AM7" s="5">
        <v>117.92125021483299</v>
      </c>
      <c r="AN7">
        <v>28.567523616798201</v>
      </c>
      <c r="AO7">
        <v>28.327777296452801</v>
      </c>
      <c r="AP7">
        <v>114.094271850751</v>
      </c>
      <c r="AQ7">
        <v>101.5795318247</v>
      </c>
      <c r="AR7">
        <v>35.404760101073101</v>
      </c>
      <c r="AS7">
        <v>107.66087892466901</v>
      </c>
      <c r="AT7">
        <v>44.028083620242903</v>
      </c>
      <c r="AU7" s="8">
        <v>9.3280853743323205E-2</v>
      </c>
      <c r="AV7" s="5">
        <v>112.323505346263</v>
      </c>
      <c r="AW7">
        <v>27.1765747934869</v>
      </c>
      <c r="AX7">
        <v>12.4016276804706</v>
      </c>
      <c r="AY7">
        <v>113.79451757117501</v>
      </c>
      <c r="AZ7">
        <v>96.651642794440093</v>
      </c>
      <c r="BA7">
        <v>82.152292072335698</v>
      </c>
      <c r="BB7">
        <v>33.243998711337298</v>
      </c>
      <c r="BC7">
        <v>114.019486128982</v>
      </c>
      <c r="BD7" s="8">
        <v>-2.38041150385834</v>
      </c>
      <c r="BE7" s="5">
        <v>99.8862633217217</v>
      </c>
      <c r="BF7">
        <v>3.2149119928104102</v>
      </c>
      <c r="BG7">
        <v>6.3227125779494902</v>
      </c>
      <c r="BH7">
        <v>53.5326601748285</v>
      </c>
      <c r="BI7">
        <v>112.07511928151899</v>
      </c>
      <c r="BJ7">
        <v>114.470214826801</v>
      </c>
      <c r="BK7">
        <v>93.235452803352203</v>
      </c>
      <c r="BL7">
        <v>55.673486566317102</v>
      </c>
      <c r="BM7" s="8">
        <v>-2.0152166926517299</v>
      </c>
      <c r="BN7" s="5">
        <v>135.15691197190199</v>
      </c>
      <c r="BO7">
        <v>88.054413972293005</v>
      </c>
      <c r="BP7">
        <v>74.700512072412593</v>
      </c>
      <c r="BQ7">
        <v>83.775169120233102</v>
      </c>
      <c r="BR7">
        <v>113.298302626623</v>
      </c>
      <c r="BS7">
        <v>48.805002997554901</v>
      </c>
      <c r="BT7">
        <v>122.84310790919901</v>
      </c>
      <c r="BU7">
        <v>89.775556634509798</v>
      </c>
      <c r="BV7" s="8">
        <v>-1.5926733633665999</v>
      </c>
      <c r="BY7" s="7"/>
      <c r="BZ7" s="7"/>
    </row>
    <row r="8" spans="1:78">
      <c r="B8">
        <v>80</v>
      </c>
      <c r="C8">
        <v>183.522160449371</v>
      </c>
      <c r="D8">
        <v>93.138280893174695</v>
      </c>
      <c r="E8">
        <v>101.171777101982</v>
      </c>
      <c r="F8">
        <v>66.768394148268996</v>
      </c>
      <c r="G8">
        <v>97.958221034425193</v>
      </c>
      <c r="H8">
        <v>116.47091290946901</v>
      </c>
      <c r="I8">
        <v>72.309957603905602</v>
      </c>
      <c r="J8">
        <v>10.1186987822145</v>
      </c>
      <c r="K8">
        <v>9.9249370728684294</v>
      </c>
      <c r="L8" s="5">
        <v>136.53316016773601</v>
      </c>
      <c r="M8">
        <v>104.69373152020199</v>
      </c>
      <c r="N8">
        <v>-7.1111203456873699</v>
      </c>
      <c r="O8">
        <v>76.048882756822294</v>
      </c>
      <c r="P8">
        <v>79.038975535088895</v>
      </c>
      <c r="Q8">
        <v>146.77483222820501</v>
      </c>
      <c r="R8">
        <v>105.882031682524</v>
      </c>
      <c r="S8">
        <v>8.0513961415963706</v>
      </c>
      <c r="T8">
        <v>47.820105119764101</v>
      </c>
      <c r="U8" s="5">
        <v>156.130506357168</v>
      </c>
      <c r="V8">
        <v>111.070457300177</v>
      </c>
      <c r="W8">
        <v>125.23630991344</v>
      </c>
      <c r="X8">
        <v>82.232215012950306</v>
      </c>
      <c r="Y8">
        <v>54.048523178138197</v>
      </c>
      <c r="Z8">
        <v>110.271831611887</v>
      </c>
      <c r="AA8">
        <v>58.535370236088703</v>
      </c>
      <c r="AB8">
        <v>116.44010808820499</v>
      </c>
      <c r="AC8">
        <v>145.07132420099401</v>
      </c>
      <c r="AD8" s="5">
        <v>138.933971766855</v>
      </c>
      <c r="AE8">
        <v>100.601897585076</v>
      </c>
      <c r="AF8">
        <v>9.1241328325809299</v>
      </c>
      <c r="AG8">
        <v>87.333180323556405</v>
      </c>
      <c r="AH8">
        <v>14.7532207033566</v>
      </c>
      <c r="AI8">
        <v>89.9110156342484</v>
      </c>
      <c r="AJ8">
        <v>1.58766115895389</v>
      </c>
      <c r="AK8">
        <v>78.958148315735997</v>
      </c>
      <c r="AL8">
        <v>1.09734976302695</v>
      </c>
      <c r="AM8" s="5">
        <v>117.923980126392</v>
      </c>
      <c r="AN8">
        <v>29.290186672450002</v>
      </c>
      <c r="AO8">
        <v>28.403316127431999</v>
      </c>
      <c r="AP8">
        <v>114.297974282575</v>
      </c>
      <c r="AQ8">
        <v>101.582351827803</v>
      </c>
      <c r="AR8">
        <v>33.7537346485977</v>
      </c>
      <c r="AS8">
        <v>107.44718599570901</v>
      </c>
      <c r="AT8">
        <v>43.595994929236703</v>
      </c>
      <c r="AU8" s="8">
        <v>0.107837271940411</v>
      </c>
      <c r="AV8" s="5">
        <v>112.326262545478</v>
      </c>
      <c r="AW8">
        <v>27.276269503091601</v>
      </c>
      <c r="AX8">
        <v>12.4222553081377</v>
      </c>
      <c r="AY8">
        <v>113.740029033418</v>
      </c>
      <c r="AZ8">
        <v>96.685925597628199</v>
      </c>
      <c r="BA8">
        <v>83.034488965829297</v>
      </c>
      <c r="BB8">
        <v>31.5531715284488</v>
      </c>
      <c r="BC8">
        <v>113.354383586004</v>
      </c>
      <c r="BD8" s="8">
        <v>-2.3821279194108298</v>
      </c>
      <c r="BE8" s="5">
        <v>99.626356102919601</v>
      </c>
      <c r="BF8">
        <v>3.2303147076088998</v>
      </c>
      <c r="BG8">
        <v>6.3704015587859697</v>
      </c>
      <c r="BH8">
        <v>52.090096265160099</v>
      </c>
      <c r="BI8">
        <v>112.20417822125199</v>
      </c>
      <c r="BJ8">
        <v>114.625951944364</v>
      </c>
      <c r="BK8">
        <v>91.599547231766707</v>
      </c>
      <c r="BL8">
        <v>55.879725778589098</v>
      </c>
      <c r="BM8" s="8">
        <v>-2.0021477890442698</v>
      </c>
      <c r="BN8" s="5">
        <v>134.640691314164</v>
      </c>
      <c r="BO8">
        <v>88.121072146268801</v>
      </c>
      <c r="BP8">
        <v>74.767417106527802</v>
      </c>
      <c r="BQ8">
        <v>84.016001632797199</v>
      </c>
      <c r="BR8">
        <v>113.588238138771</v>
      </c>
      <c r="BS8">
        <v>49.849844699130202</v>
      </c>
      <c r="BT8">
        <v>122.924632515193</v>
      </c>
      <c r="BU8">
        <v>88.541766693639701</v>
      </c>
      <c r="BV8" s="8">
        <v>-1.57307012986956</v>
      </c>
      <c r="BY8" s="7"/>
      <c r="BZ8" s="7"/>
    </row>
    <row r="9" spans="1:78">
      <c r="B9">
        <v>81</v>
      </c>
      <c r="C9">
        <v>194.23755171007201</v>
      </c>
      <c r="D9">
        <v>96.461855304345903</v>
      </c>
      <c r="E9">
        <v>103.35693564444701</v>
      </c>
      <c r="F9">
        <v>67.213284439008703</v>
      </c>
      <c r="G9">
        <v>99.138472252627906</v>
      </c>
      <c r="H9">
        <v>116.45663459811701</v>
      </c>
      <c r="I9">
        <v>85.923139430352904</v>
      </c>
      <c r="J9">
        <v>9.5481380353281207</v>
      </c>
      <c r="K9">
        <v>20.422858855577498</v>
      </c>
      <c r="L9" s="5">
        <v>140.265609690882</v>
      </c>
      <c r="M9">
        <v>104.813677484896</v>
      </c>
      <c r="N9">
        <v>5.9943547405541198</v>
      </c>
      <c r="O9">
        <v>76.519251712515796</v>
      </c>
      <c r="P9">
        <v>79.086411770499396</v>
      </c>
      <c r="Q9">
        <v>146.20615471753499</v>
      </c>
      <c r="R9">
        <v>104.880358444667</v>
      </c>
      <c r="S9">
        <v>7.7420441206229196</v>
      </c>
      <c r="T9">
        <v>49.245170651634801</v>
      </c>
      <c r="U9" s="5">
        <v>161.56592489023399</v>
      </c>
      <c r="V9">
        <v>110.98100800116499</v>
      </c>
      <c r="W9">
        <v>125.29444787426699</v>
      </c>
      <c r="X9">
        <v>83.654847013627503</v>
      </c>
      <c r="Y9">
        <v>53.183815167769303</v>
      </c>
      <c r="Z9">
        <v>109.946245348475</v>
      </c>
      <c r="AA9">
        <v>68.579300866864301</v>
      </c>
      <c r="AB9">
        <v>123.861854330106</v>
      </c>
      <c r="AC9">
        <v>144.86956308851899</v>
      </c>
      <c r="AD9" s="5">
        <v>143.003411751399</v>
      </c>
      <c r="AE9">
        <v>100.195216540557</v>
      </c>
      <c r="AF9">
        <v>8.9233765672701395</v>
      </c>
      <c r="AG9">
        <v>86.315690373582399</v>
      </c>
      <c r="AH9">
        <v>14.3597217952075</v>
      </c>
      <c r="AI9">
        <v>89.229645528433807</v>
      </c>
      <c r="AJ9">
        <v>1.69827167885282</v>
      </c>
      <c r="AK9">
        <v>78.766897455461304</v>
      </c>
      <c r="AL9">
        <v>1.03713140804916</v>
      </c>
      <c r="AM9" s="5">
        <v>117.874853097396</v>
      </c>
      <c r="AN9">
        <v>22.741045485988401</v>
      </c>
      <c r="AO9">
        <v>27.926881478914201</v>
      </c>
      <c r="AP9">
        <v>112.92451160859601</v>
      </c>
      <c r="AQ9">
        <v>101.45417723518</v>
      </c>
      <c r="AR9">
        <v>43.736302948033703</v>
      </c>
      <c r="AS9">
        <v>108.22892204049801</v>
      </c>
      <c r="AT9">
        <v>46.2361161538091</v>
      </c>
      <c r="AU9" s="8">
        <v>3.0684766764892402E-2</v>
      </c>
      <c r="AV9" s="5">
        <v>112.25148994259401</v>
      </c>
      <c r="AW9">
        <v>26.688702944389298</v>
      </c>
      <c r="AX9">
        <v>12.317038416547501</v>
      </c>
      <c r="AY9">
        <v>114.652407676113</v>
      </c>
      <c r="AZ9">
        <v>96.315799092614796</v>
      </c>
      <c r="BA9">
        <v>77.428163586737696</v>
      </c>
      <c r="BB9">
        <v>41.644984513172403</v>
      </c>
      <c r="BC9">
        <v>118.543385516488</v>
      </c>
      <c r="BD9" s="8">
        <v>-2.3630085913207499</v>
      </c>
      <c r="BE9" s="5">
        <v>101.18761351621301</v>
      </c>
      <c r="BF9">
        <v>3.13252621092585</v>
      </c>
      <c r="BG9">
        <v>6.0351510065132201</v>
      </c>
      <c r="BH9">
        <v>60.712677696106397</v>
      </c>
      <c r="BI9">
        <v>111.280837085977</v>
      </c>
      <c r="BJ9">
        <v>113.549073643773</v>
      </c>
      <c r="BK9">
        <v>103.017628706816</v>
      </c>
      <c r="BL9">
        <v>54.692950216318501</v>
      </c>
      <c r="BM9" s="8">
        <v>-2.0772455180554101</v>
      </c>
      <c r="BN9" s="5">
        <v>138.070026848856</v>
      </c>
      <c r="BO9">
        <v>87.682844443686605</v>
      </c>
      <c r="BP9">
        <v>74.301496891438802</v>
      </c>
      <c r="BQ9">
        <v>82.512911113232207</v>
      </c>
      <c r="BR9">
        <v>111.840471346702</v>
      </c>
      <c r="BS9">
        <v>40.945756494010801</v>
      </c>
      <c r="BT9">
        <v>122.683349653128</v>
      </c>
      <c r="BU9">
        <v>97.323697705154203</v>
      </c>
      <c r="BV9" s="8">
        <v>-1.6594509296446101</v>
      </c>
      <c r="BY9" s="7"/>
      <c r="BZ9" s="7"/>
    </row>
    <row r="10" spans="1:78">
      <c r="B10">
        <v>82</v>
      </c>
      <c r="C10">
        <v>212.22619216963599</v>
      </c>
      <c r="D10">
        <v>104.594340253018</v>
      </c>
      <c r="E10">
        <v>107.46390985557601</v>
      </c>
      <c r="F10">
        <v>67.319136350743605</v>
      </c>
      <c r="G10">
        <v>101.04613143499</v>
      </c>
      <c r="H10">
        <v>116.257528809184</v>
      </c>
      <c r="I10">
        <v>116.154250177636</v>
      </c>
      <c r="J10">
        <v>9.0740443614410502</v>
      </c>
      <c r="K10">
        <v>42.511311648324899</v>
      </c>
      <c r="L10" s="5">
        <v>146.44575246407101</v>
      </c>
      <c r="M10">
        <v>105.627106999802</v>
      </c>
      <c r="N10">
        <v>34.579169837670598</v>
      </c>
      <c r="O10">
        <v>78.565415477374401</v>
      </c>
      <c r="P10">
        <v>79.598676806693305</v>
      </c>
      <c r="Q10">
        <v>144.34675045215499</v>
      </c>
      <c r="R10">
        <v>103.371186837773</v>
      </c>
      <c r="S10">
        <v>7.2073183395439999</v>
      </c>
      <c r="T10">
        <v>51.266960580353299</v>
      </c>
      <c r="U10" s="5">
        <v>171.18666016882801</v>
      </c>
      <c r="V10">
        <v>111.33905868796199</v>
      </c>
      <c r="W10">
        <v>125.98104839600801</v>
      </c>
      <c r="X10">
        <v>87.908712043730603</v>
      </c>
      <c r="Y10">
        <v>50.256423130023798</v>
      </c>
      <c r="Z10">
        <v>110.24637894574199</v>
      </c>
      <c r="AA10">
        <v>90.668394747798501</v>
      </c>
      <c r="AB10">
        <v>137.90951665906999</v>
      </c>
      <c r="AC10">
        <v>141.216235063093</v>
      </c>
      <c r="AD10" s="5">
        <v>150.25621407776299</v>
      </c>
      <c r="AE10">
        <v>100.04806001297401</v>
      </c>
      <c r="AF10">
        <v>8.4408764064214896</v>
      </c>
      <c r="AG10">
        <v>85.651373441412701</v>
      </c>
      <c r="AH10">
        <v>13.2868383205182</v>
      </c>
      <c r="AI10">
        <v>88.488074803706795</v>
      </c>
      <c r="AJ10">
        <v>1.7373494201456501</v>
      </c>
      <c r="AK10">
        <v>79.1846052913005</v>
      </c>
      <c r="AL10">
        <v>0.99462372708350699</v>
      </c>
      <c r="AM10" s="5">
        <v>117.776755388293</v>
      </c>
      <c r="AN10">
        <v>26.456109918385401</v>
      </c>
      <c r="AO10">
        <v>27.081254011237601</v>
      </c>
      <c r="AP10">
        <v>110.808385368743</v>
      </c>
      <c r="AQ10">
        <v>101.825701685108</v>
      </c>
      <c r="AR10">
        <v>64.576833612598605</v>
      </c>
      <c r="AS10">
        <v>113.17777276680999</v>
      </c>
      <c r="AT10">
        <v>52.013000465134198</v>
      </c>
      <c r="AU10" s="8">
        <v>-0.20728248677903599</v>
      </c>
      <c r="AV10" s="5">
        <v>112.34669734998801</v>
      </c>
      <c r="AW10">
        <v>25.331127103107399</v>
      </c>
      <c r="AX10">
        <v>11.9052834807135</v>
      </c>
      <c r="AY10">
        <v>111.632438024688</v>
      </c>
      <c r="AZ10">
        <v>96.546454344190593</v>
      </c>
      <c r="BA10">
        <v>67.319390615755694</v>
      </c>
      <c r="BB10">
        <v>63.684816012781098</v>
      </c>
      <c r="BC10">
        <v>120.27570406591499</v>
      </c>
      <c r="BD10" s="8">
        <v>-2.40639502881859</v>
      </c>
      <c r="BE10" s="5">
        <v>104.527308428634</v>
      </c>
      <c r="BF10">
        <v>2.9761375579113301</v>
      </c>
      <c r="BG10">
        <v>5.72997604133454</v>
      </c>
      <c r="BH10">
        <v>79.484703039876607</v>
      </c>
      <c r="BI10">
        <v>110.110790012257</v>
      </c>
      <c r="BJ10">
        <v>111.974784426233</v>
      </c>
      <c r="BK10">
        <v>114.30505341056001</v>
      </c>
      <c r="BL10">
        <v>51.679339907723303</v>
      </c>
      <c r="BM10" s="8">
        <v>-2.2842594929721001</v>
      </c>
      <c r="BN10" s="5">
        <v>142.99494908681001</v>
      </c>
      <c r="BO10">
        <v>86.908339441726</v>
      </c>
      <c r="BP10">
        <v>73.611580823126403</v>
      </c>
      <c r="BQ10">
        <v>79.492493321711095</v>
      </c>
      <c r="BR10">
        <v>107.92386626787901</v>
      </c>
      <c r="BS10">
        <v>42.892017687766298</v>
      </c>
      <c r="BT10">
        <v>120.232236513624</v>
      </c>
      <c r="BU10">
        <v>104.852019381331</v>
      </c>
      <c r="BV10" s="8">
        <v>-2.1400096769289401</v>
      </c>
      <c r="BY10" s="7"/>
      <c r="BZ10" s="7"/>
    </row>
    <row r="11" spans="1:78">
      <c r="B11">
        <v>83</v>
      </c>
      <c r="C11">
        <v>217.484474431748</v>
      </c>
      <c r="D11">
        <v>116.436901241797</v>
      </c>
      <c r="E11">
        <v>111.542563994044</v>
      </c>
      <c r="F11">
        <v>66.958003521388207</v>
      </c>
      <c r="G11">
        <v>102.83327840222999</v>
      </c>
      <c r="H11">
        <v>117.92818396577</v>
      </c>
      <c r="I11">
        <v>129.68511443989499</v>
      </c>
      <c r="J11">
        <v>9.0404585598173206</v>
      </c>
      <c r="K11">
        <v>64.008115085149399</v>
      </c>
      <c r="L11" s="5">
        <v>150.04266815928199</v>
      </c>
      <c r="M11">
        <v>109.043520376525</v>
      </c>
      <c r="N11">
        <v>62.970645174594402</v>
      </c>
      <c r="O11">
        <v>83.018158038311697</v>
      </c>
      <c r="P11">
        <v>84.347316232335203</v>
      </c>
      <c r="Q11">
        <v>142.72673289155799</v>
      </c>
      <c r="R11">
        <v>104.495966807797</v>
      </c>
      <c r="S11">
        <v>6.7194419335023703</v>
      </c>
      <c r="T11">
        <v>48.058656394279801</v>
      </c>
      <c r="U11" s="5">
        <v>176.57548312551799</v>
      </c>
      <c r="V11">
        <v>114.09114157713501</v>
      </c>
      <c r="W11">
        <v>128.697409063609</v>
      </c>
      <c r="X11">
        <v>94.624727374068101</v>
      </c>
      <c r="Y11">
        <v>46.512520043236201</v>
      </c>
      <c r="Z11">
        <v>114.187901492495</v>
      </c>
      <c r="AA11">
        <v>113.342479562473</v>
      </c>
      <c r="AB11">
        <v>138.395572155346</v>
      </c>
      <c r="AC11">
        <v>132.944463784606</v>
      </c>
      <c r="AD11" s="5">
        <v>154.00910149260099</v>
      </c>
      <c r="AE11">
        <v>103.52205922761</v>
      </c>
      <c r="AF11">
        <v>7.8193070311753798</v>
      </c>
      <c r="AG11">
        <v>88.414065256739505</v>
      </c>
      <c r="AH11">
        <v>12.1472676372598</v>
      </c>
      <c r="AI11">
        <v>90.991450746145702</v>
      </c>
      <c r="AJ11">
        <v>1.6498668920162101</v>
      </c>
      <c r="AK11">
        <v>81.793234386202897</v>
      </c>
      <c r="AL11">
        <v>0.77606380585510204</v>
      </c>
      <c r="AM11" s="5">
        <v>119.251334802842</v>
      </c>
      <c r="AN11">
        <v>47.148233648787503</v>
      </c>
      <c r="AO11">
        <v>26.431347659465398</v>
      </c>
      <c r="AP11">
        <v>111.996753034273</v>
      </c>
      <c r="AQ11">
        <v>104.30244164595</v>
      </c>
      <c r="AR11">
        <v>84.109685640575506</v>
      </c>
      <c r="AS11">
        <v>126.462958688103</v>
      </c>
      <c r="AT11">
        <v>53.822042884300402</v>
      </c>
      <c r="AU11" s="8">
        <v>-0.59360319200905598</v>
      </c>
      <c r="AV11" s="5">
        <v>113.865154441163</v>
      </c>
      <c r="AW11">
        <v>23.934847562366201</v>
      </c>
      <c r="AX11">
        <v>11.6118138741303</v>
      </c>
      <c r="AY11">
        <v>105.554198580715</v>
      </c>
      <c r="AZ11">
        <v>99.648508274268593</v>
      </c>
      <c r="BA11">
        <v>63.265305464911997</v>
      </c>
      <c r="BB11">
        <v>87.246075948003494</v>
      </c>
      <c r="BC11">
        <v>111.373304671445</v>
      </c>
      <c r="BD11" s="8">
        <v>-2.4262576899782902</v>
      </c>
      <c r="BE11" s="5">
        <v>107.66995485370801</v>
      </c>
      <c r="BF11">
        <v>2.7907070997477801</v>
      </c>
      <c r="BG11">
        <v>5.6653157322893701</v>
      </c>
      <c r="BH11">
        <v>99.303265593782797</v>
      </c>
      <c r="BI11">
        <v>112.195037070358</v>
      </c>
      <c r="BJ11">
        <v>113.74618897953199</v>
      </c>
      <c r="BK11">
        <v>114.796072213207</v>
      </c>
      <c r="BL11">
        <v>48.718126525161601</v>
      </c>
      <c r="BM11" s="8">
        <v>-2.35514174328762</v>
      </c>
      <c r="BN11" s="5">
        <v>143.71550952490799</v>
      </c>
      <c r="BO11">
        <v>87.181939426492903</v>
      </c>
      <c r="BP11">
        <v>74.597519974150103</v>
      </c>
      <c r="BQ11">
        <v>78.411316775348496</v>
      </c>
      <c r="BR11">
        <v>105.41314488491901</v>
      </c>
      <c r="BS11">
        <v>65.9164986392271</v>
      </c>
      <c r="BT11">
        <v>115.52071722068401</v>
      </c>
      <c r="BU11">
        <v>102.916394756429</v>
      </c>
      <c r="BV11" s="8">
        <v>-2.542882805484</v>
      </c>
      <c r="BY11" s="7"/>
      <c r="BZ11" s="7"/>
    </row>
    <row r="12" spans="1:78">
      <c r="B12">
        <v>84</v>
      </c>
      <c r="C12">
        <v>208.825438912219</v>
      </c>
      <c r="D12">
        <v>135.422323650328</v>
      </c>
      <c r="E12">
        <v>120.03002033759201</v>
      </c>
      <c r="F12">
        <v>67.703595654782504</v>
      </c>
      <c r="G12">
        <v>106.681945992762</v>
      </c>
      <c r="H12">
        <v>124.508598960276</v>
      </c>
      <c r="I12">
        <v>133.00602452862699</v>
      </c>
      <c r="J12">
        <v>8.2912083332149091</v>
      </c>
      <c r="K12">
        <v>89.712320850822806</v>
      </c>
      <c r="L12" s="5">
        <v>153.55240477607899</v>
      </c>
      <c r="M12">
        <v>117.75948940368799</v>
      </c>
      <c r="N12">
        <v>97.480359156510204</v>
      </c>
      <c r="O12">
        <v>91.037258937322306</v>
      </c>
      <c r="P12">
        <v>95.292076562676598</v>
      </c>
      <c r="Q12">
        <v>143.65552134396401</v>
      </c>
      <c r="R12">
        <v>110.41170945399</v>
      </c>
      <c r="S12">
        <v>5.8626498972769197</v>
      </c>
      <c r="T12">
        <v>40.678997568425601</v>
      </c>
      <c r="U12" s="5">
        <v>178.987489341339</v>
      </c>
      <c r="V12">
        <v>121.03635492716</v>
      </c>
      <c r="W12">
        <v>135.91080417130399</v>
      </c>
      <c r="X12">
        <v>105.949270718265</v>
      </c>
      <c r="Y12">
        <v>42.218823880049598</v>
      </c>
      <c r="Z12">
        <v>125.208986959206</v>
      </c>
      <c r="AA12">
        <v>142.17199908274901</v>
      </c>
      <c r="AB12">
        <v>126.708530465664</v>
      </c>
      <c r="AC12">
        <v>119.259133171458</v>
      </c>
      <c r="AD12" s="5">
        <v>155.27237528596601</v>
      </c>
      <c r="AE12">
        <v>113.508666045917</v>
      </c>
      <c r="AF12">
        <v>6.7166618350815401</v>
      </c>
      <c r="AG12">
        <v>94.678225537660097</v>
      </c>
      <c r="AH12">
        <v>10.9131919882687</v>
      </c>
      <c r="AI12">
        <v>98.418747803044297</v>
      </c>
      <c r="AJ12">
        <v>1.3569132619923301</v>
      </c>
      <c r="AK12">
        <v>88.883482185127093</v>
      </c>
      <c r="AL12">
        <v>0.69224152044088805</v>
      </c>
      <c r="AM12" s="5">
        <v>125.198163973942</v>
      </c>
      <c r="AN12">
        <v>69.293527256556402</v>
      </c>
      <c r="AO12">
        <v>26.174591403569501</v>
      </c>
      <c r="AP12">
        <v>119.097436226599</v>
      </c>
      <c r="AQ12">
        <v>111.485849309101</v>
      </c>
      <c r="AR12">
        <v>106.296450736929</v>
      </c>
      <c r="AS12">
        <v>150.04441719830399</v>
      </c>
      <c r="AT12">
        <v>53.093528638532199</v>
      </c>
      <c r="AU12" s="8">
        <v>-1.04086636574041</v>
      </c>
      <c r="AV12" s="5">
        <v>119.870646092483</v>
      </c>
      <c r="AW12">
        <v>22.849641537136801</v>
      </c>
      <c r="AX12">
        <v>11.5123919536458</v>
      </c>
      <c r="AY12">
        <v>103.914673263925</v>
      </c>
      <c r="AZ12">
        <v>107.60657171562499</v>
      </c>
      <c r="BA12">
        <v>64.647683508235403</v>
      </c>
      <c r="BB12">
        <v>104.856248417714</v>
      </c>
      <c r="BC12">
        <v>99.344551808878293</v>
      </c>
      <c r="BD12" s="8">
        <v>-2.29734863292347</v>
      </c>
      <c r="BE12" s="5">
        <v>111.624123787202</v>
      </c>
      <c r="BF12">
        <v>2.5252851113530999</v>
      </c>
      <c r="BG12">
        <v>5.4703743547032397</v>
      </c>
      <c r="BH12">
        <v>112.580846458621</v>
      </c>
      <c r="BI12">
        <v>120.562384758305</v>
      </c>
      <c r="BJ12">
        <v>121.88061816293801</v>
      </c>
      <c r="BK12">
        <v>122.326664817051</v>
      </c>
      <c r="BL12">
        <v>45.965909153802798</v>
      </c>
      <c r="BM12" s="8">
        <v>-2.5085791987233401</v>
      </c>
      <c r="BN12" s="5">
        <v>142.73219170909701</v>
      </c>
      <c r="BO12">
        <v>89.768826038915805</v>
      </c>
      <c r="BP12">
        <v>78.693890750704</v>
      </c>
      <c r="BQ12">
        <v>81.110828431754996</v>
      </c>
      <c r="BR12">
        <v>106.185874240169</v>
      </c>
      <c r="BS12">
        <v>90.487012046604306</v>
      </c>
      <c r="BT12">
        <v>109.8187716944</v>
      </c>
      <c r="BU12">
        <v>105.340930214905</v>
      </c>
      <c r="BV12" s="8">
        <v>-2.7376651018416598</v>
      </c>
      <c r="BY12" s="7"/>
      <c r="BZ12" s="7"/>
    </row>
    <row r="13" spans="1:78">
      <c r="B13" s="15">
        <v>85</v>
      </c>
      <c r="C13" s="15">
        <v>186.329001299347</v>
      </c>
      <c r="D13" s="15">
        <v>160.904912891843</v>
      </c>
      <c r="E13" s="15">
        <v>135.20026048923299</v>
      </c>
      <c r="F13" s="15">
        <v>71.259131397157503</v>
      </c>
      <c r="G13" s="15">
        <v>114.91189806349099</v>
      </c>
      <c r="H13" s="15">
        <v>137.67625870116299</v>
      </c>
      <c r="I13" s="15">
        <v>145.52351965709701</v>
      </c>
      <c r="J13" s="15">
        <v>7.6394108887519696</v>
      </c>
      <c r="K13" s="15">
        <v>121.95544220234601</v>
      </c>
      <c r="L13" s="16">
        <v>158.88053467726601</v>
      </c>
      <c r="M13" s="15">
        <v>133.87058551210399</v>
      </c>
      <c r="N13" s="15">
        <v>125.121475294581</v>
      </c>
      <c r="O13" s="15">
        <v>101.26872044682</v>
      </c>
      <c r="P13" s="15">
        <v>111.271122670599</v>
      </c>
      <c r="Q13" s="15">
        <v>148.87075778718901</v>
      </c>
      <c r="R13" s="15">
        <v>121.73643695572601</v>
      </c>
      <c r="S13" s="15">
        <v>4.8090171457550399</v>
      </c>
      <c r="T13" s="15">
        <v>33.285310454188597</v>
      </c>
      <c r="U13" s="16">
        <v>179.81678975851801</v>
      </c>
      <c r="V13" s="15">
        <v>134.08795706079201</v>
      </c>
      <c r="W13" s="15">
        <v>149.981147365883</v>
      </c>
      <c r="X13" s="15">
        <v>117.602724625411</v>
      </c>
      <c r="Y13" s="15">
        <v>37.584482914184498</v>
      </c>
      <c r="Z13" s="15">
        <v>145.72829422388699</v>
      </c>
      <c r="AA13" s="15">
        <v>168.615173341701</v>
      </c>
      <c r="AB13" s="15">
        <v>112.033214489114</v>
      </c>
      <c r="AC13" s="15">
        <v>100.154434420095</v>
      </c>
      <c r="AD13" s="16">
        <v>154.791493498786</v>
      </c>
      <c r="AE13" s="15">
        <v>131.66756061791401</v>
      </c>
      <c r="AF13" s="15">
        <v>5.5167231054168999</v>
      </c>
      <c r="AG13" s="15">
        <v>105.619034258093</v>
      </c>
      <c r="AH13" s="15">
        <v>9.4864041880197991</v>
      </c>
      <c r="AI13" s="15">
        <v>111.954708030346</v>
      </c>
      <c r="AJ13" s="15">
        <v>0.74718791088568504</v>
      </c>
      <c r="AK13" s="15">
        <v>102.374090510995</v>
      </c>
      <c r="AL13" s="15">
        <v>0.60658258594742198</v>
      </c>
      <c r="AM13" s="16">
        <v>138.243443191864</v>
      </c>
      <c r="AN13" s="15">
        <v>97.274255915047405</v>
      </c>
      <c r="AO13" s="15">
        <v>26.633441638614201</v>
      </c>
      <c r="AP13" s="15">
        <v>134.298718040772</v>
      </c>
      <c r="AQ13" s="15">
        <v>124.940893665915</v>
      </c>
      <c r="AR13" s="15">
        <v>134.62755432006199</v>
      </c>
      <c r="AS13" s="15">
        <v>181.74593095350599</v>
      </c>
      <c r="AT13" s="15">
        <v>53.913503826797999</v>
      </c>
      <c r="AU13" s="17">
        <v>-1.3135382325124301</v>
      </c>
      <c r="AV13" s="16">
        <v>133.10874260115301</v>
      </c>
      <c r="AW13" s="15">
        <v>22.345257235039799</v>
      </c>
      <c r="AX13" s="15">
        <v>11.663731202708499</v>
      </c>
      <c r="AY13" s="15">
        <v>108.609540753058</v>
      </c>
      <c r="AZ13" s="15">
        <v>122.293682996984</v>
      </c>
      <c r="BA13" s="15">
        <v>87.250108871155305</v>
      </c>
      <c r="BB13" s="15">
        <v>118.748931643066</v>
      </c>
      <c r="BC13" s="15">
        <v>84.436694680380995</v>
      </c>
      <c r="BD13" s="17">
        <v>-2.4011405469956899</v>
      </c>
      <c r="BE13" s="16">
        <v>117.96897639367199</v>
      </c>
      <c r="BF13" s="15">
        <v>2.23451577473358</v>
      </c>
      <c r="BG13" s="15">
        <v>5.4423275742363399</v>
      </c>
      <c r="BH13" s="15">
        <v>122.905361944443</v>
      </c>
      <c r="BI13" s="15">
        <v>136.927692462366</v>
      </c>
      <c r="BJ13" s="15">
        <v>139.32411972714101</v>
      </c>
      <c r="BK13" s="15">
        <v>136.21102535101599</v>
      </c>
      <c r="BL13" s="15">
        <v>43.406185528820103</v>
      </c>
      <c r="BM13" s="17">
        <v>-2.6491102174371099</v>
      </c>
      <c r="BN13" s="16">
        <v>141.666345044076</v>
      </c>
      <c r="BO13" s="15">
        <v>96.300126290802297</v>
      </c>
      <c r="BP13" s="15">
        <v>86.688457692106297</v>
      </c>
      <c r="BQ13" s="15">
        <v>89.189069330704697</v>
      </c>
      <c r="BR13" s="15">
        <v>110.961609731617</v>
      </c>
      <c r="BS13" s="15">
        <v>120.4238723843</v>
      </c>
      <c r="BT13" s="15">
        <v>104.485243466651</v>
      </c>
      <c r="BU13" s="15">
        <v>110.842054798633</v>
      </c>
      <c r="BV13" s="17">
        <v>-2.79581923340589</v>
      </c>
      <c r="BW13" s="18"/>
      <c r="BY13" s="7"/>
      <c r="BZ13" s="7"/>
    </row>
    <row r="14" spans="1:78">
      <c r="B14" s="14">
        <v>86</v>
      </c>
      <c r="C14">
        <v>154.46938858454899</v>
      </c>
      <c r="D14">
        <v>186.76988621810901</v>
      </c>
      <c r="E14">
        <v>155.265621061091</v>
      </c>
      <c r="F14">
        <v>77.834504990690107</v>
      </c>
      <c r="G14">
        <v>127.00135058705899</v>
      </c>
      <c r="H14">
        <v>156.57205416005701</v>
      </c>
      <c r="I14">
        <v>163.612165983175</v>
      </c>
      <c r="J14">
        <v>7.0647273548551102</v>
      </c>
      <c r="K14">
        <v>148.85531287231601</v>
      </c>
      <c r="L14" s="5">
        <v>167.19321180093499</v>
      </c>
      <c r="M14">
        <v>155.97314763618499</v>
      </c>
      <c r="N14">
        <v>146.462980174335</v>
      </c>
      <c r="O14">
        <v>112.61786977254999</v>
      </c>
      <c r="P14">
        <v>131.08814528519699</v>
      </c>
      <c r="Q14">
        <v>157.22366028301599</v>
      </c>
      <c r="R14">
        <v>135.57267008121701</v>
      </c>
      <c r="S14">
        <v>3.9520328199064898</v>
      </c>
      <c r="T14">
        <v>26.6746003160073</v>
      </c>
      <c r="U14" s="5">
        <v>180.32712878566599</v>
      </c>
      <c r="V14">
        <v>153.280352173859</v>
      </c>
      <c r="W14">
        <v>168.829504914137</v>
      </c>
      <c r="X14">
        <v>129.456104732353</v>
      </c>
      <c r="Y14">
        <v>33.583870275294601</v>
      </c>
      <c r="Z14">
        <v>173.92503602851099</v>
      </c>
      <c r="AA14">
        <v>192.06110003057401</v>
      </c>
      <c r="AB14">
        <v>96.857071338533103</v>
      </c>
      <c r="AC14">
        <v>80.695837349706807</v>
      </c>
      <c r="AD14" s="5">
        <v>153.26793218991801</v>
      </c>
      <c r="AE14">
        <v>156.71142935492199</v>
      </c>
      <c r="AF14">
        <v>4.4649983580022798</v>
      </c>
      <c r="AG14">
        <v>120.644173171685</v>
      </c>
      <c r="AH14">
        <v>8.1985911447939905</v>
      </c>
      <c r="AI14">
        <v>130.20954332081399</v>
      </c>
      <c r="AJ14">
        <v>2.26379009050959E-2</v>
      </c>
      <c r="AK14">
        <v>120.454630305419</v>
      </c>
      <c r="AL14">
        <v>0.22011956802631999</v>
      </c>
      <c r="AM14" s="5">
        <v>157.35894741535699</v>
      </c>
      <c r="AN14">
        <v>131.40995722031201</v>
      </c>
      <c r="AO14">
        <v>27.238230392126201</v>
      </c>
      <c r="AP14">
        <v>156.053598003552</v>
      </c>
      <c r="AQ14">
        <v>141.23728992514799</v>
      </c>
      <c r="AR14">
        <v>158.738834960329</v>
      </c>
      <c r="AS14">
        <v>214.17195132787401</v>
      </c>
      <c r="AT14">
        <v>55.043263442304003</v>
      </c>
      <c r="AU14" s="8">
        <v>-1.4379905213909601</v>
      </c>
      <c r="AV14" s="5">
        <v>152.136245658127</v>
      </c>
      <c r="AW14">
        <v>22.030954040749101</v>
      </c>
      <c r="AX14">
        <v>12.0796360201913</v>
      </c>
      <c r="AY14">
        <v>117.722422261525</v>
      </c>
      <c r="AZ14">
        <v>142.209201637875</v>
      </c>
      <c r="BA14">
        <v>127.102452286177</v>
      </c>
      <c r="BB14">
        <v>139.681400636154</v>
      </c>
      <c r="BC14">
        <v>69.991741093879298</v>
      </c>
      <c r="BD14" s="8">
        <v>-2.75881949894685</v>
      </c>
      <c r="BE14" s="5">
        <v>126.981068711685</v>
      </c>
      <c r="BF14">
        <v>2.1720876595181799</v>
      </c>
      <c r="BG14">
        <v>5.6965904288433098</v>
      </c>
      <c r="BH14">
        <v>141.52981794461201</v>
      </c>
      <c r="BI14">
        <v>159.41345199636999</v>
      </c>
      <c r="BJ14">
        <v>164.06668383555899</v>
      </c>
      <c r="BK14">
        <v>155.19354314749299</v>
      </c>
      <c r="BL14">
        <v>41.178382611225302</v>
      </c>
      <c r="BM14" s="8">
        <v>-2.7819911251831999</v>
      </c>
      <c r="BN14" s="5">
        <v>141.309847566813</v>
      </c>
      <c r="BO14">
        <v>106.550232293267</v>
      </c>
      <c r="BP14">
        <v>97.960424356176603</v>
      </c>
      <c r="BQ14">
        <v>101.668258458613</v>
      </c>
      <c r="BR14">
        <v>118.153176031783</v>
      </c>
      <c r="BS14">
        <v>155.272320013875</v>
      </c>
      <c r="BT14">
        <v>100.69367210004999</v>
      </c>
      <c r="BU14">
        <v>118.531225770087</v>
      </c>
      <c r="BV14" s="8">
        <v>-2.8600311393866802</v>
      </c>
      <c r="BY14" s="7"/>
      <c r="BZ14" s="7"/>
    </row>
    <row r="15" spans="1:78">
      <c r="B15" s="14">
        <v>87</v>
      </c>
      <c r="C15">
        <v>119.836633481718</v>
      </c>
      <c r="D15">
        <v>204.69570335929299</v>
      </c>
      <c r="E15">
        <v>175.765362064312</v>
      </c>
      <c r="F15">
        <v>85.023838462847905</v>
      </c>
      <c r="G15">
        <v>138.51687050251101</v>
      </c>
      <c r="H15">
        <v>175.80281412394999</v>
      </c>
      <c r="I15">
        <v>181.58019629270001</v>
      </c>
      <c r="J15">
        <v>5.8272414304776401</v>
      </c>
      <c r="K15">
        <v>166.708272295733</v>
      </c>
      <c r="L15" s="5">
        <v>175.734736190288</v>
      </c>
      <c r="M15">
        <v>180.14262568488499</v>
      </c>
      <c r="N15">
        <v>173.56744836278401</v>
      </c>
      <c r="O15">
        <v>124.630462679709</v>
      </c>
      <c r="P15">
        <v>150.837197550154</v>
      </c>
      <c r="Q15">
        <v>164.18056400364799</v>
      </c>
      <c r="R15">
        <v>146.37015917060501</v>
      </c>
      <c r="S15">
        <v>3.1366008032569002</v>
      </c>
      <c r="T15">
        <v>21.351899189752501</v>
      </c>
      <c r="U15" s="5">
        <v>179.87107329312201</v>
      </c>
      <c r="V15">
        <v>174.06692916496499</v>
      </c>
      <c r="W15">
        <v>187.19673691823601</v>
      </c>
      <c r="X15">
        <v>144.19152820462199</v>
      </c>
      <c r="Y15">
        <v>30.2615737992449</v>
      </c>
      <c r="Z15">
        <v>203.11462555345</v>
      </c>
      <c r="AA15">
        <v>217.154276905324</v>
      </c>
      <c r="AB15">
        <v>82.972960393682996</v>
      </c>
      <c r="AC15">
        <v>63.731152945088901</v>
      </c>
      <c r="AD15" s="5">
        <v>150.383948909184</v>
      </c>
      <c r="AE15">
        <v>184.56517849338499</v>
      </c>
      <c r="AF15">
        <v>3.43090208235648</v>
      </c>
      <c r="AG15">
        <v>133.55983092304601</v>
      </c>
      <c r="AH15">
        <v>7.08288888049543</v>
      </c>
      <c r="AI15">
        <v>147.70777186297701</v>
      </c>
      <c r="AJ15">
        <v>-0.84403545059868201</v>
      </c>
      <c r="AK15">
        <v>139.40675538949699</v>
      </c>
      <c r="AL15">
        <v>-1.45190140451632E-2</v>
      </c>
      <c r="AM15" s="5">
        <v>177.32259656576801</v>
      </c>
      <c r="AN15">
        <v>159.93251946671199</v>
      </c>
      <c r="AO15">
        <v>27.273944669226001</v>
      </c>
      <c r="AP15">
        <v>178.24289232642499</v>
      </c>
      <c r="AQ15">
        <v>155.68420778442501</v>
      </c>
      <c r="AR15">
        <v>174.02704759835501</v>
      </c>
      <c r="AS15">
        <v>237.579643767585</v>
      </c>
      <c r="AT15">
        <v>55.7819100561548</v>
      </c>
      <c r="AU15" s="8">
        <v>-1.4620990425226501</v>
      </c>
      <c r="AV15" s="5">
        <v>172.478642818254</v>
      </c>
      <c r="AW15">
        <v>21.828999400417999</v>
      </c>
      <c r="AX15">
        <v>12.361495131880901</v>
      </c>
      <c r="AY15">
        <v>137.01500016850599</v>
      </c>
      <c r="AZ15">
        <v>161.39758097883899</v>
      </c>
      <c r="BA15">
        <v>161.825658829649</v>
      </c>
      <c r="BB15">
        <v>161.706512684784</v>
      </c>
      <c r="BC15">
        <v>56.780744042470502</v>
      </c>
      <c r="BD15" s="8">
        <v>-2.7838696863433099</v>
      </c>
      <c r="BE15" s="5">
        <v>135.57951786912301</v>
      </c>
      <c r="BF15">
        <v>2.2688402912528698</v>
      </c>
      <c r="BG15">
        <v>5.7210280942675196</v>
      </c>
      <c r="BH15">
        <v>161.47846290854099</v>
      </c>
      <c r="BI15">
        <v>182.08206480671001</v>
      </c>
      <c r="BJ15">
        <v>189.725672453828</v>
      </c>
      <c r="BK15">
        <v>174.92948924117701</v>
      </c>
      <c r="BL15">
        <v>39.264104234904401</v>
      </c>
      <c r="BM15" s="8">
        <v>-2.8633366229694799</v>
      </c>
      <c r="BN15" s="5">
        <v>140.46291647096399</v>
      </c>
      <c r="BO15">
        <v>117.548742249068</v>
      </c>
      <c r="BP15">
        <v>109.910823552483</v>
      </c>
      <c r="BQ15">
        <v>114.70752796944301</v>
      </c>
      <c r="BR15">
        <v>124.310353935903</v>
      </c>
      <c r="BS15">
        <v>179.70863097888301</v>
      </c>
      <c r="BT15">
        <v>97.479412359054606</v>
      </c>
      <c r="BU15">
        <v>125.210688398893</v>
      </c>
      <c r="BV15" s="8">
        <v>-2.8820739041719001</v>
      </c>
      <c r="BY15" s="7"/>
      <c r="BZ15" s="7"/>
    </row>
    <row r="16" spans="1:78">
      <c r="B16" s="14">
        <v>88</v>
      </c>
      <c r="C16">
        <v>87.961081410367399</v>
      </c>
      <c r="D16">
        <v>207.05040719314201</v>
      </c>
      <c r="E16">
        <v>189.59751735768299</v>
      </c>
      <c r="F16">
        <v>90.013026149136195</v>
      </c>
      <c r="G16">
        <v>144.416918577579</v>
      </c>
      <c r="H16">
        <v>187.346043944977</v>
      </c>
      <c r="I16">
        <v>192.34420803983701</v>
      </c>
      <c r="J16">
        <v>4.5573142368278399</v>
      </c>
      <c r="K16">
        <v>180.26182262938701</v>
      </c>
      <c r="L16" s="5">
        <v>178.889122370721</v>
      </c>
      <c r="M16">
        <v>200.187569050002</v>
      </c>
      <c r="N16">
        <v>198.08746934160001</v>
      </c>
      <c r="O16">
        <v>133.22328402665201</v>
      </c>
      <c r="P16">
        <v>160.74311079185699</v>
      </c>
      <c r="Q16">
        <v>164.001629416171</v>
      </c>
      <c r="R16">
        <v>148.57360207175</v>
      </c>
      <c r="S16">
        <v>2.2439781260927099</v>
      </c>
      <c r="T16">
        <v>16.725263754279599</v>
      </c>
      <c r="U16" s="5">
        <v>175.41881974932599</v>
      </c>
      <c r="V16">
        <v>189.66513359819101</v>
      </c>
      <c r="W16">
        <v>199.65545375846</v>
      </c>
      <c r="X16">
        <v>155.99899205040899</v>
      </c>
      <c r="Y16">
        <v>26.0678538236909</v>
      </c>
      <c r="Z16">
        <v>224.53519680613601</v>
      </c>
      <c r="AA16">
        <v>232.86624003559999</v>
      </c>
      <c r="AB16">
        <v>69.647768456059595</v>
      </c>
      <c r="AC16">
        <v>48.362888921691898</v>
      </c>
      <c r="AD16" s="5">
        <v>144.44705318229799</v>
      </c>
      <c r="AE16">
        <v>208.16204557533001</v>
      </c>
      <c r="AF16">
        <v>2.3110551359368099</v>
      </c>
      <c r="AG16">
        <v>138.50923793910201</v>
      </c>
      <c r="AH16">
        <v>5.6299438450403398</v>
      </c>
      <c r="AI16">
        <v>158.035298959328</v>
      </c>
      <c r="AJ16">
        <v>-1.90102256004764</v>
      </c>
      <c r="AK16">
        <v>155.837860896997</v>
      </c>
      <c r="AL16">
        <v>5.5851229276896702E-2</v>
      </c>
      <c r="AM16" s="5">
        <v>191.292878024495</v>
      </c>
      <c r="AN16">
        <v>177.75597578724401</v>
      </c>
      <c r="AO16">
        <v>26.092330908389801</v>
      </c>
      <c r="AP16">
        <v>193.736735430355</v>
      </c>
      <c r="AQ16">
        <v>163.210365236748</v>
      </c>
      <c r="AR16">
        <v>183.856606319794</v>
      </c>
      <c r="AS16">
        <v>242.50646028666799</v>
      </c>
      <c r="AT16">
        <v>54.060978165606002</v>
      </c>
      <c r="AU16" s="8">
        <v>-1.1819733930043399</v>
      </c>
      <c r="AV16" s="5">
        <v>187.80204985152901</v>
      </c>
      <c r="AW16">
        <v>20.921335601547302</v>
      </c>
      <c r="AX16">
        <v>11.9776765711285</v>
      </c>
      <c r="AY16">
        <v>159.192232367504</v>
      </c>
      <c r="AZ16">
        <v>173.11366738493601</v>
      </c>
      <c r="BA16">
        <v>185.405337359192</v>
      </c>
      <c r="BB16">
        <v>178.67428501924101</v>
      </c>
      <c r="BC16">
        <v>44.901044740873203</v>
      </c>
      <c r="BD16" s="8">
        <v>-2.7400584374558701</v>
      </c>
      <c r="BE16" s="5">
        <v>139.37269732060699</v>
      </c>
      <c r="BF16">
        <v>2.24839649873286</v>
      </c>
      <c r="BG16">
        <v>5.3554645574283199</v>
      </c>
      <c r="BH16">
        <v>176.12486878220099</v>
      </c>
      <c r="BI16">
        <v>196.821844952372</v>
      </c>
      <c r="BJ16">
        <v>208.472785547695</v>
      </c>
      <c r="BK16">
        <v>188.778847457365</v>
      </c>
      <c r="BL16">
        <v>36.365237160452899</v>
      </c>
      <c r="BM16" s="8">
        <v>-2.8675878686898102</v>
      </c>
      <c r="BN16" s="5">
        <v>136.119334327372</v>
      </c>
      <c r="BO16">
        <v>125.094509919168</v>
      </c>
      <c r="BP16">
        <v>118.445377639699</v>
      </c>
      <c r="BQ16">
        <v>123.61081502917099</v>
      </c>
      <c r="BR16">
        <v>124.553285215331</v>
      </c>
      <c r="BS16">
        <v>187.58769729183101</v>
      </c>
      <c r="BT16">
        <v>92.517043766421097</v>
      </c>
      <c r="BU16">
        <v>126.24770497446001</v>
      </c>
      <c r="BV16" s="8">
        <v>-2.9144997681363001</v>
      </c>
      <c r="BY16" s="7"/>
      <c r="BZ16" s="7"/>
    </row>
    <row r="17" spans="1:79">
      <c r="B17" s="14">
        <v>89</v>
      </c>
      <c r="C17">
        <v>61.449309520969102</v>
      </c>
      <c r="D17">
        <v>189.24226542070701</v>
      </c>
      <c r="E17">
        <v>190.49883693349801</v>
      </c>
      <c r="F17">
        <v>90.0769244849741</v>
      </c>
      <c r="G17">
        <v>140.45981858892699</v>
      </c>
      <c r="H17">
        <v>185.433122961946</v>
      </c>
      <c r="I17">
        <v>189.33428040912801</v>
      </c>
      <c r="J17">
        <v>3.7182048522811</v>
      </c>
      <c r="K17">
        <v>182.40925495100001</v>
      </c>
      <c r="L17" s="5">
        <v>172.18244477162699</v>
      </c>
      <c r="M17">
        <v>208.605363492772</v>
      </c>
      <c r="N17">
        <v>212.362446940045</v>
      </c>
      <c r="O17">
        <v>134.31154396220799</v>
      </c>
      <c r="P17">
        <v>156.34195454521699</v>
      </c>
      <c r="Q17">
        <v>152.55721307455701</v>
      </c>
      <c r="R17">
        <v>138.21727439043201</v>
      </c>
      <c r="S17">
        <v>1.5111340835860601</v>
      </c>
      <c r="T17">
        <v>12.881692752811601</v>
      </c>
      <c r="U17" s="5">
        <v>163.24186158682801</v>
      </c>
      <c r="V17">
        <v>194.28016002515301</v>
      </c>
      <c r="W17">
        <v>198.734397398402</v>
      </c>
      <c r="X17">
        <v>159.28495069568501</v>
      </c>
      <c r="Y17">
        <v>20.768726563281401</v>
      </c>
      <c r="Z17">
        <v>229.82041136963201</v>
      </c>
      <c r="AA17">
        <v>231.58709511673601</v>
      </c>
      <c r="AB17">
        <v>56.710349509713197</v>
      </c>
      <c r="AC17">
        <v>35.541042873700299</v>
      </c>
      <c r="AD17" s="5">
        <v>132.42114314201999</v>
      </c>
      <c r="AE17">
        <v>219.37835655799299</v>
      </c>
      <c r="AF17">
        <v>1.8906884170020199</v>
      </c>
      <c r="AG17">
        <v>133.94600798216001</v>
      </c>
      <c r="AH17">
        <v>4.1463492255841503</v>
      </c>
      <c r="AI17">
        <v>156.320148855425</v>
      </c>
      <c r="AJ17">
        <v>-2.4975894719476899</v>
      </c>
      <c r="AK17">
        <v>163.334467300104</v>
      </c>
      <c r="AL17">
        <v>-4.0623565340183597E-2</v>
      </c>
      <c r="AM17" s="5">
        <v>192.87508317516</v>
      </c>
      <c r="AN17">
        <v>187.36539241450399</v>
      </c>
      <c r="AO17">
        <v>23.0815176676624</v>
      </c>
      <c r="AP17">
        <v>196.06540448365701</v>
      </c>
      <c r="AQ17">
        <v>158.23441643462399</v>
      </c>
      <c r="AR17">
        <v>181.40698014802501</v>
      </c>
      <c r="AS17">
        <v>223.584321604237</v>
      </c>
      <c r="AT17">
        <v>48.512128317939698</v>
      </c>
      <c r="AU17" s="8">
        <v>-0.67322706722234205</v>
      </c>
      <c r="AV17" s="5">
        <v>190.503400447454</v>
      </c>
      <c r="AW17">
        <v>18.599359162645399</v>
      </c>
      <c r="AX17">
        <v>10.5938829657619</v>
      </c>
      <c r="AY17">
        <v>166.55075146905901</v>
      </c>
      <c r="AZ17">
        <v>172.44665578758401</v>
      </c>
      <c r="BA17">
        <v>192.72494212098201</v>
      </c>
      <c r="BB17">
        <v>184.14288724971399</v>
      </c>
      <c r="BC17">
        <v>35.065232045484599</v>
      </c>
      <c r="BD17" s="8">
        <v>-2.83203948092279</v>
      </c>
      <c r="BE17" s="5">
        <v>134.79613700936699</v>
      </c>
      <c r="BF17">
        <v>2.0967792619797998</v>
      </c>
      <c r="BG17">
        <v>4.6701068467929803</v>
      </c>
      <c r="BH17">
        <v>179.45573048063801</v>
      </c>
      <c r="BI17">
        <v>196.76323511972799</v>
      </c>
      <c r="BJ17">
        <v>212.72689117539801</v>
      </c>
      <c r="BK17">
        <v>190.28888836668199</v>
      </c>
      <c r="BL17">
        <v>31.522879432806299</v>
      </c>
      <c r="BM17" s="8">
        <v>-3.04765750292492</v>
      </c>
      <c r="BN17" s="5">
        <v>125.332688904409</v>
      </c>
      <c r="BO17">
        <v>125.517223480219</v>
      </c>
      <c r="BP17">
        <v>119.681059329359</v>
      </c>
      <c r="BQ17">
        <v>123.968235191202</v>
      </c>
      <c r="BR17">
        <v>115.670757196637</v>
      </c>
      <c r="BS17">
        <v>183.655296096103</v>
      </c>
      <c r="BT17">
        <v>83.933902970781205</v>
      </c>
      <c r="BU17">
        <v>118.71037128536599</v>
      </c>
      <c r="BV17" s="8">
        <v>-3.0364078791183098</v>
      </c>
      <c r="BY17" s="7"/>
      <c r="BZ17" s="7"/>
    </row>
    <row r="18" spans="1:79">
      <c r="B18" s="14">
        <v>90</v>
      </c>
      <c r="C18">
        <v>41.253188872340203</v>
      </c>
      <c r="D18">
        <v>153.58874058355701</v>
      </c>
      <c r="E18">
        <v>175.19425532781801</v>
      </c>
      <c r="F18">
        <v>82.979860899942096</v>
      </c>
      <c r="G18">
        <v>124.12806413202399</v>
      </c>
      <c r="H18">
        <v>167.05469381131601</v>
      </c>
      <c r="I18">
        <v>169.205759134077</v>
      </c>
      <c r="J18">
        <v>2.7067323763745899</v>
      </c>
      <c r="K18">
        <v>169.90015484769199</v>
      </c>
      <c r="L18" s="5">
        <v>152.61128913987099</v>
      </c>
      <c r="M18">
        <v>199.336044014843</v>
      </c>
      <c r="N18">
        <v>209.67864882180299</v>
      </c>
      <c r="O18">
        <v>125.513664788425</v>
      </c>
      <c r="P18">
        <v>139.28416358804299</v>
      </c>
      <c r="Q18">
        <v>128.92220326337099</v>
      </c>
      <c r="R18">
        <v>115.132434482006</v>
      </c>
      <c r="S18">
        <v>0.88861428707161805</v>
      </c>
      <c r="T18">
        <v>9.8252816223556501</v>
      </c>
      <c r="U18" s="5">
        <v>141.133353928405</v>
      </c>
      <c r="V18">
        <v>182.511871336089</v>
      </c>
      <c r="W18">
        <v>179.70470156494099</v>
      </c>
      <c r="X18">
        <v>152.285832332251</v>
      </c>
      <c r="Y18">
        <v>15.4648310445505</v>
      </c>
      <c r="Z18">
        <v>213.09091146818301</v>
      </c>
      <c r="AA18">
        <v>209.38483341347199</v>
      </c>
      <c r="AB18">
        <v>44.230606590068902</v>
      </c>
      <c r="AC18">
        <v>26.156853564712701</v>
      </c>
      <c r="AD18" s="5">
        <v>112.491059710155</v>
      </c>
      <c r="AE18">
        <v>212.142488078729</v>
      </c>
      <c r="AF18">
        <v>1.6873355816331399</v>
      </c>
      <c r="AG18">
        <v>118.15708843321001</v>
      </c>
      <c r="AH18">
        <v>2.76548993115401</v>
      </c>
      <c r="AI18">
        <v>139.89396441397199</v>
      </c>
      <c r="AJ18">
        <v>-2.6620789356560102</v>
      </c>
      <c r="AK18">
        <v>155.93998028828</v>
      </c>
      <c r="AL18">
        <v>-0.151593161875581</v>
      </c>
      <c r="AM18" s="5">
        <v>177.381174689045</v>
      </c>
      <c r="AN18">
        <v>182.149025241201</v>
      </c>
      <c r="AO18">
        <v>18.294362431875498</v>
      </c>
      <c r="AP18">
        <v>179.93227456523601</v>
      </c>
      <c r="AQ18">
        <v>138.09048400606699</v>
      </c>
      <c r="AR18">
        <v>163.13638506218101</v>
      </c>
      <c r="AS18">
        <v>183.060159171419</v>
      </c>
      <c r="AT18">
        <v>39.821779945644899</v>
      </c>
      <c r="AU18" s="8">
        <v>-0.44166558153358398</v>
      </c>
      <c r="AV18" s="5">
        <v>175.51804852739099</v>
      </c>
      <c r="AW18">
        <v>15.082480769025199</v>
      </c>
      <c r="AX18">
        <v>8.4381354079793596</v>
      </c>
      <c r="AY18">
        <v>156.56554557216</v>
      </c>
      <c r="AZ18">
        <v>155.57811987114201</v>
      </c>
      <c r="BA18">
        <v>174.45289083518301</v>
      </c>
      <c r="BB18">
        <v>173.37331233987001</v>
      </c>
      <c r="BC18">
        <v>26.587870598182999</v>
      </c>
      <c r="BD18" s="8">
        <v>-2.7568620219839501</v>
      </c>
      <c r="BE18" s="5">
        <v>119.32241194046399</v>
      </c>
      <c r="BF18">
        <v>1.6861779914580699</v>
      </c>
      <c r="BG18">
        <v>3.4293192185665999</v>
      </c>
      <c r="BH18">
        <v>165.94174687623001</v>
      </c>
      <c r="BI18">
        <v>177.765524030591</v>
      </c>
      <c r="BJ18">
        <v>196.49913076646601</v>
      </c>
      <c r="BK18">
        <v>175.73689354098801</v>
      </c>
      <c r="BL18">
        <v>25.342500375066201</v>
      </c>
      <c r="BM18" s="8">
        <v>-3.1028475982436099</v>
      </c>
      <c r="BN18" s="5">
        <v>106.675101429748</v>
      </c>
      <c r="BO18">
        <v>115.54845416672801</v>
      </c>
      <c r="BP18">
        <v>110.710136074391</v>
      </c>
      <c r="BQ18">
        <v>112.786476641104</v>
      </c>
      <c r="BR18">
        <v>97.345948236664896</v>
      </c>
      <c r="BS18">
        <v>163.60959270865601</v>
      </c>
      <c r="BT18">
        <v>70.810613296995797</v>
      </c>
      <c r="BU18">
        <v>102.252418217935</v>
      </c>
      <c r="BV18" s="8">
        <v>-2.9464943896755398</v>
      </c>
      <c r="BY18" s="7"/>
      <c r="BZ18" s="7"/>
    </row>
    <row r="19" spans="1:79">
      <c r="B19" s="14">
        <v>91</v>
      </c>
      <c r="C19">
        <v>27.129008369135601</v>
      </c>
      <c r="D19">
        <v>109.896452554677</v>
      </c>
      <c r="E19">
        <v>147.73040536063601</v>
      </c>
      <c r="F19">
        <v>70.395771224865797</v>
      </c>
      <c r="G19">
        <v>99.067679118926904</v>
      </c>
      <c r="H19">
        <v>135.87283883212299</v>
      </c>
      <c r="I19">
        <v>136.70534192853501</v>
      </c>
      <c r="J19">
        <v>1.7864743226223301</v>
      </c>
      <c r="K19">
        <v>146.407152268858</v>
      </c>
      <c r="L19" s="5">
        <v>123.16310149030301</v>
      </c>
      <c r="M19">
        <v>176.43436019472799</v>
      </c>
      <c r="N19">
        <v>192.40414746689299</v>
      </c>
      <c r="O19">
        <v>108.845695691736</v>
      </c>
      <c r="P19">
        <v>112.234974096442</v>
      </c>
      <c r="Q19">
        <v>97.965226697402997</v>
      </c>
      <c r="R19">
        <v>85.454505289303299</v>
      </c>
      <c r="S19">
        <v>0.38395606733536197</v>
      </c>
      <c r="T19">
        <v>6.8839660949709902</v>
      </c>
      <c r="U19" s="5">
        <v>112.280427190193</v>
      </c>
      <c r="V19">
        <v>157.179841964681</v>
      </c>
      <c r="W19">
        <v>148.44237307135799</v>
      </c>
      <c r="X19">
        <v>136.93781134893601</v>
      </c>
      <c r="Y19">
        <v>10.2112059803636</v>
      </c>
      <c r="Z19">
        <v>179.04768399686299</v>
      </c>
      <c r="AA19">
        <v>170.57321843610899</v>
      </c>
      <c r="AB19">
        <v>32.276749631980103</v>
      </c>
      <c r="AC19">
        <v>18.440482782826201</v>
      </c>
      <c r="AD19" s="5">
        <v>88.125684944269807</v>
      </c>
      <c r="AE19">
        <v>190.19911475437399</v>
      </c>
      <c r="AF19">
        <v>1.1500054451785799</v>
      </c>
      <c r="AG19">
        <v>93.933635239459505</v>
      </c>
      <c r="AH19">
        <v>1.3718372882741801</v>
      </c>
      <c r="AI19">
        <v>112.636917162846</v>
      </c>
      <c r="AJ19">
        <v>-2.62382436610423</v>
      </c>
      <c r="AK19">
        <v>137.498409867861</v>
      </c>
      <c r="AL19">
        <v>-5.1182706845992201E-2</v>
      </c>
      <c r="AM19" s="5">
        <v>148.50192513880299</v>
      </c>
      <c r="AN19">
        <v>164.352495867606</v>
      </c>
      <c r="AO19">
        <v>13.0574436123427</v>
      </c>
      <c r="AP19">
        <v>149.49582647641299</v>
      </c>
      <c r="AQ19">
        <v>110.14879905754</v>
      </c>
      <c r="AR19">
        <v>132.34115176016499</v>
      </c>
      <c r="AS19">
        <v>132.47037237144499</v>
      </c>
      <c r="AT19">
        <v>29.738793856980401</v>
      </c>
      <c r="AU19" s="8">
        <v>-0.26533974507646002</v>
      </c>
      <c r="AV19" s="5">
        <v>147.19681740709601</v>
      </c>
      <c r="AW19">
        <v>11.005498319549799</v>
      </c>
      <c r="AX19">
        <v>5.6163730790546804</v>
      </c>
      <c r="AY19">
        <v>133.90916976902801</v>
      </c>
      <c r="AZ19">
        <v>126.34135458096701</v>
      </c>
      <c r="BA19">
        <v>136.789739179566</v>
      </c>
      <c r="BB19">
        <v>150.160164750804</v>
      </c>
      <c r="BC19">
        <v>19.2107837265577</v>
      </c>
      <c r="BD19" s="8">
        <v>-2.5122063318006602</v>
      </c>
      <c r="BE19" s="5">
        <v>95.526721144152404</v>
      </c>
      <c r="BF19">
        <v>1.0468519835357899</v>
      </c>
      <c r="BG19">
        <v>1.9754610393535501</v>
      </c>
      <c r="BH19">
        <v>138.498904468197</v>
      </c>
      <c r="BI19">
        <v>144.75847272680099</v>
      </c>
      <c r="BJ19">
        <v>163.92535722436401</v>
      </c>
      <c r="BK19">
        <v>149.21950135953401</v>
      </c>
      <c r="BL19">
        <v>18.603796796471499</v>
      </c>
      <c r="BM19" s="8">
        <v>-3.02297818698898</v>
      </c>
      <c r="BN19" s="5">
        <v>83.027221336208399</v>
      </c>
      <c r="BO19">
        <v>97.322056897673093</v>
      </c>
      <c r="BP19">
        <v>93.900419427267394</v>
      </c>
      <c r="BQ19">
        <v>92.404284625055695</v>
      </c>
      <c r="BR19">
        <v>73.635072425178706</v>
      </c>
      <c r="BS19">
        <v>132.06179522599999</v>
      </c>
      <c r="BT19">
        <v>54.919622807242298</v>
      </c>
      <c r="BU19">
        <v>80.115693167103302</v>
      </c>
      <c r="BV19" s="8">
        <v>-2.7281809245931501</v>
      </c>
      <c r="BY19" s="7"/>
      <c r="BZ19" s="7"/>
    </row>
    <row r="20" spans="1:79">
      <c r="B20" s="14">
        <v>92</v>
      </c>
      <c r="C20">
        <v>16.834112899329099</v>
      </c>
      <c r="D20">
        <v>67.778875087197605</v>
      </c>
      <c r="E20">
        <v>111.409659123409</v>
      </c>
      <c r="F20">
        <v>53.455523908636302</v>
      </c>
      <c r="G20">
        <v>69.442257833489805</v>
      </c>
      <c r="H20">
        <v>97.1159726884338</v>
      </c>
      <c r="I20">
        <v>97.289506251953199</v>
      </c>
      <c r="J20">
        <v>1.36668989058421</v>
      </c>
      <c r="K20">
        <v>113.396496509014</v>
      </c>
      <c r="L20" s="5">
        <v>87.663593259901106</v>
      </c>
      <c r="M20">
        <v>140.38129107815601</v>
      </c>
      <c r="N20">
        <v>158.96804044682199</v>
      </c>
      <c r="O20">
        <v>84.450108816869999</v>
      </c>
      <c r="P20">
        <v>78.693571794297199</v>
      </c>
      <c r="Q20">
        <v>65.077376108712002</v>
      </c>
      <c r="R20">
        <v>55.165750150406097</v>
      </c>
      <c r="S20">
        <v>-0.18522166885315999</v>
      </c>
      <c r="T20">
        <v>4.12689539416351</v>
      </c>
      <c r="U20" s="5">
        <v>79.293725137596795</v>
      </c>
      <c r="V20">
        <v>121.501855417857</v>
      </c>
      <c r="W20">
        <v>109.584879952991</v>
      </c>
      <c r="X20">
        <v>110.314140199924</v>
      </c>
      <c r="Y20">
        <v>5.7431844169674102</v>
      </c>
      <c r="Z20">
        <v>132.64792208333401</v>
      </c>
      <c r="AA20">
        <v>122.087385191389</v>
      </c>
      <c r="AB20">
        <v>20.5721943769665</v>
      </c>
      <c r="AC20">
        <v>11.2423585662854</v>
      </c>
      <c r="AD20" s="5">
        <v>61.700969655764503</v>
      </c>
      <c r="AE20">
        <v>153.24517408276799</v>
      </c>
      <c r="AF20">
        <v>0.47379990698036101</v>
      </c>
      <c r="AG20">
        <v>65.943298919929006</v>
      </c>
      <c r="AH20">
        <v>-0.107990392609651</v>
      </c>
      <c r="AI20">
        <v>79.606713387660903</v>
      </c>
      <c r="AJ20">
        <v>-2.2202558806933199</v>
      </c>
      <c r="AK20">
        <v>108.408800251069</v>
      </c>
      <c r="AL20">
        <v>-0.31381447335965601</v>
      </c>
      <c r="AM20" s="5">
        <v>109.693635802492</v>
      </c>
      <c r="AN20">
        <v>133.87650062144701</v>
      </c>
      <c r="AO20">
        <v>8.0374434247665398</v>
      </c>
      <c r="AP20">
        <v>109.418966448129</v>
      </c>
      <c r="AQ20">
        <v>78.309316525435307</v>
      </c>
      <c r="AR20">
        <v>94.945090822953105</v>
      </c>
      <c r="AS20">
        <v>83.110318382796606</v>
      </c>
      <c r="AT20">
        <v>19.611593328567899</v>
      </c>
      <c r="AU20" s="8">
        <v>-0.39717500718512599</v>
      </c>
      <c r="AV20" s="5">
        <v>109.000186972695</v>
      </c>
      <c r="AW20">
        <v>6.4972664395433801</v>
      </c>
      <c r="AX20">
        <v>3.0423755618382402</v>
      </c>
      <c r="AY20">
        <v>98.7142418499716</v>
      </c>
      <c r="AZ20">
        <v>90.389206335700493</v>
      </c>
      <c r="BA20">
        <v>94.625366490224806</v>
      </c>
      <c r="BB20">
        <v>116.887540817462</v>
      </c>
      <c r="BC20">
        <v>12.800212435689801</v>
      </c>
      <c r="BD20" s="8">
        <v>-2.2264225716820101</v>
      </c>
      <c r="BE20" s="5">
        <v>67.777868517694102</v>
      </c>
      <c r="BF20">
        <v>0.117566615696603</v>
      </c>
      <c r="BG20">
        <v>0.59912240039699305</v>
      </c>
      <c r="BH20">
        <v>101.799677335279</v>
      </c>
      <c r="BI20">
        <v>103.284531124194</v>
      </c>
      <c r="BJ20">
        <v>120.659004191565</v>
      </c>
      <c r="BK20">
        <v>113.49747205515401</v>
      </c>
      <c r="BL20">
        <v>12.2165508712737</v>
      </c>
      <c r="BM20" s="8">
        <v>-2.9457179212700502</v>
      </c>
      <c r="BN20" s="5">
        <v>57.490613138900599</v>
      </c>
      <c r="BO20">
        <v>73.623287007304995</v>
      </c>
      <c r="BP20">
        <v>71.318617048556206</v>
      </c>
      <c r="BQ20">
        <v>66.691462972893206</v>
      </c>
      <c r="BR20">
        <v>48.696164293082603</v>
      </c>
      <c r="BS20">
        <v>94.152236939059406</v>
      </c>
      <c r="BT20">
        <v>38.058962772794402</v>
      </c>
      <c r="BU20">
        <v>55.991352537151499</v>
      </c>
      <c r="BV20" s="8">
        <v>-2.42777653550809</v>
      </c>
      <c r="BY20" s="7"/>
      <c r="BZ20" s="7"/>
    </row>
    <row r="21" spans="1:79">
      <c r="B21" s="14">
        <v>93</v>
      </c>
      <c r="C21">
        <v>10.5231123006378</v>
      </c>
      <c r="D21">
        <v>39.456711238411401</v>
      </c>
      <c r="E21">
        <v>86.772811043732702</v>
      </c>
      <c r="F21">
        <v>41.942718016661203</v>
      </c>
      <c r="G21">
        <v>49.2325498508621</v>
      </c>
      <c r="H21">
        <v>71.000314693316497</v>
      </c>
      <c r="I21">
        <v>70.373199270176301</v>
      </c>
      <c r="J21">
        <v>0.82328680763453099</v>
      </c>
      <c r="K21">
        <v>91.031338749140303</v>
      </c>
      <c r="L21" s="5">
        <v>63.483419928720799</v>
      </c>
      <c r="M21">
        <v>115.157829867622</v>
      </c>
      <c r="N21">
        <v>135.881793917474</v>
      </c>
      <c r="O21">
        <v>67.895506815240395</v>
      </c>
      <c r="P21">
        <v>56.9343092129807</v>
      </c>
      <c r="Q21">
        <v>42.831561310100597</v>
      </c>
      <c r="R21">
        <v>34.590204026024601</v>
      </c>
      <c r="S21">
        <v>-0.51345339707339099</v>
      </c>
      <c r="T21">
        <v>2.4969021107621598</v>
      </c>
      <c r="U21" s="5">
        <v>56.742842068474097</v>
      </c>
      <c r="V21">
        <v>96.885958683748797</v>
      </c>
      <c r="W21">
        <v>82.351721954370902</v>
      </c>
      <c r="X21">
        <v>92.043410863175794</v>
      </c>
      <c r="Y21">
        <v>2.9077426703306601</v>
      </c>
      <c r="Z21">
        <v>100.937142222299</v>
      </c>
      <c r="AA21">
        <v>89.442642523562199</v>
      </c>
      <c r="AB21">
        <v>12.7389223162569</v>
      </c>
      <c r="AC21">
        <v>6.7495018794619499</v>
      </c>
      <c r="AD21" s="5">
        <v>43.462555586348699</v>
      </c>
      <c r="AE21">
        <v>127.631080555438</v>
      </c>
      <c r="AF21">
        <v>0.21112275178575099</v>
      </c>
      <c r="AG21">
        <v>47.7682018377674</v>
      </c>
      <c r="AH21">
        <v>-0.92181011858392004</v>
      </c>
      <c r="AI21">
        <v>57.284858903040501</v>
      </c>
      <c r="AJ21">
        <v>-1.81592283469419</v>
      </c>
      <c r="AK21">
        <v>88.145946695785597</v>
      </c>
      <c r="AL21">
        <v>-0.40368356143929401</v>
      </c>
      <c r="AM21" s="5">
        <v>83.280047135582805</v>
      </c>
      <c r="AN21">
        <v>113.154178342604</v>
      </c>
      <c r="AO21">
        <v>4.64385949257451</v>
      </c>
      <c r="AP21">
        <v>82.142498573697296</v>
      </c>
      <c r="AQ21">
        <v>55.571677188927403</v>
      </c>
      <c r="AR21">
        <v>69.7146927133643</v>
      </c>
      <c r="AS21">
        <v>49.605087035112</v>
      </c>
      <c r="AT21">
        <v>12.7325697017494</v>
      </c>
      <c r="AU21" s="8">
        <v>-0.59614584600018405</v>
      </c>
      <c r="AV21" s="5">
        <v>82.465126446856004</v>
      </c>
      <c r="AW21">
        <v>3.5396696707734399</v>
      </c>
      <c r="AX21">
        <v>1.3621527266575999</v>
      </c>
      <c r="AY21">
        <v>70.980473338093404</v>
      </c>
      <c r="AZ21">
        <v>65.982980157059202</v>
      </c>
      <c r="BA21">
        <v>66.251574810078594</v>
      </c>
      <c r="BB21">
        <v>93.925505266169793</v>
      </c>
      <c r="BC21">
        <v>8.3804838401593393</v>
      </c>
      <c r="BD21" s="8">
        <v>-2.1557378355074399</v>
      </c>
      <c r="BE21" s="5">
        <v>48.818717156754701</v>
      </c>
      <c r="BF21">
        <v>-0.43093495580788499</v>
      </c>
      <c r="BG21">
        <v>-0.35966020913997498</v>
      </c>
      <c r="BH21">
        <v>76.680434471795095</v>
      </c>
      <c r="BI21">
        <v>74.927803459966995</v>
      </c>
      <c r="BJ21">
        <v>90.892880966321897</v>
      </c>
      <c r="BK21">
        <v>89.020719747203003</v>
      </c>
      <c r="BL21">
        <v>7.8081892575717999</v>
      </c>
      <c r="BM21" s="8">
        <v>-2.9248891613547698</v>
      </c>
      <c r="BN21" s="5">
        <v>40.125699209479698</v>
      </c>
      <c r="BO21">
        <v>57.289029598656903</v>
      </c>
      <c r="BP21">
        <v>55.763460072373398</v>
      </c>
      <c r="BQ21">
        <v>49.1540612529569</v>
      </c>
      <c r="BR21">
        <v>31.744034688071402</v>
      </c>
      <c r="BS21">
        <v>68.381842191646101</v>
      </c>
      <c r="BT21">
        <v>26.501003122323699</v>
      </c>
      <c r="BU21">
        <v>39.897569504081702</v>
      </c>
      <c r="BV21" s="8">
        <v>-2.2017069812190502</v>
      </c>
      <c r="BZ21" s="7"/>
    </row>
    <row r="22" spans="1:79">
      <c r="B22" s="14">
        <v>94</v>
      </c>
      <c r="C22">
        <v>4.7686693234383899</v>
      </c>
      <c r="D22">
        <v>16.058790283545999</v>
      </c>
      <c r="E22">
        <v>56.993511246548501</v>
      </c>
      <c r="F22">
        <v>27.244498462181099</v>
      </c>
      <c r="G22">
        <v>26.501205105384699</v>
      </c>
      <c r="H22">
        <v>40.4399871809469</v>
      </c>
      <c r="I22">
        <v>39.704326422747101</v>
      </c>
      <c r="J22">
        <v>0.75971049668874002</v>
      </c>
      <c r="K22">
        <v>62.790201418330703</v>
      </c>
      <c r="L22" s="5">
        <v>35.368023491943099</v>
      </c>
      <c r="M22">
        <v>81.223960242356895</v>
      </c>
      <c r="N22">
        <v>101.815628970264</v>
      </c>
      <c r="O22">
        <v>45.424375670669598</v>
      </c>
      <c r="P22">
        <v>32.744759169405199</v>
      </c>
      <c r="Q22">
        <v>21.0243576541395</v>
      </c>
      <c r="R22">
        <v>15.800372235337299</v>
      </c>
      <c r="S22">
        <v>-1.19172865879503</v>
      </c>
      <c r="T22">
        <v>0.93623412048685895</v>
      </c>
      <c r="U22" s="5">
        <v>31.444370379037998</v>
      </c>
      <c r="V22">
        <v>65.998642537869202</v>
      </c>
      <c r="W22">
        <v>51.193394509886403</v>
      </c>
      <c r="X22">
        <v>66.354274582707205</v>
      </c>
      <c r="Y22">
        <v>1.6910487265238301</v>
      </c>
      <c r="Z22">
        <v>60.582867037543302</v>
      </c>
      <c r="AA22">
        <v>51.1747363260315</v>
      </c>
      <c r="AB22">
        <v>5.0686280743585401</v>
      </c>
      <c r="AC22">
        <v>2.4755319814017902</v>
      </c>
      <c r="AD22" s="5">
        <v>24.0144653698481</v>
      </c>
      <c r="AE22">
        <v>92.016762132039204</v>
      </c>
      <c r="AF22">
        <v>-0.98260634508210398</v>
      </c>
      <c r="AG22">
        <v>26.892988397114699</v>
      </c>
      <c r="AH22">
        <v>-2.35828212680812</v>
      </c>
      <c r="AI22">
        <v>31.3248903488231</v>
      </c>
      <c r="AJ22">
        <v>-1.5042132074822501</v>
      </c>
      <c r="AK22">
        <v>59.2283522815612</v>
      </c>
      <c r="AL22">
        <v>-0.958573390997145</v>
      </c>
      <c r="AM22" s="5">
        <v>49.577144828628299</v>
      </c>
      <c r="AN22">
        <v>84.158591149172494</v>
      </c>
      <c r="AO22">
        <v>1.5998560987292201</v>
      </c>
      <c r="AP22">
        <v>47.3343440760693</v>
      </c>
      <c r="AQ22">
        <v>31.940057410883099</v>
      </c>
      <c r="AR22">
        <v>40.818216730316699</v>
      </c>
      <c r="AS22">
        <v>21.3482146959254</v>
      </c>
      <c r="AT22">
        <v>6.8942765522723199</v>
      </c>
      <c r="AU22" s="8">
        <v>-1.5523629491891</v>
      </c>
      <c r="AV22" s="5">
        <v>49.281503080323098</v>
      </c>
      <c r="AW22">
        <v>0.21962922227743301</v>
      </c>
      <c r="AX22">
        <v>0.32983902656957298</v>
      </c>
      <c r="AY22">
        <v>39.898448712307101</v>
      </c>
      <c r="AZ22">
        <v>37.259964662345602</v>
      </c>
      <c r="BA22">
        <v>35.700828729437298</v>
      </c>
      <c r="BB22">
        <v>64.756312016252906</v>
      </c>
      <c r="BC22">
        <v>4.4870428215916096</v>
      </c>
      <c r="BD22" s="8">
        <v>-1.85353937489944</v>
      </c>
      <c r="BE22" s="5">
        <v>28.140497365099701</v>
      </c>
      <c r="BF22">
        <v>-1.5770009847489299</v>
      </c>
      <c r="BG22">
        <v>-1.3572497132738599</v>
      </c>
      <c r="BH22">
        <v>44.643371299103897</v>
      </c>
      <c r="BI22">
        <v>41.166863862974303</v>
      </c>
      <c r="BJ22">
        <v>53.615432669413401</v>
      </c>
      <c r="BK22">
        <v>59.135038149798397</v>
      </c>
      <c r="BL22">
        <v>4.6924845559693402</v>
      </c>
      <c r="BM22" s="8">
        <v>-2.9150054297447801</v>
      </c>
      <c r="BN22" s="5">
        <v>22.327219031371399</v>
      </c>
      <c r="BO22">
        <v>37.979154623379998</v>
      </c>
      <c r="BP22">
        <v>36.5984568912002</v>
      </c>
      <c r="BQ22">
        <v>28.251657995369499</v>
      </c>
      <c r="BR22">
        <v>15.7122079967705</v>
      </c>
      <c r="BS22">
        <v>38.878684409266398</v>
      </c>
      <c r="BT22">
        <v>15.062127266392</v>
      </c>
      <c r="BU22">
        <v>23.854747840239899</v>
      </c>
      <c r="BV22" s="8">
        <v>-1.9414026634105399</v>
      </c>
      <c r="BZ22" s="7"/>
    </row>
    <row r="23" spans="1:79">
      <c r="B23" s="14">
        <v>95</v>
      </c>
      <c r="C23">
        <v>0.15672899726607201</v>
      </c>
      <c r="D23">
        <v>7.4505977881983695E-2</v>
      </c>
      <c r="E23">
        <v>12.744871897743799</v>
      </c>
      <c r="F23">
        <v>5.7617850182827803</v>
      </c>
      <c r="G23">
        <v>3.0107654614853101</v>
      </c>
      <c r="H23">
        <v>5.7952517034393303</v>
      </c>
      <c r="I23">
        <v>5.68583743799931</v>
      </c>
      <c r="J23">
        <v>0.46351875427285399</v>
      </c>
      <c r="K23">
        <v>15.387595257225501</v>
      </c>
      <c r="L23" s="5">
        <v>4.6299160987849701</v>
      </c>
      <c r="M23">
        <v>20.5486383340284</v>
      </c>
      <c r="N23">
        <v>28.5245438110991</v>
      </c>
      <c r="O23">
        <v>10.130053031846501</v>
      </c>
      <c r="P23">
        <v>4.6380310996794698</v>
      </c>
      <c r="Q23">
        <v>1.6907284324185801</v>
      </c>
      <c r="R23">
        <v>0.84642741130889498</v>
      </c>
      <c r="S23">
        <v>-0.83450359664723806</v>
      </c>
      <c r="T23">
        <v>-0.16265180034139301</v>
      </c>
      <c r="U23" s="5">
        <v>4.1571061418858299</v>
      </c>
      <c r="V23">
        <v>15.965419019873099</v>
      </c>
      <c r="W23">
        <v>10.414666869003799</v>
      </c>
      <c r="X23">
        <v>17.4062153199155</v>
      </c>
      <c r="Y23">
        <v>0.59279494353199902</v>
      </c>
      <c r="Z23">
        <v>10.095300148379</v>
      </c>
      <c r="AA23">
        <v>7.5396552675128703</v>
      </c>
      <c r="AB23">
        <v>-0.41980918610661899</v>
      </c>
      <c r="AC23">
        <v>-0.435377271778293</v>
      </c>
      <c r="AD23" s="5">
        <v>3.4629022769571201</v>
      </c>
      <c r="AE23">
        <v>24.139426384067502</v>
      </c>
      <c r="AF23">
        <v>-1.0960292297982099</v>
      </c>
      <c r="AG23">
        <v>3.6379425029757599</v>
      </c>
      <c r="AH23">
        <v>-1.67997681227061</v>
      </c>
      <c r="AI23">
        <v>3.7309207026603399</v>
      </c>
      <c r="AJ23">
        <v>-0.59389343954328</v>
      </c>
      <c r="AK23">
        <v>13.249324900761801</v>
      </c>
      <c r="AL23">
        <v>-0.71113281405340001</v>
      </c>
      <c r="AM23" s="5">
        <v>7.8862658220483599</v>
      </c>
      <c r="AN23">
        <v>23.519802648595</v>
      </c>
      <c r="AO23">
        <v>-0.29181636583314202</v>
      </c>
      <c r="AP23">
        <v>6.6544673595369401</v>
      </c>
      <c r="AQ23">
        <v>5.23609213661888</v>
      </c>
      <c r="AR23">
        <v>6.7657260074100503</v>
      </c>
      <c r="AS23">
        <v>0.78598646052947196</v>
      </c>
      <c r="AT23">
        <v>1.09998859832271</v>
      </c>
      <c r="AU23" s="8">
        <v>-1.1521306227942301</v>
      </c>
      <c r="AV23" s="5">
        <v>8.2096096342029892</v>
      </c>
      <c r="AW23">
        <v>-1.1844049479921599</v>
      </c>
      <c r="AX23">
        <v>-2.5589817930892898E-2</v>
      </c>
      <c r="AY23">
        <v>5.6709085676452604</v>
      </c>
      <c r="AZ23">
        <v>5.2101546656171003</v>
      </c>
      <c r="BA23">
        <v>4.37887697606652</v>
      </c>
      <c r="BB23">
        <v>15.9683513850203</v>
      </c>
      <c r="BC23">
        <v>0.75288607071053104</v>
      </c>
      <c r="BD23" s="8">
        <v>-0.64072755949641202</v>
      </c>
      <c r="BE23" s="5">
        <v>4.7081323225527596</v>
      </c>
      <c r="BF23">
        <v>-1.19033281031662</v>
      </c>
      <c r="BG23">
        <v>-0.88258877858152096</v>
      </c>
      <c r="BH23">
        <v>6.6411658538145799</v>
      </c>
      <c r="BI23">
        <v>4.8860286125391799</v>
      </c>
      <c r="BJ23">
        <v>8.5003836685220904</v>
      </c>
      <c r="BK23">
        <v>13.575860237477199</v>
      </c>
      <c r="BL23">
        <v>1.2169552961118799</v>
      </c>
      <c r="BM23" s="8">
        <v>-1.2477770256826399</v>
      </c>
      <c r="BN23" s="5">
        <v>3.4164667870453802</v>
      </c>
      <c r="BO23">
        <v>8.8478211393782509</v>
      </c>
      <c r="BP23">
        <v>8.1502624003742898</v>
      </c>
      <c r="BQ23">
        <v>4.27280692808114</v>
      </c>
      <c r="BR23">
        <v>1.41971061836463</v>
      </c>
      <c r="BS23">
        <v>5.7108071466233499</v>
      </c>
      <c r="BT23">
        <v>2.5411133098118301</v>
      </c>
      <c r="BU23">
        <v>4.6348749957205104</v>
      </c>
      <c r="BV23" s="8">
        <v>-0.76442609455597199</v>
      </c>
      <c r="BY23" s="7"/>
      <c r="BZ23" s="7"/>
    </row>
    <row r="24" spans="1:79" s="1" customFormat="1">
      <c r="B24" s="1" t="s">
        <v>70</v>
      </c>
      <c r="C24" s="2">
        <f>SUM(C14:C23)</f>
        <v>524.38123375975078</v>
      </c>
      <c r="D24" s="2">
        <f t="shared" ref="D24:BO24" si="0">SUM(D14:D23)</f>
        <v>1174.6123379165217</v>
      </c>
      <c r="E24" s="2">
        <f t="shared" si="0"/>
        <v>1301.9728514164719</v>
      </c>
      <c r="F24" s="2">
        <f t="shared" si="0"/>
        <v>624.7284516182176</v>
      </c>
      <c r="G24" s="2">
        <f t="shared" si="0"/>
        <v>921.77747975824889</v>
      </c>
      <c r="H24" s="2">
        <f t="shared" si="0"/>
        <v>1222.4330941005055</v>
      </c>
      <c r="I24" s="2">
        <f t="shared" si="0"/>
        <v>1245.8348211703278</v>
      </c>
      <c r="J24" s="2">
        <f t="shared" si="0"/>
        <v>29.073900522618942</v>
      </c>
      <c r="K24" s="2">
        <f t="shared" si="0"/>
        <v>1277.1476017986965</v>
      </c>
      <c r="L24" s="2">
        <f t="shared" si="0"/>
        <v>1160.918858543095</v>
      </c>
      <c r="M24" s="2">
        <f t="shared" si="0"/>
        <v>1477.9908295955784</v>
      </c>
      <c r="N24" s="2">
        <f t="shared" si="0"/>
        <v>1557.7531482531192</v>
      </c>
      <c r="O24" s="2">
        <f t="shared" si="0"/>
        <v>947.04256525590654</v>
      </c>
      <c r="P24" s="2">
        <f t="shared" si="0"/>
        <v>1023.5402171332726</v>
      </c>
      <c r="Q24" s="2">
        <f t="shared" si="0"/>
        <v>995.47452024353663</v>
      </c>
      <c r="R24" s="2">
        <f t="shared" si="0"/>
        <v>875.72339930839007</v>
      </c>
      <c r="S24" s="2">
        <f t="shared" si="0"/>
        <v>9.3914088658803205</v>
      </c>
      <c r="T24" s="2">
        <f t="shared" si="0"/>
        <v>101.74008355524877</v>
      </c>
      <c r="U24" s="2">
        <f t="shared" si="0"/>
        <v>1123.9107082605346</v>
      </c>
      <c r="V24" s="2">
        <f t="shared" si="0"/>
        <v>1351.3361639222862</v>
      </c>
      <c r="W24" s="2">
        <f t="shared" si="0"/>
        <v>1336.1078309117863</v>
      </c>
      <c r="X24" s="2">
        <f t="shared" si="0"/>
        <v>1164.2732603299783</v>
      </c>
      <c r="Y24" s="2">
        <f t="shared" si="0"/>
        <v>147.2928322437798</v>
      </c>
      <c r="Z24" s="2">
        <f t="shared" si="0"/>
        <v>1527.7970967143303</v>
      </c>
      <c r="AA24" s="2">
        <f t="shared" si="0"/>
        <v>1523.8711832463107</v>
      </c>
      <c r="AB24" s="2">
        <f t="shared" si="0"/>
        <v>420.65544150151317</v>
      </c>
      <c r="AC24" s="2">
        <f t="shared" si="0"/>
        <v>292.96027359309767</v>
      </c>
      <c r="AD24" s="2">
        <f t="shared" si="0"/>
        <v>913.77771496676337</v>
      </c>
      <c r="AE24" s="2">
        <f t="shared" si="0"/>
        <v>1568.1910559690459</v>
      </c>
      <c r="AF24" s="2">
        <f t="shared" si="0"/>
        <v>13.541272103995109</v>
      </c>
      <c r="AG24" s="2">
        <f t="shared" si="0"/>
        <v>882.99240534644935</v>
      </c>
      <c r="AH24" s="2">
        <f t="shared" si="0"/>
        <v>24.127040865069798</v>
      </c>
      <c r="AI24" s="2">
        <f t="shared" si="0"/>
        <v>1016.7510279175468</v>
      </c>
      <c r="AJ24" s="2">
        <v>0</v>
      </c>
      <c r="AK24" s="2">
        <f t="shared" si="0"/>
        <v>1141.5045281773357</v>
      </c>
      <c r="AL24" s="2">
        <v>0</v>
      </c>
      <c r="AM24" s="2">
        <f t="shared" si="0"/>
        <v>1295.1696985973795</v>
      </c>
      <c r="AN24" s="2">
        <f t="shared" si="0"/>
        <v>1357.6744387593974</v>
      </c>
      <c r="AO24" s="2">
        <f t="shared" si="0"/>
        <v>149.02717233185973</v>
      </c>
      <c r="AP24" s="2">
        <f t="shared" si="0"/>
        <v>1299.0770077430705</v>
      </c>
      <c r="AQ24" s="2">
        <f t="shared" si="0"/>
        <v>1037.6627057064168</v>
      </c>
      <c r="AR24" s="2">
        <f t="shared" si="0"/>
        <v>1205.7507321228929</v>
      </c>
      <c r="AS24" s="2">
        <f t="shared" si="0"/>
        <v>1388.2225151035916</v>
      </c>
      <c r="AT24" s="2">
        <f t="shared" si="0"/>
        <v>323.29728196554214</v>
      </c>
      <c r="AU24" s="11"/>
      <c r="AV24" s="2">
        <f t="shared" si="0"/>
        <v>1274.591630843928</v>
      </c>
      <c r="AW24" s="2">
        <f t="shared" si="0"/>
        <v>118.54078767853689</v>
      </c>
      <c r="AX24" s="2">
        <f t="shared" si="0"/>
        <v>65.775976673131154</v>
      </c>
      <c r="AY24" s="2">
        <f t="shared" si="0"/>
        <v>1086.2191940757994</v>
      </c>
      <c r="AZ24" s="2">
        <f t="shared" si="0"/>
        <v>1129.9288860620654</v>
      </c>
      <c r="BA24" s="2">
        <f t="shared" si="0"/>
        <v>1179.2576676165563</v>
      </c>
      <c r="BB24" s="2">
        <f t="shared" si="0"/>
        <v>1279.2762721654719</v>
      </c>
      <c r="BC24" s="2">
        <f t="shared" si="0"/>
        <v>278.95804141559961</v>
      </c>
      <c r="BD24" s="11"/>
      <c r="BE24" s="2">
        <f>SUM(BE14:BE23)</f>
        <v>901.02376935749953</v>
      </c>
      <c r="BF24" s="2">
        <f t="shared" ref="BF24:BG24" si="1">SUM(BF14:BF23)</f>
        <v>8.438431551300738</v>
      </c>
      <c r="BG24" s="2">
        <f t="shared" si="1"/>
        <v>24.847593884653918</v>
      </c>
      <c r="BH24" s="2">
        <f t="shared" si="0"/>
        <v>1192.7941804204113</v>
      </c>
      <c r="BI24" s="2">
        <f t="shared" si="0"/>
        <v>1281.8698206922463</v>
      </c>
      <c r="BJ24" s="2">
        <f t="shared" si="0"/>
        <v>1409.0842224991322</v>
      </c>
      <c r="BK24" s="2">
        <f t="shared" si="0"/>
        <v>1309.3762533028719</v>
      </c>
      <c r="BL24" s="2">
        <f t="shared" si="0"/>
        <v>218.21108059185332</v>
      </c>
      <c r="BM24" s="11"/>
      <c r="BN24" s="2">
        <f t="shared" si="0"/>
        <v>856.2871082023114</v>
      </c>
      <c r="BO24" s="2">
        <f t="shared" si="0"/>
        <v>865.32051137484325</v>
      </c>
      <c r="BP24" s="2">
        <f t="shared" ref="BP24:BU24" si="2">SUM(BP14:BP23)</f>
        <v>822.43903679188008</v>
      </c>
      <c r="BQ24" s="2">
        <f t="shared" si="2"/>
        <v>817.51558706388948</v>
      </c>
      <c r="BR24" s="2">
        <f t="shared" si="2"/>
        <v>751.24071063778683</v>
      </c>
      <c r="BS24" s="2">
        <f t="shared" si="2"/>
        <v>1209.0189030019433</v>
      </c>
      <c r="BT24" s="2">
        <f t="shared" si="2"/>
        <v>582.517473771867</v>
      </c>
      <c r="BU24" s="2">
        <f t="shared" si="2"/>
        <v>795.44664669103804</v>
      </c>
      <c r="BV24" s="11"/>
      <c r="BW24" s="19"/>
      <c r="BY24" s="7"/>
      <c r="BZ24" s="7"/>
      <c r="CA24"/>
    </row>
    <row r="25" spans="1:79">
      <c r="A25" s="21" t="s">
        <v>72</v>
      </c>
      <c r="B25" t="s">
        <v>71</v>
      </c>
      <c r="C25" s="3">
        <v>3.46</v>
      </c>
      <c r="D25" s="3">
        <v>5.03</v>
      </c>
      <c r="E25" s="3">
        <v>3.72</v>
      </c>
      <c r="F25" s="3">
        <v>0.34</v>
      </c>
      <c r="G25" s="3">
        <v>4.45</v>
      </c>
      <c r="H25" s="3">
        <v>4.25</v>
      </c>
      <c r="I25" s="3">
        <v>4.18</v>
      </c>
      <c r="J25" s="3">
        <v>0.04</v>
      </c>
      <c r="K25" s="4">
        <v>4.2300000000000004</v>
      </c>
      <c r="L25" s="6">
        <v>5.56</v>
      </c>
      <c r="M25" s="3">
        <v>6.45</v>
      </c>
      <c r="N25" s="3">
        <v>6.99</v>
      </c>
      <c r="O25" s="3">
        <v>2.1800000000000002</v>
      </c>
      <c r="P25" s="3">
        <v>4.8099999999999996</v>
      </c>
      <c r="Q25" s="3">
        <v>3.71</v>
      </c>
      <c r="R25" s="3">
        <v>3.35</v>
      </c>
      <c r="S25" s="9"/>
      <c r="T25" s="4">
        <v>0.34</v>
      </c>
      <c r="U25" s="6">
        <v>6.12</v>
      </c>
      <c r="V25" s="3">
        <v>7.51</v>
      </c>
      <c r="W25" s="3">
        <v>4.88</v>
      </c>
      <c r="X25" s="3">
        <v>4.49</v>
      </c>
      <c r="Y25" s="3">
        <v>0.64</v>
      </c>
      <c r="Z25" s="3">
        <v>5.1100000000000003</v>
      </c>
      <c r="AA25" s="3">
        <v>6.67</v>
      </c>
      <c r="AB25" s="3">
        <v>2.13</v>
      </c>
      <c r="AC25" s="4">
        <v>1.83</v>
      </c>
      <c r="AD25" s="6">
        <v>4.9800000000000004</v>
      </c>
      <c r="AE25" s="3">
        <v>6.49</v>
      </c>
      <c r="AF25" s="3">
        <v>0.04</v>
      </c>
      <c r="AG25" s="3">
        <v>2.09</v>
      </c>
      <c r="AH25" s="3">
        <v>7.0000000000000007E-2</v>
      </c>
      <c r="AI25" s="3">
        <v>4.3099999999999996</v>
      </c>
      <c r="AJ25" s="10"/>
      <c r="AK25" s="3">
        <v>4.32</v>
      </c>
      <c r="AL25" s="4"/>
      <c r="AM25" s="6">
        <v>5.18</v>
      </c>
      <c r="AN25" s="3">
        <v>5.99</v>
      </c>
      <c r="AO25" s="3">
        <v>0.36</v>
      </c>
      <c r="AP25" s="3">
        <v>3.86</v>
      </c>
      <c r="AQ25" s="3">
        <v>4.47</v>
      </c>
      <c r="AR25" s="3">
        <v>4.1500000000000004</v>
      </c>
      <c r="AS25" s="3">
        <v>5.41</v>
      </c>
      <c r="AT25" s="3">
        <v>0.93</v>
      </c>
      <c r="AU25" s="12"/>
      <c r="AV25" s="6">
        <v>5.72</v>
      </c>
      <c r="AW25" s="3">
        <v>0.19</v>
      </c>
      <c r="AX25" s="3">
        <v>0.1</v>
      </c>
      <c r="AY25" s="3">
        <v>4.24</v>
      </c>
      <c r="AZ25" s="3">
        <v>4.43</v>
      </c>
      <c r="BA25" s="3">
        <v>4.8600000000000003</v>
      </c>
      <c r="BB25" s="3">
        <v>4.82</v>
      </c>
      <c r="BC25" s="3">
        <v>1.25</v>
      </c>
      <c r="BD25" s="12"/>
      <c r="BE25" s="6">
        <v>6.25</v>
      </c>
      <c r="BF25" s="10"/>
      <c r="BG25" s="10"/>
      <c r="BH25" s="3">
        <v>3.63</v>
      </c>
      <c r="BI25" s="3">
        <v>5.54</v>
      </c>
      <c r="BJ25" s="3">
        <v>5.95</v>
      </c>
      <c r="BK25" s="3">
        <v>5.16</v>
      </c>
      <c r="BL25" s="3">
        <v>0.7</v>
      </c>
      <c r="BM25" s="12"/>
      <c r="BN25" s="6">
        <v>3.87</v>
      </c>
      <c r="BO25" s="3">
        <v>3.67</v>
      </c>
      <c r="BP25" s="3">
        <v>3.96</v>
      </c>
      <c r="BQ25" s="3">
        <v>2.27</v>
      </c>
      <c r="BR25" s="3">
        <v>2.5</v>
      </c>
      <c r="BS25" s="3">
        <v>3.63</v>
      </c>
      <c r="BT25" s="3">
        <v>2.08</v>
      </c>
      <c r="BU25" s="3">
        <v>2.46</v>
      </c>
      <c r="BV25" s="10"/>
      <c r="BW25" s="18"/>
      <c r="BY25" s="7"/>
      <c r="BZ25" s="7"/>
    </row>
    <row r="26" spans="1:79">
      <c r="A26" s="21" t="s">
        <v>73</v>
      </c>
      <c r="B26" t="s">
        <v>74</v>
      </c>
      <c r="C26" s="3">
        <v>21.57</v>
      </c>
      <c r="D26" s="3">
        <v>18.920000000000002</v>
      </c>
      <c r="E26" s="3">
        <v>18.649999999999999</v>
      </c>
      <c r="F26" s="3">
        <v>10.48</v>
      </c>
      <c r="G26" s="10"/>
      <c r="H26" s="3">
        <v>23.34</v>
      </c>
      <c r="I26" s="3">
        <v>24.88</v>
      </c>
      <c r="J26" s="3">
        <v>6.53</v>
      </c>
      <c r="K26" s="3">
        <v>22.09</v>
      </c>
      <c r="L26" s="3">
        <v>29.58</v>
      </c>
      <c r="M26" s="3">
        <v>28.28</v>
      </c>
      <c r="N26" s="3">
        <v>35.340000000000003</v>
      </c>
      <c r="O26" s="3">
        <v>18.97</v>
      </c>
      <c r="P26" s="3">
        <v>29.78</v>
      </c>
      <c r="Q26" s="3">
        <v>18.23</v>
      </c>
      <c r="R26" s="3">
        <v>16.04</v>
      </c>
      <c r="S26" s="3">
        <v>6.77</v>
      </c>
      <c r="T26" s="3">
        <v>8.1</v>
      </c>
      <c r="U26" s="3">
        <v>36.76</v>
      </c>
      <c r="V26" s="3">
        <v>31.36</v>
      </c>
      <c r="W26" s="3">
        <v>23.75</v>
      </c>
      <c r="X26" s="3">
        <v>27.42</v>
      </c>
      <c r="Y26" s="3">
        <v>13.39</v>
      </c>
      <c r="Z26" s="3">
        <v>36.17</v>
      </c>
      <c r="AA26" s="3">
        <v>39.04</v>
      </c>
      <c r="AB26" s="3">
        <v>17.89</v>
      </c>
      <c r="AC26" s="3">
        <v>14.92</v>
      </c>
      <c r="AD26" s="3">
        <v>27.51</v>
      </c>
      <c r="AE26" s="3">
        <v>31.46</v>
      </c>
      <c r="AF26" s="3">
        <v>10.45</v>
      </c>
      <c r="AG26" s="3">
        <v>23.48</v>
      </c>
      <c r="AH26" s="3">
        <v>10.19</v>
      </c>
      <c r="AI26" s="3">
        <v>28.94</v>
      </c>
      <c r="AJ26" s="3">
        <v>9.06</v>
      </c>
      <c r="AK26" s="3">
        <v>25.7</v>
      </c>
      <c r="AL26" s="3">
        <v>8.58</v>
      </c>
      <c r="AM26" s="3">
        <v>28.28</v>
      </c>
      <c r="AN26" s="3">
        <v>33.64</v>
      </c>
      <c r="AO26" s="3">
        <v>10.06</v>
      </c>
      <c r="AP26" s="3">
        <v>30.46</v>
      </c>
      <c r="AQ26" s="3">
        <v>30.25</v>
      </c>
      <c r="AR26" s="3">
        <v>31.16</v>
      </c>
      <c r="AS26" s="3">
        <v>27.24</v>
      </c>
      <c r="AT26" s="3">
        <v>10.67</v>
      </c>
      <c r="AU26" s="10"/>
      <c r="AV26" s="3">
        <v>35.659999999999997</v>
      </c>
      <c r="AW26" s="3">
        <v>8.7100000000000009</v>
      </c>
      <c r="AX26" s="3">
        <v>9.74</v>
      </c>
      <c r="AY26" s="3">
        <v>29.4</v>
      </c>
      <c r="AZ26" s="3">
        <v>30.02</v>
      </c>
      <c r="BA26" s="3">
        <v>31.4</v>
      </c>
      <c r="BB26" s="3">
        <v>26.59</v>
      </c>
      <c r="BC26" s="3">
        <v>11.57</v>
      </c>
      <c r="BD26" s="10"/>
      <c r="BE26" s="3">
        <v>38.47</v>
      </c>
      <c r="BF26" s="3">
        <v>6.51</v>
      </c>
      <c r="BG26" s="3">
        <v>8.08</v>
      </c>
      <c r="BH26" s="3">
        <v>29.18</v>
      </c>
      <c r="BI26" s="3">
        <v>30.44</v>
      </c>
      <c r="BJ26" s="3">
        <v>33.82</v>
      </c>
      <c r="BK26" s="3">
        <v>26.68</v>
      </c>
      <c r="BL26" s="3">
        <v>9.09</v>
      </c>
      <c r="BM26" s="10"/>
      <c r="BN26" s="3">
        <v>29.32</v>
      </c>
      <c r="BO26" s="3">
        <v>23.15</v>
      </c>
      <c r="BP26" s="3">
        <v>22.65</v>
      </c>
      <c r="BQ26" s="3">
        <v>19.95</v>
      </c>
      <c r="BR26" s="3">
        <v>15.94</v>
      </c>
      <c r="BS26" s="3">
        <v>24.14</v>
      </c>
      <c r="BT26" s="3">
        <v>15.15</v>
      </c>
      <c r="BU26" s="3">
        <v>16.55</v>
      </c>
      <c r="BV26" s="10"/>
      <c r="BY26" s="7"/>
      <c r="BZ26" s="7"/>
    </row>
    <row r="27" spans="1:79">
      <c r="B27" s="20" t="s">
        <v>75</v>
      </c>
      <c r="C27" s="3">
        <v>0.22</v>
      </c>
      <c r="D27" s="3">
        <v>0.39</v>
      </c>
      <c r="E27" s="3">
        <v>-0.11</v>
      </c>
      <c r="BY27" s="7"/>
      <c r="BZ27" s="7"/>
    </row>
    <row r="28" spans="1:79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/>
      <c r="BY28" s="7"/>
      <c r="BZ28" s="7"/>
    </row>
    <row r="29" spans="1:79">
      <c r="BW29"/>
      <c r="BY29" s="7"/>
      <c r="BZ29" s="7"/>
    </row>
    <row r="30" spans="1:79">
      <c r="BW30"/>
      <c r="BY30" s="7"/>
      <c r="BZ30" s="7"/>
    </row>
    <row r="31" spans="1:79">
      <c r="BW31"/>
      <c r="BY31" s="7"/>
      <c r="BZ31" s="7"/>
    </row>
  </sheetData>
  <conditionalFormatting sqref="C3:BW20 C23:BW23 C21:BV22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{AFAE54D5-E0A0-49FC-AB00-0C8BDE517340}</x14:id>
        </ext>
      </extLst>
    </cfRule>
  </conditionalFormatting>
  <pageMargins left="0.25" right="0.25" top="0.75" bottom="0.75" header="0.3" footer="0.3"/>
  <pageSetup paperSize="9" scale="69" fitToWidth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FAE54D5-E0A0-49FC-AB00-0C8BDE51734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C3:BW20 C23:BW23 C21:BV22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Melting-curve-Endo-60-admin_201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Shinozuka</dc:creator>
  <cp:lastModifiedBy>Hiroshi Shinozuka</cp:lastModifiedBy>
  <cp:lastPrinted>2015-07-09T05:47:11Z</cp:lastPrinted>
  <dcterms:created xsi:type="dcterms:W3CDTF">2015-06-12T05:59:01Z</dcterms:created>
  <dcterms:modified xsi:type="dcterms:W3CDTF">2016-06-10T05:23:16Z</dcterms:modified>
</cp:coreProperties>
</file>