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roup\Desktop\Current Research\Papers Me\Cannabis Correlation Study\"/>
    </mc:Choice>
  </mc:AlternateContent>
  <bookViews>
    <workbookView xWindow="0" yWindow="0" windowWidth="15945" windowHeight="7560" tabRatio="1000"/>
  </bookViews>
  <sheets>
    <sheet name="Personality Inventory" sheetId="1" r:id="rId1"/>
    <sheet name="Depressive Symptoms" sheetId="2" r:id="rId2"/>
    <sheet name="Anxiety Inventory" sheetId="3" r:id="rId3"/>
    <sheet name="Positive and Negative Affect" sheetId="4" r:id="rId4"/>
    <sheet name="Empathy Numerical" sheetId="14" r:id="rId5"/>
    <sheet name="Social Desirability RAW" sheetId="6" r:id="rId6"/>
    <sheet name="Cannabis Use" sheetId="7" r:id="rId7"/>
    <sheet name="Use Motives" sheetId="8" r:id="rId8"/>
    <sheet name="PCL-5" sheetId="9" r:id="rId9"/>
    <sheet name="Groupings" sheetId="11" r:id="rId10"/>
    <sheet name="Empathy Raw Entry" sheetId="5" r:id="rId11"/>
    <sheet name="Reverse Score Empathy" sheetId="13" r:id="rId12"/>
    <sheet name="Sheet1" sheetId="15" r:id="rId13"/>
  </sheets>
  <calcPr calcId="162913" calcMode="manual"/>
</workbook>
</file>

<file path=xl/calcChain.xml><?xml version="1.0" encoding="utf-8"?>
<calcChain xmlns="http://schemas.openxmlformats.org/spreadsheetml/2006/main">
  <c r="AD243" i="14" l="1"/>
  <c r="AE243" i="14"/>
  <c r="AF243" i="14"/>
  <c r="AG243" i="14"/>
  <c r="AD244" i="14"/>
  <c r="AE244" i="14"/>
  <c r="AF244" i="14"/>
  <c r="AG244" i="14"/>
  <c r="AD245" i="14"/>
  <c r="AE245" i="14"/>
  <c r="AF245" i="14"/>
  <c r="AG245" i="14"/>
  <c r="AD246" i="14"/>
  <c r="AE246" i="14"/>
  <c r="AF246" i="14"/>
  <c r="AG246" i="14"/>
  <c r="AB215" i="9"/>
  <c r="AF215" i="9"/>
  <c r="AE215" i="9"/>
  <c r="AD215" i="9"/>
  <c r="AC215" i="9"/>
  <c r="W246" i="4"/>
  <c r="V246" i="4"/>
  <c r="V246" i="2"/>
  <c r="AB214" i="9"/>
  <c r="AF214" i="9"/>
  <c r="AE214" i="9"/>
  <c r="AD214" i="9"/>
  <c r="AC214" i="9"/>
  <c r="W245" i="4"/>
  <c r="V245" i="4"/>
  <c r="V245" i="2"/>
  <c r="AB213" i="9"/>
  <c r="AF213" i="9"/>
  <c r="AE213" i="9"/>
  <c r="AD213" i="9"/>
  <c r="AC213" i="9"/>
  <c r="W244" i="4"/>
  <c r="V244" i="4"/>
  <c r="V244" i="2"/>
  <c r="AB212" i="9"/>
  <c r="AF212" i="9"/>
  <c r="AE212" i="9"/>
  <c r="AD212" i="9"/>
  <c r="AC212" i="9"/>
  <c r="W243" i="4"/>
  <c r="V243" i="4"/>
  <c r="V243" i="2"/>
  <c r="AD234" i="14" l="1"/>
  <c r="AE234" i="14"/>
  <c r="AF234" i="14"/>
  <c r="AG234" i="14"/>
  <c r="AD235" i="14"/>
  <c r="AE235" i="14"/>
  <c r="AF235" i="14"/>
  <c r="AG235" i="14"/>
  <c r="AD236" i="14"/>
  <c r="AE236" i="14"/>
  <c r="AF236" i="14"/>
  <c r="AG236" i="14"/>
  <c r="AD237" i="14"/>
  <c r="AE237" i="14"/>
  <c r="AF237" i="14"/>
  <c r="AG237" i="14"/>
  <c r="AD238" i="14"/>
  <c r="AE238" i="14"/>
  <c r="AF238" i="14"/>
  <c r="AG238" i="14"/>
  <c r="AD239" i="14"/>
  <c r="AE239" i="14"/>
  <c r="AF239" i="14"/>
  <c r="AG239" i="14"/>
  <c r="AD240" i="14"/>
  <c r="AE240" i="14"/>
  <c r="AF240" i="14"/>
  <c r="AG240" i="14"/>
  <c r="AD241" i="14"/>
  <c r="AE241" i="14"/>
  <c r="AF241" i="14"/>
  <c r="AG241" i="14"/>
  <c r="AD242" i="14"/>
  <c r="AE242" i="14"/>
  <c r="AF242" i="14"/>
  <c r="AG242" i="14"/>
  <c r="V234" i="3"/>
  <c r="V235" i="3"/>
  <c r="V236" i="3"/>
  <c r="V237" i="3"/>
  <c r="V238" i="3"/>
  <c r="V239" i="3"/>
  <c r="V240" i="3"/>
  <c r="V241" i="3"/>
  <c r="V242" i="3"/>
  <c r="AC209" i="9" l="1"/>
  <c r="AD209" i="9"/>
  <c r="AE209" i="9"/>
  <c r="AF209" i="9"/>
  <c r="AC210" i="9"/>
  <c r="AD210" i="9"/>
  <c r="AE210" i="9"/>
  <c r="AF210" i="9"/>
  <c r="AC211" i="9"/>
  <c r="AD211" i="9"/>
  <c r="AE211" i="9"/>
  <c r="AF211" i="9"/>
  <c r="AB211" i="9"/>
  <c r="W242" i="4"/>
  <c r="V242" i="4"/>
  <c r="AB209" i="9"/>
  <c r="AB210" i="9"/>
  <c r="W241" i="4"/>
  <c r="V241" i="4"/>
  <c r="W240" i="4"/>
  <c r="V240" i="4"/>
  <c r="AB208" i="9"/>
  <c r="AF208" i="9"/>
  <c r="AE208" i="9"/>
  <c r="AD208" i="9"/>
  <c r="AC208" i="9"/>
  <c r="W239" i="4"/>
  <c r="V239" i="4"/>
  <c r="AB207" i="9"/>
  <c r="AF207" i="9"/>
  <c r="AE207" i="9"/>
  <c r="AD207" i="9"/>
  <c r="AC207" i="9"/>
  <c r="W238" i="4"/>
  <c r="V238" i="4"/>
  <c r="AB206" i="9"/>
  <c r="AF206" i="9"/>
  <c r="AE206" i="9"/>
  <c r="AD206" i="9"/>
  <c r="AC206" i="9"/>
  <c r="W237" i="4"/>
  <c r="V237" i="4"/>
  <c r="AB205" i="9"/>
  <c r="AF205" i="9"/>
  <c r="AE205" i="9"/>
  <c r="AD205" i="9"/>
  <c r="AC205" i="9"/>
  <c r="W236" i="4"/>
  <c r="V236" i="4"/>
  <c r="AB204" i="9"/>
  <c r="AF204" i="9"/>
  <c r="AE204" i="9"/>
  <c r="AD204" i="9"/>
  <c r="AC204" i="9"/>
  <c r="W235" i="4"/>
  <c r="V235" i="4"/>
  <c r="AB203" i="9"/>
  <c r="AF203" i="9"/>
  <c r="AE203" i="9"/>
  <c r="AD203" i="9"/>
  <c r="AC203" i="9"/>
  <c r="W234" i="4"/>
  <c r="V234" i="4"/>
  <c r="AB184" i="9" l="1"/>
  <c r="AC184" i="9"/>
  <c r="AD184" i="9"/>
  <c r="AE184" i="9"/>
  <c r="AF184" i="9"/>
  <c r="AB185" i="9"/>
  <c r="AC185" i="9"/>
  <c r="AD185" i="9"/>
  <c r="AE185" i="9"/>
  <c r="AF185" i="9"/>
  <c r="AB186" i="9"/>
  <c r="AC186" i="9"/>
  <c r="AD186" i="9"/>
  <c r="AE186" i="9"/>
  <c r="AF186" i="9"/>
  <c r="AB187" i="9"/>
  <c r="AC187" i="9"/>
  <c r="AD187" i="9"/>
  <c r="AE187" i="9"/>
  <c r="AF187" i="9"/>
  <c r="AB188" i="9"/>
  <c r="AC188" i="9"/>
  <c r="AD188" i="9"/>
  <c r="AE188" i="9"/>
  <c r="AF188" i="9"/>
  <c r="AB189" i="9"/>
  <c r="AC189" i="9"/>
  <c r="AD189" i="9"/>
  <c r="AE189" i="9"/>
  <c r="AF189" i="9"/>
  <c r="AB190" i="9"/>
  <c r="AC190" i="9"/>
  <c r="AD190" i="9"/>
  <c r="AE190" i="9"/>
  <c r="AF190" i="9"/>
  <c r="AB191" i="9"/>
  <c r="AC191" i="9"/>
  <c r="AD191" i="9"/>
  <c r="AE191" i="9"/>
  <c r="AF191" i="9"/>
  <c r="AB192" i="9"/>
  <c r="AC192" i="9"/>
  <c r="AD192" i="9"/>
  <c r="AE192" i="9"/>
  <c r="AF192" i="9"/>
  <c r="AB193" i="9"/>
  <c r="AC193" i="9"/>
  <c r="AD193" i="9"/>
  <c r="AE193" i="9"/>
  <c r="AF193" i="9"/>
  <c r="AB194" i="9"/>
  <c r="AC194" i="9"/>
  <c r="AD194" i="9"/>
  <c r="AE194" i="9"/>
  <c r="AF194" i="9"/>
  <c r="AB195" i="9"/>
  <c r="AC195" i="9"/>
  <c r="AD195" i="9"/>
  <c r="AE195" i="9"/>
  <c r="AF195" i="9"/>
  <c r="AB196" i="9"/>
  <c r="AC196" i="9"/>
  <c r="AD196" i="9"/>
  <c r="AE196" i="9"/>
  <c r="AF196" i="9"/>
  <c r="AB197" i="9"/>
  <c r="AC197" i="9"/>
  <c r="AD197" i="9"/>
  <c r="AE197" i="9"/>
  <c r="AF197" i="9"/>
  <c r="AB198" i="9"/>
  <c r="AC198" i="9"/>
  <c r="AD198" i="9"/>
  <c r="AE198" i="9"/>
  <c r="AF198" i="9"/>
  <c r="AB199" i="9"/>
  <c r="AC199" i="9"/>
  <c r="AD199" i="9"/>
  <c r="AE199" i="9"/>
  <c r="AF199" i="9"/>
  <c r="AB200" i="9"/>
  <c r="AC200" i="9"/>
  <c r="AD200" i="9"/>
  <c r="AE200" i="9"/>
  <c r="AF200" i="9"/>
  <c r="AB201" i="9"/>
  <c r="AC201" i="9"/>
  <c r="AD201" i="9"/>
  <c r="AE201" i="9"/>
  <c r="AF201" i="9"/>
  <c r="AB202" i="9"/>
  <c r="AC202" i="9"/>
  <c r="AD202" i="9"/>
  <c r="AE202" i="9"/>
  <c r="AF202" i="9"/>
  <c r="AD213" i="14"/>
  <c r="AE213" i="14"/>
  <c r="AF213" i="14"/>
  <c r="AG213" i="14"/>
  <c r="AD214" i="14"/>
  <c r="AE214" i="14"/>
  <c r="AF214" i="14"/>
  <c r="AG214" i="14"/>
  <c r="AD215" i="14"/>
  <c r="AE215" i="14"/>
  <c r="AF215" i="14"/>
  <c r="AG215" i="14"/>
  <c r="AD216" i="14"/>
  <c r="AE216" i="14"/>
  <c r="AF216" i="14"/>
  <c r="AG216" i="14"/>
  <c r="AD217" i="14"/>
  <c r="AE217" i="14"/>
  <c r="AF217" i="14"/>
  <c r="AG217" i="14"/>
  <c r="AD218" i="14"/>
  <c r="AE218" i="14"/>
  <c r="AF218" i="14"/>
  <c r="AG218" i="14"/>
  <c r="AD219" i="14"/>
  <c r="AE219" i="14"/>
  <c r="AF219" i="14"/>
  <c r="AG219" i="14"/>
  <c r="AD220" i="14"/>
  <c r="AE220" i="14"/>
  <c r="AF220" i="14"/>
  <c r="AG220" i="14"/>
  <c r="AD221" i="14"/>
  <c r="AE221" i="14"/>
  <c r="AF221" i="14"/>
  <c r="AG221" i="14"/>
  <c r="AD222" i="14"/>
  <c r="AE222" i="14"/>
  <c r="AF222" i="14"/>
  <c r="AG222" i="14"/>
  <c r="AD223" i="14"/>
  <c r="AE223" i="14"/>
  <c r="AF223" i="14"/>
  <c r="AG223" i="14"/>
  <c r="AD224" i="14"/>
  <c r="AE224" i="14"/>
  <c r="AF224" i="14"/>
  <c r="AG224" i="14"/>
  <c r="AD225" i="14"/>
  <c r="AE225" i="14"/>
  <c r="AF225" i="14"/>
  <c r="AG225" i="14"/>
  <c r="AD226" i="14"/>
  <c r="AE226" i="14"/>
  <c r="AF226" i="14"/>
  <c r="AG226" i="14"/>
  <c r="AD227" i="14"/>
  <c r="AE227" i="14"/>
  <c r="AF227" i="14"/>
  <c r="AG227" i="14"/>
  <c r="AD228" i="14"/>
  <c r="AE228" i="14"/>
  <c r="AF228" i="14"/>
  <c r="AG228" i="14"/>
  <c r="AD229" i="14"/>
  <c r="AE229" i="14"/>
  <c r="AF229" i="14"/>
  <c r="AG229" i="14"/>
  <c r="AD230" i="14"/>
  <c r="AE230" i="14"/>
  <c r="AF230" i="14"/>
  <c r="AG230" i="14"/>
  <c r="AD231" i="14"/>
  <c r="AE231" i="14"/>
  <c r="AF231" i="14"/>
  <c r="AG231" i="14"/>
  <c r="AD232" i="14"/>
  <c r="AE232" i="14"/>
  <c r="AF232" i="14"/>
  <c r="AG232" i="14"/>
  <c r="AD233" i="14"/>
  <c r="AE233" i="14"/>
  <c r="AF233" i="14"/>
  <c r="AG233" i="14"/>
  <c r="V231" i="4"/>
  <c r="W231" i="4"/>
  <c r="V232" i="4"/>
  <c r="W232" i="4"/>
  <c r="V233" i="4"/>
  <c r="W233" i="4"/>
  <c r="V222" i="3"/>
  <c r="V223" i="3"/>
  <c r="V224" i="3"/>
  <c r="V225" i="3"/>
  <c r="V226" i="3"/>
  <c r="V227" i="3"/>
  <c r="V228" i="3"/>
  <c r="V229" i="3"/>
  <c r="V230" i="3"/>
  <c r="V231" i="3"/>
  <c r="V232" i="3"/>
  <c r="V233" i="3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W230" i="4"/>
  <c r="V230" i="4"/>
  <c r="W229" i="4"/>
  <c r="V229" i="4"/>
  <c r="V229" i="2"/>
  <c r="W228" i="4" l="1"/>
  <c r="V228" i="4"/>
  <c r="V228" i="2"/>
  <c r="W227" i="4"/>
  <c r="V227" i="4"/>
  <c r="V227" i="2"/>
  <c r="W226" i="4"/>
  <c r="V226" i="4"/>
  <c r="V226" i="2"/>
  <c r="W225" i="4"/>
  <c r="V225" i="4"/>
  <c r="V225" i="2"/>
  <c r="W224" i="4"/>
  <c r="V224" i="4"/>
  <c r="V224" i="2"/>
  <c r="V217" i="4" l="1"/>
  <c r="V218" i="4"/>
  <c r="V219" i="4"/>
  <c r="V220" i="4"/>
  <c r="V221" i="4"/>
  <c r="V222" i="4"/>
  <c r="V223" i="4"/>
  <c r="V212" i="3"/>
  <c r="V213" i="3"/>
  <c r="V214" i="3"/>
  <c r="V215" i="3"/>
  <c r="V216" i="3"/>
  <c r="V217" i="3"/>
  <c r="V218" i="3"/>
  <c r="V219" i="3"/>
  <c r="V220" i="3"/>
  <c r="V221" i="3"/>
  <c r="W223" i="4" l="1"/>
  <c r="V223" i="2"/>
  <c r="W222" i="4"/>
  <c r="V222" i="2"/>
  <c r="W221" i="4"/>
  <c r="V221" i="2"/>
  <c r="W220" i="4"/>
  <c r="V220" i="2"/>
  <c r="W219" i="4"/>
  <c r="V219" i="2"/>
  <c r="W218" i="4"/>
  <c r="V218" i="2"/>
  <c r="W217" i="4"/>
  <c r="V217" i="2"/>
  <c r="W216" i="4"/>
  <c r="V216" i="4"/>
  <c r="V216" i="2"/>
  <c r="W215" i="4"/>
  <c r="V215" i="4"/>
  <c r="V215" i="2"/>
  <c r="AB183" i="9"/>
  <c r="AF183" i="9"/>
  <c r="AE183" i="9"/>
  <c r="AD183" i="9"/>
  <c r="AC183" i="9"/>
  <c r="W214" i="4"/>
  <c r="V214" i="4"/>
  <c r="V214" i="2"/>
  <c r="W213" i="4" l="1"/>
  <c r="V213" i="4"/>
  <c r="V213" i="2"/>
  <c r="W225" i="11" l="1"/>
  <c r="V225" i="11"/>
  <c r="U225" i="11"/>
  <c r="T225" i="11"/>
  <c r="AD206" i="14"/>
  <c r="AD207" i="14"/>
  <c r="AD208" i="14"/>
  <c r="AD209" i="14"/>
  <c r="AD210" i="14"/>
  <c r="AD211" i="14"/>
  <c r="AD212" i="14"/>
  <c r="AG190" i="14"/>
  <c r="AG191" i="14"/>
  <c r="AG192" i="14"/>
  <c r="AG193" i="14"/>
  <c r="AG194" i="14"/>
  <c r="AG195" i="14"/>
  <c r="AG196" i="14"/>
  <c r="AG197" i="14"/>
  <c r="AG198" i="14"/>
  <c r="AG199" i="14"/>
  <c r="AG200" i="14"/>
  <c r="AG201" i="14"/>
  <c r="AG202" i="14"/>
  <c r="AG203" i="14"/>
  <c r="AG204" i="14"/>
  <c r="AG205" i="14"/>
  <c r="AG206" i="14"/>
  <c r="AG207" i="14"/>
  <c r="AG208" i="14"/>
  <c r="AG209" i="14"/>
  <c r="AG210" i="14"/>
  <c r="AG211" i="14"/>
  <c r="AG212" i="14"/>
  <c r="AD180" i="14"/>
  <c r="AD181" i="14"/>
  <c r="AD182" i="14"/>
  <c r="AD183" i="14"/>
  <c r="AD184" i="14"/>
  <c r="AD185" i="14"/>
  <c r="AD186" i="14"/>
  <c r="AD187" i="14"/>
  <c r="AD188" i="14"/>
  <c r="AD189" i="14"/>
  <c r="AD190" i="14"/>
  <c r="AD191" i="14"/>
  <c r="AD192" i="14"/>
  <c r="AD193" i="14"/>
  <c r="AD194" i="14"/>
  <c r="AD195" i="14"/>
  <c r="AD196" i="14"/>
  <c r="AD197" i="14"/>
  <c r="AD198" i="14"/>
  <c r="AD199" i="14"/>
  <c r="AD200" i="14"/>
  <c r="AD201" i="14"/>
  <c r="AD202" i="14"/>
  <c r="AD203" i="14"/>
  <c r="AD204" i="14"/>
  <c r="AD205" i="14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W212" i="4" l="1"/>
  <c r="V212" i="4"/>
  <c r="V212" i="2"/>
  <c r="AF181" i="9"/>
  <c r="AF182" i="9"/>
  <c r="AE180" i="9"/>
  <c r="AE181" i="9"/>
  <c r="AE182" i="9"/>
  <c r="AD180" i="9"/>
  <c r="AD181" i="9"/>
  <c r="AD182" i="9"/>
  <c r="AC178" i="9"/>
  <c r="AC179" i="9"/>
  <c r="AC180" i="9"/>
  <c r="AC181" i="9"/>
  <c r="AC182" i="9"/>
  <c r="AB178" i="9"/>
  <c r="AB179" i="9"/>
  <c r="AB180" i="9"/>
  <c r="AB181" i="9"/>
  <c r="AB182" i="9"/>
  <c r="AF180" i="9"/>
  <c r="W211" i="4"/>
  <c r="V211" i="4"/>
  <c r="V211" i="2"/>
  <c r="W210" i="4"/>
  <c r="V210" i="4"/>
  <c r="V210" i="2"/>
  <c r="W209" i="4"/>
  <c r="V209" i="4"/>
  <c r="V209" i="2"/>
  <c r="W208" i="4"/>
  <c r="V208" i="4"/>
  <c r="V208" i="2"/>
  <c r="W207" i="4"/>
  <c r="V207" i="4"/>
  <c r="V207" i="2"/>
  <c r="W206" i="4"/>
  <c r="V206" i="4"/>
  <c r="V206" i="2"/>
  <c r="W205" i="4" l="1"/>
  <c r="V205" i="4"/>
  <c r="V205" i="2"/>
  <c r="W204" i="4"/>
  <c r="V204" i="4"/>
  <c r="V204" i="2"/>
  <c r="W203" i="4"/>
  <c r="V203" i="4"/>
  <c r="V203" i="2"/>
  <c r="W202" i="4" l="1"/>
  <c r="V202" i="4"/>
  <c r="V202" i="2"/>
  <c r="W201" i="4"/>
  <c r="V201" i="4"/>
  <c r="V201" i="2"/>
  <c r="W200" i="4"/>
  <c r="V200" i="4"/>
  <c r="V200" i="2"/>
  <c r="AF162" i="9"/>
  <c r="AF163" i="9"/>
  <c r="AF164" i="9"/>
  <c r="AF165" i="9"/>
  <c r="AF166" i="9"/>
  <c r="AF167" i="9"/>
  <c r="AF168" i="9"/>
  <c r="AF169" i="9"/>
  <c r="AF170" i="9"/>
  <c r="AF171" i="9"/>
  <c r="AF172" i="9"/>
  <c r="AF173" i="9"/>
  <c r="AF174" i="9"/>
  <c r="AF175" i="9"/>
  <c r="AF176" i="9"/>
  <c r="AF177" i="9"/>
  <c r="AF178" i="9"/>
  <c r="AF179" i="9"/>
  <c r="AE162" i="9"/>
  <c r="AE163" i="9"/>
  <c r="AE164" i="9"/>
  <c r="AE165" i="9"/>
  <c r="AE166" i="9"/>
  <c r="AE167" i="9"/>
  <c r="AE168" i="9"/>
  <c r="AE169" i="9"/>
  <c r="AE170" i="9"/>
  <c r="AE171" i="9"/>
  <c r="AE172" i="9"/>
  <c r="AE173" i="9"/>
  <c r="AE174" i="9"/>
  <c r="AE175" i="9"/>
  <c r="AE176" i="9"/>
  <c r="AE177" i="9"/>
  <c r="AE178" i="9"/>
  <c r="AE179" i="9"/>
  <c r="AD163" i="9"/>
  <c r="AD164" i="9"/>
  <c r="AD165" i="9"/>
  <c r="AD166" i="9"/>
  <c r="AD167" i="9"/>
  <c r="AD168" i="9"/>
  <c r="AD169" i="9"/>
  <c r="AD170" i="9"/>
  <c r="AD171" i="9"/>
  <c r="AD172" i="9"/>
  <c r="AD173" i="9"/>
  <c r="AD174" i="9"/>
  <c r="AD175" i="9"/>
  <c r="AD176" i="9"/>
  <c r="AD177" i="9"/>
  <c r="AD178" i="9"/>
  <c r="AD179" i="9"/>
  <c r="AC163" i="9"/>
  <c r="AC164" i="9"/>
  <c r="AC165" i="9"/>
  <c r="AC166" i="9"/>
  <c r="AC167" i="9"/>
  <c r="AC168" i="9"/>
  <c r="AC169" i="9"/>
  <c r="AC170" i="9"/>
  <c r="AC171" i="9"/>
  <c r="AC172" i="9"/>
  <c r="AC173" i="9"/>
  <c r="AC174" i="9"/>
  <c r="AC175" i="9"/>
  <c r="AC176" i="9"/>
  <c r="AC177" i="9"/>
  <c r="AB163" i="9"/>
  <c r="AB164" i="9"/>
  <c r="AB165" i="9"/>
  <c r="AB166" i="9"/>
  <c r="AB167" i="9"/>
  <c r="AB168" i="9"/>
  <c r="AB169" i="9"/>
  <c r="AB170" i="9"/>
  <c r="AB171" i="9"/>
  <c r="AB172" i="9"/>
  <c r="AB173" i="9"/>
  <c r="AB174" i="9"/>
  <c r="AB175" i="9"/>
  <c r="AB176" i="9"/>
  <c r="AB177" i="9"/>
  <c r="W199" i="4"/>
  <c r="V199" i="4"/>
  <c r="V199" i="2"/>
  <c r="W198" i="4"/>
  <c r="V198" i="4"/>
  <c r="V198" i="2"/>
  <c r="W197" i="4"/>
  <c r="V197" i="4"/>
  <c r="V197" i="2"/>
  <c r="W196" i="4"/>
  <c r="V196" i="4"/>
  <c r="V196" i="2"/>
  <c r="W195" i="4"/>
  <c r="V195" i="4"/>
  <c r="V195" i="2"/>
  <c r="W194" i="4"/>
  <c r="V194" i="4"/>
  <c r="V194" i="2"/>
  <c r="W193" i="4"/>
  <c r="V193" i="4"/>
  <c r="V193" i="2"/>
  <c r="W192" i="4"/>
  <c r="V192" i="4"/>
  <c r="W191" i="4" l="1"/>
  <c r="V191" i="4"/>
  <c r="O3" i="15" l="1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2" i="15"/>
  <c r="AG182" i="14" l="1"/>
  <c r="AG183" i="14"/>
  <c r="AG184" i="14"/>
  <c r="AG185" i="14"/>
  <c r="AG186" i="14"/>
  <c r="AG187" i="14"/>
  <c r="AG188" i="14"/>
  <c r="AG189" i="14"/>
  <c r="W190" i="4" l="1"/>
  <c r="V190" i="4"/>
  <c r="AF156" i="9"/>
  <c r="AF157" i="9"/>
  <c r="AF158" i="9"/>
  <c r="AF159" i="9"/>
  <c r="AF160" i="9"/>
  <c r="AF161" i="9"/>
  <c r="AE156" i="9"/>
  <c r="AE157" i="9"/>
  <c r="AE158" i="9"/>
  <c r="AE159" i="9"/>
  <c r="AE160" i="9"/>
  <c r="AE161" i="9"/>
  <c r="AD156" i="9"/>
  <c r="AD157" i="9"/>
  <c r="AD158" i="9"/>
  <c r="AD159" i="9"/>
  <c r="AD160" i="9"/>
  <c r="AD161" i="9"/>
  <c r="AD162" i="9"/>
  <c r="AC156" i="9"/>
  <c r="AC157" i="9"/>
  <c r="AC158" i="9"/>
  <c r="AC159" i="9"/>
  <c r="AC160" i="9"/>
  <c r="AC161" i="9"/>
  <c r="AC162" i="9"/>
  <c r="AB156" i="9"/>
  <c r="AB157" i="9"/>
  <c r="AB158" i="9"/>
  <c r="AB159" i="9"/>
  <c r="AB160" i="9"/>
  <c r="AB161" i="9"/>
  <c r="AB162" i="9"/>
  <c r="W189" i="4"/>
  <c r="V189" i="4"/>
  <c r="W188" i="4" l="1"/>
  <c r="V188" i="4"/>
  <c r="W187" i="4"/>
  <c r="V187" i="4"/>
  <c r="W186" i="4"/>
  <c r="V186" i="4"/>
  <c r="W185" i="4"/>
  <c r="V185" i="4"/>
  <c r="W184" i="4" l="1"/>
  <c r="V184" i="4"/>
  <c r="W183" i="4"/>
  <c r="V183" i="4"/>
  <c r="W182" i="4"/>
  <c r="V182" i="4"/>
  <c r="W181" i="4"/>
  <c r="V181" i="4"/>
  <c r="AD172" i="14" l="1"/>
  <c r="AD173" i="14"/>
  <c r="AD174" i="14"/>
  <c r="AD175" i="14"/>
  <c r="AD176" i="14"/>
  <c r="AD177" i="14"/>
  <c r="AD178" i="14"/>
  <c r="AD179" i="14"/>
  <c r="AD2" i="14"/>
  <c r="AF212" i="14"/>
  <c r="AF211" i="14"/>
  <c r="AF210" i="14"/>
  <c r="AF209" i="14"/>
  <c r="AF208" i="14"/>
  <c r="AF207" i="14"/>
  <c r="AF206" i="14"/>
  <c r="AF205" i="14"/>
  <c r="AF204" i="14"/>
  <c r="AF203" i="14"/>
  <c r="AF202" i="14"/>
  <c r="AF201" i="14"/>
  <c r="AF200" i="14"/>
  <c r="AF199" i="14"/>
  <c r="AF198" i="14"/>
  <c r="AF197" i="14"/>
  <c r="AF196" i="14"/>
  <c r="AF195" i="14"/>
  <c r="AF194" i="14"/>
  <c r="AF193" i="14"/>
  <c r="AF192" i="14"/>
  <c r="AF191" i="14"/>
  <c r="AF190" i="14"/>
  <c r="AF189" i="14"/>
  <c r="AF188" i="14"/>
  <c r="AF187" i="14"/>
  <c r="AF186" i="14"/>
  <c r="AF185" i="14"/>
  <c r="AF184" i="14"/>
  <c r="AF183" i="14"/>
  <c r="AF182" i="14"/>
  <c r="AF181" i="14"/>
  <c r="AF180" i="14"/>
  <c r="AF179" i="14"/>
  <c r="AF178" i="14"/>
  <c r="AF177" i="14"/>
  <c r="AF176" i="14"/>
  <c r="AF175" i="14"/>
  <c r="AF174" i="14"/>
  <c r="AF173" i="14"/>
  <c r="AF172" i="14"/>
  <c r="AF171" i="14"/>
  <c r="AD171" i="14"/>
  <c r="AF170" i="14"/>
  <c r="AD170" i="14"/>
  <c r="AF169" i="14"/>
  <c r="AD169" i="14"/>
  <c r="AF168" i="14"/>
  <c r="AD168" i="14"/>
  <c r="AF167" i="14"/>
  <c r="AD167" i="14"/>
  <c r="AF166" i="14"/>
  <c r="AD166" i="14"/>
  <c r="AF165" i="14"/>
  <c r="AD165" i="14"/>
  <c r="AF164" i="14"/>
  <c r="AD164" i="14"/>
  <c r="AF163" i="14"/>
  <c r="AD163" i="14"/>
  <c r="AF162" i="14"/>
  <c r="AD162" i="14"/>
  <c r="AF161" i="14"/>
  <c r="AD161" i="14"/>
  <c r="AF160" i="14"/>
  <c r="AD160" i="14"/>
  <c r="AF159" i="14"/>
  <c r="AD159" i="14"/>
  <c r="AF158" i="14"/>
  <c r="AD158" i="14"/>
  <c r="AF157" i="14"/>
  <c r="AD157" i="14"/>
  <c r="AF156" i="14"/>
  <c r="AD156" i="14"/>
  <c r="AF155" i="14"/>
  <c r="AD155" i="14"/>
  <c r="AF154" i="14"/>
  <c r="AD154" i="14"/>
  <c r="AF153" i="14"/>
  <c r="AD153" i="14"/>
  <c r="AF152" i="14"/>
  <c r="AD152" i="14"/>
  <c r="AF151" i="14"/>
  <c r="AD151" i="14"/>
  <c r="AF150" i="14"/>
  <c r="AD150" i="14"/>
  <c r="AF149" i="14"/>
  <c r="AD149" i="14"/>
  <c r="AF148" i="14"/>
  <c r="AD148" i="14"/>
  <c r="AF147" i="14"/>
  <c r="AD147" i="14"/>
  <c r="AF146" i="14"/>
  <c r="AD146" i="14"/>
  <c r="AF145" i="14"/>
  <c r="AD145" i="14"/>
  <c r="AF144" i="14"/>
  <c r="AD144" i="14"/>
  <c r="AF143" i="14"/>
  <c r="AD143" i="14"/>
  <c r="AF142" i="14"/>
  <c r="AD142" i="14"/>
  <c r="AF141" i="14"/>
  <c r="AD141" i="14"/>
  <c r="AF140" i="14"/>
  <c r="AD140" i="14"/>
  <c r="AF139" i="14"/>
  <c r="AD139" i="14"/>
  <c r="AF138" i="14"/>
  <c r="AD138" i="14"/>
  <c r="AF137" i="14"/>
  <c r="AD137" i="14"/>
  <c r="AF136" i="14"/>
  <c r="AD136" i="14"/>
  <c r="AF135" i="14"/>
  <c r="AD135" i="14"/>
  <c r="AF134" i="14"/>
  <c r="AD134" i="14"/>
  <c r="AF133" i="14"/>
  <c r="AD133" i="14"/>
  <c r="AF132" i="14"/>
  <c r="AD132" i="14"/>
  <c r="AF131" i="14"/>
  <c r="AD131" i="14"/>
  <c r="AF130" i="14"/>
  <c r="AD130" i="14"/>
  <c r="AF129" i="14"/>
  <c r="AD129" i="14"/>
  <c r="AF128" i="14"/>
  <c r="AD128" i="14"/>
  <c r="AF127" i="14"/>
  <c r="AD127" i="14"/>
  <c r="AF126" i="14"/>
  <c r="AD126" i="14"/>
  <c r="AF125" i="14"/>
  <c r="AD125" i="14"/>
  <c r="AF124" i="14"/>
  <c r="AD124" i="14"/>
  <c r="AF123" i="14"/>
  <c r="AD123" i="14"/>
  <c r="AF122" i="14"/>
  <c r="AD122" i="14"/>
  <c r="AF121" i="14"/>
  <c r="AD121" i="14"/>
  <c r="AF120" i="14"/>
  <c r="AD120" i="14"/>
  <c r="AF119" i="14"/>
  <c r="AD119" i="14"/>
  <c r="AF118" i="14"/>
  <c r="AD118" i="14"/>
  <c r="AF117" i="14"/>
  <c r="AD117" i="14"/>
  <c r="AF116" i="14"/>
  <c r="AD116" i="14"/>
  <c r="AF115" i="14"/>
  <c r="AD115" i="14"/>
  <c r="AF114" i="14"/>
  <c r="AD114" i="14"/>
  <c r="AF113" i="14"/>
  <c r="AD113" i="14"/>
  <c r="AF112" i="14"/>
  <c r="AD112" i="14"/>
  <c r="AF111" i="14"/>
  <c r="AD111" i="14"/>
  <c r="AF110" i="14"/>
  <c r="AD110" i="14"/>
  <c r="AF109" i="14"/>
  <c r="AD109" i="14"/>
  <c r="AF108" i="14"/>
  <c r="AD108" i="14"/>
  <c r="AF107" i="14"/>
  <c r="AD107" i="14"/>
  <c r="AF106" i="14"/>
  <c r="AD106" i="14"/>
  <c r="AF105" i="14"/>
  <c r="AD105" i="14"/>
  <c r="AF104" i="14"/>
  <c r="AD104" i="14"/>
  <c r="AF103" i="14"/>
  <c r="AD103" i="14"/>
  <c r="AF102" i="14"/>
  <c r="AD102" i="14"/>
  <c r="AF101" i="14"/>
  <c r="AD101" i="14"/>
  <c r="AF100" i="14"/>
  <c r="AD100" i="14"/>
  <c r="AF99" i="14"/>
  <c r="AD99" i="14"/>
  <c r="AF98" i="14"/>
  <c r="AD98" i="14"/>
  <c r="AF97" i="14"/>
  <c r="AD97" i="14"/>
  <c r="AF96" i="14"/>
  <c r="AD96" i="14"/>
  <c r="AF95" i="14"/>
  <c r="AD95" i="14"/>
  <c r="AF94" i="14"/>
  <c r="AD94" i="14"/>
  <c r="AF93" i="14"/>
  <c r="AD93" i="14"/>
  <c r="AF92" i="14"/>
  <c r="AD92" i="14"/>
  <c r="AF91" i="14"/>
  <c r="AD91" i="14"/>
  <c r="AF90" i="14"/>
  <c r="AD90" i="14"/>
  <c r="AF89" i="14"/>
  <c r="AD89" i="14"/>
  <c r="AF88" i="14"/>
  <c r="AD88" i="14"/>
  <c r="AF87" i="14"/>
  <c r="AD87" i="14"/>
  <c r="AF86" i="14"/>
  <c r="AD86" i="14"/>
  <c r="AF85" i="14"/>
  <c r="AD85" i="14"/>
  <c r="AF84" i="14"/>
  <c r="AD84" i="14"/>
  <c r="AF83" i="14"/>
  <c r="AD83" i="14"/>
  <c r="AF82" i="14"/>
  <c r="AD82" i="14"/>
  <c r="AF81" i="14"/>
  <c r="AD81" i="14"/>
  <c r="AF80" i="14"/>
  <c r="AD80" i="14"/>
  <c r="AF79" i="14"/>
  <c r="AD79" i="14"/>
  <c r="AF78" i="14"/>
  <c r="AD78" i="14"/>
  <c r="AF77" i="14"/>
  <c r="AD77" i="14"/>
  <c r="AF76" i="14"/>
  <c r="AD76" i="14"/>
  <c r="AF75" i="14"/>
  <c r="AD75" i="14"/>
  <c r="AF74" i="14"/>
  <c r="AD74" i="14"/>
  <c r="AF73" i="14"/>
  <c r="AD73" i="14"/>
  <c r="AF72" i="14"/>
  <c r="AD72" i="14"/>
  <c r="AF71" i="14"/>
  <c r="AD71" i="14"/>
  <c r="AF70" i="14"/>
  <c r="AD70" i="14"/>
  <c r="AF69" i="14"/>
  <c r="AD69" i="14"/>
  <c r="AF68" i="14"/>
  <c r="AD68" i="14"/>
  <c r="AF67" i="14"/>
  <c r="AD67" i="14"/>
  <c r="AF66" i="14"/>
  <c r="AD66" i="14"/>
  <c r="AF65" i="14"/>
  <c r="AD65" i="14"/>
  <c r="AF64" i="14"/>
  <c r="AD64" i="14"/>
  <c r="AF63" i="14"/>
  <c r="AD63" i="14"/>
  <c r="AF62" i="14"/>
  <c r="AD62" i="14"/>
  <c r="AF61" i="14"/>
  <c r="AD61" i="14"/>
  <c r="AF60" i="14"/>
  <c r="AD60" i="14"/>
  <c r="AF59" i="14"/>
  <c r="AD59" i="14"/>
  <c r="AF58" i="14"/>
  <c r="AD58" i="14"/>
  <c r="AF57" i="14"/>
  <c r="AD57" i="14"/>
  <c r="AF56" i="14"/>
  <c r="AD56" i="14"/>
  <c r="AF55" i="14"/>
  <c r="AD55" i="14"/>
  <c r="AF54" i="14"/>
  <c r="AD54" i="14"/>
  <c r="AF53" i="14"/>
  <c r="AD53" i="14"/>
  <c r="AF52" i="14"/>
  <c r="AD52" i="14"/>
  <c r="AF51" i="14"/>
  <c r="AD51" i="14"/>
  <c r="AF50" i="14"/>
  <c r="AD50" i="14"/>
  <c r="AF49" i="14"/>
  <c r="AD49" i="14"/>
  <c r="AF48" i="14"/>
  <c r="AD48" i="14"/>
  <c r="AF47" i="14"/>
  <c r="AD47" i="14"/>
  <c r="AF46" i="14"/>
  <c r="AD46" i="14"/>
  <c r="AF45" i="14"/>
  <c r="AD45" i="14"/>
  <c r="AF44" i="14"/>
  <c r="AD44" i="14"/>
  <c r="AF43" i="14"/>
  <c r="AD43" i="14"/>
  <c r="AF42" i="14"/>
  <c r="AD42" i="14"/>
  <c r="AF41" i="14"/>
  <c r="AD41" i="14"/>
  <c r="AF40" i="14"/>
  <c r="AD40" i="14"/>
  <c r="AF39" i="14"/>
  <c r="AD39" i="14"/>
  <c r="AF38" i="14"/>
  <c r="AD38" i="14"/>
  <c r="AF37" i="14"/>
  <c r="AD37" i="14"/>
  <c r="AF36" i="14"/>
  <c r="AD36" i="14"/>
  <c r="AF35" i="14"/>
  <c r="AD35" i="14"/>
  <c r="AF34" i="14"/>
  <c r="AD34" i="14"/>
  <c r="AF33" i="14"/>
  <c r="AD33" i="14"/>
  <c r="AF32" i="14"/>
  <c r="AD32" i="14"/>
  <c r="AF31" i="14"/>
  <c r="AD31" i="14"/>
  <c r="AF30" i="14"/>
  <c r="AD30" i="14"/>
  <c r="AF29" i="14"/>
  <c r="AD29" i="14"/>
  <c r="AF28" i="14"/>
  <c r="AD28" i="14"/>
  <c r="AF27" i="14"/>
  <c r="AD27" i="14"/>
  <c r="AF26" i="14"/>
  <c r="AD26" i="14"/>
  <c r="AF25" i="14"/>
  <c r="AD25" i="14"/>
  <c r="AF24" i="14"/>
  <c r="AD24" i="14"/>
  <c r="AF23" i="14"/>
  <c r="AD23" i="14"/>
  <c r="AF22" i="14"/>
  <c r="AD22" i="14"/>
  <c r="AF21" i="14"/>
  <c r="AD21" i="14"/>
  <c r="AF20" i="14"/>
  <c r="AD20" i="14"/>
  <c r="AF19" i="14"/>
  <c r="AD19" i="14"/>
  <c r="AF18" i="14"/>
  <c r="AD18" i="14"/>
  <c r="AF17" i="14"/>
  <c r="AD17" i="14"/>
  <c r="AF16" i="14"/>
  <c r="AD16" i="14"/>
  <c r="AF15" i="14"/>
  <c r="AD15" i="14"/>
  <c r="AF14" i="14"/>
  <c r="AD14" i="14"/>
  <c r="AF13" i="14"/>
  <c r="AD13" i="14"/>
  <c r="AF12" i="14"/>
  <c r="AD12" i="14"/>
  <c r="AF11" i="14"/>
  <c r="AD11" i="14"/>
  <c r="AF10" i="14"/>
  <c r="AD10" i="14"/>
  <c r="AF9" i="14"/>
  <c r="AD9" i="14"/>
  <c r="AF8" i="14"/>
  <c r="AD8" i="14"/>
  <c r="AF7" i="14"/>
  <c r="AD7" i="14"/>
  <c r="AF6" i="14"/>
  <c r="AD6" i="14"/>
  <c r="AF5" i="14"/>
  <c r="AD5" i="14"/>
  <c r="AF4" i="14"/>
  <c r="AD4" i="14"/>
  <c r="AF3" i="14"/>
  <c r="AD3" i="14"/>
  <c r="AF2" i="14"/>
  <c r="W180" i="4" l="1"/>
  <c r="V180" i="4"/>
  <c r="AF149" i="9"/>
  <c r="AF150" i="9"/>
  <c r="AF151" i="9"/>
  <c r="AF152" i="9"/>
  <c r="AF153" i="9"/>
  <c r="AF154" i="9"/>
  <c r="AF155" i="9"/>
  <c r="AE149" i="9"/>
  <c r="AE150" i="9"/>
  <c r="AE151" i="9"/>
  <c r="AE152" i="9"/>
  <c r="AE153" i="9"/>
  <c r="AE154" i="9"/>
  <c r="AE155" i="9"/>
  <c r="AD149" i="9"/>
  <c r="AD150" i="9"/>
  <c r="AD151" i="9"/>
  <c r="AD152" i="9"/>
  <c r="AD153" i="9"/>
  <c r="AD154" i="9"/>
  <c r="AD155" i="9"/>
  <c r="AC149" i="9"/>
  <c r="AC150" i="9"/>
  <c r="AC151" i="9"/>
  <c r="AC152" i="9"/>
  <c r="AC153" i="9"/>
  <c r="AC154" i="9"/>
  <c r="AC155" i="9"/>
  <c r="AB149" i="9"/>
  <c r="AB150" i="9"/>
  <c r="AB151" i="9"/>
  <c r="AB152" i="9"/>
  <c r="AB153" i="9"/>
  <c r="AB154" i="9"/>
  <c r="AB155" i="9"/>
  <c r="AB148" i="9"/>
  <c r="AF148" i="9"/>
  <c r="AE148" i="9"/>
  <c r="AD148" i="9"/>
  <c r="AC148" i="9"/>
  <c r="W179" i="4"/>
  <c r="V179" i="4"/>
  <c r="AB147" i="9"/>
  <c r="AF147" i="9"/>
  <c r="AE147" i="9"/>
  <c r="AD147" i="9"/>
  <c r="AC147" i="9"/>
  <c r="W178" i="4"/>
  <c r="V178" i="4"/>
  <c r="W177" i="4"/>
  <c r="V177" i="4"/>
  <c r="W176" i="4"/>
  <c r="V176" i="4"/>
  <c r="W175" i="4"/>
  <c r="V175" i="4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W174" i="4"/>
  <c r="V174" i="4"/>
  <c r="V174" i="2"/>
  <c r="A229" i="11"/>
  <c r="W173" i="4"/>
  <c r="V173" i="4"/>
  <c r="V173" i="2"/>
  <c r="AF141" i="9"/>
  <c r="AF142" i="9"/>
  <c r="AF143" i="9"/>
  <c r="AF144" i="9"/>
  <c r="AF145" i="9"/>
  <c r="AF146" i="9"/>
  <c r="AE141" i="9"/>
  <c r="AE142" i="9"/>
  <c r="AE143" i="9"/>
  <c r="AE144" i="9"/>
  <c r="AE145" i="9"/>
  <c r="AE146" i="9"/>
  <c r="AD141" i="9"/>
  <c r="AD142" i="9"/>
  <c r="AD143" i="9"/>
  <c r="AD144" i="9"/>
  <c r="AD145" i="9"/>
  <c r="AD146" i="9"/>
  <c r="AC142" i="9"/>
  <c r="AC143" i="9"/>
  <c r="AC144" i="9"/>
  <c r="AC145" i="9"/>
  <c r="AC146" i="9"/>
  <c r="AB143" i="9"/>
  <c r="AB144" i="9"/>
  <c r="AB145" i="9"/>
  <c r="AB146" i="9"/>
  <c r="AB141" i="9"/>
  <c r="AB142" i="9"/>
  <c r="AC141" i="9"/>
  <c r="W172" i="4"/>
  <c r="V172" i="4"/>
  <c r="V172" i="2"/>
  <c r="AB140" i="9"/>
  <c r="AF140" i="9"/>
  <c r="AE140" i="9"/>
  <c r="AD140" i="9"/>
  <c r="AC140" i="9"/>
  <c r="W171" i="4"/>
  <c r="V171" i="4"/>
  <c r="V171" i="2"/>
  <c r="AB139" i="9"/>
  <c r="AF139" i="9"/>
  <c r="AE139" i="9"/>
  <c r="AD139" i="9"/>
  <c r="AC139" i="9"/>
  <c r="W170" i="4"/>
  <c r="V170" i="4"/>
  <c r="V170" i="2"/>
  <c r="AB138" i="9"/>
  <c r="AF138" i="9"/>
  <c r="AE138" i="9"/>
  <c r="AD138" i="9"/>
  <c r="AC138" i="9"/>
  <c r="W169" i="4"/>
  <c r="V169" i="4"/>
  <c r="V169" i="2"/>
  <c r="AB137" i="9"/>
  <c r="AF137" i="9"/>
  <c r="AE137" i="9"/>
  <c r="AD137" i="9"/>
  <c r="AC137" i="9"/>
  <c r="W168" i="4"/>
  <c r="V168" i="4"/>
  <c r="V168" i="2"/>
  <c r="AB136" i="9"/>
  <c r="AF136" i="9"/>
  <c r="AE136" i="9"/>
  <c r="AD136" i="9"/>
  <c r="AC136" i="9"/>
  <c r="W167" i="4"/>
  <c r="V167" i="4"/>
  <c r="V167" i="2"/>
  <c r="AB135" i="9"/>
  <c r="AF135" i="9"/>
  <c r="AE135" i="9"/>
  <c r="AD135" i="9"/>
  <c r="AC135" i="9"/>
  <c r="W166" i="4"/>
  <c r="V166" i="4"/>
  <c r="V166" i="2"/>
  <c r="AB134" i="9"/>
  <c r="AF134" i="9"/>
  <c r="AE134" i="9"/>
  <c r="AD134" i="9"/>
  <c r="AC134" i="9"/>
  <c r="W165" i="4"/>
  <c r="V165" i="4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65" i="2"/>
  <c r="V160" i="2" l="1"/>
  <c r="V161" i="2"/>
  <c r="V162" i="2"/>
  <c r="V163" i="2"/>
  <c r="V164" i="2"/>
  <c r="A232" i="11"/>
  <c r="V159" i="3"/>
  <c r="V160" i="3"/>
  <c r="V161" i="3"/>
  <c r="V162" i="3"/>
  <c r="V163" i="3"/>
  <c r="V164" i="3"/>
  <c r="AB133" i="9" l="1"/>
  <c r="AF133" i="9"/>
  <c r="AE133" i="9"/>
  <c r="AD133" i="9"/>
  <c r="AC133" i="9"/>
  <c r="W164" i="4"/>
  <c r="V164" i="4"/>
  <c r="AF131" i="9"/>
  <c r="AF132" i="9"/>
  <c r="AB132" i="9"/>
  <c r="AE132" i="9"/>
  <c r="AD132" i="9"/>
  <c r="AC132" i="9"/>
  <c r="W163" i="4"/>
  <c r="V163" i="4"/>
  <c r="AB131" i="9"/>
  <c r="AE131" i="9"/>
  <c r="AD131" i="9"/>
  <c r="AC131" i="9"/>
  <c r="W162" i="4"/>
  <c r="V162" i="4"/>
  <c r="W161" i="4"/>
  <c r="V161" i="4"/>
  <c r="W160" i="4"/>
  <c r="V160" i="4"/>
  <c r="W159" i="4"/>
  <c r="V159" i="4"/>
  <c r="V159" i="2"/>
  <c r="W158" i="4"/>
  <c r="V158" i="4"/>
  <c r="V158" i="3"/>
  <c r="V158" i="2"/>
  <c r="AB126" i="9"/>
  <c r="V153" i="4"/>
  <c r="V154" i="4"/>
  <c r="V155" i="4"/>
  <c r="V156" i="4"/>
  <c r="V157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2" i="4"/>
  <c r="V157" i="2"/>
  <c r="V157" i="3" l="1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3" i="3"/>
  <c r="V4" i="3"/>
  <c r="V5" i="3"/>
  <c r="V6" i="3"/>
  <c r="V7" i="3"/>
  <c r="V8" i="3"/>
  <c r="V9" i="3"/>
  <c r="V10" i="3"/>
  <c r="V11" i="3"/>
  <c r="V12" i="3"/>
  <c r="V13" i="3"/>
  <c r="V2" i="3"/>
  <c r="V2" i="4" l="1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AG3" i="14" l="1"/>
  <c r="AG4" i="14"/>
  <c r="AG5" i="14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76" i="14"/>
  <c r="AG77" i="14"/>
  <c r="AG78" i="14"/>
  <c r="AG79" i="14"/>
  <c r="AG80" i="14"/>
  <c r="AG81" i="14"/>
  <c r="AG82" i="14"/>
  <c r="AG83" i="14"/>
  <c r="AG84" i="14"/>
  <c r="AG85" i="14"/>
  <c r="AG86" i="14"/>
  <c r="AG87" i="14"/>
  <c r="AG88" i="14"/>
  <c r="AG89" i="14"/>
  <c r="AG90" i="14"/>
  <c r="AG91" i="14"/>
  <c r="AG92" i="14"/>
  <c r="AG93" i="14"/>
  <c r="AG94" i="14"/>
  <c r="AG95" i="14"/>
  <c r="AG96" i="14"/>
  <c r="AG97" i="14"/>
  <c r="AG98" i="14"/>
  <c r="AG99" i="14"/>
  <c r="AG100" i="14"/>
  <c r="AG101" i="14"/>
  <c r="AG102" i="14"/>
  <c r="AG103" i="14"/>
  <c r="AG104" i="14"/>
  <c r="AG105" i="14"/>
  <c r="AG106" i="14"/>
  <c r="AG107" i="14"/>
  <c r="AG108" i="14"/>
  <c r="AG109" i="14"/>
  <c r="AG110" i="14"/>
  <c r="AG111" i="14"/>
  <c r="AG112" i="14"/>
  <c r="AG113" i="14"/>
  <c r="AG114" i="14"/>
  <c r="AG115" i="14"/>
  <c r="AG116" i="14"/>
  <c r="AG117" i="14"/>
  <c r="AG118" i="14"/>
  <c r="AG119" i="14"/>
  <c r="AG120" i="14"/>
  <c r="AG121" i="14"/>
  <c r="AG122" i="14"/>
  <c r="AG123" i="14"/>
  <c r="AG124" i="14"/>
  <c r="AG125" i="14"/>
  <c r="AG126" i="14"/>
  <c r="AG127" i="14"/>
  <c r="AG128" i="14"/>
  <c r="AG129" i="14"/>
  <c r="AG130" i="14"/>
  <c r="AG131" i="14"/>
  <c r="AG132" i="14"/>
  <c r="AG133" i="14"/>
  <c r="AG134" i="14"/>
  <c r="AG135" i="14"/>
  <c r="AG136" i="14"/>
  <c r="AG137" i="14"/>
  <c r="AG138" i="14"/>
  <c r="AG139" i="14"/>
  <c r="AG140" i="14"/>
  <c r="AG141" i="14"/>
  <c r="AG142" i="14"/>
  <c r="AG143" i="14"/>
  <c r="AG144" i="14"/>
  <c r="AG145" i="14"/>
  <c r="AG146" i="14"/>
  <c r="AG147" i="14"/>
  <c r="AG148" i="14"/>
  <c r="AG149" i="14"/>
  <c r="AG150" i="14"/>
  <c r="AG151" i="14"/>
  <c r="AG152" i="14"/>
  <c r="AG153" i="14"/>
  <c r="AG154" i="14"/>
  <c r="AG155" i="14"/>
  <c r="AG156" i="14"/>
  <c r="AG157" i="14"/>
  <c r="AG158" i="14"/>
  <c r="AG159" i="14"/>
  <c r="AG160" i="14"/>
  <c r="AG161" i="14"/>
  <c r="AG162" i="14"/>
  <c r="AG163" i="14"/>
  <c r="AG164" i="14"/>
  <c r="AG165" i="14"/>
  <c r="AG166" i="14"/>
  <c r="AG167" i="14"/>
  <c r="AG168" i="14"/>
  <c r="AG169" i="14"/>
  <c r="AG170" i="14"/>
  <c r="AG171" i="14"/>
  <c r="AG172" i="14"/>
  <c r="AG173" i="14"/>
  <c r="AG174" i="14"/>
  <c r="AG175" i="14"/>
  <c r="AG176" i="14"/>
  <c r="AG177" i="14"/>
  <c r="AG178" i="14"/>
  <c r="AG179" i="14"/>
  <c r="AG180" i="14"/>
  <c r="AG181" i="14"/>
  <c r="AG2" i="14"/>
  <c r="AE3" i="14"/>
  <c r="AE4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2" i="14"/>
  <c r="AE53" i="14"/>
  <c r="AE54" i="14"/>
  <c r="AE55" i="14"/>
  <c r="AE56" i="14"/>
  <c r="AE57" i="14"/>
  <c r="AE58" i="14"/>
  <c r="AE59" i="14"/>
  <c r="AE60" i="14"/>
  <c r="AE61" i="14"/>
  <c r="AE62" i="14"/>
  <c r="AE63" i="14"/>
  <c r="AE64" i="14"/>
  <c r="AE65" i="14"/>
  <c r="AE66" i="14"/>
  <c r="AE67" i="14"/>
  <c r="AE68" i="14"/>
  <c r="AE69" i="14"/>
  <c r="AE70" i="14"/>
  <c r="AE71" i="14"/>
  <c r="AE72" i="14"/>
  <c r="AE73" i="14"/>
  <c r="AE74" i="14"/>
  <c r="AE75" i="14"/>
  <c r="AE76" i="14"/>
  <c r="AE77" i="14"/>
  <c r="AE78" i="14"/>
  <c r="AE79" i="14"/>
  <c r="AE80" i="14"/>
  <c r="AE81" i="14"/>
  <c r="AE82" i="14"/>
  <c r="AE83" i="14"/>
  <c r="AE84" i="14"/>
  <c r="AE85" i="14"/>
  <c r="AE86" i="14"/>
  <c r="AE87" i="14"/>
  <c r="AE88" i="14"/>
  <c r="AE89" i="14"/>
  <c r="AE90" i="14"/>
  <c r="AE91" i="14"/>
  <c r="AE92" i="14"/>
  <c r="AE93" i="14"/>
  <c r="AE94" i="14"/>
  <c r="AE95" i="14"/>
  <c r="AE96" i="14"/>
  <c r="AE97" i="14"/>
  <c r="AE98" i="14"/>
  <c r="AE99" i="14"/>
  <c r="AE100" i="14"/>
  <c r="AE101" i="14"/>
  <c r="AE102" i="14"/>
  <c r="AE103" i="14"/>
  <c r="AE104" i="14"/>
  <c r="AE105" i="14"/>
  <c r="AE106" i="14"/>
  <c r="AE107" i="14"/>
  <c r="AE108" i="14"/>
  <c r="AE109" i="14"/>
  <c r="AE110" i="14"/>
  <c r="AE111" i="14"/>
  <c r="AE112" i="14"/>
  <c r="AE113" i="14"/>
  <c r="AE114" i="14"/>
  <c r="AE115" i="14"/>
  <c r="AE116" i="14"/>
  <c r="AE117" i="14"/>
  <c r="AE118" i="14"/>
  <c r="AE119" i="14"/>
  <c r="AE120" i="14"/>
  <c r="AE121" i="14"/>
  <c r="AE122" i="14"/>
  <c r="AE123" i="14"/>
  <c r="AE124" i="14"/>
  <c r="AE125" i="14"/>
  <c r="AE126" i="14"/>
  <c r="AE127" i="14"/>
  <c r="AE128" i="14"/>
  <c r="AE129" i="14"/>
  <c r="AE130" i="14"/>
  <c r="AE131" i="14"/>
  <c r="AE132" i="14"/>
  <c r="AE133" i="14"/>
  <c r="AE134" i="14"/>
  <c r="AE135" i="14"/>
  <c r="AE136" i="14"/>
  <c r="AE137" i="14"/>
  <c r="AE138" i="14"/>
  <c r="AE139" i="14"/>
  <c r="AE140" i="14"/>
  <c r="AE141" i="14"/>
  <c r="AE142" i="14"/>
  <c r="AE143" i="14"/>
  <c r="AE144" i="14"/>
  <c r="AE145" i="14"/>
  <c r="AE146" i="14"/>
  <c r="AE147" i="14"/>
  <c r="AE148" i="14"/>
  <c r="AE149" i="14"/>
  <c r="AE150" i="14"/>
  <c r="AE151" i="14"/>
  <c r="AE152" i="14"/>
  <c r="AE153" i="14"/>
  <c r="AE154" i="14"/>
  <c r="AE155" i="14"/>
  <c r="AE156" i="14"/>
  <c r="AE157" i="14"/>
  <c r="AE158" i="14"/>
  <c r="AE159" i="14"/>
  <c r="AE160" i="14"/>
  <c r="AE161" i="14"/>
  <c r="AE162" i="14"/>
  <c r="AE163" i="14"/>
  <c r="AE164" i="14"/>
  <c r="AE165" i="14"/>
  <c r="AE166" i="14"/>
  <c r="AE167" i="14"/>
  <c r="AE168" i="14"/>
  <c r="AE169" i="14"/>
  <c r="AE170" i="14"/>
  <c r="AE171" i="14"/>
  <c r="AE172" i="14"/>
  <c r="AE173" i="14"/>
  <c r="AE174" i="14"/>
  <c r="AE175" i="14"/>
  <c r="AE176" i="14"/>
  <c r="AE177" i="14"/>
  <c r="AE178" i="14"/>
  <c r="AE179" i="14"/>
  <c r="AE180" i="14"/>
  <c r="AE181" i="14"/>
  <c r="AE182" i="14"/>
  <c r="AE183" i="14"/>
  <c r="AE184" i="14"/>
  <c r="AE185" i="14"/>
  <c r="AE186" i="14"/>
  <c r="AE187" i="14"/>
  <c r="AE188" i="14"/>
  <c r="AE189" i="14"/>
  <c r="AE190" i="14"/>
  <c r="AE191" i="14"/>
  <c r="AE192" i="14"/>
  <c r="AE193" i="14"/>
  <c r="AE194" i="14"/>
  <c r="AE195" i="14"/>
  <c r="AE196" i="14"/>
  <c r="AE197" i="14"/>
  <c r="AE198" i="14"/>
  <c r="AE199" i="14"/>
  <c r="AE200" i="14"/>
  <c r="AE201" i="14"/>
  <c r="AE202" i="14"/>
  <c r="AE203" i="14"/>
  <c r="AE204" i="14"/>
  <c r="AE205" i="14"/>
  <c r="AE206" i="14"/>
  <c r="AE207" i="14"/>
  <c r="AE208" i="14"/>
  <c r="AE209" i="14"/>
  <c r="AE210" i="14"/>
  <c r="AE211" i="14"/>
  <c r="AE212" i="14"/>
  <c r="AE2" i="14"/>
  <c r="AB125" i="9" l="1"/>
  <c r="V156" i="2"/>
  <c r="V155" i="2"/>
  <c r="V154" i="2"/>
  <c r="V153" i="2"/>
  <c r="V152" i="2"/>
  <c r="V151" i="2" l="1"/>
  <c r="V150" i="2"/>
  <c r="V149" i="2"/>
  <c r="V148" i="2"/>
  <c r="V147" i="2"/>
  <c r="V146" i="2"/>
  <c r="AF117" i="9"/>
  <c r="AF118" i="9"/>
  <c r="AF119" i="9"/>
  <c r="AF120" i="9"/>
  <c r="AF121" i="9"/>
  <c r="AF122" i="9"/>
  <c r="AF123" i="9"/>
  <c r="AF124" i="9"/>
  <c r="AF125" i="9"/>
  <c r="AF126" i="9"/>
  <c r="AF127" i="9"/>
  <c r="AF128" i="9"/>
  <c r="AF129" i="9"/>
  <c r="AF130" i="9"/>
  <c r="AE117" i="9"/>
  <c r="AE118" i="9"/>
  <c r="AE119" i="9"/>
  <c r="AE120" i="9"/>
  <c r="AE121" i="9"/>
  <c r="AE122" i="9"/>
  <c r="AE123" i="9"/>
  <c r="AE124" i="9"/>
  <c r="AE125" i="9"/>
  <c r="AE126" i="9"/>
  <c r="AE127" i="9"/>
  <c r="AE128" i="9"/>
  <c r="AE129" i="9"/>
  <c r="AE130" i="9"/>
  <c r="AD117" i="9"/>
  <c r="AD118" i="9"/>
  <c r="AD119" i="9"/>
  <c r="AD120" i="9"/>
  <c r="AD121" i="9"/>
  <c r="AD122" i="9"/>
  <c r="AD123" i="9"/>
  <c r="AD124" i="9"/>
  <c r="AD125" i="9"/>
  <c r="AD126" i="9"/>
  <c r="AD127" i="9"/>
  <c r="AD128" i="9"/>
  <c r="AD129" i="9"/>
  <c r="AD130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B116" i="9"/>
  <c r="AB117" i="9"/>
  <c r="AB118" i="9"/>
  <c r="AB119" i="9"/>
  <c r="AB120" i="9"/>
  <c r="AB121" i="9"/>
  <c r="AB122" i="9"/>
  <c r="AB123" i="9"/>
  <c r="AB124" i="9"/>
  <c r="AB127" i="9"/>
  <c r="AB128" i="9"/>
  <c r="AB129" i="9"/>
  <c r="AB130" i="9"/>
  <c r="AF116" i="9"/>
  <c r="AE116" i="9"/>
  <c r="AD116" i="9"/>
  <c r="AC116" i="9"/>
  <c r="AB115" i="9"/>
  <c r="AF115" i="9"/>
  <c r="AE115" i="9"/>
  <c r="AD115" i="9"/>
  <c r="AC115" i="9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B225" i="11"/>
  <c r="C225" i="11"/>
  <c r="D225" i="11"/>
  <c r="E225" i="11"/>
  <c r="F225" i="11"/>
  <c r="G225" i="11"/>
  <c r="H225" i="11"/>
  <c r="I225" i="11"/>
  <c r="J225" i="11"/>
  <c r="K225" i="11"/>
  <c r="L225" i="11"/>
  <c r="M225" i="11"/>
  <c r="N225" i="11"/>
  <c r="O225" i="11"/>
  <c r="P225" i="11"/>
  <c r="Q225" i="11"/>
  <c r="R225" i="11"/>
  <c r="S225" i="11"/>
  <c r="AC30" i="9" l="1"/>
  <c r="AD30" i="9"/>
  <c r="AE30" i="9"/>
  <c r="AF30" i="9"/>
  <c r="AC31" i="9"/>
  <c r="AD31" i="9"/>
  <c r="AE31" i="9"/>
  <c r="AF31" i="9"/>
  <c r="AC32" i="9"/>
  <c r="AD32" i="9"/>
  <c r="AE32" i="9"/>
  <c r="AF32" i="9"/>
  <c r="AC33" i="9"/>
  <c r="AD33" i="9"/>
  <c r="AE33" i="9"/>
  <c r="AF33" i="9"/>
  <c r="AC34" i="9"/>
  <c r="AD34" i="9"/>
  <c r="AE34" i="9"/>
  <c r="AF34" i="9"/>
  <c r="AC35" i="9"/>
  <c r="AD35" i="9"/>
  <c r="AE35" i="9"/>
  <c r="AF35" i="9"/>
  <c r="AC36" i="9"/>
  <c r="AD36" i="9"/>
  <c r="AE36" i="9"/>
  <c r="AF36" i="9"/>
  <c r="AC37" i="9"/>
  <c r="AD37" i="9"/>
  <c r="AE37" i="9"/>
  <c r="AF37" i="9"/>
  <c r="AC38" i="9"/>
  <c r="AD38" i="9"/>
  <c r="AE38" i="9"/>
  <c r="AF38" i="9"/>
  <c r="AC39" i="9"/>
  <c r="AD39" i="9"/>
  <c r="AE39" i="9"/>
  <c r="AF39" i="9"/>
  <c r="AC40" i="9"/>
  <c r="AD40" i="9"/>
  <c r="AE40" i="9"/>
  <c r="AF40" i="9"/>
  <c r="AC41" i="9"/>
  <c r="AD41" i="9"/>
  <c r="AE41" i="9"/>
  <c r="AF41" i="9"/>
  <c r="AC42" i="9"/>
  <c r="AD42" i="9"/>
  <c r="AE42" i="9"/>
  <c r="AF42" i="9"/>
  <c r="AC43" i="9"/>
  <c r="AD43" i="9"/>
  <c r="AE43" i="9"/>
  <c r="AF43" i="9"/>
  <c r="AC44" i="9"/>
  <c r="AD44" i="9"/>
  <c r="AE44" i="9"/>
  <c r="AF44" i="9"/>
  <c r="AC45" i="9"/>
  <c r="AD45" i="9"/>
  <c r="AE45" i="9"/>
  <c r="AF45" i="9"/>
  <c r="AC46" i="9"/>
  <c r="AD46" i="9"/>
  <c r="AE46" i="9"/>
  <c r="AF46" i="9"/>
  <c r="AC47" i="9"/>
  <c r="AD47" i="9"/>
  <c r="AE47" i="9"/>
  <c r="AF47" i="9"/>
  <c r="AC48" i="9"/>
  <c r="AD48" i="9"/>
  <c r="AE48" i="9"/>
  <c r="AF48" i="9"/>
  <c r="AC49" i="9"/>
  <c r="AD49" i="9"/>
  <c r="AE49" i="9"/>
  <c r="AF49" i="9"/>
  <c r="AC50" i="9"/>
  <c r="AD50" i="9"/>
  <c r="AE50" i="9"/>
  <c r="AF50" i="9"/>
  <c r="AC51" i="9"/>
  <c r="AD51" i="9"/>
  <c r="AE51" i="9"/>
  <c r="AF51" i="9"/>
  <c r="AC52" i="9"/>
  <c r="AD52" i="9"/>
  <c r="AE52" i="9"/>
  <c r="AF52" i="9"/>
  <c r="AC53" i="9"/>
  <c r="AD53" i="9"/>
  <c r="AE53" i="9"/>
  <c r="AF53" i="9"/>
  <c r="AC54" i="9"/>
  <c r="AD54" i="9"/>
  <c r="AE54" i="9"/>
  <c r="AF54" i="9"/>
  <c r="AC55" i="9"/>
  <c r="AD55" i="9"/>
  <c r="AE55" i="9"/>
  <c r="AF55" i="9"/>
  <c r="AC56" i="9"/>
  <c r="AD56" i="9"/>
  <c r="AE56" i="9"/>
  <c r="AF56" i="9"/>
  <c r="AC57" i="9"/>
  <c r="AD57" i="9"/>
  <c r="AE57" i="9"/>
  <c r="AF57" i="9"/>
  <c r="AC58" i="9"/>
  <c r="AD58" i="9"/>
  <c r="AE58" i="9"/>
  <c r="AF58" i="9"/>
  <c r="AC59" i="9"/>
  <c r="AD59" i="9"/>
  <c r="AE59" i="9"/>
  <c r="AF59" i="9"/>
  <c r="AC60" i="9"/>
  <c r="AD60" i="9"/>
  <c r="AE60" i="9"/>
  <c r="AF60" i="9"/>
  <c r="AC61" i="9"/>
  <c r="AD61" i="9"/>
  <c r="AE61" i="9"/>
  <c r="AF61" i="9"/>
  <c r="AC62" i="9"/>
  <c r="AD62" i="9"/>
  <c r="AE62" i="9"/>
  <c r="AF62" i="9"/>
  <c r="AC63" i="9"/>
  <c r="AD63" i="9"/>
  <c r="AE63" i="9"/>
  <c r="AF63" i="9"/>
  <c r="AC64" i="9"/>
  <c r="AD64" i="9"/>
  <c r="AE64" i="9"/>
  <c r="AF64" i="9"/>
  <c r="AC65" i="9"/>
  <c r="AD65" i="9"/>
  <c r="AE65" i="9"/>
  <c r="AF65" i="9"/>
  <c r="AC66" i="9"/>
  <c r="AD66" i="9"/>
  <c r="AE66" i="9"/>
  <c r="AF66" i="9"/>
  <c r="AC67" i="9"/>
  <c r="AD67" i="9"/>
  <c r="AE67" i="9"/>
  <c r="AF67" i="9"/>
  <c r="AC68" i="9"/>
  <c r="AD68" i="9"/>
  <c r="AE68" i="9"/>
  <c r="AF68" i="9"/>
  <c r="AC69" i="9"/>
  <c r="AD69" i="9"/>
  <c r="AE69" i="9"/>
  <c r="AF69" i="9"/>
  <c r="AC70" i="9"/>
  <c r="AD70" i="9"/>
  <c r="AE70" i="9"/>
  <c r="AF70" i="9"/>
  <c r="AC71" i="9"/>
  <c r="AD71" i="9"/>
  <c r="AE71" i="9"/>
  <c r="AF71" i="9"/>
  <c r="AC72" i="9"/>
  <c r="AD72" i="9"/>
  <c r="AE72" i="9"/>
  <c r="AF72" i="9"/>
  <c r="AC73" i="9"/>
  <c r="AD73" i="9"/>
  <c r="AE73" i="9"/>
  <c r="AF73" i="9"/>
  <c r="AC74" i="9"/>
  <c r="AD74" i="9"/>
  <c r="AE74" i="9"/>
  <c r="AF74" i="9"/>
  <c r="AC75" i="9"/>
  <c r="AD75" i="9"/>
  <c r="AE75" i="9"/>
  <c r="AF75" i="9"/>
  <c r="AC76" i="9"/>
  <c r="AD76" i="9"/>
  <c r="AE76" i="9"/>
  <c r="AF76" i="9"/>
  <c r="AC77" i="9"/>
  <c r="AD77" i="9"/>
  <c r="AE77" i="9"/>
  <c r="AF77" i="9"/>
  <c r="AC78" i="9"/>
  <c r="AD78" i="9"/>
  <c r="AE78" i="9"/>
  <c r="AF78" i="9"/>
  <c r="AC79" i="9"/>
  <c r="AD79" i="9"/>
  <c r="AE79" i="9"/>
  <c r="AF79" i="9"/>
  <c r="AC80" i="9"/>
  <c r="AD80" i="9"/>
  <c r="AE80" i="9"/>
  <c r="AF80" i="9"/>
  <c r="AC81" i="9"/>
  <c r="AD81" i="9"/>
  <c r="AE81" i="9"/>
  <c r="AF81" i="9"/>
  <c r="AC82" i="9"/>
  <c r="AD82" i="9"/>
  <c r="AE82" i="9"/>
  <c r="AF82" i="9"/>
  <c r="AC83" i="9"/>
  <c r="AD83" i="9"/>
  <c r="AE83" i="9"/>
  <c r="AF83" i="9"/>
  <c r="AC84" i="9"/>
  <c r="AD84" i="9"/>
  <c r="AE84" i="9"/>
  <c r="AF84" i="9"/>
  <c r="AC85" i="9"/>
  <c r="AD85" i="9"/>
  <c r="AE85" i="9"/>
  <c r="AF85" i="9"/>
  <c r="AC86" i="9"/>
  <c r="AD86" i="9"/>
  <c r="AE86" i="9"/>
  <c r="AF86" i="9"/>
  <c r="AC87" i="9"/>
  <c r="AD87" i="9"/>
  <c r="AE87" i="9"/>
  <c r="AF87" i="9"/>
  <c r="AC88" i="9"/>
  <c r="AD88" i="9"/>
  <c r="AE88" i="9"/>
  <c r="AF88" i="9"/>
  <c r="AC89" i="9"/>
  <c r="AD89" i="9"/>
  <c r="AE89" i="9"/>
  <c r="AF89" i="9"/>
  <c r="AC90" i="9"/>
  <c r="AD90" i="9"/>
  <c r="AE90" i="9"/>
  <c r="AF90" i="9"/>
  <c r="AC91" i="9"/>
  <c r="AD91" i="9"/>
  <c r="AE91" i="9"/>
  <c r="AF91" i="9"/>
  <c r="AC92" i="9"/>
  <c r="AD92" i="9"/>
  <c r="AE92" i="9"/>
  <c r="AF92" i="9"/>
  <c r="AC93" i="9"/>
  <c r="AD93" i="9"/>
  <c r="AE93" i="9"/>
  <c r="AF93" i="9"/>
  <c r="AC94" i="9"/>
  <c r="AD94" i="9"/>
  <c r="AE94" i="9"/>
  <c r="AF94" i="9"/>
  <c r="AC95" i="9"/>
  <c r="AD95" i="9"/>
  <c r="AE95" i="9"/>
  <c r="AF95" i="9"/>
  <c r="AC96" i="9"/>
  <c r="AD96" i="9"/>
  <c r="AE96" i="9"/>
  <c r="AF96" i="9"/>
  <c r="AC97" i="9"/>
  <c r="AD97" i="9"/>
  <c r="AE97" i="9"/>
  <c r="AF97" i="9"/>
  <c r="AC98" i="9"/>
  <c r="AD98" i="9"/>
  <c r="AE98" i="9"/>
  <c r="AF98" i="9"/>
  <c r="AC99" i="9"/>
  <c r="AD99" i="9"/>
  <c r="AE99" i="9"/>
  <c r="AF99" i="9"/>
  <c r="AC100" i="9"/>
  <c r="AD100" i="9"/>
  <c r="AE100" i="9"/>
  <c r="AF100" i="9"/>
  <c r="AC101" i="9"/>
  <c r="AD101" i="9"/>
  <c r="AE101" i="9"/>
  <c r="AF101" i="9"/>
  <c r="AC102" i="9"/>
  <c r="AD102" i="9"/>
  <c r="AE102" i="9"/>
  <c r="AF102" i="9"/>
  <c r="AC103" i="9"/>
  <c r="AD103" i="9"/>
  <c r="AE103" i="9"/>
  <c r="AF103" i="9"/>
  <c r="AC104" i="9"/>
  <c r="AD104" i="9"/>
  <c r="AE104" i="9"/>
  <c r="AF104" i="9"/>
  <c r="AC105" i="9"/>
  <c r="AD105" i="9"/>
  <c r="AE105" i="9"/>
  <c r="AF105" i="9"/>
  <c r="AC106" i="9"/>
  <c r="AD106" i="9"/>
  <c r="AE106" i="9"/>
  <c r="AF106" i="9"/>
  <c r="AC107" i="9"/>
  <c r="AD107" i="9"/>
  <c r="AE107" i="9"/>
  <c r="AF107" i="9"/>
  <c r="AC108" i="9"/>
  <c r="AD108" i="9"/>
  <c r="AE108" i="9"/>
  <c r="AF108" i="9"/>
  <c r="AC109" i="9"/>
  <c r="AD109" i="9"/>
  <c r="AE109" i="9"/>
  <c r="AF109" i="9"/>
  <c r="AC110" i="9"/>
  <c r="AD110" i="9"/>
  <c r="AE110" i="9"/>
  <c r="AF110" i="9"/>
  <c r="AC111" i="9"/>
  <c r="AD111" i="9"/>
  <c r="AE111" i="9"/>
  <c r="AF111" i="9"/>
  <c r="AC112" i="9"/>
  <c r="AD112" i="9"/>
  <c r="AE112" i="9"/>
  <c r="AF112" i="9"/>
  <c r="AC113" i="9"/>
  <c r="AD113" i="9"/>
  <c r="AE113" i="9"/>
  <c r="AF113" i="9"/>
  <c r="AC114" i="9"/>
  <c r="AD114" i="9"/>
  <c r="AE114" i="9"/>
  <c r="AF114" i="9"/>
  <c r="AF29" i="9"/>
  <c r="AE29" i="9"/>
  <c r="AD29" i="9"/>
  <c r="AC29" i="9"/>
  <c r="AF28" i="9"/>
  <c r="AE28" i="9"/>
  <c r="AD28" i="9"/>
  <c r="AC28" i="9"/>
  <c r="AF27" i="9"/>
  <c r="AE27" i="9"/>
  <c r="AD27" i="9"/>
  <c r="AC27" i="9"/>
  <c r="AF26" i="9"/>
  <c r="AE26" i="9"/>
  <c r="AD26" i="9"/>
  <c r="AC26" i="9"/>
  <c r="AF25" i="9"/>
  <c r="AE25" i="9"/>
  <c r="AD25" i="9"/>
  <c r="AC25" i="9"/>
  <c r="AF24" i="9"/>
  <c r="AE24" i="9"/>
  <c r="AD24" i="9"/>
  <c r="AC24" i="9"/>
  <c r="AF23" i="9"/>
  <c r="AE23" i="9"/>
  <c r="AD23" i="9"/>
  <c r="AC23" i="9"/>
  <c r="AF22" i="9"/>
  <c r="AE22" i="9"/>
  <c r="AD22" i="9"/>
  <c r="AC22" i="9"/>
  <c r="AF21" i="9"/>
  <c r="AE21" i="9"/>
  <c r="AD21" i="9"/>
  <c r="AC21" i="9"/>
  <c r="AF20" i="9"/>
  <c r="AE20" i="9"/>
  <c r="AD20" i="9"/>
  <c r="AC20" i="9"/>
  <c r="AF19" i="9"/>
  <c r="AE19" i="9"/>
  <c r="AD19" i="9"/>
  <c r="AC19" i="9"/>
  <c r="AF18" i="9"/>
  <c r="AE18" i="9"/>
  <c r="AD18" i="9"/>
  <c r="AC18" i="9"/>
  <c r="AF17" i="9"/>
  <c r="AE17" i="9"/>
  <c r="AD17" i="9"/>
  <c r="AC17" i="9"/>
  <c r="AF16" i="9"/>
  <c r="AE16" i="9"/>
  <c r="AD16" i="9"/>
  <c r="AC16" i="9"/>
  <c r="AF15" i="9"/>
  <c r="AE15" i="9"/>
  <c r="AD15" i="9"/>
  <c r="AC15" i="9"/>
  <c r="AF14" i="9"/>
  <c r="AE14" i="9"/>
  <c r="AD14" i="9"/>
  <c r="AC14" i="9"/>
  <c r="AF13" i="9"/>
  <c r="AE13" i="9"/>
  <c r="AD13" i="9"/>
  <c r="AC13" i="9"/>
  <c r="AF12" i="9"/>
  <c r="AE12" i="9"/>
  <c r="AD12" i="9"/>
  <c r="AC12" i="9"/>
  <c r="AF11" i="9"/>
  <c r="AE11" i="9"/>
  <c r="AD11" i="9"/>
  <c r="AC11" i="9"/>
  <c r="AF10" i="9"/>
  <c r="AE10" i="9"/>
  <c r="AD10" i="9"/>
  <c r="AC10" i="9"/>
  <c r="AF9" i="9"/>
  <c r="AE9" i="9"/>
  <c r="AD9" i="9"/>
  <c r="AC9" i="9"/>
  <c r="AF8" i="9"/>
  <c r="AE8" i="9"/>
  <c r="AD8" i="9"/>
  <c r="AC8" i="9"/>
  <c r="AF7" i="9"/>
  <c r="AE7" i="9"/>
  <c r="AD7" i="9"/>
  <c r="AC7" i="9"/>
  <c r="AF6" i="9"/>
  <c r="AE6" i="9"/>
  <c r="AD6" i="9"/>
  <c r="AC6" i="9"/>
  <c r="AF5" i="9"/>
  <c r="AE5" i="9"/>
  <c r="AD5" i="9"/>
  <c r="AC5" i="9"/>
  <c r="AF4" i="9"/>
  <c r="AE4" i="9"/>
  <c r="AD4" i="9"/>
  <c r="AC4" i="9"/>
  <c r="AF3" i="9"/>
  <c r="AE3" i="9"/>
  <c r="AD3" i="9"/>
  <c r="AC3" i="9"/>
  <c r="AF2" i="9"/>
  <c r="AE2" i="9"/>
  <c r="AD2" i="9"/>
  <c r="AC2" i="9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82" i="2" l="1"/>
  <c r="V81" i="2"/>
  <c r="V90" i="2"/>
  <c r="V89" i="2"/>
  <c r="V88" i="2"/>
  <c r="V85" i="2"/>
  <c r="V83" i="2"/>
  <c r="V80" i="2"/>
  <c r="V77" i="2"/>
  <c r="V76" i="2"/>
  <c r="V72" i="2"/>
  <c r="V67" i="2"/>
  <c r="V74" i="2"/>
  <c r="V75" i="2"/>
  <c r="V78" i="2"/>
  <c r="V79" i="2"/>
  <c r="V84" i="2"/>
  <c r="V86" i="2"/>
  <c r="V87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66" i="2"/>
  <c r="V71" i="2" l="1"/>
  <c r="V70" i="2"/>
  <c r="V69" i="2"/>
  <c r="V68" i="2"/>
  <c r="V65" i="2"/>
  <c r="V64" i="2"/>
  <c r="V63" i="2"/>
  <c r="AB114" i="9" l="1"/>
  <c r="AB113" i="9"/>
  <c r="AB112" i="9"/>
  <c r="AB111" i="9"/>
  <c r="AB102" i="9"/>
  <c r="AB103" i="9"/>
  <c r="AB104" i="9"/>
  <c r="AB105" i="9"/>
  <c r="AB106" i="9"/>
  <c r="AB107" i="9"/>
  <c r="AB108" i="9"/>
  <c r="AB109" i="9"/>
  <c r="AB110" i="9"/>
  <c r="AB98" i="9"/>
  <c r="AB48" i="9"/>
  <c r="AB56" i="9"/>
  <c r="AB32" i="9"/>
  <c r="AB33" i="9"/>
  <c r="AB36" i="9"/>
  <c r="AB37" i="9"/>
  <c r="AB38" i="9"/>
  <c r="AB39" i="9"/>
  <c r="AB41" i="9"/>
  <c r="AB43" i="9"/>
  <c r="AB44" i="9"/>
  <c r="AB47" i="9"/>
  <c r="AB50" i="9"/>
  <c r="AB51" i="9"/>
  <c r="AB53" i="9"/>
  <c r="AB55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9" i="9"/>
  <c r="AB100" i="9"/>
  <c r="AB101" i="9"/>
  <c r="AB31" i="9"/>
  <c r="AB12" i="9" l="1"/>
  <c r="AB13" i="9"/>
  <c r="AB14" i="9"/>
  <c r="AB7" i="9"/>
  <c r="AB10" i="9"/>
  <c r="AB16" i="9"/>
  <c r="AB9" i="9"/>
  <c r="AB8" i="9"/>
  <c r="AB6" i="9"/>
  <c r="AB5" i="9"/>
  <c r="AB4" i="9"/>
  <c r="AB2" i="9"/>
  <c r="AB3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11" i="9"/>
  <c r="V48" i="2"/>
  <c r="V30" i="2" l="1"/>
  <c r="V29" i="2"/>
  <c r="V28" i="2"/>
  <c r="V27" i="2"/>
  <c r="V26" i="2"/>
  <c r="V25" i="2"/>
  <c r="V24" i="2"/>
  <c r="V20" i="2"/>
  <c r="V15" i="2"/>
  <c r="V13" i="2"/>
  <c r="V7" i="2"/>
  <c r="V6" i="2"/>
  <c r="V5" i="2"/>
  <c r="V3" i="2"/>
  <c r="V32" i="2"/>
  <c r="V17" i="2" l="1"/>
  <c r="V16" i="2"/>
  <c r="V12" i="2"/>
  <c r="V11" i="2"/>
  <c r="V9" i="2"/>
  <c r="V8" i="2"/>
  <c r="V4" i="2"/>
  <c r="V31" i="2"/>
  <c r="V18" i="2" l="1"/>
  <c r="V19" i="2"/>
  <c r="V21" i="2"/>
  <c r="V23" i="2"/>
  <c r="V22" i="2"/>
  <c r="V10" i="2" l="1"/>
  <c r="V2" i="2"/>
  <c r="V46" i="2"/>
  <c r="V14" i="2"/>
  <c r="V34" i="2" l="1"/>
  <c r="V33" i="2"/>
  <c r="V35" i="2"/>
  <c r="V36" i="2"/>
  <c r="V37" i="2"/>
  <c r="V39" i="2"/>
  <c r="V40" i="2" l="1"/>
  <c r="V47" i="2"/>
  <c r="V42" i="2" l="1"/>
  <c r="V43" i="2"/>
  <c r="V44" i="2"/>
  <c r="V45" i="2"/>
  <c r="V38" i="2"/>
  <c r="V41" i="2"/>
</calcChain>
</file>

<file path=xl/sharedStrings.xml><?xml version="1.0" encoding="utf-8"?>
<sst xmlns="http://schemas.openxmlformats.org/spreadsheetml/2006/main" count="12866" uniqueCount="1001">
  <si>
    <t>Subject Number</t>
  </si>
  <si>
    <t>Age</t>
  </si>
  <si>
    <t>Gender</t>
  </si>
  <si>
    <t>Gender- Info</t>
  </si>
  <si>
    <t>Handedness</t>
  </si>
  <si>
    <t>Native English</t>
  </si>
  <si>
    <t>Other Language</t>
  </si>
  <si>
    <t>Caffeine- 8 Hrs</t>
  </si>
  <si>
    <t>Caffeine- 8 Hrs Info</t>
  </si>
  <si>
    <t>Caffeine- 24 Hrs</t>
  </si>
  <si>
    <t>Caffeine- 24 Hrs Info</t>
  </si>
  <si>
    <t>Alcohol- 8 Hrs</t>
  </si>
  <si>
    <t>Alcohol- 8 Hrs Info</t>
  </si>
  <si>
    <t>Alcohol- 24 Hrs</t>
  </si>
  <si>
    <t>Alcohol- 24 Hrs Info</t>
  </si>
  <si>
    <t>Tobacco- 8 Hrs</t>
  </si>
  <si>
    <t>Tobacco- 8 Hrs Info</t>
  </si>
  <si>
    <t>Tobacco- 24 Hrs</t>
  </si>
  <si>
    <t>Tobacco- 24 Hrs Info</t>
  </si>
  <si>
    <t>Cannabis- 8 Hrs</t>
  </si>
  <si>
    <t>Cannabis- 8 Hrs Info</t>
  </si>
  <si>
    <t>Cannabis- 24 Hrs</t>
  </si>
  <si>
    <t>Cannabis- 24 Hrs Info</t>
  </si>
  <si>
    <t>Other Substance- 8 Hrs</t>
  </si>
  <si>
    <t>Other Substance- 8 Hrs Info</t>
  </si>
  <si>
    <t>Other Substance- 24 Hrs</t>
  </si>
  <si>
    <t>Other Substance- 24 Hrs Info</t>
  </si>
  <si>
    <t>Past Vision Problem</t>
  </si>
  <si>
    <t>Current Vision Problem</t>
  </si>
  <si>
    <t>Vision Problem Info</t>
  </si>
  <si>
    <t>Neurological Problem</t>
  </si>
  <si>
    <t>Neurological Info</t>
  </si>
  <si>
    <t>Mood Disorder</t>
  </si>
  <si>
    <t>Mood Disorder Info</t>
  </si>
  <si>
    <t>Anxiety Disorder</t>
  </si>
  <si>
    <t>Anxiety Info</t>
  </si>
  <si>
    <t>Substance-Related</t>
  </si>
  <si>
    <t>Substance-Related Info</t>
  </si>
  <si>
    <t>Other Disorder</t>
  </si>
  <si>
    <t>Other Info</t>
  </si>
  <si>
    <t>Family Mood Disorder</t>
  </si>
  <si>
    <t>FMD Info</t>
  </si>
  <si>
    <t>Family Anxiety Disorder</t>
  </si>
  <si>
    <t>FAD Info</t>
  </si>
  <si>
    <t>Family Substance Issue</t>
  </si>
  <si>
    <t>FSI Info</t>
  </si>
  <si>
    <t>Family Disorder- Other</t>
  </si>
  <si>
    <t>FDO Info</t>
  </si>
  <si>
    <t>Depression</t>
  </si>
  <si>
    <t>Alcoholism</t>
  </si>
  <si>
    <t>M</t>
  </si>
  <si>
    <t>L</t>
  </si>
  <si>
    <t>~80mg</t>
  </si>
  <si>
    <t>PTSD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</si>
  <si>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</si>
  <si>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</si>
  <si>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</si>
  <si>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</si>
  <si>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</si>
  <si>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</si>
  <si>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</si>
  <si>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</si>
  <si>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</si>
  <si>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</si>
  <si>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</si>
  <si>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</si>
  <si>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</si>
  <si>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</si>
  <si>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</si>
  <si>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</si>
  <si>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</si>
  <si>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</si>
  <si>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</si>
  <si>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</si>
  <si>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Total</t>
  </si>
  <si>
    <t>Positive Affect</t>
  </si>
  <si>
    <t>Negative Affect</t>
  </si>
  <si>
    <t>Q21</t>
  </si>
  <si>
    <t>Q22</t>
  </si>
  <si>
    <t>Q23</t>
  </si>
  <si>
    <t>Q24</t>
  </si>
  <si>
    <t>Q25</t>
  </si>
  <si>
    <t>Q26</t>
  </si>
  <si>
    <t>Q27</t>
  </si>
  <si>
    <t>Q28</t>
  </si>
  <si>
    <t>Marijuana Registry</t>
  </si>
  <si>
    <t>Years in Registry</t>
  </si>
  <si>
    <t>Years Since First Tried</t>
  </si>
  <si>
    <t>Cannabis Use Frequency</t>
  </si>
  <si>
    <t>Previous Use vs. Now</t>
  </si>
  <si>
    <t>Previous Use Info</t>
  </si>
  <si>
    <t>Intake Method</t>
  </si>
  <si>
    <t>Smoking</t>
  </si>
  <si>
    <t>Concentrates</t>
  </si>
  <si>
    <t>Edibles</t>
  </si>
  <si>
    <t>Dermal</t>
  </si>
  <si>
    <t>Device</t>
  </si>
  <si>
    <t>Water-filtration</t>
  </si>
  <si>
    <t>Dry Smoking</t>
  </si>
  <si>
    <t>Vaporizors</t>
  </si>
  <si>
    <t>Dabs</t>
  </si>
  <si>
    <t>Monthly Use- Flower</t>
  </si>
  <si>
    <t>Monthly Use- Concentrates</t>
  </si>
  <si>
    <t>Monthly Use- Edibles</t>
  </si>
  <si>
    <t>Q29</t>
  </si>
  <si>
    <t>Depression Medication</t>
  </si>
  <si>
    <t>Anxiety Medication</t>
  </si>
  <si>
    <t>Adderal 25 mg</t>
  </si>
  <si>
    <t>Corrected vision from 20:50</t>
  </si>
  <si>
    <t>Dysthymia?</t>
  </si>
  <si>
    <t>Social Anxiety Disorder</t>
  </si>
  <si>
    <t>B</t>
  </si>
  <si>
    <t>A</t>
  </si>
  <si>
    <t>C</t>
  </si>
  <si>
    <t>D</t>
  </si>
  <si>
    <t>E</t>
  </si>
  <si>
    <t>Identification of Event</t>
  </si>
  <si>
    <t>Participant Number</t>
  </si>
  <si>
    <t>Time Passed</t>
  </si>
  <si>
    <t>Type of Experience</t>
  </si>
  <si>
    <t>Involve Actual or Threatened Trauma</t>
  </si>
  <si>
    <t>Accident/Violence or Natural</t>
  </si>
  <si>
    <t>Friend killed in car accident</t>
  </si>
  <si>
    <t>2-3 Years</t>
  </si>
  <si>
    <t>F</t>
  </si>
  <si>
    <t>R</t>
  </si>
  <si>
    <t>4 Cups</t>
  </si>
  <si>
    <t>"one"</t>
  </si>
  <si>
    <t>Birth Control, Wellbutrin</t>
  </si>
  <si>
    <t>Not specified</t>
  </si>
  <si>
    <t>Not Specified</t>
  </si>
  <si>
    <t>N/A</t>
  </si>
  <si>
    <t>Same</t>
  </si>
  <si>
    <t>Sexual violence</t>
  </si>
  <si>
    <t>10 Years</t>
  </si>
  <si>
    <t>16oz coffee last night</t>
  </si>
  <si>
    <t>Impulse Control Disorder</t>
  </si>
  <si>
    <t>Never</t>
  </si>
  <si>
    <t>Friend attempted suicide</t>
  </si>
  <si>
    <t>3 Years</t>
  </si>
  <si>
    <t>Red Bull</t>
  </si>
  <si>
    <t>2 Cigarettes</t>
  </si>
  <si>
    <t>Levermitalan(?) 1000mg</t>
  </si>
  <si>
    <t>?</t>
  </si>
  <si>
    <t>Now wears glasses</t>
  </si>
  <si>
    <t>Insomnia</t>
  </si>
  <si>
    <t>5 Years</t>
  </si>
  <si>
    <t>GAD</t>
  </si>
  <si>
    <t>Depression, Bipolar</t>
  </si>
  <si>
    <t>2 Years</t>
  </si>
  <si>
    <t>80mg</t>
  </si>
  <si>
    <t>260mg</t>
  </si>
  <si>
    <t>No Longer Uses</t>
  </si>
  <si>
    <t>DID</t>
  </si>
  <si>
    <t>NOT</t>
  </si>
  <si>
    <t>FILL</t>
  </si>
  <si>
    <t>OUT</t>
  </si>
  <si>
    <t>Military Service (Navy)</t>
  </si>
  <si>
    <t>Type of Experience Info</t>
  </si>
  <si>
    <t>Found out about it</t>
  </si>
  <si>
    <t>&gt;2 oz</t>
  </si>
  <si>
    <t>Attempted Suicide</t>
  </si>
  <si>
    <t>7 Years</t>
  </si>
  <si>
    <t>Friend Died</t>
  </si>
  <si>
    <t>2-3oz</t>
  </si>
  <si>
    <t>OCD</t>
  </si>
  <si>
    <t>Car Accident</t>
  </si>
  <si>
    <t>4 Years</t>
  </si>
  <si>
    <t>Cup of tea</t>
  </si>
  <si>
    <t>Less than 1 bowl</t>
  </si>
  <si>
    <t>Concerta (ADHD) 72mg</t>
  </si>
  <si>
    <t>Yes</t>
  </si>
  <si>
    <t>6 Months/3 Years</t>
  </si>
  <si>
    <t>Espresso shot</t>
  </si>
  <si>
    <t>Social Anxiety Disorder, GAD</t>
  </si>
  <si>
    <t>Friend experinced sexual violence</t>
  </si>
  <si>
    <t>2 Weeks</t>
  </si>
  <si>
    <t>ADD</t>
  </si>
  <si>
    <t>1 Year + 2 months</t>
  </si>
  <si>
    <t>Latte</t>
  </si>
  <si>
    <t>Nearsighted</t>
  </si>
  <si>
    <t>More than 3x per day</t>
  </si>
  <si>
    <t>158 (Poss)</t>
  </si>
  <si>
    <t>Spritec (Oral Contraception), Citalopram 20mg</t>
  </si>
  <si>
    <t>ADHD</t>
  </si>
  <si>
    <t>158 Poss</t>
  </si>
  <si>
    <t>Wildfire</t>
  </si>
  <si>
    <t>2,3,5</t>
  </si>
  <si>
    <t>Threatened home/family while away</t>
  </si>
  <si>
    <t>Corrected vision</t>
  </si>
  <si>
    <t>2 Espresso shots</t>
  </si>
  <si>
    <t>Minor depression</t>
  </si>
  <si>
    <t>Minor anxiety</t>
  </si>
  <si>
    <t>Anxiety</t>
  </si>
  <si>
    <t>Astigmatism</t>
  </si>
  <si>
    <t>Everyday</t>
  </si>
  <si>
    <t>12oz</t>
  </si>
  <si>
    <t>16oz</t>
  </si>
  <si>
    <t>Few times a week, but heavier amounts</t>
  </si>
  <si>
    <t>Half cup</t>
  </si>
  <si>
    <t>Need glasses</t>
  </si>
  <si>
    <t>Cup of coffee</t>
  </si>
  <si>
    <t>Birth Control</t>
  </si>
  <si>
    <t>Mild astigmatism</t>
  </si>
  <si>
    <t>Glass cherry coke</t>
  </si>
  <si>
    <t>2 Sodas</t>
  </si>
  <si>
    <t>3 Sodas + 1 coffee</t>
  </si>
  <si>
    <t>4 Cigarettes</t>
  </si>
  <si>
    <t>A gram</t>
  </si>
  <si>
    <t>Seasonal Affect Disorder (3 years ago)</t>
  </si>
  <si>
    <t>ADD,ADHD</t>
  </si>
  <si>
    <t>Only tried once or twice</t>
  </si>
  <si>
    <t>Other</t>
  </si>
  <si>
    <t>Female to Male transgender</t>
  </si>
  <si>
    <t>45mg</t>
  </si>
  <si>
    <t>8oz tea (15mg)</t>
  </si>
  <si>
    <t>Prozac 10mg</t>
  </si>
  <si>
    <t>Lamictal 100mg</t>
  </si>
  <si>
    <t>Bipolar II - Currently Depressive</t>
  </si>
  <si>
    <t>Panic disorder</t>
  </si>
  <si>
    <t>Only tried</t>
  </si>
  <si>
    <t>1 cup</t>
  </si>
  <si>
    <t>3 cups</t>
  </si>
  <si>
    <t>Mild anxiety</t>
  </si>
  <si>
    <t>Mild Anxiety</t>
  </si>
  <si>
    <t>Less than 1/4 gram</t>
  </si>
  <si>
    <t>Used to smoke daily</t>
  </si>
  <si>
    <t>Vyvanse (60mg), Zoloft (100mg), Armor (5mg), Tirosint (3mg)</t>
  </si>
  <si>
    <t>Anxiety/OCD</t>
  </si>
  <si>
    <t>OCD/Anxiety</t>
  </si>
  <si>
    <t>Used to smoke once a week</t>
  </si>
  <si>
    <t>1 Soda</t>
  </si>
  <si>
    <t>3 Sodas</t>
  </si>
  <si>
    <t>1 Pill Sulfameth (Antibiotic)</t>
  </si>
  <si>
    <t>2 Pills Sulfameth</t>
  </si>
  <si>
    <t>Lamictal (200mg)</t>
  </si>
  <si>
    <t>Lamictal (600mg)</t>
  </si>
  <si>
    <t>Bipolar I</t>
  </si>
  <si>
    <t>Bipolar</t>
  </si>
  <si>
    <t>Schizophrenia</t>
  </si>
  <si>
    <t>Zoloft</t>
  </si>
  <si>
    <t>Citalopram (15mg)</t>
  </si>
  <si>
    <t>GAD, OCD</t>
  </si>
  <si>
    <t>Russian</t>
  </si>
  <si>
    <t>1-2 Times a week</t>
  </si>
  <si>
    <t>"Once"</t>
  </si>
  <si>
    <t>Bipolar/Depression</t>
  </si>
  <si>
    <t>Alcoholism/Drug abuse</t>
  </si>
  <si>
    <t>3 20oz Sodas</t>
  </si>
  <si>
    <t>5 20oz sodas</t>
  </si>
  <si>
    <t>16 oz</t>
  </si>
  <si>
    <t>Birth control</t>
  </si>
  <si>
    <t>10 Beers</t>
  </si>
  <si>
    <t>5 cigarettes</t>
  </si>
  <si>
    <t>Borderline personality disorder</t>
  </si>
  <si>
    <t>Daily for years</t>
  </si>
  <si>
    <t>Insulin</t>
  </si>
  <si>
    <t xml:space="preserve">Man nearly drowned </t>
  </si>
  <si>
    <t>2 years</t>
  </si>
  <si>
    <t>Rape</t>
  </si>
  <si>
    <t>8 months</t>
  </si>
  <si>
    <t>14 years</t>
  </si>
  <si>
    <t>Sisters overdose</t>
  </si>
  <si>
    <t>1 week</t>
  </si>
  <si>
    <t xml:space="preserve">Witnessed Motercycle accedent </t>
  </si>
  <si>
    <t>1 Month</t>
  </si>
  <si>
    <t>Repeated Sexual Abuse</t>
  </si>
  <si>
    <t>1,2</t>
  </si>
  <si>
    <t>Combat/Firefight</t>
  </si>
  <si>
    <t>3 years</t>
  </si>
  <si>
    <t>Grandpa's Death</t>
  </si>
  <si>
    <t>8 years</t>
  </si>
  <si>
    <t>Death of a Mentor</t>
  </si>
  <si>
    <t>Mother's Death</t>
  </si>
  <si>
    <t>11 Years</t>
  </si>
  <si>
    <t>Suicide</t>
  </si>
  <si>
    <t xml:space="preserve">My Friends Car Accident </t>
  </si>
  <si>
    <t>My mom going into shock after bleeding out</t>
  </si>
  <si>
    <t xml:space="preserve">3 Years </t>
  </si>
  <si>
    <t>Acute Rape, Emotional and Physical Abuse, Abortion, Death threat, Stalking, Starvation, Captivity, Abandonment</t>
  </si>
  <si>
    <t>Mom's Suicide Attempt</t>
  </si>
  <si>
    <t>6 years</t>
  </si>
  <si>
    <t>2,3</t>
  </si>
  <si>
    <t>2 weeks</t>
  </si>
  <si>
    <t>DID NOT FILL OUT</t>
  </si>
  <si>
    <t>suicide</t>
  </si>
  <si>
    <t>1 year</t>
  </si>
  <si>
    <t>trial with stepdad</t>
  </si>
  <si>
    <t>2-3 years</t>
  </si>
  <si>
    <t>6 months</t>
  </si>
  <si>
    <t>dad getting cancer</t>
  </si>
  <si>
    <t>break up</t>
  </si>
  <si>
    <t>electrocuted</t>
  </si>
  <si>
    <t>5 months</t>
  </si>
  <si>
    <t>attacked by pit bull</t>
  </si>
  <si>
    <t>12 years</t>
  </si>
  <si>
    <t>209a</t>
  </si>
  <si>
    <t>suicide of friend</t>
  </si>
  <si>
    <t>1.5 years</t>
  </si>
  <si>
    <t>family friend died</t>
  </si>
  <si>
    <t>multiple near death experiences</t>
  </si>
  <si>
    <t xml:space="preserve">last one 1 year 6 months </t>
  </si>
  <si>
    <t>death of a relative</t>
  </si>
  <si>
    <t>family (should probably actually be 3)</t>
  </si>
  <si>
    <t>Friend suicide attempt</t>
  </si>
  <si>
    <t>chased by muggers</t>
  </si>
  <si>
    <t>5 years</t>
  </si>
  <si>
    <t>family friend suicide</t>
  </si>
  <si>
    <t>less than a year</t>
  </si>
  <si>
    <t>broken bone</t>
  </si>
  <si>
    <t>4 months</t>
  </si>
  <si>
    <t>wasp sting</t>
  </si>
  <si>
    <t>3 months</t>
  </si>
  <si>
    <t>aunt's suicide</t>
  </si>
  <si>
    <t>attacked by dog</t>
  </si>
  <si>
    <t>7 years</t>
  </si>
  <si>
    <t>parents divorce</t>
  </si>
  <si>
    <t>dad heart attack</t>
  </si>
  <si>
    <t>leg injury</t>
  </si>
  <si>
    <t>suicide of friend/family</t>
  </si>
  <si>
    <t>Arapahoe Shooting (school)</t>
  </si>
  <si>
    <t>15 years</t>
  </si>
  <si>
    <t>being followed</t>
  </si>
  <si>
    <t>emotional and physical abuse</t>
  </si>
  <si>
    <t>2-3 ….(?)</t>
  </si>
  <si>
    <t>rape and kidnap (sister)</t>
  </si>
  <si>
    <t>1 month</t>
  </si>
  <si>
    <t>Sexual violence (rape)</t>
  </si>
  <si>
    <t>father in coma</t>
  </si>
  <si>
    <t>Emergency Chest Tube Surgery</t>
  </si>
  <si>
    <t>sexual abuse</t>
  </si>
  <si>
    <t>9 years</t>
  </si>
  <si>
    <t>near death</t>
  </si>
  <si>
    <t>friend's suicide</t>
  </si>
  <si>
    <t>rape multiple people/times</t>
  </si>
  <si>
    <t>almost drowned</t>
  </si>
  <si>
    <t>4th grade</t>
  </si>
  <si>
    <t>suicide (squad leader)</t>
  </si>
  <si>
    <t>1.5 months</t>
  </si>
  <si>
    <t>rape (friend)</t>
  </si>
  <si>
    <t>3-4 months</t>
  </si>
  <si>
    <t>parents fighting</t>
  </si>
  <si>
    <t>4 years</t>
  </si>
  <si>
    <t>ex cheating</t>
  </si>
  <si>
    <t>blank</t>
  </si>
  <si>
    <t>suicide (friend)</t>
  </si>
  <si>
    <t>bad grade</t>
  </si>
  <si>
    <t>school shooting</t>
  </si>
  <si>
    <t>friend dying</t>
  </si>
  <si>
    <t>3.5 years</t>
  </si>
  <si>
    <t>severe panic attack</t>
  </si>
  <si>
    <t>10 years</t>
  </si>
  <si>
    <t>rape</t>
  </si>
  <si>
    <t>13 years</t>
  </si>
  <si>
    <t>got hit in face with baseball</t>
  </si>
  <si>
    <t>11 years</t>
  </si>
  <si>
    <t>mom got cancer</t>
  </si>
  <si>
    <t>mountain climbing</t>
  </si>
  <si>
    <t>dvt blood clot</t>
  </si>
  <si>
    <t>3 days</t>
  </si>
  <si>
    <t>homicide</t>
  </si>
  <si>
    <t>house fire</t>
  </si>
  <si>
    <t>4-5 years</t>
  </si>
  <si>
    <t>a child's death</t>
  </si>
  <si>
    <t>threatened to get jumped</t>
  </si>
  <si>
    <t>1/week for 1 month</t>
  </si>
  <si>
    <t>weekly</t>
  </si>
  <si>
    <t>once a week</t>
  </si>
  <si>
    <t>2-4 times a day</t>
  </si>
  <si>
    <t>daily</t>
  </si>
  <si>
    <t>more than 4x per day</t>
  </si>
  <si>
    <t>215a</t>
  </si>
  <si>
    <t>2 grams x week</t>
  </si>
  <si>
    <t>1x a week</t>
  </si>
  <si>
    <t>2x a month</t>
  </si>
  <si>
    <t>several times a day</t>
  </si>
  <si>
    <t>Different questionairre</t>
  </si>
  <si>
    <t>Blank</t>
  </si>
  <si>
    <t>3-6 times a week</t>
  </si>
  <si>
    <t>page missing</t>
  </si>
  <si>
    <t>1/8th + 35mg</t>
  </si>
  <si>
    <t>16-19g</t>
  </si>
  <si>
    <t>19, 21g</t>
  </si>
  <si>
    <t>3mg</t>
  </si>
  <si>
    <t>4mg</t>
  </si>
  <si>
    <t>Contacts, cupping of optic disc</t>
  </si>
  <si>
    <t>BLANK</t>
  </si>
  <si>
    <t>2 cups coffee</t>
  </si>
  <si>
    <t>A LOT</t>
  </si>
  <si>
    <t>3 BEERS</t>
  </si>
  <si>
    <t>ONE CIGARETTE</t>
  </si>
  <si>
    <t>2 CIGARETTES</t>
  </si>
  <si>
    <t>ONE BOWL</t>
  </si>
  <si>
    <t>2 BOWLS</t>
  </si>
  <si>
    <t>200 MG LAMICIAL (ANTIDEPRESSANT)</t>
  </si>
  <si>
    <t>400 MG LAMICIAL (ANTIDEPRESSANT)</t>
  </si>
  <si>
    <t>SLIGHT ADHD</t>
  </si>
  <si>
    <t>DEPRESSION</t>
  </si>
  <si>
    <t>ALCOHOL</t>
  </si>
  <si>
    <t>2 CUPS</t>
  </si>
  <si>
    <t>4 CUPS</t>
  </si>
  <si>
    <t>CORRECTED VISION</t>
  </si>
  <si>
    <t>ANXIETY</t>
  </si>
  <si>
    <t>ANXIETY DAD</t>
  </si>
  <si>
    <t>MOOD DISORDER SISTER</t>
  </si>
  <si>
    <t>1 CUP</t>
  </si>
  <si>
    <t>1 RED BULL 1 ESPRESSO</t>
  </si>
  <si>
    <t>8 STANDARD DRINKS</t>
  </si>
  <si>
    <t>1 CIGARETTE</t>
  </si>
  <si>
    <t>1 HIT OF MARIJUANA</t>
  </si>
  <si>
    <t>1 ESPRESSO</t>
  </si>
  <si>
    <t>COUPLE DABS</t>
  </si>
  <si>
    <t>5 DABS</t>
  </si>
  <si>
    <t>HAVE GLASSES</t>
  </si>
  <si>
    <t>YES AND NO</t>
  </si>
  <si>
    <t>TRANSGENDERED</t>
  </si>
  <si>
    <t>SPANISH</t>
  </si>
  <si>
    <t>LEGALLY BLIND WITHOUT CORRECTION (CONTACTS)</t>
  </si>
  <si>
    <t>ANXIETY DEPRESSION</t>
  </si>
  <si>
    <t>ADDERAL 20 MG PRESCRIBED</t>
  </si>
  <si>
    <t>VISION CORRECTED WITH CONTACT LENSES</t>
  </si>
  <si>
    <t>BIPOLAR GRANDFATHER</t>
  </si>
  <si>
    <t>6 CIGARETTES</t>
  </si>
  <si>
    <t>17 CIGARETTES</t>
  </si>
  <si>
    <t>NEXIUM 1 DOSE</t>
  </si>
  <si>
    <t>SLIGHT STIGMA TO SEE CLEARLY FOR DISTANCE</t>
  </si>
  <si>
    <t>SLIGHT DYSNOMIA</t>
  </si>
  <si>
    <t>PORTUGUESE/FRENCH</t>
  </si>
  <si>
    <t>300 MG</t>
  </si>
  <si>
    <t>600 MG</t>
  </si>
  <si>
    <t>MYOPIA</t>
  </si>
  <si>
    <t>ALCOHOL, PRESCRIPTION MEDICINE</t>
  </si>
  <si>
    <t>12 OZ</t>
  </si>
  <si>
    <t>MIGRAINES</t>
  </si>
  <si>
    <t>USE CONTACTS</t>
  </si>
  <si>
    <t>CUP</t>
  </si>
  <si>
    <t>3 DRINKS</t>
  </si>
  <si>
    <t>EMERGENCY-C 2 PACKETS</t>
  </si>
  <si>
    <t>TEST ANXIETY</t>
  </si>
  <si>
    <t>100 MG</t>
  </si>
  <si>
    <t>2 TIMES</t>
  </si>
  <si>
    <t>1 TIME</t>
  </si>
  <si>
    <t>DEPRESSION, MOM</t>
  </si>
  <si>
    <t xml:space="preserve">1 CUP </t>
  </si>
  <si>
    <t>1 TABLET MULTIVITAMIN</t>
  </si>
  <si>
    <t>CONTACTS</t>
  </si>
  <si>
    <t>BIPOLAR</t>
  </si>
  <si>
    <t>NOT SPECIFIED</t>
  </si>
  <si>
    <t>50 MG FOCALIN XR (SIMILAR TO ADDEROL)</t>
  </si>
  <si>
    <t>WEAR VERY LOW POWER GLASSES SOMETIMES</t>
  </si>
  <si>
    <t>MINUTE ADD</t>
  </si>
  <si>
    <t>DAD HAS SLIGHT DEPRESSION</t>
  </si>
  <si>
    <t>3 CUPS</t>
  </si>
  <si>
    <t>8 OZ-12OZ</t>
  </si>
  <si>
    <t>20 MG</t>
  </si>
  <si>
    <t>MOM</t>
  </si>
  <si>
    <t>1 LARGE COFFEE</t>
  </si>
  <si>
    <t>6-8 CIGARETTES</t>
  </si>
  <si>
    <t>CYMBALTA, SYNTHROID, BUSPAR, TRAZADONE</t>
  </si>
  <si>
    <t>MAJOR DEPRESSIVE DISORDER</t>
  </si>
  <si>
    <t>ANXIETY, PANIC ATTACKS</t>
  </si>
  <si>
    <t>PERCOCET ADDICTION</t>
  </si>
  <si>
    <t>BIPOLAR, DEPRESSION, ADD, ADHD</t>
  </si>
  <si>
    <t>SEVERE ANXIETY</t>
  </si>
  <si>
    <t>LOTS OF ALCOHOLISM</t>
  </si>
  <si>
    <t>1 CUP OF COFFEE</t>
  </si>
  <si>
    <t>PARENTS WITH DEPRESSION</t>
  </si>
  <si>
    <t>I HAVE SLIGHT TROUBLE SEEING FAR DISTANCES</t>
  </si>
  <si>
    <t>2 SHOTS ESPRESSO</t>
  </si>
  <si>
    <t>1 CHEWING TOBACCO</t>
  </si>
  <si>
    <t>SOME</t>
  </si>
  <si>
    <t>AGENDER</t>
  </si>
  <si>
    <t>A FEW SIPS</t>
  </si>
  <si>
    <t>WEAR CORRECTIVE LENSES</t>
  </si>
  <si>
    <t>GENERAL ANXIETY DISORDER</t>
  </si>
  <si>
    <t>CLINICAL DEPRESSION</t>
  </si>
  <si>
    <t>PTSD, GENERAL ANXIETY</t>
  </si>
  <si>
    <t>16 OZ</t>
  </si>
  <si>
    <t>1 G</t>
  </si>
  <si>
    <t>MOTHER, SISTER WITH DEPRESSION</t>
  </si>
  <si>
    <t>FATHER ALCOHOLIC</t>
  </si>
  <si>
    <t>CONTACT LENSES</t>
  </si>
  <si>
    <t>10 BOWLS</t>
  </si>
  <si>
    <t>1 PILL XANAX</t>
  </si>
  <si>
    <t>ANXIETY ATTACKS</t>
  </si>
  <si>
    <t>ALCOHOLISM, PILL ABUSE</t>
  </si>
  <si>
    <t>1 CUP COFFEE</t>
  </si>
  <si>
    <t>WEAR CONTACTS</t>
  </si>
  <si>
    <t>3 ESPRESSO SHOTS</t>
  </si>
  <si>
    <t>1 EDIBLE</t>
  </si>
  <si>
    <t>BIRTH CONTROL, ANTIBIOTIC</t>
  </si>
  <si>
    <t>MOM AND DAD</t>
  </si>
  <si>
    <t>1 COKE</t>
  </si>
  <si>
    <t>2-3 COKES</t>
  </si>
  <si>
    <t>1 BEER</t>
  </si>
  <si>
    <t>2 DIPS</t>
  </si>
  <si>
    <t>4 DIPS</t>
  </si>
  <si>
    <t>DRUG ABUSE (OXYCONTIN)</t>
  </si>
  <si>
    <t>3 CUPS OF COFFEE</t>
  </si>
  <si>
    <t>GLASSES?</t>
  </si>
  <si>
    <t>GENERALIZED ANXIETY PANIC DISORDER</t>
  </si>
  <si>
    <t>DEPRESSION, bpd</t>
  </si>
  <si>
    <t>GENERALIZED ANXIETY, PANIC DISORDER</t>
  </si>
  <si>
    <t>8 OZ</t>
  </si>
  <si>
    <t>SMALL VISION CORRECTION</t>
  </si>
  <si>
    <t>S</t>
  </si>
  <si>
    <t>CUP OF TEA</t>
  </si>
  <si>
    <t>2 CUPS OF COFFEE</t>
  </si>
  <si>
    <t>4 CUPS OF COFFEE</t>
  </si>
  <si>
    <t>150 MG WELLBUTRIN XL</t>
  </si>
  <si>
    <t>300 MG WELLBUTRIN XL</t>
  </si>
  <si>
    <t>DEPRESSION - ADHD</t>
  </si>
  <si>
    <t>NOT ATTACHED TO SURVEY</t>
  </si>
  <si>
    <t>24 OZ</t>
  </si>
  <si>
    <t>PILLS FOR EXTREME ANXIETY</t>
  </si>
  <si>
    <t>A GRAM OR TWO</t>
  </si>
  <si>
    <t>6 OZ</t>
  </si>
  <si>
    <t>10 MG MELATONIN</t>
  </si>
  <si>
    <t>WEAR CONTACTS NOT CURRENTLY THOUGH</t>
  </si>
  <si>
    <t>MILD OCD</t>
  </si>
  <si>
    <t>MILD SOCIAL ANXIETY</t>
  </si>
  <si>
    <t>WPW SYNDROME - HEART - NOT PREVALENT ANYMORE</t>
  </si>
  <si>
    <t>AUNT BIPOLAR</t>
  </si>
  <si>
    <t>150 MG</t>
  </si>
  <si>
    <t>300MG</t>
  </si>
  <si>
    <t>100MG EDIBLE</t>
  </si>
  <si>
    <t>5MG WARFARIN</t>
  </si>
  <si>
    <t>18MG/6ML ENOXAPARIN INJECTION 10MG WARFARIN</t>
  </si>
  <si>
    <t>PRESCRIPTION OF -2.25</t>
  </si>
  <si>
    <t>DEPRESSION (2012-2015)</t>
  </si>
  <si>
    <t>ANXIETY FOR 3 YEARS</t>
  </si>
  <si>
    <t>ANOREXIA NERVOSA</t>
  </si>
  <si>
    <t>SISTER</t>
  </si>
  <si>
    <t>DID NOT FILL OUT - NOT IN PACKET</t>
  </si>
  <si>
    <t>Amharic</t>
  </si>
  <si>
    <t>glass of wine</t>
  </si>
  <si>
    <t>one bowl of hookah</t>
  </si>
  <si>
    <t>btu propion</t>
  </si>
  <si>
    <t>not specified</t>
  </si>
  <si>
    <t>possible ADHD</t>
  </si>
  <si>
    <t>2 CUPS COFFEE</t>
  </si>
  <si>
    <t>30 MG PRESCRIBED ADDERALL</t>
  </si>
  <si>
    <t>ATTENTION DEFICIT DISORDER</t>
  </si>
  <si>
    <t>MOTHER</t>
  </si>
  <si>
    <t>2 BITS</t>
  </si>
  <si>
    <t>ALIEVE 2 TABS</t>
  </si>
  <si>
    <t>25 MG CELEXA AND 25MG BENADRYL</t>
  </si>
  <si>
    <t>gad</t>
  </si>
  <si>
    <t>CAN'T FIND/DID NOT FILL OUT</t>
  </si>
  <si>
    <t>MELATONIN 5 MG</t>
  </si>
  <si>
    <t>CHINESE</t>
  </si>
  <si>
    <t>1 COFFEE</t>
  </si>
  <si>
    <t>COFFEE, RED BULL</t>
  </si>
  <si>
    <t>ALCOHOLIC</t>
  </si>
  <si>
    <t>16OZ ENRG</t>
  </si>
  <si>
    <t>16 OZ ENRG</t>
  </si>
  <si>
    <t>3 SODAS</t>
  </si>
  <si>
    <t>7 SODAS</t>
  </si>
  <si>
    <t>4 CIGARETTES</t>
  </si>
  <si>
    <t>9 CIGARETTES</t>
  </si>
  <si>
    <t>ADDICTION TO PRESCRIPTION DRUGS</t>
  </si>
  <si>
    <t>215A</t>
  </si>
  <si>
    <t>1 MOUNTAIN DEW</t>
  </si>
  <si>
    <t>1 JOINT</t>
  </si>
  <si>
    <t>ALCOHOLISM</t>
  </si>
  <si>
    <t>INFORMED BY THERAPIST</t>
  </si>
  <si>
    <t xml:space="preserve">INFORMAL DEPRESSIVE ADD BY THERAPIST </t>
  </si>
  <si>
    <t>3 SHOTS OF ESPRESSO</t>
  </si>
  <si>
    <t>ZOLOFT, VIVANCE, ADDEROL</t>
  </si>
  <si>
    <t>209A</t>
  </si>
  <si>
    <t>30 MG CITALOPRAM</t>
  </si>
  <si>
    <t>1 Monster Energy Drink</t>
  </si>
  <si>
    <t>1/2 Cup coffee</t>
  </si>
  <si>
    <t>3 1/2 Cups coffee</t>
  </si>
  <si>
    <t>Cytomel (25mcg) Synthroid (75mcg)</t>
  </si>
  <si>
    <t>TBI</t>
  </si>
  <si>
    <t>90mg</t>
  </si>
  <si>
    <t>"idk"</t>
  </si>
  <si>
    <t>2 Drinks</t>
  </si>
  <si>
    <t>Concerta, Abilify, Lamitcal, Trazedone</t>
  </si>
  <si>
    <t>Past Diagnosis, Not Specified</t>
  </si>
  <si>
    <t>Less than 114mg</t>
  </si>
  <si>
    <t>20oz</t>
  </si>
  <si>
    <t>Glass of wine</t>
  </si>
  <si>
    <t>Lexaprot (Birth Control)</t>
  </si>
  <si>
    <t>5 Cigarettes</t>
  </si>
  <si>
    <t>10 Cigarettes</t>
  </si>
  <si>
    <t>5 Beers</t>
  </si>
  <si>
    <t>1 Joint</t>
  </si>
  <si>
    <t>Autism</t>
  </si>
  <si>
    <t>Spanish</t>
  </si>
  <si>
    <t>8oz glass of pre-workout</t>
  </si>
  <si>
    <t>Small amount of concentrate (wax)</t>
  </si>
  <si>
    <t>1 Can of soda</t>
  </si>
  <si>
    <t>2 Cans of soda</t>
  </si>
  <si>
    <t>1 'Cup'</t>
  </si>
  <si>
    <t>No</t>
  </si>
  <si>
    <t>No Longer Uses; Used to smoke 5-8 times daily, stopped half year ago</t>
  </si>
  <si>
    <t>No longer uses, used to use 'weekly'</t>
  </si>
  <si>
    <t>Used to use 3 times a day</t>
  </si>
  <si>
    <t>3-4 times daily</t>
  </si>
  <si>
    <t>Cluster B</t>
  </si>
  <si>
    <t>Cluster C</t>
  </si>
  <si>
    <t>Cluster D</t>
  </si>
  <si>
    <t>Cluster E</t>
  </si>
  <si>
    <t>NaN</t>
  </si>
  <si>
    <t>Multiple Responses</t>
  </si>
  <si>
    <t>Heavy</t>
  </si>
  <si>
    <t>Casual</t>
  </si>
  <si>
    <t>No Meds Heavy</t>
  </si>
  <si>
    <t>No Med Casual</t>
  </si>
  <si>
    <t>No Med</t>
  </si>
  <si>
    <t>Meds Heavy</t>
  </si>
  <si>
    <t>Meds Casual</t>
  </si>
  <si>
    <t>Meds Only</t>
  </si>
  <si>
    <t>CONTROLS</t>
  </si>
  <si>
    <r>
      <t xml:space="preserve">CES-D </t>
    </r>
    <r>
      <rPr>
        <b/>
        <sz val="10"/>
        <color rgb="FF000000"/>
        <rFont val="Calibri"/>
        <family val="2"/>
      </rPr>
      <t>≥ 16</t>
    </r>
  </si>
  <si>
    <t>Users</t>
  </si>
  <si>
    <t>Anxiety (Non PTSD)</t>
  </si>
  <si>
    <t>Groups</t>
  </si>
  <si>
    <t>NO</t>
  </si>
  <si>
    <t>MORE</t>
  </si>
  <si>
    <t>ENTRIES</t>
  </si>
  <si>
    <t>IN</t>
  </si>
  <si>
    <t>R-CUE</t>
  </si>
  <si>
    <t>ENTERED</t>
  </si>
  <si>
    <t>RESPONSES</t>
  </si>
  <si>
    <t>abuse maybe</t>
  </si>
  <si>
    <t>10-15 years</t>
  </si>
  <si>
    <t>war</t>
  </si>
  <si>
    <t>1,2,4</t>
  </si>
  <si>
    <t>Chinese</t>
  </si>
  <si>
    <t>No longer uses, used to 1-2 times a week</t>
  </si>
  <si>
    <t>FILLED</t>
  </si>
  <si>
    <t>2 smokeless tobacco portions</t>
  </si>
  <si>
    <t>Agender</t>
  </si>
  <si>
    <t>Small cup of coffee</t>
  </si>
  <si>
    <t>Zoloft 50 mg</t>
  </si>
  <si>
    <t>GENERALIZED ANXIETY DISORDER</t>
  </si>
  <si>
    <t>Generalized Anxiety Disorder</t>
  </si>
  <si>
    <t>Childhood sexual assault</t>
  </si>
  <si>
    <t>Sexually Molested</t>
  </si>
  <si>
    <t>&gt;10 years</t>
  </si>
  <si>
    <t>No longer uses, used to use once a month</t>
  </si>
  <si>
    <t>Event not specified</t>
  </si>
  <si>
    <t>3 cans of soda</t>
  </si>
  <si>
    <t>3 16oz beers</t>
  </si>
  <si>
    <t>One bowl of flower</t>
  </si>
  <si>
    <t>4 bowls of flower</t>
  </si>
  <si>
    <t>Near head-on truck collison</t>
  </si>
  <si>
    <t>was in driver seat of car</t>
  </si>
  <si>
    <t>ADHD- inattentive</t>
  </si>
  <si>
    <t>"highly stress prone" past diagnosis</t>
  </si>
  <si>
    <t>CURRENTLY</t>
  </si>
  <si>
    <t>MISSING</t>
  </si>
  <si>
    <t>DATA</t>
  </si>
  <si>
    <t>Repetitive emotional abuse by alcoholic mother</t>
  </si>
  <si>
    <t>started 15 years ago</t>
  </si>
  <si>
    <t>3 beers, glass of wine</t>
  </si>
  <si>
    <t>Friend got into serious biking accident</t>
  </si>
  <si>
    <t>Used to use 10+ years ago</t>
  </si>
  <si>
    <t>Sexual assault</t>
  </si>
  <si>
    <t>10 years ago</t>
  </si>
  <si>
    <t>"very little"</t>
  </si>
  <si>
    <t>10 mg</t>
  </si>
  <si>
    <t>Suicide of friend</t>
  </si>
  <si>
    <t>Corrected lenses needed</t>
  </si>
  <si>
    <t>Child hit by truck</t>
  </si>
  <si>
    <t>Perspective-Taking Scale</t>
  </si>
  <si>
    <t>Fantasy Scale</t>
  </si>
  <si>
    <t>Empathic Concern Scale</t>
  </si>
  <si>
    <t>Personal Distress Scale</t>
  </si>
  <si>
    <t>Running Totals:</t>
  </si>
  <si>
    <t>Corrected Vision</t>
  </si>
  <si>
    <t>Mild Depression</t>
  </si>
  <si>
    <t>Sexual abuse of a friend</t>
  </si>
  <si>
    <t>1 Cup</t>
  </si>
  <si>
    <t>Corrected Vision (Contacts)</t>
  </si>
  <si>
    <t>Alcohol addiction</t>
  </si>
  <si>
    <t>Former use - 1-3 times a month</t>
  </si>
  <si>
    <t>School shooting</t>
  </si>
  <si>
    <t>2,5</t>
  </si>
  <si>
    <t>also heard associated noises</t>
  </si>
  <si>
    <t>2 Cups of coffee</t>
  </si>
  <si>
    <t>25mg</t>
  </si>
  <si>
    <t>attempted suicide</t>
  </si>
  <si>
    <t xml:space="preserve"> Escitalopram (SSRI - 20mg)</t>
  </si>
  <si>
    <t>Depression (Past diagnosis)</t>
  </si>
  <si>
    <t>Severe Anxiety - perscribed medication</t>
  </si>
  <si>
    <t>Severe anxiety</t>
  </si>
  <si>
    <t>Tornado</t>
  </si>
  <si>
    <t>1 bottle of Coke</t>
  </si>
  <si>
    <t>Effexor, Lamictal</t>
  </si>
  <si>
    <t>Corrected vision (Glasses)</t>
  </si>
  <si>
    <t>Bipolar, Depression</t>
  </si>
  <si>
    <t>My life was threatened</t>
  </si>
  <si>
    <t>4 Cans of soda</t>
  </si>
  <si>
    <t>Moderate Depression</t>
  </si>
  <si>
    <t>Mom's head got split open by a saw</t>
  </si>
  <si>
    <t>Didn't see it happen but she was near by, called for help</t>
  </si>
  <si>
    <t>Poor vision</t>
  </si>
  <si>
    <t>Panic attacks</t>
  </si>
  <si>
    <t>Drug addiction</t>
  </si>
  <si>
    <t>Patrol went bad in Iraq</t>
  </si>
  <si>
    <t>2 cups of coffee</t>
  </si>
  <si>
    <t>Sexual abuse</t>
  </si>
  <si>
    <t>1 Monster energy drink</t>
  </si>
  <si>
    <t>5 'hits'</t>
  </si>
  <si>
    <t>Syntroid 300 mcg (hormone)</t>
  </si>
  <si>
    <t>IED Blast, killed 2 of my soldiers &amp; wounded me</t>
  </si>
  <si>
    <t>coffee</t>
  </si>
  <si>
    <t>poor vision but doesn't always need glasses'</t>
  </si>
  <si>
    <t>Godmother dying</t>
  </si>
  <si>
    <t>less than 1/16oz</t>
  </si>
  <si>
    <t>Lexapro</t>
  </si>
  <si>
    <t>Myopia</t>
  </si>
  <si>
    <t>black tea for breakfast</t>
  </si>
  <si>
    <t>Corrected with contacts</t>
  </si>
  <si>
    <t>Injury/threatned injury</t>
  </si>
  <si>
    <t>1 Cup of coffee</t>
  </si>
  <si>
    <t>Alcohol and tabacco addiction</t>
  </si>
  <si>
    <t>A family member exposed themselves to me, asked me to touch them</t>
  </si>
  <si>
    <t>Friend in car crash</t>
  </si>
  <si>
    <t>Car accident</t>
  </si>
  <si>
    <t>Watching my mom's daycare kid have a seziure</t>
  </si>
  <si>
    <t>7 years ago</t>
  </si>
  <si>
    <t>250 mg</t>
  </si>
  <si>
    <t>2 drinks</t>
  </si>
  <si>
    <t>Citalopram</t>
  </si>
  <si>
    <t>AA</t>
  </si>
  <si>
    <t>Brother KIA in Afghanistan</t>
  </si>
  <si>
    <t>3 years ago</t>
  </si>
  <si>
    <t>Alcohol addiction?</t>
  </si>
  <si>
    <t>Best friend was assaulted</t>
  </si>
  <si>
    <t>Ambidextrous</t>
  </si>
  <si>
    <t>1 gram</t>
  </si>
  <si>
    <t>Depression/serotonin deficiency</t>
  </si>
  <si>
    <t>Issues with subtexting knee caps (right and left)</t>
  </si>
  <si>
    <t>Cup of coffee &amp; energy drink</t>
  </si>
  <si>
    <t>1 cigarette</t>
  </si>
  <si>
    <t>6 cigarettes</t>
  </si>
  <si>
    <t>Depression (father/mother)</t>
  </si>
  <si>
    <t>My father committed suicide</t>
  </si>
  <si>
    <t>little tea</t>
  </si>
  <si>
    <t>mother, not specified</t>
  </si>
  <si>
    <t>Family relative sexually assaulted</t>
  </si>
  <si>
    <t>3,4</t>
  </si>
  <si>
    <t>Paxil 20mg</t>
  </si>
  <si>
    <t>Paxil 40mg</t>
  </si>
  <si>
    <t>glasses needed</t>
  </si>
  <si>
    <t>Major Depressive Disorder (moderate)</t>
  </si>
  <si>
    <t>PTSD (mother)</t>
  </si>
  <si>
    <t>less than a gram</t>
  </si>
  <si>
    <t>corrected vision</t>
  </si>
  <si>
    <t>academic test taking (?)</t>
  </si>
  <si>
    <t>[Redacted by participant]</t>
  </si>
  <si>
    <t>Cousin got pregnant</t>
  </si>
  <si>
    <t>N/4</t>
  </si>
  <si>
    <t>Su3j02t Num30r</t>
  </si>
  <si>
    <t>Naturethroxel (1mg)</t>
  </si>
  <si>
    <t>Melatonin (1mg)</t>
  </si>
  <si>
    <t>My brother being hit</t>
  </si>
  <si>
    <t>~2 years</t>
  </si>
  <si>
    <t>3 hits?</t>
  </si>
  <si>
    <t>Bilpoler</t>
  </si>
  <si>
    <t>alcohol/substance addiction</t>
  </si>
  <si>
    <t>Incestuous rape</t>
  </si>
  <si>
    <t>2 years ago</t>
  </si>
  <si>
    <t>Car crash</t>
  </si>
  <si>
    <t>12 years ago</t>
  </si>
  <si>
    <t>2 coffee</t>
  </si>
  <si>
    <t>4 coffee</t>
  </si>
  <si>
    <t>2 beers</t>
  </si>
  <si>
    <t>6 beers</t>
  </si>
  <si>
    <t>Methylpenidate (50mg)</t>
  </si>
  <si>
    <t>Methylpenidate (60 mg)</t>
  </si>
  <si>
    <t>Sexual attack</t>
  </si>
  <si>
    <t>2 cups</t>
  </si>
  <si>
    <t>Vyvanse</t>
  </si>
  <si>
    <t>Nearsighted and astigmatizm</t>
  </si>
  <si>
    <t>Bipoler</t>
  </si>
  <si>
    <t>Daily</t>
  </si>
  <si>
    <t>Car accident killed brother and disabled (mentally &amp; physically) mother</t>
  </si>
  <si>
    <t>Gabapentin, Sertraline (200mg)</t>
  </si>
  <si>
    <t>MISSING DATA</t>
  </si>
  <si>
    <t>My concussion</t>
  </si>
  <si>
    <t>32 oz</t>
  </si>
  <si>
    <t>Levora (Birth Control) 1 tab</t>
  </si>
  <si>
    <t>Astigmatism, near-sighted</t>
  </si>
  <si>
    <t>Family deaths</t>
  </si>
  <si>
    <t>1 year &amp; a week ago (2 deaths)</t>
  </si>
  <si>
    <t>3,5</t>
  </si>
  <si>
    <t>Found dead</t>
  </si>
  <si>
    <t>1 Coke</t>
  </si>
  <si>
    <t>1 coke</t>
  </si>
  <si>
    <t>3 dabs</t>
  </si>
  <si>
    <t>6 dabs</t>
  </si>
  <si>
    <t>Major depression</t>
  </si>
  <si>
    <t>PTSD/Anxiety</t>
  </si>
  <si>
    <t>Alcohol/cocaine abuse</t>
  </si>
  <si>
    <t>Happened to my mother</t>
  </si>
  <si>
    <t>FILL54</t>
  </si>
  <si>
    <t>Effexor</t>
  </si>
  <si>
    <t>GAD/OCD</t>
  </si>
  <si>
    <t>Bipolar Disorder</t>
  </si>
  <si>
    <t>Mental abuse in elementry and high school by admin.</t>
  </si>
  <si>
    <t>1-7 years</t>
  </si>
  <si>
    <t>3 glasses</t>
  </si>
  <si>
    <t>&lt;1 gram</t>
  </si>
  <si>
    <t>Prescription eyedrops (1 drop)</t>
  </si>
  <si>
    <t>Ocular pressure</t>
  </si>
  <si>
    <t>Maternal side (not specified)</t>
  </si>
  <si>
    <t>Mouth injury</t>
  </si>
  <si>
    <t>8 oz coffee</t>
  </si>
  <si>
    <t>4 oz</t>
  </si>
  <si>
    <t>skyla IUD</t>
  </si>
  <si>
    <t>GAD, Social Anxiety</t>
  </si>
  <si>
    <t>mother- depression</t>
  </si>
  <si>
    <t>mother- GAD</t>
  </si>
  <si>
    <t>1-3 times a day</t>
  </si>
  <si>
    <t>rape - relationship violence</t>
  </si>
  <si>
    <t>~ 2 oz</t>
  </si>
  <si>
    <t>ADD/ ADHD</t>
  </si>
  <si>
    <t>sexual abuse/harassment</t>
  </si>
  <si>
    <t>Birth control, fish oil, vit. D</t>
  </si>
  <si>
    <t>Far sighted</t>
  </si>
  <si>
    <t>mother, sister - not specified</t>
  </si>
  <si>
    <t>Abusive relationship</t>
  </si>
  <si>
    <t>24 oz</t>
  </si>
  <si>
    <t>64 oz</t>
  </si>
  <si>
    <t>2 grams</t>
  </si>
  <si>
    <t>Bullying</t>
  </si>
  <si>
    <t>1 cup of coffee</t>
  </si>
  <si>
    <t>Bipolar, depression</t>
  </si>
  <si>
    <t>alcohol and drug addiction</t>
  </si>
  <si>
    <t>every day for about a month, 2 month</t>
  </si>
  <si>
    <t>Sexual incidents</t>
  </si>
  <si>
    <t>2 years ago (latest)</t>
  </si>
  <si>
    <t>80 mg</t>
  </si>
  <si>
    <t>8 mg</t>
  </si>
  <si>
    <t>50 mg</t>
  </si>
  <si>
    <t>Prozac 40mg</t>
  </si>
  <si>
    <t>Depression (mother)</t>
  </si>
  <si>
    <t>sister (not specified), PTSD (mother)</t>
  </si>
  <si>
    <t>None disclosed</t>
  </si>
  <si>
    <t>not disclosed</t>
  </si>
  <si>
    <t>double stigmatism</t>
  </si>
  <si>
    <t>1-2 times a day</t>
  </si>
  <si>
    <t>Alcohol poisoning</t>
  </si>
  <si>
    <t>5 months ago</t>
  </si>
  <si>
    <t>1 drink</t>
  </si>
  <si>
    <t>couple times a day</t>
  </si>
  <si>
    <t>breaking my teeth out</t>
  </si>
  <si>
    <t>1 small cup</t>
  </si>
  <si>
    <t>2 8% beers</t>
  </si>
  <si>
    <t>Vyvanse 30 mg</t>
  </si>
  <si>
    <t>current</t>
  </si>
  <si>
    <t>only tried</t>
  </si>
  <si>
    <t>Another man threatned with a knife</t>
  </si>
  <si>
    <t>19 years ago</t>
  </si>
  <si>
    <t>tea</t>
  </si>
  <si>
    <t>0.5 g</t>
  </si>
  <si>
    <t>Adderall, lexapro</t>
  </si>
  <si>
    <t>anxiety</t>
  </si>
  <si>
    <t>Rather not mention</t>
  </si>
  <si>
    <t>Former use every couple of months</t>
  </si>
  <si>
    <t>Sexual assult of a friend</t>
  </si>
  <si>
    <t>1 cup coffee</t>
  </si>
  <si>
    <t>1 beer</t>
  </si>
  <si>
    <t>Agoraphobia, Anxiety</t>
  </si>
  <si>
    <t>2x a day</t>
  </si>
  <si>
    <t>Attempted suicide</t>
  </si>
  <si>
    <t>Cymbalta</t>
  </si>
  <si>
    <t>Uses reading glasses</t>
  </si>
  <si>
    <t>Brother, Mother</t>
  </si>
  <si>
    <t>Mother</t>
  </si>
  <si>
    <t>mother- seizures</t>
  </si>
  <si>
    <t>2 (months or years not specified)</t>
  </si>
  <si>
    <t>a couple puffs</t>
  </si>
  <si>
    <t>4 days</t>
  </si>
  <si>
    <t>4 shots</t>
  </si>
  <si>
    <t>sexual violence</t>
  </si>
  <si>
    <t>near sighted</t>
  </si>
  <si>
    <t xml:space="preserve"> few times a day</t>
  </si>
  <si>
    <t>fire</t>
  </si>
  <si>
    <t>uses contacts</t>
  </si>
  <si>
    <t>Dyslexia</t>
  </si>
  <si>
    <t>friend dying in a car accident</t>
  </si>
  <si>
    <t>2 glasses of wine</t>
  </si>
  <si>
    <t>2 joints</t>
  </si>
  <si>
    <t>wellbutrin and fluoxetine</t>
  </si>
  <si>
    <t>PTSD related symptoms</t>
  </si>
  <si>
    <t>Mom</t>
  </si>
  <si>
    <t>I was in a school schooting</t>
  </si>
  <si>
    <t>a cup</t>
  </si>
  <si>
    <t>2.5 years</t>
  </si>
  <si>
    <t>1 cup of soda</t>
  </si>
  <si>
    <t>2 cups of soda</t>
  </si>
  <si>
    <t>4 bowls</t>
  </si>
  <si>
    <t>Abuse</t>
  </si>
  <si>
    <t>1 can cola</t>
  </si>
  <si>
    <t>1 mini cigar</t>
  </si>
  <si>
    <t>A hit or two</t>
  </si>
  <si>
    <t>PAST DIAGNOSIS, parents divorced/ girlfriend moved away</t>
  </si>
  <si>
    <t>All day, every day</t>
  </si>
  <si>
    <t>Sucker punched (broken jaw)</t>
  </si>
  <si>
    <t>6.5 years</t>
  </si>
  <si>
    <t>1 cup of tea</t>
  </si>
  <si>
    <t>slight astigmatism</t>
  </si>
  <si>
    <t>migraines</t>
  </si>
  <si>
    <t>cocaine addiction</t>
  </si>
  <si>
    <t>2-3 times daily</t>
  </si>
  <si>
    <t>Friend's dad died in 9-11</t>
  </si>
  <si>
    <t>few dabs</t>
  </si>
  <si>
    <t>Possible car crash</t>
  </si>
  <si>
    <t>3-4 times a week</t>
  </si>
  <si>
    <t>Brother passed away</t>
  </si>
  <si>
    <t>1 chew</t>
  </si>
  <si>
    <t>Mother (not specified)</t>
  </si>
  <si>
    <t>Mother/Grandparents</t>
  </si>
  <si>
    <t>Once a month, now I don't use it at all</t>
  </si>
  <si>
    <t>Kidnapping of my mum and death of my [INTELLIGIBLE] same day</t>
  </si>
  <si>
    <t>Father (not specified)</t>
  </si>
  <si>
    <t>Once every two weeks</t>
  </si>
  <si>
    <t>Boyfriend overdosed on alcohol &amp; other inidentifiable drug</t>
  </si>
  <si>
    <t>1 coffee</t>
  </si>
  <si>
    <t>Alcohol</t>
  </si>
  <si>
    <t>Family dispute</t>
  </si>
  <si>
    <t>10 months</t>
  </si>
  <si>
    <t>4 cups coffee</t>
  </si>
  <si>
    <t>3 beers</t>
  </si>
  <si>
    <t>chew</t>
  </si>
  <si>
    <t>0.5 gram</t>
  </si>
  <si>
    <t>4 10 mg adderal</t>
  </si>
  <si>
    <t>Girlfriend was raped</t>
  </si>
  <si>
    <t>nearsighted (corrected vision)</t>
  </si>
  <si>
    <t>Snake attack</t>
  </si>
  <si>
    <t>16 years</t>
  </si>
  <si>
    <t>1 soda</t>
  </si>
  <si>
    <t>a couple sodas</t>
  </si>
  <si>
    <t>a little</t>
  </si>
  <si>
    <t>a lot</t>
  </si>
  <si>
    <t>corrected vision (contacts)</t>
  </si>
  <si>
    <t>Lost a young relative</t>
  </si>
  <si>
    <t>flonase, singulair, zurtec, amitryptilia, vitamin D, oneaday vitamins</t>
  </si>
  <si>
    <t>complex chiari 1.5 mal formation (had decompression surgery)</t>
  </si>
  <si>
    <t>My boyfriend having seizures several times a day</t>
  </si>
  <si>
    <t>6-8 weeks ago</t>
  </si>
  <si>
    <t>2 sodas</t>
  </si>
  <si>
    <t>Being raped</t>
  </si>
  <si>
    <t>100 round of golf</t>
  </si>
  <si>
    <t>Sexual harrasment</t>
  </si>
  <si>
    <t>PERSONALITY</t>
  </si>
  <si>
    <t>INVENTORY</t>
  </si>
  <si>
    <t>Once per day</t>
  </si>
  <si>
    <t>Near drowning</t>
  </si>
  <si>
    <t>small amount</t>
  </si>
  <si>
    <t>pill (not specified)</t>
  </si>
  <si>
    <t>4 years ago</t>
  </si>
  <si>
    <t>Social Anxiety, Panic attacks</t>
  </si>
  <si>
    <t>Opiate and alcohol addiction (father)</t>
  </si>
  <si>
    <t>Almost daily (over a year ago)</t>
  </si>
  <si>
    <t>Near death experiences</t>
  </si>
  <si>
    <t>1 week ago &amp; few years ago</t>
  </si>
  <si>
    <t>14T4</t>
  </si>
  <si>
    <t>2 pouches</t>
  </si>
  <si>
    <t>Brain Injury</t>
  </si>
  <si>
    <t>2 cigs</t>
  </si>
  <si>
    <t>6 cigs</t>
  </si>
  <si>
    <t>1 dab</t>
  </si>
  <si>
    <t>7 dabs</t>
  </si>
  <si>
    <t>Schizophrenia (uncle)</t>
  </si>
  <si>
    <t>6-7 times a day</t>
  </si>
  <si>
    <t>Arm injury cut</t>
  </si>
  <si>
    <t>4 beers</t>
  </si>
  <si>
    <t>0.2 (not specified)</t>
  </si>
  <si>
    <t>Near-sighted</t>
  </si>
  <si>
    <t>Dad almost died</t>
  </si>
  <si>
    <t>Adderall (5 mg)</t>
  </si>
  <si>
    <t>Tried a few times in highschool</t>
  </si>
  <si>
    <t>Singulair (lung medication)</t>
  </si>
  <si>
    <t>Correct vision</t>
  </si>
  <si>
    <t>Mom, sister, aunt, cousins, grandma (Disorder not specified)</t>
  </si>
  <si>
    <t>Breaking my leg</t>
  </si>
  <si>
    <t>16 years ago</t>
  </si>
  <si>
    <t>1 can soda</t>
  </si>
  <si>
    <t>Work as fire fighter/ EMT</t>
  </si>
  <si>
    <t>Continuous for past 2 years</t>
  </si>
  <si>
    <t>1,4</t>
  </si>
  <si>
    <t>A couple of times a week</t>
  </si>
  <si>
    <t>1 bowl</t>
  </si>
  <si>
    <t>1 tablet Ritalin</t>
  </si>
  <si>
    <t>Dabs every two hours</t>
  </si>
  <si>
    <t>1 puff of a blunt</t>
  </si>
  <si>
    <t>Corrected vision (contacts)</t>
  </si>
  <si>
    <t>Brother (not specified)</t>
  </si>
  <si>
    <t>Uncle (not specified)</t>
  </si>
  <si>
    <t>~ 6 months</t>
  </si>
  <si>
    <t>Breaking arm</t>
  </si>
  <si>
    <t>Death of a young loved one</t>
  </si>
  <si>
    <t>My dog passing 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</si>
</sst>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/>
    <xf numFmtId="0" fontId="1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/>
    <xf numFmtId="0" fontId="0" fillId="2" borderId="0" xfId="0" applyFont="1" applyFill="1" applyAlignment="1"/>
    <xf numFmtId="0" fontId="0" fillId="3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1" fillId="0" borderId="0" xfId="0" applyFont="1" applyFill="1" applyAlignment="1"/>
    <xf numFmtId="0" fontId="0" fillId="0" borderId="0" xfId="0"/>
    <xf numFmtId="0" fontId="0" fillId="5" borderId="0" xfId="0" applyFill="1"/>
    <xf numFmtId="0" fontId="5" fillId="0" borderId="0" xfId="0" applyFont="1" applyFill="1" applyAlignment="1"/>
    <xf numFmtId="0" fontId="4" fillId="0" borderId="0" xfId="0" applyFont="1" applyFill="1"/>
    <xf numFmtId="0" fontId="7" fillId="0" borderId="0" xfId="0" applyFont="1" applyFill="1" applyAlignment="1"/>
    <xf numFmtId="0" fontId="1" fillId="6" borderId="0" xfId="0" applyFont="1" applyFill="1"/>
    <xf numFmtId="0" fontId="1" fillId="6" borderId="0" xfId="0" applyNumberFormat="1" applyFont="1" applyFill="1"/>
    <xf numFmtId="0" fontId="0" fillId="6" borderId="0" xfId="0" applyFont="1" applyFill="1" applyAlignment="1"/>
    <xf numFmtId="0" fontId="6" fillId="6" borderId="0" xfId="0" applyFont="1" applyFill="1"/>
    <xf numFmtId="0" fontId="6" fillId="6" borderId="0" xfId="0" applyFont="1" applyFill="1" applyAlignment="1"/>
    <xf numFmtId="0" fontId="7" fillId="6" borderId="0" xfId="0" applyFont="1" applyFill="1" applyAlignment="1"/>
    <xf numFmtId="0" fontId="1" fillId="6" borderId="0" xfId="0" applyFont="1" applyFill="1" applyBorder="1"/>
    <xf numFmtId="0" fontId="6" fillId="6" borderId="0" xfId="0" applyFont="1" applyFill="1" applyBorder="1"/>
    <xf numFmtId="0" fontId="1" fillId="7" borderId="0" xfId="0" applyFont="1" applyFill="1"/>
    <xf numFmtId="0" fontId="0" fillId="7" borderId="0" xfId="0" applyFont="1" applyFill="1" applyAlignment="1"/>
    <xf numFmtId="0" fontId="6" fillId="7" borderId="0" xfId="0" applyFont="1" applyFill="1"/>
    <xf numFmtId="0" fontId="1" fillId="8" borderId="0" xfId="0" applyFont="1" applyFill="1"/>
    <xf numFmtId="0" fontId="6" fillId="8" borderId="0" xfId="0" applyFont="1" applyFill="1"/>
    <xf numFmtId="0" fontId="0" fillId="8" borderId="0" xfId="0" applyFont="1" applyFill="1" applyAlignment="1"/>
    <xf numFmtId="0" fontId="7" fillId="7" borderId="0" xfId="0" applyFont="1" applyFill="1" applyAlignment="1"/>
    <xf numFmtId="0" fontId="1" fillId="5" borderId="0" xfId="0" applyFont="1" applyFill="1" applyAlignment="1"/>
    <xf numFmtId="0" fontId="1" fillId="5" borderId="0" xfId="0" applyFont="1" applyFill="1"/>
    <xf numFmtId="0" fontId="6" fillId="5" borderId="0" xfId="0" applyFont="1" applyFill="1"/>
    <xf numFmtId="0" fontId="6" fillId="5" borderId="0" xfId="0" applyFont="1" applyFill="1" applyAlignment="1"/>
    <xf numFmtId="0" fontId="7" fillId="5" borderId="0" xfId="0" applyFont="1" applyFill="1" applyAlignment="1"/>
    <xf numFmtId="0" fontId="1" fillId="2" borderId="0" xfId="0" applyFont="1" applyFill="1"/>
    <xf numFmtId="0" fontId="6" fillId="2" borderId="0" xfId="0" applyFont="1" applyFill="1"/>
    <xf numFmtId="0" fontId="6" fillId="0" borderId="0" xfId="0" applyFont="1" applyFill="1" applyAlignment="1"/>
    <xf numFmtId="0" fontId="6" fillId="7" borderId="0" xfId="0" applyFont="1" applyFill="1" applyAlignment="1"/>
    <xf numFmtId="0" fontId="1" fillId="9" borderId="0" xfId="0" applyFont="1" applyFill="1"/>
    <xf numFmtId="0" fontId="6" fillId="9" borderId="0" xfId="0" applyFont="1" applyFill="1"/>
    <xf numFmtId="0" fontId="0" fillId="9" borderId="0" xfId="0" applyFont="1" applyFill="1" applyAlignment="1"/>
    <xf numFmtId="0" fontId="6" fillId="0" borderId="0" xfId="0" applyFont="1" applyFill="1"/>
    <xf numFmtId="0" fontId="4" fillId="0" borderId="0" xfId="0" applyFont="1" applyFill="1" applyAlignment="1"/>
    <xf numFmtId="0" fontId="0" fillId="2" borderId="0" xfId="0" applyFill="1"/>
    <xf numFmtId="0" fontId="0" fillId="0" borderId="0" xfId="0" applyFill="1"/>
    <xf numFmtId="0" fontId="1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0" fillId="10" borderId="0" xfId="0" applyFont="1" applyFill="1" applyAlignment="1"/>
    <xf numFmtId="0" fontId="1" fillId="0" borderId="0" xfId="0" quotePrefix="1" applyFont="1"/>
    <xf numFmtId="0" fontId="4" fillId="2" borderId="0" xfId="0" applyFont="1" applyFill="1"/>
    <xf numFmtId="0" fontId="1" fillId="2" borderId="0" xfId="0" applyFont="1" applyFill="1" applyBorder="1"/>
    <xf numFmtId="0" fontId="7" fillId="10" borderId="0" xfId="0" applyFont="1" applyFill="1" applyAlignment="1"/>
    <xf numFmtId="0" fontId="6" fillId="10" borderId="0" xfId="0" applyFont="1" applyFill="1" applyAlignment="1"/>
    <xf numFmtId="0" fontId="6" fillId="1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" fillId="6" borderId="0" xfId="0" applyFont="1" applyFill="1" applyAlignment="1"/>
    <xf numFmtId="14" fontId="0" fillId="0" borderId="0" xfId="0" applyNumberFormat="1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6"/>
  <sheetViews>
    <sheetView tabSelected="1" workbookViewId="0">
      <pane ySplit="1" topLeftCell="A230" activePane="bottomLeft" state="frozen"/>
      <selection pane="bottomLeft" activeCell="A247" sqref="A247"/>
    </sheetView>
  </sheetViews>
  <sheetFormatPr defaultColWidth="17.28515625" defaultRowHeight="15" customHeight="1" x14ac:dyDescent="0.2"/>
  <cols>
    <col min="1" max="3" width="14.42578125" customWidth="1"/>
    <col min="4" max="4" width="24.5703125" bestFit="1" customWidth="1"/>
    <col min="5" max="8" width="14.42578125" customWidth="1"/>
    <col min="9" max="9" width="20.28515625" bestFit="1" customWidth="1"/>
    <col min="10" max="10" width="14.42578125" customWidth="1"/>
    <col min="11" max="11" width="24.7109375" bestFit="1" customWidth="1"/>
    <col min="12" max="14" width="14.42578125" customWidth="1"/>
    <col min="15" max="15" width="20.28515625" bestFit="1" customWidth="1"/>
    <col min="16" max="18" width="14.42578125" customWidth="1"/>
    <col min="19" max="19" width="26.42578125" bestFit="1" customWidth="1"/>
    <col min="20" max="20" width="14.42578125" customWidth="1"/>
    <col min="21" max="21" width="19.28515625" bestFit="1" customWidth="1"/>
    <col min="22" max="22" width="14.42578125" customWidth="1"/>
    <col min="23" max="23" width="19" bestFit="1" customWidth="1"/>
    <col min="24" max="24" width="20.85546875" bestFit="1" customWidth="1"/>
    <col min="25" max="25" width="52.42578125" bestFit="1" customWidth="1"/>
    <col min="26" max="26" width="22" bestFit="1" customWidth="1"/>
    <col min="27" max="27" width="57" bestFit="1" customWidth="1"/>
    <col min="28" max="29" width="25.5703125" customWidth="1"/>
    <col min="30" max="30" width="18.140625" customWidth="1"/>
    <col min="31" max="31" width="20.42578125" bestFit="1" customWidth="1"/>
    <col min="32" max="32" width="49.42578125" bestFit="1" customWidth="1"/>
    <col min="33" max="33" width="18.85546875" bestFit="1" customWidth="1"/>
    <col min="34" max="34" width="14.42578125" customWidth="1"/>
    <col min="35" max="35" width="13.140625" bestFit="1" customWidth="1"/>
    <col min="36" max="36" width="33.5703125" bestFit="1" customWidth="1"/>
    <col min="37" max="37" width="14.42578125" customWidth="1"/>
    <col min="38" max="38" width="51.28515625" bestFit="1" customWidth="1"/>
    <col min="39" max="39" width="16.85546875" bestFit="1" customWidth="1"/>
    <col min="40" max="41" width="14.42578125" customWidth="1"/>
    <col min="42" max="42" width="21.7109375" bestFit="1" customWidth="1"/>
    <col min="43" max="43" width="19.42578125" bestFit="1" customWidth="1"/>
    <col min="44" max="44" width="35.28515625" bestFit="1" customWidth="1"/>
    <col min="45" max="45" width="21.140625" bestFit="1" customWidth="1"/>
    <col min="46" max="46" width="52.42578125" bestFit="1" customWidth="1"/>
    <col min="47" max="47" width="21.42578125" bestFit="1" customWidth="1"/>
    <col min="48" max="48" width="35.85546875" bestFit="1" customWidth="1"/>
    <col min="49" max="49" width="21.85546875" bestFit="1" customWidth="1"/>
    <col min="50" max="50" width="26.5703125" bestFit="1" customWidth="1"/>
  </cols>
  <sheetData>
    <row r="1" spans="1:50" s="8" customFormat="1" ht="15.7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105</v>
      </c>
      <c r="AC1" s="7" t="s">
        <v>106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35</v>
      </c>
      <c r="AM1" s="7" t="s">
        <v>36</v>
      </c>
      <c r="AN1" s="7" t="s">
        <v>37</v>
      </c>
      <c r="AO1" s="7" t="s">
        <v>38</v>
      </c>
      <c r="AP1" s="7" t="s">
        <v>39</v>
      </c>
      <c r="AQ1" s="7" t="s">
        <v>40</v>
      </c>
      <c r="AR1" s="7" t="s">
        <v>41</v>
      </c>
      <c r="AS1" s="7" t="s">
        <v>42</v>
      </c>
      <c r="AT1" s="7" t="s">
        <v>43</v>
      </c>
      <c r="AU1" s="7" t="s">
        <v>44</v>
      </c>
      <c r="AV1" s="7" t="s">
        <v>45</v>
      </c>
      <c r="AW1" s="7" t="s">
        <v>46</v>
      </c>
      <c r="AX1" s="7" t="s">
        <v>47</v>
      </c>
    </row>
    <row r="2" spans="1:50" ht="15.75" customHeight="1" x14ac:dyDescent="0.2">
      <c r="A2" s="5">
        <v>116</v>
      </c>
      <c r="B2" s="5">
        <v>18</v>
      </c>
      <c r="C2" s="5" t="s">
        <v>124</v>
      </c>
      <c r="E2" s="5" t="s">
        <v>125</v>
      </c>
      <c r="F2" s="5">
        <v>1</v>
      </c>
      <c r="H2" s="5">
        <v>0</v>
      </c>
      <c r="J2" s="5">
        <v>0</v>
      </c>
      <c r="L2" s="5">
        <v>0</v>
      </c>
      <c r="N2" s="5">
        <v>0</v>
      </c>
      <c r="P2" s="5">
        <v>1</v>
      </c>
      <c r="Q2" t="s">
        <v>141</v>
      </c>
      <c r="R2" s="5">
        <v>0</v>
      </c>
      <c r="T2" s="1">
        <v>0</v>
      </c>
      <c r="V2" s="1">
        <v>0</v>
      </c>
      <c r="X2" s="1">
        <v>0</v>
      </c>
      <c r="Z2" s="1">
        <v>0</v>
      </c>
      <c r="AA2" s="5"/>
      <c r="AB2" s="5">
        <v>0</v>
      </c>
      <c r="AC2" s="5">
        <v>0</v>
      </c>
      <c r="AD2" s="1">
        <v>1</v>
      </c>
      <c r="AE2" s="1">
        <v>1</v>
      </c>
      <c r="AF2" t="s">
        <v>194</v>
      </c>
      <c r="AG2" s="1">
        <v>0</v>
      </c>
      <c r="AI2" s="1">
        <v>1</v>
      </c>
      <c r="AJ2" t="s">
        <v>48</v>
      </c>
      <c r="AK2" s="1">
        <v>1</v>
      </c>
      <c r="AL2" t="s">
        <v>147</v>
      </c>
      <c r="AM2" s="1">
        <v>0</v>
      </c>
      <c r="AO2" s="1">
        <v>0</v>
      </c>
      <c r="AQ2" s="1">
        <v>1</v>
      </c>
      <c r="AR2" t="s">
        <v>48</v>
      </c>
      <c r="AS2" s="1">
        <v>1</v>
      </c>
      <c r="AT2" t="s">
        <v>147</v>
      </c>
      <c r="AU2" s="1">
        <v>1</v>
      </c>
      <c r="AV2" t="s">
        <v>49</v>
      </c>
      <c r="AW2" s="1">
        <v>0</v>
      </c>
    </row>
    <row r="3" spans="1:50" ht="15.75" customHeight="1" x14ac:dyDescent="0.2">
      <c r="A3" s="1">
        <v>118</v>
      </c>
      <c r="B3" s="1">
        <v>22</v>
      </c>
      <c r="C3" s="1" t="s">
        <v>50</v>
      </c>
      <c r="E3" s="1" t="s">
        <v>125</v>
      </c>
      <c r="F3" s="1">
        <v>1</v>
      </c>
      <c r="H3" s="1">
        <v>0</v>
      </c>
      <c r="I3" s="5"/>
      <c r="J3" s="1">
        <v>0</v>
      </c>
      <c r="K3" s="5"/>
      <c r="L3" s="1">
        <v>0</v>
      </c>
      <c r="N3" s="1">
        <v>1</v>
      </c>
      <c r="O3" t="s">
        <v>252</v>
      </c>
      <c r="P3" s="1">
        <v>0</v>
      </c>
      <c r="R3" s="1">
        <v>1</v>
      </c>
      <c r="S3" t="s">
        <v>253</v>
      </c>
      <c r="T3" s="1">
        <v>0</v>
      </c>
      <c r="V3" s="1">
        <v>0</v>
      </c>
      <c r="X3" s="1">
        <v>0</v>
      </c>
      <c r="Z3" s="1">
        <v>0</v>
      </c>
      <c r="AB3" s="2">
        <v>0</v>
      </c>
      <c r="AC3" s="2">
        <v>0</v>
      </c>
      <c r="AD3" s="1">
        <v>0</v>
      </c>
      <c r="AE3" s="1">
        <v>0</v>
      </c>
      <c r="AG3" s="1">
        <v>0</v>
      </c>
      <c r="AI3" s="1">
        <v>0</v>
      </c>
      <c r="AK3" s="1">
        <v>1</v>
      </c>
      <c r="AL3" t="s">
        <v>147</v>
      </c>
      <c r="AM3" s="1">
        <v>1</v>
      </c>
      <c r="AN3" t="s">
        <v>49</v>
      </c>
      <c r="AO3" s="1">
        <v>0</v>
      </c>
      <c r="AQ3" s="1">
        <v>0</v>
      </c>
      <c r="AS3" s="1">
        <v>0</v>
      </c>
      <c r="AU3" s="1">
        <v>0</v>
      </c>
      <c r="AW3" s="1">
        <v>1</v>
      </c>
      <c r="AX3" t="s">
        <v>254</v>
      </c>
    </row>
    <row r="4" spans="1:50" ht="15.75" customHeight="1" x14ac:dyDescent="0.2">
      <c r="A4" s="1">
        <v>119</v>
      </c>
      <c r="B4" s="11">
        <v>18</v>
      </c>
      <c r="C4" s="11" t="s">
        <v>124</v>
      </c>
      <c r="E4" s="11" t="s">
        <v>125</v>
      </c>
      <c r="F4" s="1">
        <v>1</v>
      </c>
      <c r="H4" s="1">
        <v>0</v>
      </c>
      <c r="J4" s="1">
        <v>0</v>
      </c>
      <c r="K4" s="5"/>
      <c r="L4" s="1">
        <v>0</v>
      </c>
      <c r="N4" s="1">
        <v>0</v>
      </c>
      <c r="O4" s="5"/>
      <c r="P4" s="1">
        <v>0</v>
      </c>
      <c r="R4" s="1">
        <v>0</v>
      </c>
      <c r="T4" s="1">
        <v>0</v>
      </c>
      <c r="V4" s="1">
        <v>0</v>
      </c>
      <c r="X4" s="1">
        <v>0</v>
      </c>
      <c r="Z4" s="1">
        <v>0</v>
      </c>
      <c r="AB4">
        <v>0</v>
      </c>
      <c r="AC4" s="9">
        <v>0</v>
      </c>
      <c r="AD4" s="1">
        <v>0</v>
      </c>
      <c r="AE4" s="1">
        <v>0</v>
      </c>
      <c r="AG4" s="1">
        <v>0</v>
      </c>
      <c r="AI4" s="1">
        <v>1</v>
      </c>
      <c r="AJ4" s="10" t="s">
        <v>48</v>
      </c>
      <c r="AK4" s="1">
        <v>1</v>
      </c>
      <c r="AL4" s="10" t="s">
        <v>223</v>
      </c>
      <c r="AM4" s="1">
        <v>0</v>
      </c>
      <c r="AO4" s="1">
        <v>0</v>
      </c>
      <c r="AQ4" s="1">
        <v>1</v>
      </c>
      <c r="AR4" s="10" t="s">
        <v>48</v>
      </c>
      <c r="AS4" s="1">
        <v>1</v>
      </c>
      <c r="AT4" s="10" t="s">
        <v>224</v>
      </c>
      <c r="AU4" s="1">
        <v>0</v>
      </c>
      <c r="AW4" s="1">
        <v>0</v>
      </c>
    </row>
    <row r="5" spans="1:50" ht="15.75" customHeight="1" x14ac:dyDescent="0.2">
      <c r="A5" s="1">
        <v>121</v>
      </c>
      <c r="B5" s="1">
        <v>18</v>
      </c>
      <c r="C5" s="1" t="s">
        <v>124</v>
      </c>
      <c r="E5" s="1" t="s">
        <v>125</v>
      </c>
      <c r="F5" s="1">
        <v>1</v>
      </c>
      <c r="H5" s="1">
        <v>1</v>
      </c>
      <c r="I5" t="s">
        <v>250</v>
      </c>
      <c r="J5" s="1">
        <v>1</v>
      </c>
      <c r="K5" t="s">
        <v>197</v>
      </c>
      <c r="L5" s="1">
        <v>0</v>
      </c>
      <c r="N5" s="1">
        <v>0</v>
      </c>
      <c r="P5" s="1">
        <v>0</v>
      </c>
      <c r="R5" s="1">
        <v>0</v>
      </c>
      <c r="T5" s="1">
        <v>0</v>
      </c>
      <c r="U5" s="5"/>
      <c r="V5" s="1">
        <v>0</v>
      </c>
      <c r="W5" s="5"/>
      <c r="X5" s="1">
        <v>0</v>
      </c>
      <c r="Z5" s="1">
        <v>1</v>
      </c>
      <c r="AA5" t="s">
        <v>251</v>
      </c>
      <c r="AB5" s="2">
        <v>0</v>
      </c>
      <c r="AC5" s="2">
        <v>0</v>
      </c>
      <c r="AD5" s="1">
        <v>1</v>
      </c>
      <c r="AE5" s="1">
        <v>0</v>
      </c>
      <c r="AF5" t="s">
        <v>194</v>
      </c>
      <c r="AG5" s="1">
        <v>0</v>
      </c>
      <c r="AI5" s="1">
        <v>0</v>
      </c>
      <c r="AK5" s="1">
        <v>0</v>
      </c>
      <c r="AM5" s="1">
        <v>0</v>
      </c>
      <c r="AO5" s="1">
        <v>0</v>
      </c>
      <c r="AQ5" s="1">
        <v>0</v>
      </c>
      <c r="AS5" s="1">
        <v>0</v>
      </c>
      <c r="AU5" s="1">
        <v>0</v>
      </c>
      <c r="AW5" s="1">
        <v>0</v>
      </c>
    </row>
    <row r="6" spans="1:50" ht="15.75" customHeight="1" x14ac:dyDescent="0.2">
      <c r="A6" s="1">
        <v>124</v>
      </c>
      <c r="B6" s="1">
        <v>18</v>
      </c>
      <c r="C6" s="1" t="s">
        <v>50</v>
      </c>
      <c r="E6" s="1" t="s">
        <v>125</v>
      </c>
      <c r="F6" s="1">
        <v>1</v>
      </c>
      <c r="H6" s="1">
        <v>1</v>
      </c>
      <c r="I6" t="s">
        <v>248</v>
      </c>
      <c r="J6" s="1">
        <v>1</v>
      </c>
      <c r="K6" t="s">
        <v>249</v>
      </c>
      <c r="L6" s="1">
        <v>0</v>
      </c>
      <c r="N6" s="1">
        <v>0</v>
      </c>
      <c r="P6" s="1">
        <v>0</v>
      </c>
      <c r="R6" s="1">
        <v>0</v>
      </c>
      <c r="S6" s="5"/>
      <c r="T6" s="1">
        <v>0</v>
      </c>
      <c r="V6" s="1">
        <v>0</v>
      </c>
      <c r="X6" s="1">
        <v>0</v>
      </c>
      <c r="Z6" s="1">
        <v>0</v>
      </c>
      <c r="AB6" s="2">
        <v>0</v>
      </c>
      <c r="AC6" s="2">
        <v>0</v>
      </c>
      <c r="AD6" s="1">
        <v>1</v>
      </c>
      <c r="AE6" s="1">
        <v>0</v>
      </c>
      <c r="AF6" t="s">
        <v>189</v>
      </c>
      <c r="AG6" s="1">
        <v>0</v>
      </c>
      <c r="AI6" s="1">
        <v>0</v>
      </c>
      <c r="AK6" s="1">
        <v>0</v>
      </c>
      <c r="AM6" s="1">
        <v>0</v>
      </c>
      <c r="AO6" s="1">
        <v>0</v>
      </c>
      <c r="AQ6" s="1">
        <v>0</v>
      </c>
      <c r="AS6" s="1">
        <v>0</v>
      </c>
      <c r="AU6" s="1">
        <v>1</v>
      </c>
      <c r="AV6" t="s">
        <v>49</v>
      </c>
      <c r="AW6" s="1">
        <v>0</v>
      </c>
    </row>
    <row r="7" spans="1:50" ht="15.75" customHeight="1" x14ac:dyDescent="0.2">
      <c r="A7" s="1">
        <v>125</v>
      </c>
      <c r="B7" s="1">
        <v>18</v>
      </c>
      <c r="C7" s="1" t="s">
        <v>124</v>
      </c>
      <c r="E7" s="1" t="s">
        <v>125</v>
      </c>
      <c r="F7" s="1">
        <v>1</v>
      </c>
      <c r="H7" s="1">
        <v>1</v>
      </c>
      <c r="I7" s="1" t="s">
        <v>245</v>
      </c>
      <c r="J7" s="1">
        <v>1</v>
      </c>
      <c r="K7" t="s">
        <v>245</v>
      </c>
      <c r="L7" s="1">
        <v>0</v>
      </c>
      <c r="N7" s="1">
        <v>0</v>
      </c>
      <c r="O7" s="5"/>
      <c r="P7" s="1">
        <v>0</v>
      </c>
      <c r="R7" s="1">
        <v>0</v>
      </c>
      <c r="T7" s="1">
        <v>0</v>
      </c>
      <c r="V7" s="1">
        <v>0</v>
      </c>
      <c r="X7" s="1">
        <v>0</v>
      </c>
      <c r="Z7" s="1">
        <v>0</v>
      </c>
      <c r="AB7" s="2">
        <v>0</v>
      </c>
      <c r="AC7" s="2">
        <v>0</v>
      </c>
      <c r="AD7" s="1">
        <v>0</v>
      </c>
      <c r="AE7" s="1">
        <v>0</v>
      </c>
      <c r="AF7" s="5"/>
      <c r="AG7" s="1">
        <v>0</v>
      </c>
      <c r="AI7" s="1">
        <v>0</v>
      </c>
      <c r="AK7" s="1">
        <v>0</v>
      </c>
      <c r="AM7" s="1">
        <v>0</v>
      </c>
      <c r="AO7" s="1">
        <v>0</v>
      </c>
      <c r="AQ7" s="1">
        <v>1</v>
      </c>
      <c r="AR7" t="s">
        <v>246</v>
      </c>
      <c r="AS7" s="1">
        <v>0</v>
      </c>
      <c r="AU7" s="1">
        <v>1</v>
      </c>
      <c r="AV7" t="s">
        <v>247</v>
      </c>
      <c r="AW7" s="1">
        <v>0</v>
      </c>
      <c r="AX7" s="5"/>
    </row>
    <row r="8" spans="1:50" ht="15.75" customHeight="1" x14ac:dyDescent="0.2">
      <c r="A8" s="1">
        <v>126</v>
      </c>
      <c r="B8" s="1">
        <v>18</v>
      </c>
      <c r="C8" s="11" t="s">
        <v>124</v>
      </c>
      <c r="E8" s="11" t="s">
        <v>125</v>
      </c>
      <c r="F8" s="1">
        <v>1</v>
      </c>
      <c r="H8" s="1">
        <v>0</v>
      </c>
      <c r="J8" s="1">
        <v>0</v>
      </c>
      <c r="L8" s="1">
        <v>0</v>
      </c>
      <c r="N8" s="1">
        <v>0</v>
      </c>
      <c r="P8" s="1">
        <v>0</v>
      </c>
      <c r="R8" s="1">
        <v>0</v>
      </c>
      <c r="T8" s="1">
        <v>0</v>
      </c>
      <c r="V8" s="1">
        <v>0</v>
      </c>
      <c r="X8" s="1">
        <v>0</v>
      </c>
      <c r="Z8" s="1">
        <v>0</v>
      </c>
      <c r="AA8" s="5"/>
      <c r="AB8" s="5">
        <v>0</v>
      </c>
      <c r="AC8" s="5">
        <v>0</v>
      </c>
      <c r="AD8" s="1">
        <v>1</v>
      </c>
      <c r="AE8" s="1">
        <v>0</v>
      </c>
      <c r="AF8" s="10" t="s">
        <v>189</v>
      </c>
      <c r="AG8" s="1">
        <v>0</v>
      </c>
      <c r="AI8" s="1">
        <v>0</v>
      </c>
      <c r="AK8" s="1">
        <v>0</v>
      </c>
      <c r="AM8" s="1">
        <v>0</v>
      </c>
      <c r="AO8" s="1">
        <v>0</v>
      </c>
      <c r="AQ8" s="1">
        <v>0</v>
      </c>
      <c r="AS8" s="1">
        <v>0</v>
      </c>
      <c r="AU8" s="1">
        <v>0</v>
      </c>
      <c r="AW8" s="1">
        <v>0</v>
      </c>
    </row>
    <row r="9" spans="1:50" ht="15.75" customHeight="1" x14ac:dyDescent="0.2">
      <c r="A9" s="1">
        <v>130</v>
      </c>
      <c r="B9" s="1">
        <v>18</v>
      </c>
      <c r="C9" s="1" t="s">
        <v>124</v>
      </c>
      <c r="E9" s="1" t="s">
        <v>125</v>
      </c>
      <c r="F9" s="1">
        <v>1</v>
      </c>
      <c r="H9" s="1">
        <v>1</v>
      </c>
      <c r="I9" s="2" t="s">
        <v>221</v>
      </c>
      <c r="J9" s="1">
        <v>1</v>
      </c>
      <c r="K9" t="s">
        <v>222</v>
      </c>
      <c r="L9" s="1">
        <v>0</v>
      </c>
      <c r="N9" s="1">
        <v>0</v>
      </c>
      <c r="P9" s="1">
        <v>0</v>
      </c>
      <c r="R9" s="1">
        <v>0</v>
      </c>
      <c r="T9" s="1">
        <v>0</v>
      </c>
      <c r="V9" s="1">
        <v>0</v>
      </c>
      <c r="X9" s="1">
        <v>0</v>
      </c>
      <c r="Z9" s="1">
        <v>0</v>
      </c>
      <c r="AB9">
        <v>0</v>
      </c>
      <c r="AC9" s="9">
        <v>0</v>
      </c>
      <c r="AD9" s="1">
        <v>0</v>
      </c>
      <c r="AE9" s="1">
        <v>0</v>
      </c>
      <c r="AF9" s="5"/>
      <c r="AG9" s="1">
        <v>0</v>
      </c>
      <c r="AI9" s="1">
        <v>0</v>
      </c>
      <c r="AK9" s="1">
        <v>1</v>
      </c>
      <c r="AL9" s="10" t="s">
        <v>223</v>
      </c>
      <c r="AM9" s="1">
        <v>0</v>
      </c>
      <c r="AO9" s="1">
        <v>0</v>
      </c>
      <c r="AQ9" s="1">
        <v>0</v>
      </c>
      <c r="AS9" s="1">
        <v>0</v>
      </c>
      <c r="AU9" s="1">
        <v>0</v>
      </c>
      <c r="AW9" s="1">
        <v>0</v>
      </c>
    </row>
    <row r="10" spans="1:50" ht="15.75" customHeight="1" x14ac:dyDescent="0.2">
      <c r="A10" s="2">
        <v>131</v>
      </c>
      <c r="B10" s="2">
        <v>18</v>
      </c>
      <c r="C10" s="2" t="s">
        <v>124</v>
      </c>
      <c r="E10" s="2" t="s">
        <v>51</v>
      </c>
      <c r="F10" s="2">
        <v>1</v>
      </c>
      <c r="H10" s="2">
        <v>0</v>
      </c>
      <c r="J10" s="2">
        <v>0</v>
      </c>
      <c r="L10" s="2">
        <v>0</v>
      </c>
      <c r="N10" s="2">
        <v>0</v>
      </c>
      <c r="P10" s="2">
        <v>0</v>
      </c>
      <c r="R10" s="2">
        <v>0</v>
      </c>
      <c r="T10" s="2">
        <v>0</v>
      </c>
      <c r="V10" s="2">
        <v>0</v>
      </c>
      <c r="X10" s="2">
        <v>0</v>
      </c>
      <c r="Z10" s="2">
        <v>0</v>
      </c>
      <c r="AB10">
        <v>0</v>
      </c>
      <c r="AC10">
        <v>0</v>
      </c>
      <c r="AD10" s="2">
        <v>1</v>
      </c>
      <c r="AE10" s="2">
        <v>1</v>
      </c>
      <c r="AF10" t="s">
        <v>180</v>
      </c>
      <c r="AG10" s="2">
        <v>0</v>
      </c>
      <c r="AI10" s="2">
        <v>0</v>
      </c>
      <c r="AK10" s="2">
        <v>0</v>
      </c>
      <c r="AM10" s="2">
        <v>0</v>
      </c>
      <c r="AO10" s="2">
        <v>0</v>
      </c>
      <c r="AQ10" s="2">
        <v>1</v>
      </c>
      <c r="AR10" t="s">
        <v>48</v>
      </c>
      <c r="AS10" s="2">
        <v>1</v>
      </c>
      <c r="AT10" t="s">
        <v>130</v>
      </c>
      <c r="AU10" s="2">
        <v>0</v>
      </c>
      <c r="AW10" s="2">
        <v>0</v>
      </c>
    </row>
    <row r="11" spans="1:50" ht="15.75" customHeight="1" x14ac:dyDescent="0.2">
      <c r="A11" s="1">
        <v>132</v>
      </c>
      <c r="B11" s="1">
        <v>19</v>
      </c>
      <c r="C11" s="1" t="s">
        <v>212</v>
      </c>
      <c r="D11" t="s">
        <v>213</v>
      </c>
      <c r="E11" s="1" t="s">
        <v>125</v>
      </c>
      <c r="F11" s="1">
        <v>1</v>
      </c>
      <c r="H11" s="1">
        <v>1</v>
      </c>
      <c r="I11" s="5" t="s">
        <v>215</v>
      </c>
      <c r="J11" s="1">
        <v>1</v>
      </c>
      <c r="K11" t="s">
        <v>214</v>
      </c>
      <c r="L11" s="1">
        <v>0</v>
      </c>
      <c r="N11" s="1">
        <v>0</v>
      </c>
      <c r="P11" s="1">
        <v>0</v>
      </c>
      <c r="R11" s="1">
        <v>0</v>
      </c>
      <c r="T11" s="1">
        <v>0</v>
      </c>
      <c r="V11" s="1">
        <v>0</v>
      </c>
      <c r="X11" s="1">
        <v>1</v>
      </c>
      <c r="Y11" t="s">
        <v>216</v>
      </c>
      <c r="Z11" s="1">
        <v>1</v>
      </c>
      <c r="AA11" t="s">
        <v>217</v>
      </c>
      <c r="AB11">
        <v>1</v>
      </c>
      <c r="AC11" s="2">
        <v>1</v>
      </c>
      <c r="AD11" s="1">
        <v>1</v>
      </c>
      <c r="AE11" s="1">
        <v>0</v>
      </c>
      <c r="AF11" s="2" t="s">
        <v>189</v>
      </c>
      <c r="AG11" s="1">
        <v>0</v>
      </c>
      <c r="AI11" s="1">
        <v>1</v>
      </c>
      <c r="AJ11" s="5" t="s">
        <v>218</v>
      </c>
      <c r="AK11" s="1">
        <v>1</v>
      </c>
      <c r="AL11" t="s">
        <v>219</v>
      </c>
      <c r="AM11" s="1">
        <v>0</v>
      </c>
      <c r="AO11" s="1">
        <v>0</v>
      </c>
      <c r="AQ11" s="1">
        <v>1</v>
      </c>
      <c r="AR11" t="s">
        <v>48</v>
      </c>
      <c r="AS11" s="1">
        <v>1</v>
      </c>
      <c r="AT11" t="s">
        <v>219</v>
      </c>
      <c r="AU11" s="1">
        <v>0</v>
      </c>
      <c r="AW11" s="1">
        <v>0</v>
      </c>
    </row>
    <row r="12" spans="1:50" ht="15.75" customHeight="1" x14ac:dyDescent="0.2">
      <c r="A12" s="1">
        <v>133</v>
      </c>
      <c r="B12" s="1">
        <v>20</v>
      </c>
      <c r="C12" s="1" t="s">
        <v>124</v>
      </c>
      <c r="E12" s="1" t="s">
        <v>125</v>
      </c>
      <c r="F12" s="1">
        <v>1</v>
      </c>
      <c r="H12" s="1">
        <v>1</v>
      </c>
      <c r="I12" s="1" t="s">
        <v>201</v>
      </c>
      <c r="J12" s="1">
        <v>0</v>
      </c>
      <c r="K12" s="5"/>
      <c r="L12" s="1">
        <v>0</v>
      </c>
      <c r="N12" s="1">
        <v>0</v>
      </c>
      <c r="P12" s="1">
        <v>0</v>
      </c>
      <c r="R12" s="1">
        <v>0</v>
      </c>
      <c r="T12" s="1">
        <v>0</v>
      </c>
      <c r="V12" s="1">
        <v>0</v>
      </c>
      <c r="X12" s="1">
        <v>0</v>
      </c>
      <c r="Z12" s="1">
        <v>0</v>
      </c>
      <c r="AB12">
        <v>0</v>
      </c>
      <c r="AC12" s="2">
        <v>0</v>
      </c>
      <c r="AD12" s="1">
        <v>0</v>
      </c>
      <c r="AE12" s="1">
        <v>0</v>
      </c>
      <c r="AF12" s="1"/>
      <c r="AG12" s="1">
        <v>0</v>
      </c>
      <c r="AH12" s="5"/>
      <c r="AI12" s="1">
        <v>1</v>
      </c>
      <c r="AJ12" t="s">
        <v>48</v>
      </c>
      <c r="AK12" s="1">
        <v>1</v>
      </c>
      <c r="AL12" t="s">
        <v>165</v>
      </c>
      <c r="AM12" s="1">
        <v>0</v>
      </c>
      <c r="AO12" s="1">
        <v>0</v>
      </c>
      <c r="AQ12" s="1">
        <v>1</v>
      </c>
      <c r="AR12" t="s">
        <v>48</v>
      </c>
      <c r="AS12" s="1">
        <v>1</v>
      </c>
      <c r="AT12" t="s">
        <v>165</v>
      </c>
      <c r="AU12" s="1">
        <v>0</v>
      </c>
      <c r="AW12" s="1">
        <v>0</v>
      </c>
    </row>
    <row r="13" spans="1:50" ht="15.75" customHeight="1" x14ac:dyDescent="0.2">
      <c r="A13" s="1">
        <v>136</v>
      </c>
      <c r="B13" s="1">
        <v>18</v>
      </c>
      <c r="C13" s="1" t="s">
        <v>50</v>
      </c>
      <c r="E13" s="1" t="s">
        <v>125</v>
      </c>
      <c r="F13" s="1">
        <v>1</v>
      </c>
      <c r="H13" s="1">
        <v>0</v>
      </c>
      <c r="J13" s="1">
        <v>0</v>
      </c>
      <c r="L13" s="1">
        <v>0</v>
      </c>
      <c r="N13" s="1">
        <v>0</v>
      </c>
      <c r="P13" s="1">
        <v>0</v>
      </c>
      <c r="R13" s="1">
        <v>0</v>
      </c>
      <c r="T13" s="1">
        <v>0</v>
      </c>
      <c r="V13" s="1">
        <v>0</v>
      </c>
      <c r="X13" s="1">
        <v>0</v>
      </c>
      <c r="Z13" s="1">
        <v>0</v>
      </c>
      <c r="AA13" s="5"/>
      <c r="AB13" s="5">
        <v>0</v>
      </c>
      <c r="AC13" s="5">
        <v>0</v>
      </c>
      <c r="AD13" s="1">
        <v>0</v>
      </c>
      <c r="AE13" s="1">
        <v>0</v>
      </c>
      <c r="AF13" s="5"/>
      <c r="AG13" s="1">
        <v>0</v>
      </c>
      <c r="AI13" s="1">
        <v>0</v>
      </c>
      <c r="AK13" s="1">
        <v>0</v>
      </c>
      <c r="AL13" s="5"/>
      <c r="AM13" s="1">
        <v>0</v>
      </c>
      <c r="AO13" s="1">
        <v>0</v>
      </c>
      <c r="AQ13" s="1">
        <v>0</v>
      </c>
      <c r="AS13" s="1">
        <v>0</v>
      </c>
      <c r="AU13" s="1">
        <v>0</v>
      </c>
      <c r="AW13" s="1">
        <v>0</v>
      </c>
    </row>
    <row r="14" spans="1:50" s="19" customFormat="1" ht="15.75" customHeight="1" x14ac:dyDescent="0.2">
      <c r="A14" s="42">
        <v>137</v>
      </c>
      <c r="B14" s="42">
        <v>19</v>
      </c>
      <c r="C14" s="42" t="s">
        <v>124</v>
      </c>
      <c r="E14" s="42" t="s">
        <v>125</v>
      </c>
      <c r="F14" s="42">
        <v>1</v>
      </c>
      <c r="H14" s="42">
        <v>0</v>
      </c>
      <c r="I14" s="42"/>
      <c r="J14" s="42">
        <v>0</v>
      </c>
      <c r="L14" s="42">
        <v>0</v>
      </c>
      <c r="N14" s="42">
        <v>0</v>
      </c>
      <c r="P14" s="42">
        <v>0</v>
      </c>
      <c r="R14" s="42">
        <v>0</v>
      </c>
      <c r="T14" s="42">
        <v>0</v>
      </c>
      <c r="V14" s="42">
        <v>0</v>
      </c>
      <c r="X14" s="42">
        <v>0</v>
      </c>
      <c r="Y14" s="42"/>
      <c r="Z14" s="42">
        <v>0</v>
      </c>
      <c r="AB14" s="19">
        <v>0</v>
      </c>
      <c r="AC14" s="41">
        <v>0</v>
      </c>
      <c r="AD14" s="42">
        <v>1</v>
      </c>
      <c r="AE14" s="42">
        <v>0</v>
      </c>
      <c r="AF14" s="19" t="s">
        <v>189</v>
      </c>
      <c r="AG14" s="42">
        <v>0</v>
      </c>
      <c r="AI14" s="42">
        <v>0</v>
      </c>
      <c r="AJ14" s="42"/>
      <c r="AK14" s="42">
        <v>0</v>
      </c>
      <c r="AM14" s="42">
        <v>0</v>
      </c>
      <c r="AO14" s="42">
        <v>0</v>
      </c>
      <c r="AP14" s="42"/>
      <c r="AQ14" s="42">
        <v>0</v>
      </c>
      <c r="AS14" s="42">
        <v>0</v>
      </c>
      <c r="AU14" s="42">
        <v>0</v>
      </c>
      <c r="AW14" s="42">
        <v>0</v>
      </c>
    </row>
    <row r="15" spans="1:50" ht="15.75" customHeight="1" x14ac:dyDescent="0.2">
      <c r="A15" s="1">
        <v>138</v>
      </c>
      <c r="B15" s="1">
        <v>18</v>
      </c>
      <c r="C15" s="1" t="s">
        <v>124</v>
      </c>
      <c r="E15" s="1" t="s">
        <v>125</v>
      </c>
      <c r="F15" s="1">
        <v>1</v>
      </c>
      <c r="H15" s="1">
        <v>0</v>
      </c>
      <c r="J15" s="1">
        <v>0</v>
      </c>
      <c r="L15" s="1">
        <v>0</v>
      </c>
      <c r="N15" s="1">
        <v>0</v>
      </c>
      <c r="P15" s="1">
        <v>0</v>
      </c>
      <c r="R15" s="1">
        <v>0</v>
      </c>
      <c r="T15" s="1">
        <v>0</v>
      </c>
      <c r="V15" s="1">
        <v>0</v>
      </c>
      <c r="X15" s="1">
        <v>0</v>
      </c>
      <c r="Z15" s="1">
        <v>0</v>
      </c>
      <c r="AB15" s="2">
        <v>0</v>
      </c>
      <c r="AC15" s="2">
        <v>0</v>
      </c>
      <c r="AD15" s="1">
        <v>0</v>
      </c>
      <c r="AE15" s="1">
        <v>0</v>
      </c>
      <c r="AG15" s="1">
        <v>0</v>
      </c>
      <c r="AI15" s="1">
        <v>0</v>
      </c>
      <c r="AK15" s="1">
        <v>0</v>
      </c>
      <c r="AM15" s="1">
        <v>0</v>
      </c>
      <c r="AO15" s="1">
        <v>0</v>
      </c>
      <c r="AQ15" s="1">
        <v>0</v>
      </c>
      <c r="AS15" s="1">
        <v>0</v>
      </c>
      <c r="AU15" s="1">
        <v>0</v>
      </c>
      <c r="AW15" s="1">
        <v>0</v>
      </c>
    </row>
    <row r="16" spans="1:50" ht="15.75" customHeight="1" x14ac:dyDescent="0.2">
      <c r="A16" s="1">
        <v>139</v>
      </c>
      <c r="B16" s="1">
        <v>18</v>
      </c>
      <c r="C16" s="1" t="s">
        <v>124</v>
      </c>
      <c r="E16" s="1" t="s">
        <v>125</v>
      </c>
      <c r="F16" s="1">
        <v>1</v>
      </c>
      <c r="H16" s="1">
        <v>1</v>
      </c>
      <c r="I16" t="s">
        <v>205</v>
      </c>
      <c r="J16" s="1">
        <v>1</v>
      </c>
      <c r="K16" t="s">
        <v>206</v>
      </c>
      <c r="L16" s="1">
        <v>0</v>
      </c>
      <c r="N16" s="1">
        <v>0</v>
      </c>
      <c r="P16" s="1">
        <v>0</v>
      </c>
      <c r="R16" s="1">
        <v>1</v>
      </c>
      <c r="S16" t="s">
        <v>207</v>
      </c>
      <c r="T16" s="1">
        <v>0</v>
      </c>
      <c r="V16" s="1">
        <v>1</v>
      </c>
      <c r="W16" t="s">
        <v>208</v>
      </c>
      <c r="X16" s="1">
        <v>0</v>
      </c>
      <c r="Z16" s="1">
        <v>0</v>
      </c>
      <c r="AB16">
        <v>0</v>
      </c>
      <c r="AC16" s="2">
        <v>0</v>
      </c>
      <c r="AD16" s="1">
        <v>0</v>
      </c>
      <c r="AE16" s="1">
        <v>0</v>
      </c>
      <c r="AF16" s="5"/>
      <c r="AG16" s="1">
        <v>0</v>
      </c>
      <c r="AH16" s="5"/>
      <c r="AI16" s="1">
        <v>1</v>
      </c>
      <c r="AJ16" s="1" t="s">
        <v>209</v>
      </c>
      <c r="AK16" s="1">
        <v>0</v>
      </c>
      <c r="AM16" s="1">
        <v>0</v>
      </c>
      <c r="AO16" s="1">
        <v>0</v>
      </c>
      <c r="AQ16" s="1">
        <v>0</v>
      </c>
      <c r="AS16" s="1">
        <v>0</v>
      </c>
      <c r="AU16" s="1">
        <v>0</v>
      </c>
      <c r="AW16" s="1">
        <v>0</v>
      </c>
    </row>
    <row r="17" spans="1:50" ht="15.75" customHeight="1" x14ac:dyDescent="0.2">
      <c r="A17" s="2">
        <v>140</v>
      </c>
      <c r="B17" s="2">
        <v>18</v>
      </c>
      <c r="C17" s="2" t="s">
        <v>124</v>
      </c>
      <c r="E17" s="2" t="s">
        <v>125</v>
      </c>
      <c r="F17" s="2">
        <v>1</v>
      </c>
      <c r="H17" s="2">
        <v>1</v>
      </c>
      <c r="I17" t="s">
        <v>204</v>
      </c>
      <c r="J17" s="2">
        <v>0</v>
      </c>
      <c r="L17" s="2">
        <v>0</v>
      </c>
      <c r="N17" s="2">
        <v>0</v>
      </c>
      <c r="P17" s="2">
        <v>0</v>
      </c>
      <c r="R17" s="2">
        <v>0</v>
      </c>
      <c r="T17" s="2">
        <v>0</v>
      </c>
      <c r="V17" s="2">
        <v>0</v>
      </c>
      <c r="X17" s="2">
        <v>0</v>
      </c>
      <c r="Z17" s="2">
        <v>0</v>
      </c>
      <c r="AB17">
        <v>0</v>
      </c>
      <c r="AC17">
        <v>0</v>
      </c>
      <c r="AD17" s="2">
        <v>1</v>
      </c>
      <c r="AE17" s="2">
        <v>0</v>
      </c>
      <c r="AF17" t="s">
        <v>189</v>
      </c>
      <c r="AG17" s="2">
        <v>0</v>
      </c>
      <c r="AI17" s="2">
        <v>1</v>
      </c>
      <c r="AJ17" t="s">
        <v>48</v>
      </c>
      <c r="AK17" s="2">
        <v>0</v>
      </c>
      <c r="AM17" s="2">
        <v>0</v>
      </c>
      <c r="AO17" s="2">
        <v>0</v>
      </c>
      <c r="AQ17" s="2">
        <v>1</v>
      </c>
      <c r="AR17" t="s">
        <v>130</v>
      </c>
      <c r="AS17" s="2">
        <v>0</v>
      </c>
      <c r="AU17" s="2">
        <v>0</v>
      </c>
      <c r="AW17" s="2">
        <v>0</v>
      </c>
    </row>
    <row r="18" spans="1:50" ht="15.75" customHeight="1" x14ac:dyDescent="0.2">
      <c r="A18" s="2">
        <v>141</v>
      </c>
      <c r="B18" s="2">
        <v>18</v>
      </c>
      <c r="C18" s="2" t="s">
        <v>124</v>
      </c>
      <c r="E18" s="2" t="s">
        <v>51</v>
      </c>
      <c r="F18" s="2">
        <v>1</v>
      </c>
      <c r="H18" s="2">
        <v>0</v>
      </c>
      <c r="J18" s="2">
        <v>0</v>
      </c>
      <c r="L18" s="2">
        <v>0</v>
      </c>
      <c r="N18" s="2">
        <v>0</v>
      </c>
      <c r="P18" s="2">
        <v>0</v>
      </c>
      <c r="R18" s="2">
        <v>0</v>
      </c>
      <c r="T18" s="2">
        <v>0</v>
      </c>
      <c r="V18" s="2">
        <v>0</v>
      </c>
      <c r="X18" s="2">
        <v>0</v>
      </c>
      <c r="Z18" s="2">
        <v>0</v>
      </c>
      <c r="AB18">
        <v>0</v>
      </c>
      <c r="AC18" s="2">
        <v>0</v>
      </c>
      <c r="AD18" s="2">
        <v>1</v>
      </c>
      <c r="AE18" s="2">
        <v>0</v>
      </c>
      <c r="AF18" t="s">
        <v>189</v>
      </c>
      <c r="AG18" s="2">
        <v>0</v>
      </c>
      <c r="AI18" s="2">
        <v>0</v>
      </c>
      <c r="AK18" s="2">
        <v>0</v>
      </c>
      <c r="AM18" s="2">
        <v>0</v>
      </c>
      <c r="AO18" s="2">
        <v>0</v>
      </c>
      <c r="AQ18" s="2">
        <v>0</v>
      </c>
      <c r="AS18" s="2">
        <v>1</v>
      </c>
      <c r="AT18" t="s">
        <v>130</v>
      </c>
      <c r="AU18" s="2">
        <v>0</v>
      </c>
      <c r="AW18" s="2">
        <v>0</v>
      </c>
    </row>
    <row r="19" spans="1:50" ht="15" customHeight="1" x14ac:dyDescent="0.2">
      <c r="A19" s="2">
        <v>142</v>
      </c>
      <c r="B19" s="2">
        <v>18</v>
      </c>
      <c r="C19" s="2" t="s">
        <v>124</v>
      </c>
      <c r="E19" s="2" t="s">
        <v>51</v>
      </c>
      <c r="F19" s="2">
        <v>1</v>
      </c>
      <c r="H19" s="2">
        <v>1</v>
      </c>
      <c r="I19" t="s">
        <v>201</v>
      </c>
      <c r="J19" s="2">
        <v>0</v>
      </c>
      <c r="L19" s="2">
        <v>0</v>
      </c>
      <c r="N19" s="2">
        <v>0</v>
      </c>
      <c r="P19" s="2">
        <v>0</v>
      </c>
      <c r="R19" s="2">
        <v>0</v>
      </c>
      <c r="T19" s="2">
        <v>0</v>
      </c>
      <c r="V19" s="2">
        <v>0</v>
      </c>
      <c r="X19" s="2">
        <v>1</v>
      </c>
      <c r="Y19" t="s">
        <v>202</v>
      </c>
      <c r="Z19" s="2">
        <v>0</v>
      </c>
      <c r="AB19">
        <v>0</v>
      </c>
      <c r="AC19">
        <v>0</v>
      </c>
      <c r="AD19" s="2">
        <v>0</v>
      </c>
      <c r="AE19" s="2">
        <v>1</v>
      </c>
      <c r="AF19" t="s">
        <v>203</v>
      </c>
      <c r="AG19" s="2">
        <v>0</v>
      </c>
      <c r="AI19" s="2">
        <v>0</v>
      </c>
      <c r="AK19" s="2">
        <v>0</v>
      </c>
      <c r="AM19" s="2">
        <v>0</v>
      </c>
      <c r="AO19" s="2">
        <v>0</v>
      </c>
      <c r="AQ19" s="2">
        <v>0</v>
      </c>
      <c r="AS19" s="2">
        <v>0</v>
      </c>
      <c r="AU19" s="2">
        <v>0</v>
      </c>
      <c r="AW19" s="2">
        <v>0</v>
      </c>
    </row>
    <row r="20" spans="1:50" ht="15" customHeight="1" x14ac:dyDescent="0.2">
      <c r="A20" s="5">
        <v>143</v>
      </c>
      <c r="B20" s="5">
        <v>19</v>
      </c>
      <c r="C20" s="5" t="s">
        <v>124</v>
      </c>
      <c r="E20" s="5" t="s">
        <v>125</v>
      </c>
      <c r="F20" s="5">
        <v>0</v>
      </c>
      <c r="G20" t="s">
        <v>243</v>
      </c>
      <c r="H20" s="5">
        <v>0</v>
      </c>
      <c r="J20" s="5">
        <v>0</v>
      </c>
      <c r="L20" s="5">
        <v>0</v>
      </c>
      <c r="N20" s="5">
        <v>0</v>
      </c>
      <c r="P20" s="5">
        <v>0</v>
      </c>
      <c r="R20" s="5">
        <v>0</v>
      </c>
      <c r="T20" s="5">
        <v>0</v>
      </c>
      <c r="V20" s="5">
        <v>0</v>
      </c>
      <c r="X20" s="5">
        <v>0</v>
      </c>
      <c r="Z20" s="5">
        <v>0</v>
      </c>
      <c r="AB20" s="2">
        <v>0</v>
      </c>
      <c r="AC20" s="2">
        <v>0</v>
      </c>
      <c r="AD20" s="5">
        <v>0</v>
      </c>
      <c r="AE20" s="5">
        <v>0</v>
      </c>
      <c r="AF20" s="5"/>
      <c r="AG20" s="5">
        <v>0</v>
      </c>
      <c r="AI20" s="5">
        <v>0</v>
      </c>
      <c r="AJ20" s="5"/>
      <c r="AK20" s="5">
        <v>0</v>
      </c>
      <c r="AM20" s="5">
        <v>0</v>
      </c>
      <c r="AO20" s="5">
        <v>0</v>
      </c>
      <c r="AQ20" s="5">
        <v>0</v>
      </c>
      <c r="AR20" s="5"/>
      <c r="AS20" s="5">
        <v>0</v>
      </c>
      <c r="AU20" s="5">
        <v>0</v>
      </c>
      <c r="AV20" s="5"/>
      <c r="AW20" s="5">
        <v>0</v>
      </c>
    </row>
    <row r="21" spans="1:50" ht="15" customHeight="1" x14ac:dyDescent="0.2">
      <c r="A21" s="2">
        <v>144</v>
      </c>
      <c r="B21" s="2">
        <v>19</v>
      </c>
      <c r="C21" s="2" t="s">
        <v>50</v>
      </c>
      <c r="E21" s="2" t="s">
        <v>125</v>
      </c>
      <c r="F21" s="2">
        <v>1</v>
      </c>
      <c r="H21" s="2">
        <v>0</v>
      </c>
      <c r="J21" s="2">
        <v>1</v>
      </c>
      <c r="K21" t="s">
        <v>201</v>
      </c>
      <c r="L21" s="2">
        <v>0</v>
      </c>
      <c r="N21" s="2">
        <v>0</v>
      </c>
      <c r="P21" s="2">
        <v>0</v>
      </c>
      <c r="R21" s="2">
        <v>0</v>
      </c>
      <c r="T21" s="2">
        <v>0</v>
      </c>
      <c r="V21" s="2">
        <v>0</v>
      </c>
      <c r="X21" s="2">
        <v>0</v>
      </c>
      <c r="Z21" s="2">
        <v>0</v>
      </c>
      <c r="AB21">
        <v>0</v>
      </c>
      <c r="AC21" s="2">
        <v>0</v>
      </c>
      <c r="AD21" s="2">
        <v>0</v>
      </c>
      <c r="AE21" s="2">
        <v>0</v>
      </c>
      <c r="AG21" s="2">
        <v>0</v>
      </c>
      <c r="AI21" s="2">
        <v>0</v>
      </c>
      <c r="AK21" s="2">
        <v>0</v>
      </c>
      <c r="AM21" s="2">
        <v>0</v>
      </c>
      <c r="AO21" s="2">
        <v>0</v>
      </c>
      <c r="AQ21" s="2">
        <v>0</v>
      </c>
      <c r="AS21" s="2">
        <v>0</v>
      </c>
      <c r="AU21" s="2">
        <v>0</v>
      </c>
      <c r="AW21" s="2">
        <v>0</v>
      </c>
    </row>
    <row r="22" spans="1:50" ht="15" customHeight="1" x14ac:dyDescent="0.2">
      <c r="A22" s="2">
        <v>145</v>
      </c>
      <c r="B22" s="2">
        <v>25</v>
      </c>
      <c r="C22" s="2" t="s">
        <v>50</v>
      </c>
      <c r="E22" s="2" t="s">
        <v>125</v>
      </c>
      <c r="F22" s="2">
        <v>1</v>
      </c>
      <c r="H22" s="2">
        <v>1</v>
      </c>
      <c r="I22" t="s">
        <v>196</v>
      </c>
      <c r="J22" s="2">
        <v>1</v>
      </c>
      <c r="K22" t="s">
        <v>197</v>
      </c>
      <c r="L22" s="2">
        <v>0</v>
      </c>
      <c r="N22" s="2">
        <v>0</v>
      </c>
      <c r="P22" s="2">
        <v>0</v>
      </c>
      <c r="R22" s="2">
        <v>0</v>
      </c>
      <c r="T22" s="2">
        <v>0</v>
      </c>
      <c r="V22" s="2">
        <v>0</v>
      </c>
      <c r="X22" s="2">
        <v>0</v>
      </c>
      <c r="Z22" s="2">
        <v>0</v>
      </c>
      <c r="AB22">
        <v>0</v>
      </c>
      <c r="AC22" s="2">
        <v>0</v>
      </c>
      <c r="AD22" s="2">
        <v>0</v>
      </c>
      <c r="AE22" s="2">
        <v>0</v>
      </c>
      <c r="AG22" s="2">
        <v>0</v>
      </c>
      <c r="AI22" s="2">
        <v>0</v>
      </c>
      <c r="AK22" s="2">
        <v>1</v>
      </c>
      <c r="AL22" t="s">
        <v>53</v>
      </c>
      <c r="AM22" s="2">
        <v>0</v>
      </c>
      <c r="AO22" s="2">
        <v>0</v>
      </c>
      <c r="AQ22" s="2">
        <v>0</v>
      </c>
      <c r="AS22" s="2">
        <v>0</v>
      </c>
      <c r="AU22" s="2">
        <v>0</v>
      </c>
      <c r="AW22" s="2">
        <v>0</v>
      </c>
    </row>
    <row r="23" spans="1:50" ht="15" customHeight="1" x14ac:dyDescent="0.2">
      <c r="A23" s="2">
        <v>146</v>
      </c>
      <c r="B23" s="2">
        <v>18</v>
      </c>
      <c r="C23" s="2" t="s">
        <v>124</v>
      </c>
      <c r="E23" s="2" t="s">
        <v>125</v>
      </c>
      <c r="F23" s="2">
        <v>1</v>
      </c>
      <c r="H23" s="2">
        <v>1</v>
      </c>
      <c r="I23" t="s">
        <v>199</v>
      </c>
      <c r="J23" s="2">
        <v>0</v>
      </c>
      <c r="L23" s="2">
        <v>0</v>
      </c>
      <c r="N23" s="2">
        <v>0</v>
      </c>
      <c r="P23" s="2">
        <v>0</v>
      </c>
      <c r="R23" s="2">
        <v>0</v>
      </c>
      <c r="T23" s="2">
        <v>0</v>
      </c>
      <c r="V23" s="2">
        <v>0</v>
      </c>
      <c r="X23" s="2">
        <v>0</v>
      </c>
      <c r="Z23" s="2">
        <v>0</v>
      </c>
      <c r="AB23">
        <v>0</v>
      </c>
      <c r="AC23">
        <v>0</v>
      </c>
      <c r="AD23" s="2">
        <v>0</v>
      </c>
      <c r="AE23" s="2">
        <v>1</v>
      </c>
      <c r="AF23" t="s">
        <v>200</v>
      </c>
      <c r="AG23" s="2">
        <v>0</v>
      </c>
      <c r="AI23" s="2">
        <v>0</v>
      </c>
      <c r="AK23" s="2">
        <v>0</v>
      </c>
      <c r="AM23" s="2">
        <v>0</v>
      </c>
      <c r="AO23" s="2">
        <v>0</v>
      </c>
      <c r="AQ23" s="2">
        <v>0</v>
      </c>
      <c r="AS23" s="2">
        <v>0</v>
      </c>
      <c r="AU23" s="2">
        <v>0</v>
      </c>
      <c r="AW23" s="2">
        <v>0</v>
      </c>
    </row>
    <row r="24" spans="1:50" ht="15" customHeight="1" x14ac:dyDescent="0.2">
      <c r="A24" s="5">
        <v>147</v>
      </c>
      <c r="B24" s="5">
        <v>18</v>
      </c>
      <c r="C24" s="5" t="s">
        <v>124</v>
      </c>
      <c r="E24" s="5" t="s">
        <v>125</v>
      </c>
      <c r="F24" s="5">
        <v>1</v>
      </c>
      <c r="H24" s="5">
        <v>0</v>
      </c>
      <c r="J24" s="5">
        <v>0</v>
      </c>
      <c r="K24" s="5"/>
      <c r="L24" s="5">
        <v>0</v>
      </c>
      <c r="N24" s="5">
        <v>0</v>
      </c>
      <c r="P24" s="5">
        <v>0</v>
      </c>
      <c r="R24" s="5">
        <v>0</v>
      </c>
      <c r="S24" s="5"/>
      <c r="T24" s="5">
        <v>0</v>
      </c>
      <c r="V24" s="5">
        <v>0</v>
      </c>
      <c r="X24" s="5">
        <v>1</v>
      </c>
      <c r="Y24" t="s">
        <v>241</v>
      </c>
      <c r="Z24" s="5">
        <v>0</v>
      </c>
      <c r="AB24" s="2">
        <v>0</v>
      </c>
      <c r="AC24" s="2">
        <v>1</v>
      </c>
      <c r="AD24" s="5">
        <v>0</v>
      </c>
      <c r="AE24" s="5">
        <v>0</v>
      </c>
      <c r="AG24" s="5">
        <v>0</v>
      </c>
      <c r="AI24" s="5">
        <v>0</v>
      </c>
      <c r="AK24" s="5">
        <v>1</v>
      </c>
      <c r="AL24" t="s">
        <v>242</v>
      </c>
      <c r="AM24" s="5">
        <v>0</v>
      </c>
      <c r="AO24" s="5">
        <v>0</v>
      </c>
      <c r="AQ24" s="5">
        <v>0</v>
      </c>
      <c r="AR24" s="5"/>
      <c r="AS24" s="5">
        <v>1</v>
      </c>
      <c r="AT24" t="s">
        <v>130</v>
      </c>
      <c r="AU24" s="5">
        <v>0</v>
      </c>
      <c r="AV24" s="5"/>
      <c r="AW24" s="5">
        <v>0</v>
      </c>
    </row>
    <row r="25" spans="1:50" ht="15" customHeight="1" x14ac:dyDescent="0.2">
      <c r="A25" s="5">
        <v>148</v>
      </c>
      <c r="B25" s="5">
        <v>19</v>
      </c>
      <c r="C25" s="5" t="s">
        <v>124</v>
      </c>
      <c r="E25" s="5" t="s">
        <v>125</v>
      </c>
      <c r="F25" s="5">
        <v>1</v>
      </c>
      <c r="H25" s="5">
        <v>0</v>
      </c>
      <c r="I25" s="5"/>
      <c r="J25" s="5">
        <v>0</v>
      </c>
      <c r="L25" s="5">
        <v>0</v>
      </c>
      <c r="N25" s="5">
        <v>0</v>
      </c>
      <c r="P25" s="5">
        <v>0</v>
      </c>
      <c r="R25" s="5">
        <v>0</v>
      </c>
      <c r="T25" s="5">
        <v>0</v>
      </c>
      <c r="V25" s="5">
        <v>0</v>
      </c>
      <c r="X25" s="5">
        <v>1</v>
      </c>
      <c r="Y25" s="5" t="s">
        <v>240</v>
      </c>
      <c r="Z25" s="5">
        <v>1</v>
      </c>
      <c r="AA25" s="2" t="s">
        <v>240</v>
      </c>
      <c r="AB25" s="2">
        <v>0</v>
      </c>
      <c r="AC25" s="2">
        <v>1</v>
      </c>
      <c r="AD25" s="5">
        <v>0</v>
      </c>
      <c r="AE25" s="5">
        <v>0</v>
      </c>
      <c r="AG25" s="5">
        <v>0</v>
      </c>
      <c r="AI25" s="5">
        <v>0</v>
      </c>
      <c r="AK25" s="5">
        <v>1</v>
      </c>
      <c r="AL25" t="s">
        <v>130</v>
      </c>
      <c r="AM25" s="5">
        <v>0</v>
      </c>
      <c r="AO25" s="5">
        <v>0</v>
      </c>
      <c r="AQ25" s="5">
        <v>0</v>
      </c>
      <c r="AR25" s="5"/>
      <c r="AS25" s="5">
        <v>0</v>
      </c>
      <c r="AU25" s="5">
        <v>0</v>
      </c>
      <c r="AW25" s="2">
        <v>0</v>
      </c>
    </row>
    <row r="26" spans="1:50" ht="15.75" customHeight="1" x14ac:dyDescent="0.2">
      <c r="A26" s="1">
        <v>149</v>
      </c>
      <c r="B26" s="1">
        <v>18</v>
      </c>
      <c r="C26" s="1" t="s">
        <v>124</v>
      </c>
      <c r="E26" s="1" t="s">
        <v>125</v>
      </c>
      <c r="F26" s="1">
        <v>1</v>
      </c>
      <c r="H26" s="1">
        <v>1</v>
      </c>
      <c r="I26" s="5" t="s">
        <v>221</v>
      </c>
      <c r="J26" s="1">
        <v>1</v>
      </c>
      <c r="K26" s="5" t="s">
        <v>222</v>
      </c>
      <c r="L26" s="1">
        <v>0</v>
      </c>
      <c r="N26" s="1">
        <v>0</v>
      </c>
      <c r="P26" s="1">
        <v>0</v>
      </c>
      <c r="R26" s="1">
        <v>0</v>
      </c>
      <c r="T26" s="1">
        <v>0</v>
      </c>
      <c r="V26" s="1">
        <v>0</v>
      </c>
      <c r="X26" s="1">
        <v>1</v>
      </c>
      <c r="Y26" s="5" t="s">
        <v>235</v>
      </c>
      <c r="Z26" s="1">
        <v>1</v>
      </c>
      <c r="AA26" s="5" t="s">
        <v>236</v>
      </c>
      <c r="AB26" s="5">
        <v>0</v>
      </c>
      <c r="AC26" s="5">
        <v>0</v>
      </c>
      <c r="AD26" s="1">
        <v>0</v>
      </c>
      <c r="AE26" s="1">
        <v>0</v>
      </c>
      <c r="AG26" s="1">
        <v>0</v>
      </c>
      <c r="AI26" s="1">
        <v>1</v>
      </c>
      <c r="AJ26" t="s">
        <v>237</v>
      </c>
      <c r="AK26" s="1">
        <v>0</v>
      </c>
      <c r="AM26" s="1">
        <v>0</v>
      </c>
      <c r="AO26" s="1">
        <v>0</v>
      </c>
      <c r="AQ26" s="1">
        <v>1</v>
      </c>
      <c r="AR26" s="5" t="s">
        <v>238</v>
      </c>
      <c r="AS26" s="1">
        <v>0</v>
      </c>
      <c r="AT26" s="5"/>
      <c r="AU26" s="1">
        <v>0</v>
      </c>
      <c r="AV26" s="5"/>
      <c r="AW26" s="1">
        <v>1</v>
      </c>
      <c r="AX26" t="s">
        <v>239</v>
      </c>
    </row>
    <row r="27" spans="1:50" ht="15.75" customHeight="1" x14ac:dyDescent="0.2">
      <c r="A27" s="1">
        <v>150</v>
      </c>
      <c r="B27" s="1">
        <v>18</v>
      </c>
      <c r="C27" s="1" t="s">
        <v>124</v>
      </c>
      <c r="E27" s="1" t="s">
        <v>51</v>
      </c>
      <c r="F27" s="1">
        <v>1</v>
      </c>
      <c r="H27" s="1">
        <v>0</v>
      </c>
      <c r="J27" s="1">
        <v>0</v>
      </c>
      <c r="L27" s="1">
        <v>0</v>
      </c>
      <c r="N27" s="1">
        <v>0</v>
      </c>
      <c r="P27" s="1">
        <v>0</v>
      </c>
      <c r="R27" s="1">
        <v>0</v>
      </c>
      <c r="T27" s="1">
        <v>0</v>
      </c>
      <c r="V27" s="1">
        <v>0</v>
      </c>
      <c r="X27" s="1">
        <v>0</v>
      </c>
      <c r="Z27" s="1">
        <v>0</v>
      </c>
      <c r="AA27" s="5"/>
      <c r="AB27" s="5">
        <v>0</v>
      </c>
      <c r="AC27" s="5">
        <v>0</v>
      </c>
      <c r="AD27" s="1">
        <v>0</v>
      </c>
      <c r="AE27" s="1">
        <v>0</v>
      </c>
      <c r="AF27" s="1"/>
      <c r="AG27" s="1">
        <v>0</v>
      </c>
      <c r="AI27" s="1">
        <v>0</v>
      </c>
      <c r="AK27" s="1">
        <v>1</v>
      </c>
      <c r="AL27" t="s">
        <v>130</v>
      </c>
      <c r="AM27" s="1">
        <v>0</v>
      </c>
      <c r="AO27" s="1">
        <v>0</v>
      </c>
      <c r="AQ27" s="1">
        <v>1</v>
      </c>
      <c r="AR27" t="s">
        <v>130</v>
      </c>
      <c r="AS27" s="1">
        <v>1</v>
      </c>
      <c r="AT27" t="s">
        <v>130</v>
      </c>
      <c r="AU27" s="1">
        <v>0</v>
      </c>
      <c r="AW27" s="1">
        <v>0</v>
      </c>
    </row>
    <row r="28" spans="1:50" ht="15.75" customHeight="1" x14ac:dyDescent="0.2">
      <c r="A28" s="1">
        <v>151</v>
      </c>
      <c r="B28" s="1">
        <v>18</v>
      </c>
      <c r="C28" s="1" t="s">
        <v>50</v>
      </c>
      <c r="E28" s="1" t="s">
        <v>125</v>
      </c>
      <c r="F28" s="1">
        <v>1</v>
      </c>
      <c r="H28" s="1">
        <v>1</v>
      </c>
      <c r="I28" t="s">
        <v>231</v>
      </c>
      <c r="J28" s="1">
        <v>1</v>
      </c>
      <c r="K28" t="s">
        <v>232</v>
      </c>
      <c r="L28" s="1">
        <v>0</v>
      </c>
      <c r="N28" s="1">
        <v>0</v>
      </c>
      <c r="P28" s="1">
        <v>0</v>
      </c>
      <c r="R28" s="1">
        <v>0</v>
      </c>
      <c r="T28" s="1">
        <v>0</v>
      </c>
      <c r="V28" s="1">
        <v>0</v>
      </c>
      <c r="X28" s="1">
        <v>1</v>
      </c>
      <c r="Y28" t="s">
        <v>233</v>
      </c>
      <c r="Z28" s="1">
        <v>1</v>
      </c>
      <c r="AA28" t="s">
        <v>234</v>
      </c>
      <c r="AB28">
        <v>0</v>
      </c>
      <c r="AC28" s="2">
        <v>0</v>
      </c>
      <c r="AD28" s="1">
        <v>0</v>
      </c>
      <c r="AE28" s="1">
        <v>0</v>
      </c>
      <c r="AF28" s="5"/>
      <c r="AG28" s="1">
        <v>0</v>
      </c>
      <c r="AI28" s="1">
        <v>0</v>
      </c>
      <c r="AK28" s="1">
        <v>0</v>
      </c>
      <c r="AM28" s="1">
        <v>0</v>
      </c>
      <c r="AO28" s="1">
        <v>0</v>
      </c>
      <c r="AQ28" s="1">
        <v>0</v>
      </c>
      <c r="AS28" s="1">
        <v>0</v>
      </c>
      <c r="AU28" s="1">
        <v>0</v>
      </c>
      <c r="AW28" s="1">
        <v>0</v>
      </c>
    </row>
    <row r="29" spans="1:50" ht="15.75" customHeight="1" x14ac:dyDescent="0.2">
      <c r="A29" s="1">
        <v>152</v>
      </c>
      <c r="B29" s="1">
        <v>18</v>
      </c>
      <c r="C29" s="1" t="s">
        <v>124</v>
      </c>
      <c r="E29" s="1" t="s">
        <v>125</v>
      </c>
      <c r="F29" s="1">
        <v>1</v>
      </c>
      <c r="H29" s="1">
        <v>0</v>
      </c>
      <c r="J29" s="1">
        <v>0</v>
      </c>
      <c r="L29" s="1">
        <v>0</v>
      </c>
      <c r="N29" s="1">
        <v>0</v>
      </c>
      <c r="P29" s="1">
        <v>0</v>
      </c>
      <c r="R29" s="1">
        <v>0</v>
      </c>
      <c r="T29" s="1">
        <v>0</v>
      </c>
      <c r="V29" s="1">
        <v>0</v>
      </c>
      <c r="X29" s="1">
        <v>0</v>
      </c>
      <c r="Z29" s="1">
        <v>1</v>
      </c>
      <c r="AA29" s="5" t="s">
        <v>202</v>
      </c>
      <c r="AB29" s="5">
        <v>0</v>
      </c>
      <c r="AC29" s="5">
        <v>0</v>
      </c>
      <c r="AD29" s="1">
        <v>1</v>
      </c>
      <c r="AE29" s="1">
        <v>0</v>
      </c>
      <c r="AF29" t="s">
        <v>189</v>
      </c>
      <c r="AG29" s="1">
        <v>0</v>
      </c>
      <c r="AI29" s="1">
        <v>0</v>
      </c>
      <c r="AK29" s="1">
        <v>1</v>
      </c>
      <c r="AL29" t="s">
        <v>110</v>
      </c>
      <c r="AM29" s="1">
        <v>0</v>
      </c>
      <c r="AO29" s="1">
        <v>0</v>
      </c>
      <c r="AQ29" s="1">
        <v>0</v>
      </c>
      <c r="AS29" s="1">
        <v>0</v>
      </c>
      <c r="AU29" s="1">
        <v>0</v>
      </c>
      <c r="AW29" s="1">
        <v>0</v>
      </c>
    </row>
    <row r="30" spans="1:50" ht="15.75" customHeight="1" x14ac:dyDescent="0.2">
      <c r="A30" s="1">
        <v>153</v>
      </c>
      <c r="B30" s="1">
        <v>18</v>
      </c>
      <c r="C30" s="5" t="s">
        <v>124</v>
      </c>
      <c r="E30" s="5" t="s">
        <v>125</v>
      </c>
      <c r="F30" s="1">
        <v>1</v>
      </c>
      <c r="H30" s="1">
        <v>0</v>
      </c>
      <c r="J30" s="1">
        <v>0</v>
      </c>
      <c r="L30" s="1">
        <v>0</v>
      </c>
      <c r="N30" s="1">
        <v>0</v>
      </c>
      <c r="P30" s="1">
        <v>0</v>
      </c>
      <c r="R30" s="1">
        <v>0</v>
      </c>
      <c r="T30" s="1">
        <v>0</v>
      </c>
      <c r="V30" s="1">
        <v>0</v>
      </c>
      <c r="W30" s="5"/>
      <c r="X30" s="1">
        <v>1</v>
      </c>
      <c r="Y30" t="s">
        <v>227</v>
      </c>
      <c r="Z30" s="1">
        <v>0</v>
      </c>
      <c r="AB30">
        <v>1</v>
      </c>
      <c r="AC30" s="9">
        <v>1</v>
      </c>
      <c r="AD30" s="1">
        <v>0</v>
      </c>
      <c r="AE30" s="1">
        <v>0</v>
      </c>
      <c r="AG30" s="1">
        <v>0</v>
      </c>
      <c r="AI30" s="1">
        <v>1</v>
      </c>
      <c r="AJ30" t="s">
        <v>48</v>
      </c>
      <c r="AK30" s="1">
        <v>1</v>
      </c>
      <c r="AL30" t="s">
        <v>228</v>
      </c>
      <c r="AM30" s="1">
        <v>0</v>
      </c>
      <c r="AO30" s="1">
        <v>0</v>
      </c>
      <c r="AQ30" s="1">
        <v>1</v>
      </c>
      <c r="AR30" t="s">
        <v>48</v>
      </c>
      <c r="AS30" s="1">
        <v>1</v>
      </c>
      <c r="AT30" t="s">
        <v>229</v>
      </c>
      <c r="AU30" s="1">
        <v>0</v>
      </c>
      <c r="AW30" s="1">
        <v>0</v>
      </c>
    </row>
    <row r="31" spans="1:50" ht="15.75" customHeight="1" x14ac:dyDescent="0.2">
      <c r="A31" s="1">
        <v>155</v>
      </c>
      <c r="B31" s="5">
        <v>20</v>
      </c>
      <c r="C31" s="11" t="s">
        <v>50</v>
      </c>
      <c r="E31" s="11" t="s">
        <v>125</v>
      </c>
      <c r="F31" s="1">
        <v>1</v>
      </c>
      <c r="H31" s="1">
        <v>0</v>
      </c>
      <c r="J31" s="1">
        <v>0</v>
      </c>
      <c r="L31" s="1">
        <v>0</v>
      </c>
      <c r="N31" s="1">
        <v>0</v>
      </c>
      <c r="P31" s="1">
        <v>0</v>
      </c>
      <c r="R31" s="1">
        <v>0</v>
      </c>
      <c r="T31" s="1">
        <v>0</v>
      </c>
      <c r="V31" s="1">
        <v>1</v>
      </c>
      <c r="W31" s="10" t="s">
        <v>225</v>
      </c>
      <c r="X31" s="1">
        <v>0</v>
      </c>
      <c r="Y31" s="5"/>
      <c r="Z31" s="1">
        <v>0</v>
      </c>
      <c r="AB31">
        <v>0</v>
      </c>
      <c r="AC31" s="9">
        <v>0</v>
      </c>
      <c r="AD31" s="1">
        <v>0</v>
      </c>
      <c r="AE31" s="1">
        <v>0</v>
      </c>
      <c r="AG31" s="1">
        <v>0</v>
      </c>
      <c r="AI31" s="1">
        <v>0</v>
      </c>
      <c r="AK31" s="1">
        <v>0</v>
      </c>
      <c r="AM31" s="1">
        <v>0</v>
      </c>
      <c r="AO31" s="1">
        <v>0</v>
      </c>
      <c r="AP31" s="5"/>
      <c r="AQ31" s="1">
        <v>0</v>
      </c>
      <c r="AS31" s="1">
        <v>0</v>
      </c>
      <c r="AT31" s="9"/>
      <c r="AU31" s="1">
        <v>0</v>
      </c>
      <c r="AW31" s="1">
        <v>0</v>
      </c>
    </row>
    <row r="32" spans="1:50" ht="15.75" customHeight="1" x14ac:dyDescent="0.2">
      <c r="A32" s="1">
        <v>156</v>
      </c>
      <c r="B32" s="1">
        <v>18</v>
      </c>
      <c r="C32" s="5" t="s">
        <v>124</v>
      </c>
      <c r="E32" s="5" t="s">
        <v>125</v>
      </c>
      <c r="F32" s="1">
        <v>1</v>
      </c>
      <c r="H32" s="1">
        <v>0</v>
      </c>
      <c r="J32" s="1">
        <v>0</v>
      </c>
      <c r="K32" s="5"/>
      <c r="L32" s="1">
        <v>0</v>
      </c>
      <c r="N32" s="1">
        <v>0</v>
      </c>
      <c r="P32" s="1">
        <v>0</v>
      </c>
      <c r="R32" s="1">
        <v>0</v>
      </c>
      <c r="T32" s="1">
        <v>0</v>
      </c>
      <c r="V32" s="1">
        <v>0</v>
      </c>
      <c r="X32" s="1">
        <v>0</v>
      </c>
      <c r="Z32" s="1">
        <v>0</v>
      </c>
      <c r="AB32" s="2">
        <v>0</v>
      </c>
      <c r="AC32" s="2">
        <v>0</v>
      </c>
      <c r="AD32" s="1">
        <v>0</v>
      </c>
      <c r="AE32" s="1">
        <v>0</v>
      </c>
      <c r="AG32" s="1">
        <v>0</v>
      </c>
      <c r="AI32" s="1">
        <v>0</v>
      </c>
      <c r="AK32" s="1">
        <v>0</v>
      </c>
      <c r="AM32" s="1">
        <v>0</v>
      </c>
      <c r="AO32" s="1">
        <v>0</v>
      </c>
      <c r="AQ32" s="1">
        <v>0</v>
      </c>
      <c r="AS32" s="1">
        <v>0</v>
      </c>
      <c r="AU32" s="1">
        <v>0</v>
      </c>
      <c r="AW32" s="1">
        <v>0</v>
      </c>
    </row>
    <row r="33" spans="1:50" ht="15.75" customHeight="1" x14ac:dyDescent="0.2">
      <c r="A33" s="1">
        <v>157</v>
      </c>
      <c r="B33" s="1">
        <v>18</v>
      </c>
      <c r="C33" s="1" t="s">
        <v>124</v>
      </c>
      <c r="E33" s="1" t="s">
        <v>125</v>
      </c>
      <c r="F33" s="1">
        <v>1</v>
      </c>
      <c r="H33" s="1">
        <v>1</v>
      </c>
      <c r="I33" t="s">
        <v>179</v>
      </c>
      <c r="J33" s="1">
        <v>0</v>
      </c>
      <c r="K33" s="5"/>
      <c r="L33" s="1">
        <v>0</v>
      </c>
      <c r="N33" s="1">
        <v>0</v>
      </c>
      <c r="P33" s="1">
        <v>0</v>
      </c>
      <c r="R33" s="1">
        <v>0</v>
      </c>
      <c r="T33" s="1">
        <v>0</v>
      </c>
      <c r="V33" s="1">
        <v>0</v>
      </c>
      <c r="X33" s="1">
        <v>0</v>
      </c>
      <c r="Z33" s="1">
        <v>0</v>
      </c>
      <c r="AB33">
        <v>0</v>
      </c>
      <c r="AC33">
        <v>0</v>
      </c>
      <c r="AD33" s="1">
        <v>0</v>
      </c>
      <c r="AE33" s="1">
        <v>1</v>
      </c>
      <c r="AF33" t="s">
        <v>180</v>
      </c>
      <c r="AG33" s="1">
        <v>0</v>
      </c>
      <c r="AI33" s="1">
        <v>0</v>
      </c>
      <c r="AK33" s="1">
        <v>1</v>
      </c>
      <c r="AL33" t="s">
        <v>130</v>
      </c>
      <c r="AM33" s="1">
        <v>0</v>
      </c>
      <c r="AO33" s="1">
        <v>0</v>
      </c>
      <c r="AQ33" s="1">
        <v>0</v>
      </c>
      <c r="AS33" s="1">
        <v>0</v>
      </c>
      <c r="AU33" s="1">
        <v>0</v>
      </c>
      <c r="AW33" s="1">
        <v>0</v>
      </c>
    </row>
    <row r="34" spans="1:50" ht="15.75" customHeight="1" x14ac:dyDescent="0.2">
      <c r="A34" s="1" t="s">
        <v>182</v>
      </c>
      <c r="B34" s="1">
        <v>21</v>
      </c>
      <c r="C34" s="1" t="s">
        <v>124</v>
      </c>
      <c r="E34" s="1" t="s">
        <v>125</v>
      </c>
      <c r="F34" s="1">
        <v>1</v>
      </c>
      <c r="H34" s="1">
        <v>0</v>
      </c>
      <c r="J34" s="1">
        <v>0</v>
      </c>
      <c r="L34" s="1">
        <v>0</v>
      </c>
      <c r="N34" s="1">
        <v>0</v>
      </c>
      <c r="P34" s="1">
        <v>0</v>
      </c>
      <c r="R34" s="1">
        <v>0</v>
      </c>
      <c r="T34" s="1">
        <v>0</v>
      </c>
      <c r="V34" s="1">
        <v>0</v>
      </c>
      <c r="X34" s="1">
        <v>0</v>
      </c>
      <c r="Z34" s="1">
        <v>1</v>
      </c>
      <c r="AA34" t="s">
        <v>183</v>
      </c>
      <c r="AB34">
        <v>1</v>
      </c>
      <c r="AC34">
        <v>0</v>
      </c>
      <c r="AD34" s="1">
        <v>0</v>
      </c>
      <c r="AE34" s="1">
        <v>0</v>
      </c>
      <c r="AG34" s="1">
        <v>0</v>
      </c>
      <c r="AI34" s="1">
        <v>1</v>
      </c>
      <c r="AJ34" t="s">
        <v>48</v>
      </c>
      <c r="AK34" s="1">
        <v>0</v>
      </c>
      <c r="AL34" s="5"/>
      <c r="AM34" s="1">
        <v>0</v>
      </c>
      <c r="AO34" s="1">
        <v>0</v>
      </c>
      <c r="AQ34" s="1">
        <v>0</v>
      </c>
      <c r="AS34" s="1">
        <v>0</v>
      </c>
      <c r="AU34" s="1">
        <v>0</v>
      </c>
      <c r="AW34" s="1">
        <v>1</v>
      </c>
      <c r="AX34" t="s">
        <v>184</v>
      </c>
    </row>
    <row r="35" spans="1:50" ht="15.75" customHeight="1" x14ac:dyDescent="0.2">
      <c r="A35" s="1">
        <v>159</v>
      </c>
      <c r="B35" s="1">
        <v>20</v>
      </c>
      <c r="C35" s="1" t="s">
        <v>124</v>
      </c>
      <c r="E35" s="1" t="s">
        <v>125</v>
      </c>
      <c r="F35" s="1">
        <v>1</v>
      </c>
      <c r="H35" s="1">
        <v>0</v>
      </c>
      <c r="I35" s="5"/>
      <c r="J35" s="1">
        <v>0</v>
      </c>
      <c r="K35" s="5"/>
      <c r="L35" s="1">
        <v>0</v>
      </c>
      <c r="N35" s="1">
        <v>0</v>
      </c>
      <c r="P35" s="1">
        <v>0</v>
      </c>
      <c r="R35" s="1">
        <v>0</v>
      </c>
      <c r="T35" s="1">
        <v>0</v>
      </c>
      <c r="V35" s="1">
        <v>0</v>
      </c>
      <c r="X35" s="1">
        <v>0</v>
      </c>
      <c r="Z35" s="1">
        <v>0</v>
      </c>
      <c r="AB35">
        <v>0</v>
      </c>
      <c r="AC35">
        <v>0</v>
      </c>
      <c r="AD35" s="1">
        <v>1</v>
      </c>
      <c r="AE35" s="1">
        <v>0</v>
      </c>
      <c r="AF35" t="s">
        <v>189</v>
      </c>
      <c r="AG35" s="1">
        <v>0</v>
      </c>
      <c r="AI35" s="1">
        <v>0</v>
      </c>
      <c r="AK35" s="1">
        <v>0</v>
      </c>
      <c r="AM35" s="1">
        <v>0</v>
      </c>
      <c r="AO35" s="1">
        <v>1</v>
      </c>
      <c r="AP35" t="s">
        <v>177</v>
      </c>
      <c r="AQ35" s="1">
        <v>0</v>
      </c>
      <c r="AS35" s="1">
        <v>0</v>
      </c>
      <c r="AU35" s="1">
        <v>0</v>
      </c>
      <c r="AW35" s="1">
        <v>1</v>
      </c>
      <c r="AX35" t="s">
        <v>177</v>
      </c>
    </row>
    <row r="36" spans="1:50" ht="15.75" customHeight="1" x14ac:dyDescent="0.2">
      <c r="A36" s="1">
        <v>161</v>
      </c>
      <c r="B36" s="1">
        <v>18</v>
      </c>
      <c r="C36" s="1" t="s">
        <v>124</v>
      </c>
      <c r="E36" s="1" t="s">
        <v>125</v>
      </c>
      <c r="F36" s="1">
        <v>1</v>
      </c>
      <c r="H36" s="1">
        <v>0</v>
      </c>
      <c r="I36" s="5"/>
      <c r="J36" s="1">
        <v>1</v>
      </c>
      <c r="K36" t="s">
        <v>173</v>
      </c>
      <c r="L36" s="1">
        <v>0</v>
      </c>
      <c r="N36" s="1">
        <v>0</v>
      </c>
      <c r="P36" s="1">
        <v>0</v>
      </c>
      <c r="R36" s="1">
        <v>0</v>
      </c>
      <c r="T36" s="1">
        <v>0</v>
      </c>
      <c r="V36" s="1">
        <v>0</v>
      </c>
      <c r="X36" s="1">
        <v>0</v>
      </c>
      <c r="Z36" s="1">
        <v>0</v>
      </c>
      <c r="AB36">
        <v>0</v>
      </c>
      <c r="AC36">
        <v>0</v>
      </c>
      <c r="AD36" s="1">
        <v>0</v>
      </c>
      <c r="AE36" s="1">
        <v>0</v>
      </c>
      <c r="AF36" s="1"/>
      <c r="AG36" s="1">
        <v>0</v>
      </c>
      <c r="AH36" s="2"/>
      <c r="AI36" s="1">
        <v>1</v>
      </c>
      <c r="AJ36" t="s">
        <v>48</v>
      </c>
      <c r="AK36" s="1">
        <v>1</v>
      </c>
      <c r="AL36" t="s">
        <v>110</v>
      </c>
      <c r="AM36" s="1">
        <v>0</v>
      </c>
      <c r="AO36" s="1">
        <v>0</v>
      </c>
      <c r="AQ36" s="1">
        <v>0</v>
      </c>
      <c r="AS36" s="1">
        <v>1</v>
      </c>
      <c r="AT36" t="s">
        <v>174</v>
      </c>
      <c r="AU36" s="1">
        <v>0</v>
      </c>
      <c r="AW36" s="1">
        <v>0</v>
      </c>
    </row>
    <row r="37" spans="1:50" ht="15.75" customHeight="1" x14ac:dyDescent="0.2">
      <c r="A37" s="1">
        <v>162</v>
      </c>
      <c r="B37" s="1">
        <v>18</v>
      </c>
      <c r="C37" s="1" t="s">
        <v>124</v>
      </c>
      <c r="E37" s="1" t="s">
        <v>125</v>
      </c>
      <c r="F37" s="1">
        <v>1</v>
      </c>
      <c r="H37" s="1">
        <v>1</v>
      </c>
      <c r="I37" s="2" t="s">
        <v>168</v>
      </c>
      <c r="J37" s="1">
        <v>0</v>
      </c>
      <c r="K37" s="5"/>
      <c r="L37" s="1">
        <v>0</v>
      </c>
      <c r="N37" s="1">
        <v>0</v>
      </c>
      <c r="P37" s="1">
        <v>0</v>
      </c>
      <c r="R37" s="1">
        <v>0</v>
      </c>
      <c r="T37" s="1">
        <v>0</v>
      </c>
      <c r="V37" s="1">
        <v>1</v>
      </c>
      <c r="W37" t="s">
        <v>169</v>
      </c>
      <c r="X37" s="1">
        <v>0</v>
      </c>
      <c r="Z37" s="1">
        <v>1</v>
      </c>
      <c r="AA37" t="s">
        <v>170</v>
      </c>
      <c r="AB37">
        <v>0</v>
      </c>
      <c r="AC37">
        <v>0</v>
      </c>
      <c r="AD37" s="1">
        <v>0</v>
      </c>
      <c r="AE37" s="1">
        <v>0</v>
      </c>
      <c r="AF37" s="1"/>
      <c r="AG37" s="1">
        <v>0</v>
      </c>
      <c r="AI37" s="1">
        <v>0</v>
      </c>
      <c r="AK37" s="1">
        <v>1</v>
      </c>
      <c r="AL37" t="s">
        <v>53</v>
      </c>
      <c r="AM37" s="1">
        <v>0</v>
      </c>
      <c r="AO37" s="1">
        <v>0</v>
      </c>
      <c r="AQ37" s="1">
        <v>0</v>
      </c>
      <c r="AS37" s="1">
        <v>0</v>
      </c>
      <c r="AU37" s="1">
        <v>1</v>
      </c>
      <c r="AV37" t="s">
        <v>49</v>
      </c>
      <c r="AW37" s="1">
        <v>0</v>
      </c>
    </row>
    <row r="38" spans="1:50" ht="15.75" customHeight="1" x14ac:dyDescent="0.2">
      <c r="A38" s="1">
        <v>163</v>
      </c>
      <c r="B38" s="1">
        <v>18</v>
      </c>
      <c r="C38" s="1" t="s">
        <v>124</v>
      </c>
      <c r="E38" s="1" t="s">
        <v>125</v>
      </c>
      <c r="F38" s="1">
        <v>1</v>
      </c>
      <c r="H38" s="1">
        <v>0</v>
      </c>
      <c r="I38" s="1"/>
      <c r="J38" s="1">
        <v>0</v>
      </c>
      <c r="K38" s="1"/>
      <c r="L38" s="1">
        <v>0</v>
      </c>
      <c r="N38" s="1">
        <v>0</v>
      </c>
      <c r="P38" s="1">
        <v>0</v>
      </c>
      <c r="R38" s="1">
        <v>0</v>
      </c>
      <c r="T38" s="1">
        <v>0</v>
      </c>
      <c r="V38" s="1">
        <v>1</v>
      </c>
      <c r="W38" t="s">
        <v>130</v>
      </c>
      <c r="X38" s="1">
        <v>0</v>
      </c>
      <c r="Z38" s="1">
        <v>0</v>
      </c>
      <c r="AB38">
        <v>0</v>
      </c>
      <c r="AC38">
        <v>0</v>
      </c>
      <c r="AD38" s="1">
        <v>0</v>
      </c>
      <c r="AE38" s="1">
        <v>0</v>
      </c>
      <c r="AG38" s="1">
        <v>0</v>
      </c>
      <c r="AH38" s="2"/>
      <c r="AI38" s="1">
        <v>1</v>
      </c>
      <c r="AJ38" t="s">
        <v>48</v>
      </c>
      <c r="AK38" s="1">
        <v>1</v>
      </c>
      <c r="AL38" t="s">
        <v>147</v>
      </c>
      <c r="AM38" s="1">
        <v>0</v>
      </c>
      <c r="AO38" s="1">
        <v>0</v>
      </c>
      <c r="AQ38" s="1">
        <v>1</v>
      </c>
      <c r="AR38" t="s">
        <v>148</v>
      </c>
      <c r="AS38" s="1">
        <v>1</v>
      </c>
      <c r="AT38" t="s">
        <v>165</v>
      </c>
      <c r="AU38" s="1">
        <v>1</v>
      </c>
      <c r="AV38" t="s">
        <v>49</v>
      </c>
      <c r="AW38" s="1">
        <v>1</v>
      </c>
      <c r="AX38" t="s">
        <v>210</v>
      </c>
    </row>
    <row r="39" spans="1:50" ht="15.75" customHeight="1" x14ac:dyDescent="0.2">
      <c r="A39" s="1">
        <v>164</v>
      </c>
      <c r="B39" s="1">
        <v>18</v>
      </c>
      <c r="C39" s="1" t="s">
        <v>124</v>
      </c>
      <c r="E39" s="1" t="s">
        <v>125</v>
      </c>
      <c r="F39" s="1">
        <v>1</v>
      </c>
      <c r="H39" s="1">
        <v>1</v>
      </c>
      <c r="I39" t="s">
        <v>164</v>
      </c>
      <c r="J39" s="1">
        <v>0</v>
      </c>
      <c r="L39" s="1">
        <v>0</v>
      </c>
      <c r="N39" s="1">
        <v>0</v>
      </c>
      <c r="P39" s="1">
        <v>0</v>
      </c>
      <c r="R39" s="1">
        <v>0</v>
      </c>
      <c r="T39" s="1">
        <v>0</v>
      </c>
      <c r="V39" s="1">
        <v>0</v>
      </c>
      <c r="X39" s="1">
        <v>0</v>
      </c>
      <c r="Y39" s="1"/>
      <c r="Z39" s="1">
        <v>0</v>
      </c>
      <c r="AB39">
        <v>0</v>
      </c>
      <c r="AC39" s="2">
        <v>0</v>
      </c>
      <c r="AD39" s="1">
        <v>0</v>
      </c>
      <c r="AE39" s="1">
        <v>0</v>
      </c>
      <c r="AG39" s="1">
        <v>0</v>
      </c>
      <c r="AI39" s="1">
        <v>0</v>
      </c>
      <c r="AJ39" s="5"/>
      <c r="AK39" s="1">
        <v>0</v>
      </c>
      <c r="AM39" s="1">
        <v>0</v>
      </c>
      <c r="AO39" s="1">
        <v>0</v>
      </c>
      <c r="AQ39" s="1">
        <v>0</v>
      </c>
      <c r="AR39" s="1"/>
      <c r="AS39" s="1">
        <v>1</v>
      </c>
      <c r="AT39" t="s">
        <v>165</v>
      </c>
      <c r="AU39" s="1">
        <v>0</v>
      </c>
      <c r="AV39" s="5"/>
      <c r="AW39" s="5">
        <v>0</v>
      </c>
    </row>
    <row r="40" spans="1:50" ht="15.75" customHeight="1" x14ac:dyDescent="0.2">
      <c r="A40" s="1">
        <v>165</v>
      </c>
      <c r="B40" s="1">
        <v>19</v>
      </c>
      <c r="C40" s="1" t="s">
        <v>124</v>
      </c>
      <c r="D40" s="5"/>
      <c r="E40" s="1" t="s">
        <v>125</v>
      </c>
      <c r="F40" s="1">
        <v>1</v>
      </c>
      <c r="H40" s="1">
        <v>0</v>
      </c>
      <c r="J40" s="1">
        <v>0</v>
      </c>
      <c r="L40" s="1">
        <v>0</v>
      </c>
      <c r="N40" s="1">
        <v>0</v>
      </c>
      <c r="P40" s="1">
        <v>0</v>
      </c>
      <c r="R40" s="1">
        <v>0</v>
      </c>
      <c r="T40" s="1">
        <v>0</v>
      </c>
      <c r="V40" s="1">
        <v>0</v>
      </c>
      <c r="X40" s="1">
        <v>0</v>
      </c>
      <c r="Z40" s="1">
        <v>0</v>
      </c>
      <c r="AB40">
        <v>0</v>
      </c>
      <c r="AC40">
        <v>0</v>
      </c>
      <c r="AD40" s="1">
        <v>0</v>
      </c>
      <c r="AE40" s="1">
        <v>0</v>
      </c>
      <c r="AG40" s="1">
        <v>0</v>
      </c>
      <c r="AI40" s="1">
        <v>0</v>
      </c>
      <c r="AK40" s="1">
        <v>0</v>
      </c>
      <c r="AM40" s="1">
        <v>0</v>
      </c>
      <c r="AO40" s="1">
        <v>0</v>
      </c>
      <c r="AQ40" s="1">
        <v>0</v>
      </c>
      <c r="AS40" s="1">
        <v>0</v>
      </c>
      <c r="AU40" s="1">
        <v>0</v>
      </c>
      <c r="AW40" s="1">
        <v>0</v>
      </c>
    </row>
    <row r="41" spans="1:50" ht="15.75" customHeight="1" x14ac:dyDescent="0.2">
      <c r="A41" s="1">
        <v>167</v>
      </c>
      <c r="B41" s="1">
        <v>29</v>
      </c>
      <c r="C41" s="1" t="s">
        <v>50</v>
      </c>
      <c r="E41" s="1" t="s">
        <v>125</v>
      </c>
      <c r="F41" s="1">
        <v>1</v>
      </c>
      <c r="H41" s="1">
        <v>1</v>
      </c>
      <c r="I41" s="5" t="s">
        <v>150</v>
      </c>
      <c r="J41" s="1">
        <v>1</v>
      </c>
      <c r="K41" t="s">
        <v>151</v>
      </c>
      <c r="L41" s="1">
        <v>0</v>
      </c>
      <c r="N41" s="1">
        <v>0</v>
      </c>
      <c r="P41" s="1">
        <v>0</v>
      </c>
      <c r="R41" s="1">
        <v>0</v>
      </c>
      <c r="T41" s="1">
        <v>0</v>
      </c>
      <c r="V41" s="1">
        <v>0</v>
      </c>
      <c r="X41" s="1">
        <v>0</v>
      </c>
      <c r="Y41" s="5"/>
      <c r="Z41" s="1">
        <v>0</v>
      </c>
      <c r="AB41">
        <v>0</v>
      </c>
      <c r="AC41" s="2">
        <v>0</v>
      </c>
      <c r="AD41" s="1">
        <v>0</v>
      </c>
      <c r="AE41" s="1">
        <v>0</v>
      </c>
      <c r="AG41" s="1">
        <v>0</v>
      </c>
      <c r="AI41" s="1">
        <v>0</v>
      </c>
      <c r="AJ41" s="1"/>
      <c r="AK41" s="1">
        <v>0</v>
      </c>
      <c r="AM41" s="1">
        <v>0</v>
      </c>
      <c r="AO41" s="1">
        <v>0</v>
      </c>
      <c r="AQ41" s="1">
        <v>1</v>
      </c>
      <c r="AR41" t="s">
        <v>130</v>
      </c>
      <c r="AS41" s="1">
        <v>1</v>
      </c>
      <c r="AT41" t="s">
        <v>130</v>
      </c>
      <c r="AU41" s="1">
        <v>0</v>
      </c>
      <c r="AW41" s="1">
        <v>0</v>
      </c>
    </row>
    <row r="42" spans="1:50" ht="15.75" customHeight="1" x14ac:dyDescent="0.2">
      <c r="A42" s="2">
        <v>168</v>
      </c>
      <c r="B42" s="2">
        <v>19</v>
      </c>
      <c r="C42" s="2" t="s">
        <v>50</v>
      </c>
      <c r="E42" s="2" t="s">
        <v>51</v>
      </c>
      <c r="F42" s="2">
        <v>1</v>
      </c>
      <c r="H42" s="2">
        <v>1</v>
      </c>
      <c r="I42" s="2" t="s">
        <v>52</v>
      </c>
      <c r="J42" s="2">
        <v>0</v>
      </c>
      <c r="K42" s="3"/>
      <c r="L42" s="2">
        <v>0</v>
      </c>
      <c r="N42" s="2">
        <v>0</v>
      </c>
      <c r="P42" s="2">
        <v>0</v>
      </c>
      <c r="R42" s="2">
        <v>0</v>
      </c>
      <c r="T42" s="1">
        <v>0</v>
      </c>
      <c r="V42" s="1">
        <v>0</v>
      </c>
      <c r="X42" s="1">
        <v>1</v>
      </c>
      <c r="Y42" t="s">
        <v>107</v>
      </c>
      <c r="Z42" s="1">
        <v>0</v>
      </c>
      <c r="AB42">
        <v>0</v>
      </c>
      <c r="AC42">
        <v>0</v>
      </c>
      <c r="AD42" s="1">
        <v>1</v>
      </c>
      <c r="AE42" s="1">
        <v>0</v>
      </c>
      <c r="AF42" t="s">
        <v>108</v>
      </c>
      <c r="AG42" s="1">
        <v>0</v>
      </c>
      <c r="AI42" s="1">
        <v>1</v>
      </c>
      <c r="AJ42" t="s">
        <v>109</v>
      </c>
      <c r="AK42" s="1">
        <v>1</v>
      </c>
      <c r="AL42" t="s">
        <v>110</v>
      </c>
      <c r="AM42" s="1">
        <v>0</v>
      </c>
      <c r="AO42" s="1">
        <v>1</v>
      </c>
      <c r="AP42" t="s">
        <v>651</v>
      </c>
      <c r="AQ42" s="1">
        <v>0</v>
      </c>
      <c r="AS42" s="1">
        <v>0</v>
      </c>
      <c r="AU42" s="1">
        <v>0</v>
      </c>
      <c r="AW42" s="1">
        <v>0</v>
      </c>
    </row>
    <row r="43" spans="1:50" ht="15.75" customHeight="1" x14ac:dyDescent="0.2">
      <c r="A43" s="1">
        <v>169</v>
      </c>
      <c r="B43" s="1">
        <v>18</v>
      </c>
      <c r="C43" s="1" t="s">
        <v>124</v>
      </c>
      <c r="E43" s="1" t="s">
        <v>125</v>
      </c>
      <c r="F43" s="1">
        <v>1</v>
      </c>
      <c r="H43" s="1">
        <v>1</v>
      </c>
      <c r="I43" t="s">
        <v>126</v>
      </c>
      <c r="J43" s="1">
        <v>0</v>
      </c>
      <c r="L43" s="1">
        <v>0</v>
      </c>
      <c r="N43" s="1">
        <v>0</v>
      </c>
      <c r="P43" s="1">
        <v>1</v>
      </c>
      <c r="Q43" t="s">
        <v>127</v>
      </c>
      <c r="R43" s="1">
        <v>0</v>
      </c>
      <c r="T43" s="1">
        <v>0</v>
      </c>
      <c r="V43" s="1">
        <v>0</v>
      </c>
      <c r="X43" s="1">
        <v>1</v>
      </c>
      <c r="Y43" t="s">
        <v>128</v>
      </c>
      <c r="Z43" s="1">
        <v>1</v>
      </c>
      <c r="AA43" t="s">
        <v>128</v>
      </c>
      <c r="AB43">
        <v>1</v>
      </c>
      <c r="AC43">
        <v>0</v>
      </c>
      <c r="AD43" s="1">
        <v>0</v>
      </c>
      <c r="AE43" s="1">
        <v>0</v>
      </c>
      <c r="AG43" s="1">
        <v>0</v>
      </c>
      <c r="AH43" s="2"/>
      <c r="AI43" s="1">
        <v>1</v>
      </c>
      <c r="AJ43" t="s">
        <v>129</v>
      </c>
      <c r="AK43" s="1">
        <v>1</v>
      </c>
      <c r="AL43" t="s">
        <v>53</v>
      </c>
      <c r="AM43" s="1">
        <v>0</v>
      </c>
      <c r="AO43" s="1">
        <v>0</v>
      </c>
      <c r="AQ43" s="1">
        <v>1</v>
      </c>
      <c r="AR43" t="s">
        <v>130</v>
      </c>
      <c r="AS43" s="1">
        <v>1</v>
      </c>
      <c r="AT43" t="s">
        <v>130</v>
      </c>
      <c r="AU43" s="1">
        <v>0</v>
      </c>
      <c r="AW43" s="1">
        <v>0</v>
      </c>
    </row>
    <row r="44" spans="1:50" ht="15.75" customHeight="1" x14ac:dyDescent="0.2">
      <c r="A44" s="1">
        <v>170</v>
      </c>
      <c r="B44" s="1">
        <v>18</v>
      </c>
      <c r="C44" s="1" t="s">
        <v>124</v>
      </c>
      <c r="E44" s="1" t="s">
        <v>125</v>
      </c>
      <c r="F44" s="1">
        <v>1</v>
      </c>
      <c r="H44" s="1">
        <v>0</v>
      </c>
      <c r="I44" s="1"/>
      <c r="J44" s="1">
        <v>1</v>
      </c>
      <c r="K44" t="s">
        <v>135</v>
      </c>
      <c r="L44" s="1">
        <v>0</v>
      </c>
      <c r="N44" s="1">
        <v>0</v>
      </c>
      <c r="P44" s="1">
        <v>0</v>
      </c>
      <c r="R44" s="1">
        <v>0</v>
      </c>
      <c r="T44" s="1">
        <v>0</v>
      </c>
      <c r="V44" s="1">
        <v>0</v>
      </c>
      <c r="X44" s="1">
        <v>0</v>
      </c>
      <c r="Z44" s="1">
        <v>0</v>
      </c>
      <c r="AB44">
        <v>0</v>
      </c>
      <c r="AC44">
        <v>0</v>
      </c>
      <c r="AD44" s="1">
        <v>0</v>
      </c>
      <c r="AE44" s="1">
        <v>0</v>
      </c>
      <c r="AF44" s="1"/>
      <c r="AG44" s="1">
        <v>0</v>
      </c>
      <c r="AI44" s="1">
        <v>0</v>
      </c>
      <c r="AK44" s="1">
        <v>0</v>
      </c>
      <c r="AM44" s="1">
        <v>0</v>
      </c>
      <c r="AO44" s="1">
        <v>1</v>
      </c>
      <c r="AP44" t="s">
        <v>136</v>
      </c>
      <c r="AQ44" s="1">
        <v>0</v>
      </c>
      <c r="AR44" s="5"/>
      <c r="AS44" s="1">
        <v>0</v>
      </c>
      <c r="AU44" s="1">
        <v>0</v>
      </c>
      <c r="AV44" s="5"/>
      <c r="AW44" s="1">
        <v>0</v>
      </c>
    </row>
    <row r="45" spans="1:50" ht="15.75" customHeight="1" x14ac:dyDescent="0.2">
      <c r="A45" s="1">
        <v>171</v>
      </c>
      <c r="B45" s="1">
        <v>18</v>
      </c>
      <c r="C45" s="1" t="s">
        <v>124</v>
      </c>
      <c r="E45" s="1" t="s">
        <v>125</v>
      </c>
      <c r="F45" s="1">
        <v>1</v>
      </c>
      <c r="H45" s="1">
        <v>0</v>
      </c>
      <c r="J45" s="1">
        <v>1</v>
      </c>
      <c r="K45" t="s">
        <v>140</v>
      </c>
      <c r="L45" s="1">
        <v>0</v>
      </c>
      <c r="N45" s="1">
        <v>0</v>
      </c>
      <c r="P45" s="1">
        <v>1</v>
      </c>
      <c r="Q45" t="s">
        <v>141</v>
      </c>
      <c r="R45" s="1">
        <v>0</v>
      </c>
      <c r="T45" s="1">
        <v>0</v>
      </c>
      <c r="V45" s="1">
        <v>0</v>
      </c>
      <c r="X45" s="1">
        <v>0</v>
      </c>
      <c r="Z45" s="1">
        <v>1</v>
      </c>
      <c r="AA45" t="s">
        <v>142</v>
      </c>
      <c r="AB45" t="s">
        <v>143</v>
      </c>
      <c r="AC45" t="s">
        <v>143</v>
      </c>
      <c r="AD45" s="1">
        <v>1</v>
      </c>
      <c r="AE45" s="1">
        <v>0</v>
      </c>
      <c r="AF45" t="s">
        <v>144</v>
      </c>
      <c r="AG45" s="1">
        <v>0</v>
      </c>
      <c r="AI45" s="1">
        <v>1</v>
      </c>
      <c r="AJ45" t="s">
        <v>48</v>
      </c>
      <c r="AK45" s="1">
        <v>1</v>
      </c>
      <c r="AL45" t="s">
        <v>130</v>
      </c>
      <c r="AM45" s="1">
        <v>0</v>
      </c>
      <c r="AO45" s="1">
        <v>1</v>
      </c>
      <c r="AP45" t="s">
        <v>145</v>
      </c>
      <c r="AQ45" s="1">
        <v>0</v>
      </c>
      <c r="AS45" s="1">
        <v>0</v>
      </c>
      <c r="AU45" s="1">
        <v>0</v>
      </c>
      <c r="AW45" s="1">
        <v>0</v>
      </c>
    </row>
    <row r="46" spans="1:50" ht="15.75" customHeight="1" x14ac:dyDescent="0.2">
      <c r="A46" s="1">
        <v>172</v>
      </c>
      <c r="B46" s="1">
        <v>19</v>
      </c>
      <c r="C46" s="1" t="s">
        <v>124</v>
      </c>
      <c r="E46" s="1" t="s">
        <v>125</v>
      </c>
      <c r="F46" s="1">
        <v>1</v>
      </c>
      <c r="H46" s="1">
        <v>1</v>
      </c>
      <c r="I46" t="s">
        <v>173</v>
      </c>
      <c r="J46" s="1">
        <v>1</v>
      </c>
      <c r="K46" t="s">
        <v>190</v>
      </c>
      <c r="L46" s="1">
        <v>0</v>
      </c>
      <c r="N46" s="1">
        <v>0</v>
      </c>
      <c r="P46" s="1">
        <v>0</v>
      </c>
      <c r="R46" s="1">
        <v>0</v>
      </c>
      <c r="T46" s="1">
        <v>0</v>
      </c>
      <c r="V46" s="1">
        <v>0</v>
      </c>
      <c r="X46" s="1">
        <v>0</v>
      </c>
      <c r="Z46" s="1">
        <v>0</v>
      </c>
      <c r="AB46">
        <v>0</v>
      </c>
      <c r="AC46">
        <v>0</v>
      </c>
      <c r="AD46" s="1">
        <v>0</v>
      </c>
      <c r="AE46" s="1">
        <v>0</v>
      </c>
      <c r="AF46" s="5"/>
      <c r="AG46" s="1">
        <v>0</v>
      </c>
      <c r="AI46" s="1">
        <v>1</v>
      </c>
      <c r="AJ46" t="s">
        <v>191</v>
      </c>
      <c r="AK46" s="1">
        <v>1</v>
      </c>
      <c r="AL46" t="s">
        <v>192</v>
      </c>
      <c r="AM46" s="1">
        <v>0</v>
      </c>
      <c r="AO46" s="1">
        <v>0</v>
      </c>
      <c r="AQ46" s="1">
        <v>1</v>
      </c>
      <c r="AR46" t="s">
        <v>48</v>
      </c>
      <c r="AS46" s="1">
        <v>1</v>
      </c>
      <c r="AT46" t="s">
        <v>193</v>
      </c>
      <c r="AU46" s="1">
        <v>0</v>
      </c>
      <c r="AW46" s="1">
        <v>0</v>
      </c>
    </row>
    <row r="47" spans="1:50" ht="15.75" customHeight="1" x14ac:dyDescent="0.2">
      <c r="A47" s="1">
        <v>173</v>
      </c>
      <c r="B47" s="1">
        <v>18</v>
      </c>
      <c r="C47" s="1" t="s">
        <v>124</v>
      </c>
      <c r="E47" s="1" t="s">
        <v>125</v>
      </c>
      <c r="F47" s="1">
        <v>1</v>
      </c>
      <c r="H47" s="1">
        <v>1</v>
      </c>
      <c r="I47" s="1" t="s">
        <v>160</v>
      </c>
      <c r="J47" s="1">
        <v>0</v>
      </c>
      <c r="L47" s="1">
        <v>0</v>
      </c>
      <c r="N47" s="1">
        <v>0</v>
      </c>
      <c r="P47" s="1">
        <v>0</v>
      </c>
      <c r="Q47" s="5"/>
      <c r="R47" s="1">
        <v>0</v>
      </c>
      <c r="S47" s="5"/>
      <c r="T47" s="1">
        <v>0</v>
      </c>
      <c r="V47" s="1">
        <v>0</v>
      </c>
      <c r="X47" s="1">
        <v>0</v>
      </c>
      <c r="Z47" s="1">
        <v>0</v>
      </c>
      <c r="AB47">
        <v>0</v>
      </c>
      <c r="AC47">
        <v>0</v>
      </c>
      <c r="AD47" s="1">
        <v>0</v>
      </c>
      <c r="AE47" s="1">
        <v>0</v>
      </c>
      <c r="AG47" s="1">
        <v>0</v>
      </c>
      <c r="AI47" s="1">
        <v>1</v>
      </c>
      <c r="AJ47" t="s">
        <v>48</v>
      </c>
      <c r="AK47" s="1">
        <v>0</v>
      </c>
      <c r="AM47" s="1">
        <v>0</v>
      </c>
      <c r="AO47" s="1">
        <v>0</v>
      </c>
      <c r="AQ47" s="1">
        <v>0</v>
      </c>
      <c r="AS47" s="1">
        <v>0</v>
      </c>
      <c r="AU47" s="1">
        <v>0</v>
      </c>
      <c r="AW47" s="1">
        <v>0</v>
      </c>
    </row>
    <row r="48" spans="1:50" ht="15.75" customHeight="1" x14ac:dyDescent="0.2">
      <c r="A48" s="1">
        <v>174</v>
      </c>
      <c r="B48" s="1">
        <v>20</v>
      </c>
      <c r="C48" s="1" t="s">
        <v>50</v>
      </c>
      <c r="E48" s="1" t="s">
        <v>51</v>
      </c>
      <c r="F48" s="1">
        <v>1</v>
      </c>
      <c r="H48" s="1">
        <v>0</v>
      </c>
      <c r="I48" s="5"/>
      <c r="J48" s="1">
        <v>0</v>
      </c>
      <c r="L48" s="1">
        <v>0</v>
      </c>
      <c r="N48" s="1">
        <v>0</v>
      </c>
      <c r="P48" s="1">
        <v>0</v>
      </c>
      <c r="R48" s="1">
        <v>0</v>
      </c>
      <c r="T48" s="1">
        <v>0</v>
      </c>
      <c r="V48" s="1">
        <v>0</v>
      </c>
      <c r="X48" s="1">
        <v>1</v>
      </c>
      <c r="Y48" t="s">
        <v>256</v>
      </c>
      <c r="Z48" s="1">
        <v>0</v>
      </c>
      <c r="AB48" s="2">
        <v>0</v>
      </c>
      <c r="AC48" s="2">
        <v>0</v>
      </c>
      <c r="AD48" s="1">
        <v>0</v>
      </c>
      <c r="AE48" s="1">
        <v>0</v>
      </c>
      <c r="AF48" s="5"/>
      <c r="AG48" s="1">
        <v>0</v>
      </c>
      <c r="AI48" s="1">
        <v>0</v>
      </c>
      <c r="AK48" s="1">
        <v>0</v>
      </c>
      <c r="AM48" s="1">
        <v>0</v>
      </c>
      <c r="AO48" s="1">
        <v>0</v>
      </c>
      <c r="AQ48" s="1">
        <v>0</v>
      </c>
      <c r="AS48" s="1">
        <v>0</v>
      </c>
      <c r="AU48" s="1">
        <v>0</v>
      </c>
      <c r="AW48" s="1">
        <v>0</v>
      </c>
    </row>
    <row r="49" spans="1:50" s="14" customFormat="1" ht="15" customHeight="1" x14ac:dyDescent="0.2">
      <c r="A49" s="20">
        <v>175</v>
      </c>
      <c r="B49" s="20">
        <v>18</v>
      </c>
      <c r="C49" s="20" t="s">
        <v>124</v>
      </c>
      <c r="E49" s="20" t="s">
        <v>125</v>
      </c>
      <c r="F49" s="20">
        <v>1</v>
      </c>
      <c r="H49" s="20">
        <v>0</v>
      </c>
      <c r="J49" s="20">
        <v>1</v>
      </c>
      <c r="K49" s="14" t="s">
        <v>571</v>
      </c>
      <c r="L49" s="20">
        <v>0</v>
      </c>
      <c r="N49" s="20">
        <v>0</v>
      </c>
      <c r="P49" s="20">
        <v>1</v>
      </c>
      <c r="Q49" s="14" t="s">
        <v>141</v>
      </c>
      <c r="R49" s="20">
        <v>0</v>
      </c>
      <c r="T49" s="20">
        <v>0</v>
      </c>
      <c r="V49" s="20">
        <v>0</v>
      </c>
      <c r="X49" s="20">
        <v>0</v>
      </c>
      <c r="Z49" s="20">
        <v>0</v>
      </c>
      <c r="AB49" s="20">
        <v>0</v>
      </c>
      <c r="AC49" s="20">
        <v>0</v>
      </c>
      <c r="AD49" s="20">
        <v>0</v>
      </c>
      <c r="AE49" s="20">
        <v>0</v>
      </c>
      <c r="AG49" s="20">
        <v>0</v>
      </c>
      <c r="AI49" s="20">
        <v>0</v>
      </c>
      <c r="AK49" s="20">
        <v>1</v>
      </c>
      <c r="AL49" s="14" t="s">
        <v>53</v>
      </c>
      <c r="AM49" s="20">
        <v>0</v>
      </c>
      <c r="AO49" s="20">
        <v>0</v>
      </c>
      <c r="AQ49" s="20">
        <v>0</v>
      </c>
      <c r="AS49" s="20">
        <v>0</v>
      </c>
      <c r="AU49" s="20">
        <v>0</v>
      </c>
      <c r="AW49" s="20">
        <v>0</v>
      </c>
    </row>
    <row r="50" spans="1:50" s="14" customFormat="1" ht="15.75" customHeight="1" x14ac:dyDescent="0.2">
      <c r="A50" s="16">
        <v>176</v>
      </c>
      <c r="B50" s="16">
        <v>32</v>
      </c>
      <c r="C50" s="16" t="s">
        <v>124</v>
      </c>
      <c r="E50" s="16" t="s">
        <v>125</v>
      </c>
      <c r="F50" s="16">
        <v>1</v>
      </c>
      <c r="H50" s="16">
        <v>1</v>
      </c>
      <c r="I50" s="14" t="s">
        <v>572</v>
      </c>
      <c r="J50" s="16">
        <v>1</v>
      </c>
      <c r="K50" s="16" t="s">
        <v>573</v>
      </c>
      <c r="L50" s="16">
        <v>0</v>
      </c>
      <c r="N50" s="16">
        <v>0</v>
      </c>
      <c r="P50" s="16">
        <v>0</v>
      </c>
      <c r="R50" s="16">
        <v>0</v>
      </c>
      <c r="T50" s="16">
        <v>0</v>
      </c>
      <c r="V50" s="16">
        <v>0</v>
      </c>
      <c r="X50" s="16">
        <v>0</v>
      </c>
      <c r="Z50" s="16">
        <v>1</v>
      </c>
      <c r="AA50" s="14" t="s">
        <v>574</v>
      </c>
      <c r="AB50" s="20">
        <v>0</v>
      </c>
      <c r="AC50" s="20">
        <v>0</v>
      </c>
      <c r="AD50" s="16">
        <v>0</v>
      </c>
      <c r="AE50" s="16">
        <v>1</v>
      </c>
      <c r="AF50" s="16" t="s">
        <v>194</v>
      </c>
      <c r="AG50" s="16">
        <v>1</v>
      </c>
      <c r="AH50" s="14" t="s">
        <v>575</v>
      </c>
      <c r="AI50" s="16">
        <v>0</v>
      </c>
      <c r="AK50" s="16">
        <v>1</v>
      </c>
      <c r="AL50" s="14" t="s">
        <v>53</v>
      </c>
      <c r="AM50" s="16">
        <v>0</v>
      </c>
      <c r="AO50" s="16">
        <v>0</v>
      </c>
      <c r="AQ50" s="16">
        <v>0</v>
      </c>
      <c r="AS50" s="16">
        <v>0</v>
      </c>
      <c r="AU50" s="16">
        <v>0</v>
      </c>
      <c r="AW50" s="16">
        <v>0</v>
      </c>
    </row>
    <row r="51" spans="1:50" s="14" customFormat="1" ht="15.75" customHeight="1" x14ac:dyDescent="0.2">
      <c r="A51" s="16">
        <v>177</v>
      </c>
      <c r="B51" s="16">
        <v>19</v>
      </c>
      <c r="C51" s="16" t="s">
        <v>124</v>
      </c>
      <c r="E51" s="16" t="s">
        <v>125</v>
      </c>
      <c r="F51" s="16">
        <v>1</v>
      </c>
      <c r="H51" s="16">
        <v>1</v>
      </c>
      <c r="I51" s="14" t="s">
        <v>576</v>
      </c>
      <c r="J51" s="16">
        <v>1</v>
      </c>
      <c r="K51" s="14" t="s">
        <v>577</v>
      </c>
      <c r="L51" s="16">
        <v>0</v>
      </c>
      <c r="N51" s="16">
        <v>1</v>
      </c>
      <c r="O51" s="14" t="s">
        <v>578</v>
      </c>
      <c r="P51" s="16">
        <v>0</v>
      </c>
      <c r="R51" s="16">
        <v>0</v>
      </c>
      <c r="T51" s="16">
        <v>0</v>
      </c>
      <c r="V51" s="16">
        <v>0</v>
      </c>
      <c r="X51" s="16">
        <v>1</v>
      </c>
      <c r="Y51" s="14" t="s">
        <v>579</v>
      </c>
      <c r="Z51" s="16">
        <v>1</v>
      </c>
      <c r="AA51" s="14" t="s">
        <v>579</v>
      </c>
      <c r="AB51" s="20">
        <v>1</v>
      </c>
      <c r="AC51" s="20">
        <v>0</v>
      </c>
      <c r="AD51" s="16">
        <v>0</v>
      </c>
      <c r="AE51" s="16">
        <v>0</v>
      </c>
      <c r="AF51" s="16"/>
      <c r="AG51" s="16">
        <v>0</v>
      </c>
      <c r="AI51" s="16">
        <v>1</v>
      </c>
      <c r="AJ51" s="14" t="s">
        <v>48</v>
      </c>
      <c r="AK51" s="16">
        <v>1</v>
      </c>
      <c r="AL51" s="16" t="s">
        <v>580</v>
      </c>
      <c r="AM51" s="16">
        <v>1</v>
      </c>
      <c r="AN51" s="14" t="s">
        <v>580</v>
      </c>
      <c r="AO51" s="16">
        <v>0</v>
      </c>
      <c r="AQ51" s="16">
        <v>0</v>
      </c>
      <c r="AR51" s="16"/>
      <c r="AS51" s="16">
        <v>1</v>
      </c>
      <c r="AT51" s="14" t="s">
        <v>130</v>
      </c>
      <c r="AU51" s="16">
        <v>1</v>
      </c>
      <c r="AV51" s="16" t="s">
        <v>130</v>
      </c>
      <c r="AW51" s="16">
        <v>0</v>
      </c>
    </row>
    <row r="52" spans="1:50" s="14" customFormat="1" ht="15.75" customHeight="1" x14ac:dyDescent="0.2">
      <c r="A52" s="16">
        <v>178</v>
      </c>
      <c r="B52" s="16">
        <v>26</v>
      </c>
      <c r="C52" s="16" t="s">
        <v>50</v>
      </c>
      <c r="E52" s="16" t="s">
        <v>125</v>
      </c>
      <c r="F52" s="16">
        <v>1</v>
      </c>
      <c r="H52" s="16">
        <v>1</v>
      </c>
      <c r="I52" s="14" t="s">
        <v>581</v>
      </c>
      <c r="J52" s="16">
        <v>0</v>
      </c>
      <c r="L52" s="16">
        <v>0</v>
      </c>
      <c r="N52" s="16">
        <v>0</v>
      </c>
      <c r="O52" s="16"/>
      <c r="P52" s="16">
        <v>0</v>
      </c>
      <c r="R52" s="16">
        <v>0</v>
      </c>
      <c r="S52" s="20"/>
      <c r="T52" s="16">
        <v>0</v>
      </c>
      <c r="U52" s="20"/>
      <c r="V52" s="16">
        <v>1</v>
      </c>
      <c r="W52" s="14" t="s">
        <v>150</v>
      </c>
      <c r="X52" s="16">
        <v>0</v>
      </c>
      <c r="Z52" s="16">
        <v>0</v>
      </c>
      <c r="AB52" s="20">
        <v>0</v>
      </c>
      <c r="AC52" s="20">
        <v>0</v>
      </c>
      <c r="AD52" s="16">
        <v>1</v>
      </c>
      <c r="AE52" s="16">
        <v>0</v>
      </c>
      <c r="AF52" s="16" t="s">
        <v>189</v>
      </c>
      <c r="AG52" s="16">
        <v>0</v>
      </c>
      <c r="AI52" s="16">
        <v>0</v>
      </c>
      <c r="AK52" s="16">
        <v>0</v>
      </c>
      <c r="AM52" s="16">
        <v>0</v>
      </c>
      <c r="AO52" s="16">
        <v>0</v>
      </c>
      <c r="AQ52" s="16">
        <v>0</v>
      </c>
      <c r="AS52" s="16">
        <v>0</v>
      </c>
      <c r="AU52" s="16">
        <v>0</v>
      </c>
      <c r="AW52" s="16">
        <v>0</v>
      </c>
    </row>
    <row r="53" spans="1:50" s="14" customFormat="1" ht="15.75" customHeight="1" x14ac:dyDescent="0.2">
      <c r="A53" s="16">
        <v>179</v>
      </c>
      <c r="B53" s="16">
        <v>19</v>
      </c>
      <c r="C53" s="16" t="s">
        <v>124</v>
      </c>
      <c r="E53" s="16" t="s">
        <v>125</v>
      </c>
      <c r="F53" s="16">
        <v>1</v>
      </c>
      <c r="H53" s="16">
        <v>1</v>
      </c>
      <c r="I53" s="14" t="s">
        <v>582</v>
      </c>
      <c r="J53" s="16">
        <v>0</v>
      </c>
      <c r="L53" s="16">
        <v>0</v>
      </c>
      <c r="N53" s="16">
        <v>0</v>
      </c>
      <c r="P53" s="16">
        <v>0</v>
      </c>
      <c r="R53" s="16">
        <v>0</v>
      </c>
      <c r="T53" s="16">
        <v>0</v>
      </c>
      <c r="V53" s="16">
        <v>0</v>
      </c>
      <c r="X53" s="16">
        <v>0</v>
      </c>
      <c r="Z53" s="16">
        <v>0</v>
      </c>
      <c r="AB53" s="20">
        <v>0</v>
      </c>
      <c r="AC53" s="20">
        <v>0</v>
      </c>
      <c r="AD53" s="16">
        <v>0</v>
      </c>
      <c r="AE53" s="16">
        <v>0</v>
      </c>
      <c r="AG53" s="16">
        <v>0</v>
      </c>
      <c r="AI53" s="16">
        <v>1</v>
      </c>
      <c r="AJ53" s="14" t="s">
        <v>48</v>
      </c>
      <c r="AK53" s="16">
        <v>0</v>
      </c>
      <c r="AM53" s="16">
        <v>0</v>
      </c>
      <c r="AO53" s="16">
        <v>0</v>
      </c>
      <c r="AQ53" s="16">
        <v>0</v>
      </c>
      <c r="AS53" s="16">
        <v>0</v>
      </c>
      <c r="AU53" s="16">
        <v>0</v>
      </c>
      <c r="AW53" s="16">
        <v>0</v>
      </c>
    </row>
    <row r="54" spans="1:50" s="14" customFormat="1" ht="15.75" customHeight="1" x14ac:dyDescent="0.2">
      <c r="A54" s="16">
        <v>180</v>
      </c>
      <c r="B54" s="16">
        <v>25</v>
      </c>
      <c r="C54" s="16" t="s">
        <v>50</v>
      </c>
      <c r="E54" s="16" t="s">
        <v>125</v>
      </c>
      <c r="F54" s="16">
        <v>1</v>
      </c>
      <c r="H54" s="16">
        <v>0</v>
      </c>
      <c r="I54" s="16"/>
      <c r="J54" s="16">
        <v>0</v>
      </c>
      <c r="K54" s="16"/>
      <c r="L54" s="16">
        <v>0</v>
      </c>
      <c r="N54" s="16">
        <v>1</v>
      </c>
      <c r="O54" s="14" t="s">
        <v>583</v>
      </c>
      <c r="P54" s="16">
        <v>0</v>
      </c>
      <c r="Q54" s="16"/>
      <c r="R54" s="16">
        <v>0</v>
      </c>
      <c r="S54" s="16"/>
      <c r="T54" s="16">
        <v>0</v>
      </c>
      <c r="V54" s="16">
        <v>0</v>
      </c>
      <c r="X54" s="16">
        <v>0</v>
      </c>
      <c r="Z54" s="16">
        <v>0</v>
      </c>
      <c r="AA54" s="16"/>
      <c r="AB54" s="16">
        <v>0</v>
      </c>
      <c r="AC54" s="16">
        <v>0</v>
      </c>
      <c r="AD54" s="16">
        <v>0</v>
      </c>
      <c r="AE54" s="16">
        <v>0</v>
      </c>
      <c r="AF54" s="16"/>
      <c r="AG54" s="16">
        <v>0</v>
      </c>
      <c r="AI54" s="16">
        <v>0</v>
      </c>
      <c r="AK54" s="16">
        <v>0</v>
      </c>
      <c r="AM54" s="16">
        <v>0</v>
      </c>
      <c r="AO54" s="16">
        <v>0</v>
      </c>
      <c r="AQ54" s="16">
        <v>0</v>
      </c>
      <c r="AS54" s="16">
        <v>0</v>
      </c>
      <c r="AU54" s="16">
        <v>0</v>
      </c>
      <c r="AW54" s="16">
        <v>0</v>
      </c>
    </row>
    <row r="55" spans="1:50" s="14" customFormat="1" ht="15.75" customHeight="1" x14ac:dyDescent="0.2">
      <c r="A55" s="16">
        <v>181</v>
      </c>
      <c r="B55" s="16">
        <v>18</v>
      </c>
      <c r="C55" s="16" t="s">
        <v>124</v>
      </c>
      <c r="E55" s="16" t="s">
        <v>125</v>
      </c>
      <c r="F55" s="16">
        <v>1</v>
      </c>
      <c r="H55" s="16">
        <v>1</v>
      </c>
      <c r="I55" s="14" t="s">
        <v>201</v>
      </c>
      <c r="J55" s="16">
        <v>0</v>
      </c>
      <c r="L55" s="16">
        <v>0</v>
      </c>
      <c r="N55" s="16">
        <v>0</v>
      </c>
      <c r="P55" s="16">
        <v>0</v>
      </c>
      <c r="R55" s="16">
        <v>0</v>
      </c>
      <c r="T55" s="16">
        <v>0</v>
      </c>
      <c r="V55" s="16">
        <v>0</v>
      </c>
      <c r="X55" s="16">
        <v>1</v>
      </c>
      <c r="Y55" s="14" t="s">
        <v>584</v>
      </c>
      <c r="Z55" s="16">
        <v>1</v>
      </c>
      <c r="AA55" s="14" t="s">
        <v>584</v>
      </c>
      <c r="AB55" s="20">
        <v>0</v>
      </c>
      <c r="AC55" s="20">
        <v>0</v>
      </c>
      <c r="AD55" s="16">
        <v>0</v>
      </c>
      <c r="AE55" s="16">
        <v>0</v>
      </c>
      <c r="AG55" s="16">
        <v>0</v>
      </c>
      <c r="AI55" s="16">
        <v>1</v>
      </c>
      <c r="AJ55" s="14" t="s">
        <v>48</v>
      </c>
      <c r="AK55" s="16">
        <v>1</v>
      </c>
      <c r="AL55" s="14" t="s">
        <v>193</v>
      </c>
      <c r="AM55" s="16">
        <v>0</v>
      </c>
      <c r="AO55" s="16">
        <v>0</v>
      </c>
      <c r="AQ55" s="16">
        <v>1</v>
      </c>
      <c r="AR55" s="14" t="s">
        <v>48</v>
      </c>
      <c r="AS55" s="16">
        <v>1</v>
      </c>
      <c r="AT55" s="14" t="s">
        <v>193</v>
      </c>
      <c r="AU55" s="16">
        <v>0</v>
      </c>
      <c r="AW55" s="16">
        <v>0</v>
      </c>
    </row>
    <row r="56" spans="1:50" s="14" customFormat="1" ht="15.75" customHeight="1" x14ac:dyDescent="0.2">
      <c r="A56" s="16">
        <v>182</v>
      </c>
      <c r="B56" s="16">
        <v>19</v>
      </c>
      <c r="C56" s="16" t="s">
        <v>212</v>
      </c>
      <c r="D56" s="14" t="s">
        <v>213</v>
      </c>
      <c r="E56" s="16" t="s">
        <v>125</v>
      </c>
      <c r="F56" s="16">
        <v>1</v>
      </c>
      <c r="H56" s="16">
        <v>0</v>
      </c>
      <c r="J56" s="16">
        <v>0</v>
      </c>
      <c r="L56" s="16">
        <v>0</v>
      </c>
      <c r="N56" s="16">
        <v>0</v>
      </c>
      <c r="P56" s="16">
        <v>1</v>
      </c>
      <c r="Q56" s="14" t="s">
        <v>585</v>
      </c>
      <c r="R56" s="16">
        <v>1</v>
      </c>
      <c r="S56" s="14" t="s">
        <v>586</v>
      </c>
      <c r="T56" s="16">
        <v>0</v>
      </c>
      <c r="V56" s="16">
        <v>0</v>
      </c>
      <c r="X56" s="16">
        <v>1</v>
      </c>
      <c r="Y56" s="14" t="s">
        <v>240</v>
      </c>
      <c r="Z56" s="16">
        <v>1</v>
      </c>
      <c r="AA56" s="14" t="s">
        <v>240</v>
      </c>
      <c r="AB56" s="20">
        <v>1</v>
      </c>
      <c r="AC56" s="20">
        <v>0</v>
      </c>
      <c r="AD56" s="16">
        <v>0</v>
      </c>
      <c r="AE56" s="16">
        <v>0</v>
      </c>
      <c r="AG56" s="16">
        <v>0</v>
      </c>
      <c r="AI56" s="16">
        <v>1</v>
      </c>
      <c r="AJ56" s="14" t="s">
        <v>48</v>
      </c>
      <c r="AK56" s="16">
        <v>1</v>
      </c>
      <c r="AL56" s="14" t="s">
        <v>130</v>
      </c>
      <c r="AM56" s="16">
        <v>0</v>
      </c>
      <c r="AO56" s="16">
        <v>0</v>
      </c>
      <c r="AQ56" s="16">
        <v>0</v>
      </c>
      <c r="AS56" s="16">
        <v>0</v>
      </c>
      <c r="AU56" s="16">
        <v>0</v>
      </c>
      <c r="AW56" s="16">
        <v>0</v>
      </c>
    </row>
    <row r="57" spans="1:50" s="14" customFormat="1" ht="15.75" customHeight="1" x14ac:dyDescent="0.2">
      <c r="A57" s="16">
        <v>184</v>
      </c>
      <c r="B57" s="16">
        <v>18</v>
      </c>
      <c r="C57" s="16" t="s">
        <v>50</v>
      </c>
      <c r="E57" s="16" t="s">
        <v>125</v>
      </c>
      <c r="F57" s="16">
        <v>1</v>
      </c>
      <c r="H57" s="16">
        <v>0</v>
      </c>
      <c r="I57" s="16"/>
      <c r="J57" s="16">
        <v>0</v>
      </c>
      <c r="L57" s="16">
        <v>0</v>
      </c>
      <c r="N57" s="16">
        <v>1</v>
      </c>
      <c r="O57" s="14" t="s">
        <v>587</v>
      </c>
      <c r="P57" s="16">
        <v>0</v>
      </c>
      <c r="R57" s="16">
        <v>0</v>
      </c>
      <c r="T57" s="16">
        <v>0</v>
      </c>
      <c r="V57" s="16">
        <v>1</v>
      </c>
      <c r="W57" s="14" t="s">
        <v>588</v>
      </c>
      <c r="X57" s="16">
        <v>0</v>
      </c>
      <c r="Z57" s="16">
        <v>0</v>
      </c>
      <c r="AB57" s="20">
        <v>0</v>
      </c>
      <c r="AC57" s="20">
        <v>0</v>
      </c>
      <c r="AD57" s="16">
        <v>0</v>
      </c>
      <c r="AE57" s="16">
        <v>0</v>
      </c>
      <c r="AG57" s="16">
        <v>0</v>
      </c>
      <c r="AI57" s="16">
        <v>0</v>
      </c>
      <c r="AK57" s="16">
        <v>0</v>
      </c>
      <c r="AM57" s="16">
        <v>0</v>
      </c>
      <c r="AO57" s="16">
        <v>0</v>
      </c>
      <c r="AQ57" s="16">
        <v>0</v>
      </c>
      <c r="AS57" s="16">
        <v>0</v>
      </c>
      <c r="AU57" s="16">
        <v>0</v>
      </c>
      <c r="AW57" s="16">
        <v>1</v>
      </c>
      <c r="AX57" s="14" t="s">
        <v>589</v>
      </c>
    </row>
    <row r="58" spans="1:50" s="19" customFormat="1" ht="15.75" customHeight="1" x14ac:dyDescent="0.2">
      <c r="A58" s="42">
        <v>185</v>
      </c>
      <c r="B58" s="42">
        <v>18</v>
      </c>
      <c r="C58" s="42" t="s">
        <v>124</v>
      </c>
      <c r="E58" s="42" t="s">
        <v>125</v>
      </c>
      <c r="F58" s="42">
        <v>0</v>
      </c>
      <c r="G58" s="19" t="s">
        <v>590</v>
      </c>
      <c r="H58" s="42">
        <v>0</v>
      </c>
      <c r="I58" s="42"/>
      <c r="J58" s="42">
        <v>0</v>
      </c>
      <c r="K58" s="42"/>
      <c r="L58" s="42">
        <v>0</v>
      </c>
      <c r="N58" s="42">
        <v>0</v>
      </c>
      <c r="P58" s="42">
        <v>0</v>
      </c>
      <c r="R58" s="42">
        <v>0</v>
      </c>
      <c r="T58" s="42">
        <v>0</v>
      </c>
      <c r="V58" s="42">
        <v>0</v>
      </c>
      <c r="X58" s="42">
        <v>0</v>
      </c>
      <c r="Z58" s="42">
        <v>0</v>
      </c>
      <c r="AB58" s="41">
        <v>0</v>
      </c>
      <c r="AC58" s="41">
        <v>0</v>
      </c>
      <c r="AD58" s="42">
        <v>1</v>
      </c>
      <c r="AE58" s="42">
        <v>0</v>
      </c>
      <c r="AF58" s="19" t="s">
        <v>189</v>
      </c>
      <c r="AG58" s="42">
        <v>0</v>
      </c>
      <c r="AI58" s="42">
        <v>0</v>
      </c>
      <c r="AK58" s="42">
        <v>0</v>
      </c>
      <c r="AM58" s="42">
        <v>0</v>
      </c>
      <c r="AO58" s="42">
        <v>0</v>
      </c>
      <c r="AQ58" s="42">
        <v>0</v>
      </c>
      <c r="AS58" s="42">
        <v>0</v>
      </c>
      <c r="AU58" s="42">
        <v>0</v>
      </c>
      <c r="AW58" s="42">
        <v>0</v>
      </c>
    </row>
    <row r="59" spans="1:50" s="14" customFormat="1" ht="15.75" customHeight="1" x14ac:dyDescent="0.2">
      <c r="A59" s="16">
        <v>186</v>
      </c>
      <c r="B59" s="16">
        <v>18</v>
      </c>
      <c r="C59" s="16" t="s">
        <v>50</v>
      </c>
      <c r="E59" s="16" t="s">
        <v>125</v>
      </c>
      <c r="F59" s="16">
        <v>1</v>
      </c>
      <c r="G59" s="16"/>
      <c r="H59" s="16">
        <v>0</v>
      </c>
      <c r="J59" s="16">
        <v>1</v>
      </c>
      <c r="K59" s="14" t="s">
        <v>231</v>
      </c>
      <c r="L59" s="16">
        <v>0</v>
      </c>
      <c r="N59" s="16">
        <v>0</v>
      </c>
      <c r="P59" s="16">
        <v>0</v>
      </c>
      <c r="R59" s="16">
        <v>0</v>
      </c>
      <c r="T59" s="16">
        <v>0</v>
      </c>
      <c r="V59" s="16">
        <v>0</v>
      </c>
      <c r="X59" s="16">
        <v>0</v>
      </c>
      <c r="Z59" s="16">
        <v>0</v>
      </c>
      <c r="AB59" s="20">
        <v>0</v>
      </c>
      <c r="AC59" s="20">
        <v>0</v>
      </c>
      <c r="AD59" s="16">
        <v>0</v>
      </c>
      <c r="AE59" s="16">
        <v>0</v>
      </c>
      <c r="AG59" s="16">
        <v>0</v>
      </c>
      <c r="AI59" s="16">
        <v>0</v>
      </c>
      <c r="AK59" s="16">
        <v>0</v>
      </c>
      <c r="AM59" s="16">
        <v>0</v>
      </c>
      <c r="AO59" s="16">
        <v>0</v>
      </c>
      <c r="AQ59" s="16">
        <v>0</v>
      </c>
      <c r="AS59" s="16">
        <v>0</v>
      </c>
      <c r="AU59" s="16">
        <v>0</v>
      </c>
      <c r="AV59" s="16"/>
      <c r="AW59" s="16">
        <v>0</v>
      </c>
    </row>
    <row r="60" spans="1:50" s="14" customFormat="1" ht="15.75" customHeight="1" x14ac:dyDescent="0.2">
      <c r="A60" s="16">
        <v>187</v>
      </c>
      <c r="B60" s="16">
        <v>19</v>
      </c>
      <c r="C60" s="16" t="s">
        <v>50</v>
      </c>
      <c r="E60" s="16" t="s">
        <v>125</v>
      </c>
      <c r="F60" s="16">
        <v>1</v>
      </c>
      <c r="H60" s="16">
        <v>0</v>
      </c>
      <c r="J60" s="16">
        <v>1</v>
      </c>
      <c r="K60" s="14" t="s">
        <v>591</v>
      </c>
      <c r="L60" s="16">
        <v>0</v>
      </c>
      <c r="N60" s="16">
        <v>0</v>
      </c>
      <c r="P60" s="16">
        <v>0</v>
      </c>
      <c r="R60" s="16">
        <v>0</v>
      </c>
      <c r="T60" s="16">
        <v>0</v>
      </c>
      <c r="V60" s="16">
        <v>1</v>
      </c>
      <c r="W60" s="14" t="s">
        <v>592</v>
      </c>
      <c r="X60" s="16">
        <v>0</v>
      </c>
      <c r="Z60" s="16">
        <v>0</v>
      </c>
      <c r="AB60" s="20">
        <v>0</v>
      </c>
      <c r="AC60" s="20">
        <v>0</v>
      </c>
      <c r="AD60" s="16">
        <v>0</v>
      </c>
      <c r="AE60" s="16">
        <v>0</v>
      </c>
      <c r="AG60" s="16">
        <v>0</v>
      </c>
      <c r="AI60" s="16">
        <v>0</v>
      </c>
      <c r="AK60" s="16">
        <v>0</v>
      </c>
      <c r="AM60" s="16">
        <v>0</v>
      </c>
      <c r="AO60" s="16">
        <v>0</v>
      </c>
      <c r="AQ60" s="16">
        <v>0</v>
      </c>
      <c r="AS60" s="16">
        <v>0</v>
      </c>
      <c r="AU60" s="16">
        <v>1</v>
      </c>
      <c r="AV60" s="14" t="s">
        <v>49</v>
      </c>
      <c r="AW60" s="16">
        <v>0</v>
      </c>
    </row>
    <row r="61" spans="1:50" s="14" customFormat="1" ht="15.75" customHeight="1" x14ac:dyDescent="0.2">
      <c r="A61" s="16">
        <v>188</v>
      </c>
      <c r="B61" s="16">
        <v>18</v>
      </c>
      <c r="C61" s="16" t="s">
        <v>124</v>
      </c>
      <c r="E61" s="16" t="s">
        <v>125</v>
      </c>
      <c r="F61" s="16">
        <v>1</v>
      </c>
      <c r="H61" s="16">
        <v>1</v>
      </c>
      <c r="I61" s="14" t="s">
        <v>593</v>
      </c>
      <c r="J61" s="16">
        <v>1</v>
      </c>
      <c r="K61" s="16" t="s">
        <v>594</v>
      </c>
      <c r="L61" s="16">
        <v>0</v>
      </c>
      <c r="N61" s="16">
        <v>0</v>
      </c>
      <c r="P61" s="16">
        <v>0</v>
      </c>
      <c r="R61" s="16">
        <v>0</v>
      </c>
      <c r="T61" s="16">
        <v>0</v>
      </c>
      <c r="V61" s="16">
        <v>0</v>
      </c>
      <c r="X61" s="16">
        <v>0</v>
      </c>
      <c r="Z61" s="16">
        <v>0</v>
      </c>
      <c r="AB61" s="20">
        <v>0</v>
      </c>
      <c r="AC61" s="20">
        <v>0</v>
      </c>
      <c r="AD61" s="16">
        <v>1</v>
      </c>
      <c r="AE61" s="16">
        <v>0</v>
      </c>
      <c r="AF61" s="14" t="s">
        <v>189</v>
      </c>
      <c r="AG61" s="16">
        <v>0</v>
      </c>
      <c r="AI61" s="16">
        <v>0</v>
      </c>
      <c r="AK61" s="16">
        <v>0</v>
      </c>
      <c r="AM61" s="16">
        <v>0</v>
      </c>
      <c r="AO61" s="16">
        <v>0</v>
      </c>
      <c r="AQ61" s="16">
        <v>1</v>
      </c>
      <c r="AR61" s="16" t="s">
        <v>48</v>
      </c>
      <c r="AS61" s="16">
        <v>0</v>
      </c>
      <c r="AU61" s="16">
        <v>0</v>
      </c>
      <c r="AW61" s="16">
        <v>0</v>
      </c>
    </row>
    <row r="62" spans="1:50" s="14" customFormat="1" ht="15.75" customHeight="1" x14ac:dyDescent="0.2">
      <c r="A62" s="16">
        <v>189</v>
      </c>
      <c r="B62" s="16">
        <v>19</v>
      </c>
      <c r="C62" s="16" t="s">
        <v>124</v>
      </c>
      <c r="E62" s="16" t="s">
        <v>125</v>
      </c>
      <c r="F62" s="16">
        <v>1</v>
      </c>
      <c r="H62" s="16">
        <v>1</v>
      </c>
      <c r="I62" s="14" t="s">
        <v>595</v>
      </c>
      <c r="J62" s="16">
        <v>0</v>
      </c>
      <c r="K62" s="16"/>
      <c r="L62" s="16">
        <v>0</v>
      </c>
      <c r="N62" s="16">
        <v>0</v>
      </c>
      <c r="P62" s="16">
        <v>0</v>
      </c>
      <c r="R62" s="16">
        <v>0</v>
      </c>
      <c r="T62" s="16">
        <v>0</v>
      </c>
      <c r="V62" s="16">
        <v>0</v>
      </c>
      <c r="X62" s="16">
        <v>0</v>
      </c>
      <c r="Z62" s="16">
        <v>0</v>
      </c>
      <c r="AB62" s="20">
        <v>0</v>
      </c>
      <c r="AC62" s="20">
        <v>0</v>
      </c>
      <c r="AD62" s="16">
        <v>1</v>
      </c>
      <c r="AE62" s="16">
        <v>0</v>
      </c>
      <c r="AF62" s="14" t="s">
        <v>189</v>
      </c>
      <c r="AG62" s="16">
        <v>0</v>
      </c>
      <c r="AI62" s="16">
        <v>1</v>
      </c>
      <c r="AJ62" s="14" t="s">
        <v>48</v>
      </c>
      <c r="AK62" s="16">
        <v>0</v>
      </c>
      <c r="AM62" s="16">
        <v>0</v>
      </c>
      <c r="AO62" s="16">
        <v>0</v>
      </c>
      <c r="AQ62" s="16">
        <v>1</v>
      </c>
      <c r="AR62" s="16" t="s">
        <v>246</v>
      </c>
      <c r="AS62" s="16">
        <v>0</v>
      </c>
      <c r="AU62" s="16">
        <v>1</v>
      </c>
      <c r="AV62" s="14" t="s">
        <v>247</v>
      </c>
      <c r="AW62" s="16">
        <v>1</v>
      </c>
      <c r="AX62" s="14" t="s">
        <v>239</v>
      </c>
    </row>
    <row r="63" spans="1:50" ht="15.75" customHeight="1" x14ac:dyDescent="0.2">
      <c r="A63" s="1">
        <v>190</v>
      </c>
      <c r="B63" s="1">
        <v>18</v>
      </c>
      <c r="C63" s="1" t="s">
        <v>50</v>
      </c>
      <c r="E63" s="1" t="s">
        <v>125</v>
      </c>
      <c r="F63" s="1">
        <v>1</v>
      </c>
      <c r="H63" s="1">
        <v>0</v>
      </c>
      <c r="I63" s="1"/>
      <c r="J63" s="1">
        <v>0</v>
      </c>
      <c r="K63" s="1"/>
      <c r="L63" s="1">
        <v>0</v>
      </c>
      <c r="N63" s="1">
        <v>0</v>
      </c>
      <c r="O63" s="1"/>
      <c r="P63" s="1">
        <v>0</v>
      </c>
      <c r="R63" s="1">
        <v>0</v>
      </c>
      <c r="S63" s="1"/>
      <c r="T63" s="1">
        <v>0</v>
      </c>
      <c r="V63" s="1">
        <v>1</v>
      </c>
      <c r="W63" t="s">
        <v>380</v>
      </c>
      <c r="X63" s="1">
        <v>0</v>
      </c>
      <c r="Y63" s="1"/>
      <c r="Z63" s="1">
        <v>0</v>
      </c>
      <c r="AB63" t="s">
        <v>143</v>
      </c>
      <c r="AC63" t="s">
        <v>143</v>
      </c>
      <c r="AD63" s="1">
        <v>0</v>
      </c>
      <c r="AE63" s="1">
        <v>1</v>
      </c>
      <c r="AF63" s="1"/>
      <c r="AG63" s="1">
        <v>0</v>
      </c>
      <c r="AI63" s="1">
        <v>0</v>
      </c>
      <c r="AK63" s="1">
        <v>0</v>
      </c>
      <c r="AM63" s="1">
        <v>0</v>
      </c>
      <c r="AO63" s="1">
        <v>0</v>
      </c>
      <c r="AP63" s="1"/>
      <c r="AQ63" s="1">
        <v>1</v>
      </c>
      <c r="AR63" t="s">
        <v>48</v>
      </c>
      <c r="AS63" s="1">
        <v>0</v>
      </c>
      <c r="AU63" s="1">
        <v>1</v>
      </c>
      <c r="AV63" t="s">
        <v>49</v>
      </c>
      <c r="AW63" s="1">
        <v>0</v>
      </c>
    </row>
    <row r="64" spans="1:50" ht="15.75" customHeight="1" x14ac:dyDescent="0.2">
      <c r="A64" s="1">
        <v>191</v>
      </c>
      <c r="B64" s="1">
        <v>18</v>
      </c>
      <c r="C64" s="1" t="s">
        <v>50</v>
      </c>
      <c r="E64" s="1" t="s">
        <v>125</v>
      </c>
      <c r="F64" s="1">
        <v>1</v>
      </c>
      <c r="H64" s="1">
        <v>1</v>
      </c>
      <c r="I64" t="s">
        <v>381</v>
      </c>
      <c r="J64" s="2">
        <v>1</v>
      </c>
      <c r="K64" s="1" t="s">
        <v>382</v>
      </c>
      <c r="L64" s="1">
        <v>0</v>
      </c>
      <c r="N64" s="1">
        <v>0</v>
      </c>
      <c r="P64" s="1">
        <v>1</v>
      </c>
      <c r="Q64" t="s">
        <v>383</v>
      </c>
      <c r="R64" s="1">
        <v>1</v>
      </c>
      <c r="S64" t="s">
        <v>384</v>
      </c>
      <c r="T64" s="1">
        <v>0</v>
      </c>
      <c r="V64" s="1">
        <v>0</v>
      </c>
      <c r="X64" s="1">
        <v>0</v>
      </c>
      <c r="Z64" s="1">
        <v>0</v>
      </c>
      <c r="AB64" t="s">
        <v>143</v>
      </c>
      <c r="AC64" t="s">
        <v>143</v>
      </c>
      <c r="AD64" s="1">
        <v>0</v>
      </c>
      <c r="AE64" s="1">
        <v>0</v>
      </c>
      <c r="AF64" s="1"/>
      <c r="AG64" s="1">
        <v>0</v>
      </c>
      <c r="AI64" s="1">
        <v>0</v>
      </c>
      <c r="AK64" s="1">
        <v>0</v>
      </c>
      <c r="AM64" s="1">
        <v>0</v>
      </c>
      <c r="AO64" s="1">
        <v>0</v>
      </c>
      <c r="AQ64" s="1">
        <v>0</v>
      </c>
      <c r="AS64" s="1">
        <v>0</v>
      </c>
      <c r="AU64" s="1">
        <v>0</v>
      </c>
      <c r="AW64" s="1">
        <v>0</v>
      </c>
    </row>
    <row r="65" spans="1:49" ht="15.75" customHeight="1" x14ac:dyDescent="0.2">
      <c r="A65" s="1">
        <v>192</v>
      </c>
      <c r="B65" s="1">
        <v>19</v>
      </c>
      <c r="C65" s="1" t="s">
        <v>124</v>
      </c>
      <c r="E65" s="1" t="s">
        <v>51</v>
      </c>
      <c r="F65" s="1">
        <v>1</v>
      </c>
      <c r="H65" s="1">
        <v>0</v>
      </c>
      <c r="J65" s="1">
        <v>0</v>
      </c>
      <c r="L65" s="1">
        <v>0</v>
      </c>
      <c r="N65" s="1">
        <v>0</v>
      </c>
      <c r="P65" s="1">
        <v>0</v>
      </c>
      <c r="R65" s="1">
        <v>0</v>
      </c>
      <c r="T65" s="1">
        <v>0</v>
      </c>
      <c r="V65" s="1">
        <v>0</v>
      </c>
      <c r="X65" s="1">
        <v>0</v>
      </c>
      <c r="Z65" s="1">
        <v>0</v>
      </c>
      <c r="AB65" t="s">
        <v>143</v>
      </c>
      <c r="AC65" t="s">
        <v>143</v>
      </c>
      <c r="AD65" s="1">
        <v>1</v>
      </c>
      <c r="AE65" s="1">
        <v>0</v>
      </c>
      <c r="AF65" s="1" t="s">
        <v>385</v>
      </c>
      <c r="AG65" s="1">
        <v>0</v>
      </c>
      <c r="AI65" s="1">
        <v>0</v>
      </c>
      <c r="AK65" s="1">
        <v>0</v>
      </c>
      <c r="AL65" s="1"/>
      <c r="AM65" s="1">
        <v>0</v>
      </c>
      <c r="AO65" s="1">
        <v>0</v>
      </c>
      <c r="AQ65" s="1">
        <v>0</v>
      </c>
      <c r="AR65" s="1"/>
      <c r="AS65" s="1">
        <v>0</v>
      </c>
      <c r="AU65" s="1">
        <v>0</v>
      </c>
      <c r="AV65" s="1"/>
      <c r="AW65" s="1">
        <v>0</v>
      </c>
    </row>
    <row r="66" spans="1:49" ht="15.75" customHeight="1" x14ac:dyDescent="0.2">
      <c r="A66" s="5">
        <v>194</v>
      </c>
      <c r="B66" s="5">
        <v>19</v>
      </c>
      <c r="C66" s="5" t="s">
        <v>124</v>
      </c>
      <c r="E66" s="5" t="s">
        <v>125</v>
      </c>
      <c r="F66" s="5">
        <v>1</v>
      </c>
      <c r="G66" t="s">
        <v>416</v>
      </c>
      <c r="H66" s="5">
        <v>0</v>
      </c>
      <c r="J66" s="5">
        <v>0</v>
      </c>
      <c r="L66" s="5">
        <v>0</v>
      </c>
      <c r="N66" s="5">
        <v>0</v>
      </c>
      <c r="P66" s="5">
        <v>0</v>
      </c>
      <c r="R66" s="5">
        <v>0</v>
      </c>
      <c r="T66" s="5">
        <v>0</v>
      </c>
      <c r="V66" s="5">
        <v>0</v>
      </c>
      <c r="X66" s="5">
        <v>1</v>
      </c>
      <c r="Y66" t="s">
        <v>546</v>
      </c>
      <c r="Z66" s="5">
        <v>1</v>
      </c>
      <c r="AA66" t="s">
        <v>546</v>
      </c>
      <c r="AB66" t="s">
        <v>143</v>
      </c>
      <c r="AC66" t="s">
        <v>143</v>
      </c>
      <c r="AD66" s="5">
        <v>0</v>
      </c>
      <c r="AE66" s="5">
        <v>1</v>
      </c>
      <c r="AF66" s="5" t="s">
        <v>445</v>
      </c>
      <c r="AG66" s="5">
        <v>1</v>
      </c>
      <c r="AH66" t="s">
        <v>538</v>
      </c>
      <c r="AI66" s="5">
        <v>1</v>
      </c>
      <c r="AJ66" t="s">
        <v>397</v>
      </c>
      <c r="AK66" s="5">
        <v>1</v>
      </c>
      <c r="AL66" s="5" t="s">
        <v>547</v>
      </c>
      <c r="AM66" s="5">
        <v>0</v>
      </c>
      <c r="AO66" s="5">
        <v>0</v>
      </c>
      <c r="AQ66" s="5">
        <v>0</v>
      </c>
      <c r="AR66" s="5"/>
      <c r="AS66" s="5">
        <v>0</v>
      </c>
      <c r="AU66" s="5">
        <v>0</v>
      </c>
      <c r="AV66" s="5"/>
      <c r="AW66" s="5">
        <v>0</v>
      </c>
    </row>
    <row r="67" spans="1:49" ht="15.75" customHeight="1" x14ac:dyDescent="0.2">
      <c r="A67" s="5">
        <v>195</v>
      </c>
      <c r="B67" s="5">
        <v>18</v>
      </c>
      <c r="C67" s="5" t="s">
        <v>124</v>
      </c>
      <c r="E67" s="5" t="s">
        <v>125</v>
      </c>
      <c r="F67" s="5">
        <v>1</v>
      </c>
      <c r="H67" s="5">
        <v>0</v>
      </c>
      <c r="J67" s="5">
        <v>0</v>
      </c>
      <c r="L67" s="5">
        <v>0</v>
      </c>
      <c r="N67" s="5">
        <v>0</v>
      </c>
      <c r="P67" s="5">
        <v>0</v>
      </c>
      <c r="R67" s="5">
        <v>0</v>
      </c>
      <c r="T67" s="5">
        <v>0</v>
      </c>
      <c r="V67" s="5">
        <v>0</v>
      </c>
      <c r="X67" s="5">
        <v>0</v>
      </c>
      <c r="Z67" s="5">
        <v>1</v>
      </c>
      <c r="AA67" t="s">
        <v>549</v>
      </c>
      <c r="AB67" t="s">
        <v>143</v>
      </c>
      <c r="AC67" t="s">
        <v>143</v>
      </c>
      <c r="AD67" s="5">
        <v>0</v>
      </c>
      <c r="AE67" s="5">
        <v>0</v>
      </c>
      <c r="AF67" s="5"/>
      <c r="AG67" s="5">
        <v>0</v>
      </c>
      <c r="AI67" s="5">
        <v>0</v>
      </c>
      <c r="AK67" s="5">
        <v>0</v>
      </c>
      <c r="AL67" s="5"/>
      <c r="AM67" s="5">
        <v>0</v>
      </c>
      <c r="AO67" s="5">
        <v>0</v>
      </c>
      <c r="AQ67" s="5">
        <v>0</v>
      </c>
      <c r="AR67" s="5"/>
      <c r="AS67" s="5">
        <v>1</v>
      </c>
      <c r="AT67" t="s">
        <v>543</v>
      </c>
      <c r="AU67" s="5">
        <v>0</v>
      </c>
      <c r="AV67" s="5"/>
      <c r="AW67" s="5">
        <v>0</v>
      </c>
    </row>
    <row r="68" spans="1:49" ht="15.75" customHeight="1" x14ac:dyDescent="0.2">
      <c r="A68" s="1">
        <v>196</v>
      </c>
      <c r="B68" s="1">
        <v>18</v>
      </c>
      <c r="C68" s="1" t="s">
        <v>50</v>
      </c>
      <c r="E68" s="1" t="s">
        <v>125</v>
      </c>
      <c r="F68" s="1">
        <v>1</v>
      </c>
      <c r="H68" s="1">
        <v>0</v>
      </c>
      <c r="J68" s="1">
        <v>0</v>
      </c>
      <c r="L68" s="1">
        <v>0</v>
      </c>
      <c r="N68" s="1">
        <v>0</v>
      </c>
      <c r="O68" s="1"/>
      <c r="P68" s="1">
        <v>0</v>
      </c>
      <c r="R68" s="1">
        <v>0</v>
      </c>
      <c r="T68" s="1">
        <v>0</v>
      </c>
      <c r="V68" s="1">
        <v>0</v>
      </c>
      <c r="X68" s="1">
        <v>0</v>
      </c>
      <c r="Z68" s="1">
        <v>0</v>
      </c>
      <c r="AB68" t="s">
        <v>143</v>
      </c>
      <c r="AC68" t="s">
        <v>143</v>
      </c>
      <c r="AD68" s="1">
        <v>0</v>
      </c>
      <c r="AE68" s="1">
        <v>0</v>
      </c>
      <c r="AF68" s="1"/>
      <c r="AG68" s="1">
        <v>0</v>
      </c>
      <c r="AI68" s="1">
        <v>0</v>
      </c>
      <c r="AK68" s="1">
        <v>0</v>
      </c>
      <c r="AM68" s="1">
        <v>0</v>
      </c>
      <c r="AO68" s="1">
        <v>0</v>
      </c>
      <c r="AQ68" s="1">
        <v>0</v>
      </c>
      <c r="AS68" s="1">
        <v>0</v>
      </c>
      <c r="AU68" s="1">
        <v>0</v>
      </c>
      <c r="AW68" s="1">
        <v>0</v>
      </c>
    </row>
    <row r="69" spans="1:49" ht="15.75" customHeight="1" x14ac:dyDescent="0.2">
      <c r="A69" s="1">
        <v>197</v>
      </c>
      <c r="B69" s="1">
        <v>18</v>
      </c>
      <c r="C69" s="1" t="s">
        <v>124</v>
      </c>
      <c r="E69" s="1" t="s">
        <v>125</v>
      </c>
      <c r="F69" s="1">
        <v>1</v>
      </c>
      <c r="H69" s="1">
        <v>0</v>
      </c>
      <c r="J69" s="1">
        <v>1</v>
      </c>
      <c r="K69" t="s">
        <v>387</v>
      </c>
      <c r="L69" s="1">
        <v>0</v>
      </c>
      <c r="N69" s="1">
        <v>0</v>
      </c>
      <c r="P69" s="1">
        <v>0</v>
      </c>
      <c r="R69" s="1">
        <v>0</v>
      </c>
      <c r="T69" s="1">
        <v>0</v>
      </c>
      <c r="V69" s="1">
        <v>0</v>
      </c>
      <c r="X69" s="1">
        <v>0</v>
      </c>
      <c r="Z69" s="1">
        <v>0</v>
      </c>
      <c r="AB69" t="s">
        <v>143</v>
      </c>
      <c r="AC69" t="s">
        <v>143</v>
      </c>
      <c r="AD69" s="1">
        <v>0</v>
      </c>
      <c r="AE69" s="1">
        <v>0</v>
      </c>
      <c r="AG69" s="1">
        <v>0</v>
      </c>
      <c r="AI69" s="1">
        <v>0</v>
      </c>
      <c r="AK69" s="1">
        <v>0</v>
      </c>
      <c r="AM69" s="1">
        <v>0</v>
      </c>
      <c r="AO69" s="1">
        <v>0</v>
      </c>
      <c r="AQ69" s="1">
        <v>0</v>
      </c>
      <c r="AS69" s="1">
        <v>0</v>
      </c>
      <c r="AU69" s="1">
        <v>0</v>
      </c>
      <c r="AW69" s="1">
        <v>0</v>
      </c>
    </row>
    <row r="70" spans="1:49" ht="15.75" customHeight="1" x14ac:dyDescent="0.2">
      <c r="A70" s="1">
        <v>198</v>
      </c>
      <c r="B70" s="1">
        <v>19</v>
      </c>
      <c r="C70" s="1" t="s">
        <v>124</v>
      </c>
      <c r="E70" s="1" t="s">
        <v>125</v>
      </c>
      <c r="F70" s="1">
        <v>1</v>
      </c>
      <c r="H70" s="1">
        <v>0</v>
      </c>
      <c r="I70" s="1"/>
      <c r="J70" s="1">
        <v>0</v>
      </c>
      <c r="K70" s="1"/>
      <c r="L70" s="1">
        <v>0</v>
      </c>
      <c r="N70" s="1">
        <v>0</v>
      </c>
      <c r="P70" s="1">
        <v>0</v>
      </c>
      <c r="Q70" s="1"/>
      <c r="R70" s="1">
        <v>0</v>
      </c>
      <c r="S70" s="1"/>
      <c r="T70" s="1">
        <v>0</v>
      </c>
      <c r="V70" s="1">
        <v>0</v>
      </c>
      <c r="X70" s="1">
        <v>0</v>
      </c>
      <c r="Z70" s="1">
        <v>0</v>
      </c>
      <c r="AA70" s="1"/>
      <c r="AB70" s="5" t="s">
        <v>143</v>
      </c>
      <c r="AC70" s="5" t="s">
        <v>143</v>
      </c>
      <c r="AD70" s="1">
        <v>0</v>
      </c>
      <c r="AE70" s="1">
        <v>0</v>
      </c>
      <c r="AF70" s="1"/>
      <c r="AG70" s="1">
        <v>0</v>
      </c>
      <c r="AI70" s="1">
        <v>0</v>
      </c>
      <c r="AK70" s="1">
        <v>0</v>
      </c>
      <c r="AM70" s="1">
        <v>0</v>
      </c>
      <c r="AO70" s="1">
        <v>0</v>
      </c>
      <c r="AQ70" s="1">
        <v>0</v>
      </c>
      <c r="AS70" s="1">
        <v>0</v>
      </c>
      <c r="AU70" s="1">
        <v>0</v>
      </c>
      <c r="AW70" s="1">
        <v>0</v>
      </c>
    </row>
    <row r="71" spans="1:49" ht="15.75" customHeight="1" x14ac:dyDescent="0.2">
      <c r="A71" s="1">
        <v>199</v>
      </c>
      <c r="B71" s="1">
        <v>18</v>
      </c>
      <c r="C71" s="1" t="s">
        <v>124</v>
      </c>
      <c r="E71" s="1" t="s">
        <v>125</v>
      </c>
      <c r="F71" s="1">
        <v>1</v>
      </c>
      <c r="H71" s="1">
        <v>0</v>
      </c>
      <c r="J71" s="1">
        <v>0</v>
      </c>
      <c r="L71" s="1">
        <v>0</v>
      </c>
      <c r="N71" s="1">
        <v>0</v>
      </c>
      <c r="P71" s="1">
        <v>0</v>
      </c>
      <c r="R71" s="1">
        <v>0</v>
      </c>
      <c r="T71" s="1">
        <v>0</v>
      </c>
      <c r="V71" s="1">
        <v>0</v>
      </c>
      <c r="X71" s="1">
        <v>0</v>
      </c>
      <c r="Z71" s="1">
        <v>0</v>
      </c>
      <c r="AB71" t="s">
        <v>143</v>
      </c>
      <c r="AC71" t="s">
        <v>143</v>
      </c>
      <c r="AD71" s="1">
        <v>0</v>
      </c>
      <c r="AE71" s="1">
        <v>0</v>
      </c>
      <c r="AG71" s="1">
        <v>0</v>
      </c>
      <c r="AI71" s="1">
        <v>0</v>
      </c>
      <c r="AK71" s="1">
        <v>0</v>
      </c>
      <c r="AM71" s="1">
        <v>0</v>
      </c>
      <c r="AO71" s="1">
        <v>0</v>
      </c>
      <c r="AQ71" s="1">
        <v>0</v>
      </c>
      <c r="AS71" s="1">
        <v>0</v>
      </c>
      <c r="AU71" s="1">
        <v>0</v>
      </c>
      <c r="AW71" s="1">
        <v>0</v>
      </c>
    </row>
    <row r="72" spans="1:49" s="19" customFormat="1" ht="15.75" customHeight="1" x14ac:dyDescent="0.2">
      <c r="A72" s="42">
        <v>200</v>
      </c>
      <c r="B72" s="42">
        <v>18</v>
      </c>
      <c r="C72" s="42" t="s">
        <v>124</v>
      </c>
      <c r="E72" s="42" t="s">
        <v>125</v>
      </c>
      <c r="F72" s="42">
        <v>0</v>
      </c>
      <c r="G72" s="19" t="s">
        <v>550</v>
      </c>
      <c r="H72" s="42">
        <v>1</v>
      </c>
      <c r="I72" s="19" t="s">
        <v>551</v>
      </c>
      <c r="J72" s="42">
        <v>1</v>
      </c>
      <c r="K72" s="19" t="s">
        <v>552</v>
      </c>
      <c r="L72" s="42">
        <v>0</v>
      </c>
      <c r="N72" s="42">
        <v>0</v>
      </c>
      <c r="P72" s="42">
        <v>0</v>
      </c>
      <c r="R72" s="42">
        <v>0</v>
      </c>
      <c r="T72" s="42">
        <v>0</v>
      </c>
      <c r="V72" s="42">
        <v>0</v>
      </c>
      <c r="X72" s="42">
        <v>0</v>
      </c>
      <c r="Z72" s="42">
        <v>0</v>
      </c>
      <c r="AB72" s="19" t="s">
        <v>143</v>
      </c>
      <c r="AC72" s="19" t="s">
        <v>143</v>
      </c>
      <c r="AD72" s="42">
        <v>0</v>
      </c>
      <c r="AE72" s="42">
        <v>0</v>
      </c>
      <c r="AG72" s="42">
        <v>0</v>
      </c>
      <c r="AI72" s="42">
        <v>1</v>
      </c>
      <c r="AJ72" s="19" t="s">
        <v>397</v>
      </c>
      <c r="AK72" s="42">
        <v>1</v>
      </c>
      <c r="AL72" s="19" t="s">
        <v>130</v>
      </c>
      <c r="AM72" s="42">
        <v>0</v>
      </c>
      <c r="AO72" s="42">
        <v>0</v>
      </c>
      <c r="AQ72" s="42">
        <v>0</v>
      </c>
      <c r="AS72" s="42">
        <v>0</v>
      </c>
      <c r="AU72" s="42">
        <v>0</v>
      </c>
      <c r="AW72" s="42">
        <v>0</v>
      </c>
    </row>
    <row r="73" spans="1:49" s="19" customFormat="1" ht="15.75" customHeight="1" x14ac:dyDescent="0.2">
      <c r="A73" s="42">
        <v>201</v>
      </c>
      <c r="B73" s="42">
        <v>18</v>
      </c>
      <c r="C73" s="42" t="s">
        <v>50</v>
      </c>
      <c r="E73" s="42" t="s">
        <v>125</v>
      </c>
      <c r="F73" s="42">
        <v>1</v>
      </c>
      <c r="H73" s="42">
        <v>1</v>
      </c>
      <c r="I73" s="19" t="s">
        <v>439</v>
      </c>
      <c r="J73" s="42">
        <v>0</v>
      </c>
      <c r="L73" s="42">
        <v>0</v>
      </c>
      <c r="N73" s="42">
        <v>0</v>
      </c>
      <c r="P73" s="42">
        <v>0</v>
      </c>
      <c r="R73" s="42">
        <v>0</v>
      </c>
      <c r="T73" s="42">
        <v>0</v>
      </c>
      <c r="V73" s="42">
        <v>0</v>
      </c>
      <c r="X73" s="42">
        <v>0</v>
      </c>
      <c r="Z73" s="42">
        <v>0</v>
      </c>
      <c r="AB73" s="19" t="s">
        <v>143</v>
      </c>
      <c r="AC73" s="19" t="s">
        <v>143</v>
      </c>
      <c r="AD73" s="42">
        <v>0</v>
      </c>
      <c r="AE73" s="42">
        <v>0</v>
      </c>
      <c r="AG73" s="42">
        <v>0</v>
      </c>
      <c r="AI73" s="42">
        <v>1</v>
      </c>
      <c r="AJ73" s="19" t="s">
        <v>48</v>
      </c>
      <c r="AK73" s="42">
        <v>0</v>
      </c>
      <c r="AM73" s="42">
        <v>0</v>
      </c>
      <c r="AO73" s="42">
        <v>0</v>
      </c>
      <c r="AQ73" s="42">
        <v>1</v>
      </c>
      <c r="AR73" s="19" t="s">
        <v>148</v>
      </c>
      <c r="AS73" s="42">
        <v>0</v>
      </c>
      <c r="AU73" s="42">
        <v>1</v>
      </c>
      <c r="AV73" s="19" t="s">
        <v>553</v>
      </c>
      <c r="AW73" s="42">
        <v>0</v>
      </c>
    </row>
    <row r="74" spans="1:49" ht="15.75" customHeight="1" x14ac:dyDescent="0.2">
      <c r="A74" s="1">
        <v>202</v>
      </c>
      <c r="B74" s="1">
        <v>18</v>
      </c>
      <c r="C74" s="1" t="s">
        <v>50</v>
      </c>
      <c r="E74" s="1" t="s">
        <v>51</v>
      </c>
      <c r="F74" s="1">
        <v>1</v>
      </c>
      <c r="H74" s="1">
        <v>0</v>
      </c>
      <c r="J74" s="1">
        <v>0</v>
      </c>
      <c r="L74" s="1">
        <v>0</v>
      </c>
      <c r="N74" s="1">
        <v>0</v>
      </c>
      <c r="P74" s="1">
        <v>0</v>
      </c>
      <c r="R74" s="1">
        <v>0</v>
      </c>
      <c r="T74" s="1">
        <v>0</v>
      </c>
      <c r="V74" s="1">
        <v>0</v>
      </c>
      <c r="X74" s="1">
        <v>0</v>
      </c>
      <c r="Z74" s="1">
        <v>0</v>
      </c>
      <c r="AB74" t="s">
        <v>143</v>
      </c>
      <c r="AC74" t="s">
        <v>143</v>
      </c>
      <c r="AD74" s="1">
        <v>0</v>
      </c>
      <c r="AE74" s="1">
        <v>1</v>
      </c>
      <c r="AF74" t="s">
        <v>180</v>
      </c>
      <c r="AG74" s="1">
        <v>0</v>
      </c>
      <c r="AI74" s="1">
        <v>0</v>
      </c>
      <c r="AK74" s="1">
        <v>0</v>
      </c>
      <c r="AM74" s="1">
        <v>0</v>
      </c>
      <c r="AO74" s="1">
        <v>0</v>
      </c>
      <c r="AQ74" s="1">
        <v>0</v>
      </c>
      <c r="AS74" s="1">
        <v>0</v>
      </c>
      <c r="AU74" s="1">
        <v>0</v>
      </c>
      <c r="AW74" s="1">
        <v>0</v>
      </c>
    </row>
    <row r="75" spans="1:49" ht="15.75" customHeight="1" x14ac:dyDescent="0.2">
      <c r="A75" s="1">
        <v>203</v>
      </c>
      <c r="B75" s="1">
        <v>21</v>
      </c>
      <c r="C75" s="1" t="s">
        <v>50</v>
      </c>
      <c r="E75" s="1" t="s">
        <v>112</v>
      </c>
      <c r="F75" s="1">
        <v>1</v>
      </c>
      <c r="H75" s="1">
        <v>1</v>
      </c>
      <c r="I75" s="1" t="s">
        <v>388</v>
      </c>
      <c r="J75" s="1">
        <v>1</v>
      </c>
      <c r="K75" t="s">
        <v>388</v>
      </c>
      <c r="L75" s="1">
        <v>0</v>
      </c>
      <c r="N75" s="1">
        <v>1</v>
      </c>
      <c r="O75" t="s">
        <v>389</v>
      </c>
      <c r="P75" s="1">
        <v>1</v>
      </c>
      <c r="Q75" t="s">
        <v>390</v>
      </c>
      <c r="R75" s="1">
        <v>1</v>
      </c>
      <c r="S75" t="s">
        <v>391</v>
      </c>
      <c r="T75" s="1">
        <v>1</v>
      </c>
      <c r="U75" t="s">
        <v>392</v>
      </c>
      <c r="V75" s="1">
        <v>1</v>
      </c>
      <c r="W75" t="s">
        <v>393</v>
      </c>
      <c r="X75" s="1">
        <v>1</v>
      </c>
      <c r="Y75" t="s">
        <v>394</v>
      </c>
      <c r="Z75" s="1">
        <v>1</v>
      </c>
      <c r="AA75" t="s">
        <v>395</v>
      </c>
      <c r="AB75" t="s">
        <v>143</v>
      </c>
      <c r="AC75" t="s">
        <v>143</v>
      </c>
      <c r="AD75" s="1">
        <v>0</v>
      </c>
      <c r="AE75" s="1">
        <v>0</v>
      </c>
      <c r="AG75" s="1">
        <v>0</v>
      </c>
      <c r="AI75" s="1">
        <v>1</v>
      </c>
      <c r="AJ75" t="s">
        <v>48</v>
      </c>
      <c r="AK75" s="1">
        <v>1</v>
      </c>
      <c r="AL75" t="s">
        <v>396</v>
      </c>
      <c r="AM75" s="1">
        <v>0</v>
      </c>
      <c r="AO75" s="1">
        <v>0</v>
      </c>
      <c r="AQ75" s="1">
        <v>1</v>
      </c>
      <c r="AR75" t="s">
        <v>397</v>
      </c>
      <c r="AS75" s="1">
        <v>1</v>
      </c>
      <c r="AT75" t="s">
        <v>130</v>
      </c>
      <c r="AU75" s="1">
        <v>0</v>
      </c>
      <c r="AW75" s="1">
        <v>0</v>
      </c>
    </row>
    <row r="76" spans="1:49" ht="15.75" customHeight="1" x14ac:dyDescent="0.2">
      <c r="A76" s="5">
        <v>204</v>
      </c>
      <c r="B76" s="5">
        <v>19</v>
      </c>
      <c r="C76" s="5" t="s">
        <v>124</v>
      </c>
      <c r="E76" s="5" t="s">
        <v>51</v>
      </c>
      <c r="F76" s="5">
        <v>1</v>
      </c>
      <c r="H76" s="5">
        <v>0</v>
      </c>
      <c r="I76" s="5"/>
      <c r="J76" s="5">
        <v>0</v>
      </c>
      <c r="L76" s="5">
        <v>0</v>
      </c>
      <c r="N76" s="5">
        <v>0</v>
      </c>
      <c r="P76" s="5">
        <v>0</v>
      </c>
      <c r="R76" s="5">
        <v>0</v>
      </c>
      <c r="T76" s="5">
        <v>0</v>
      </c>
      <c r="V76" s="5">
        <v>0</v>
      </c>
      <c r="X76" s="5">
        <v>0</v>
      </c>
      <c r="Z76" s="5">
        <v>0</v>
      </c>
      <c r="AB76" t="s">
        <v>143</v>
      </c>
      <c r="AC76" t="s">
        <v>143</v>
      </c>
      <c r="AD76" s="5">
        <v>0</v>
      </c>
      <c r="AE76" s="5">
        <v>0</v>
      </c>
      <c r="AG76" s="5">
        <v>0</v>
      </c>
      <c r="AI76" s="5">
        <v>0</v>
      </c>
      <c r="AK76" s="5">
        <v>0</v>
      </c>
      <c r="AM76" s="5">
        <v>0</v>
      </c>
      <c r="AO76" s="5">
        <v>0</v>
      </c>
      <c r="AQ76" s="5">
        <v>0</v>
      </c>
      <c r="AS76" s="5">
        <v>0</v>
      </c>
      <c r="AU76" s="5">
        <v>0</v>
      </c>
      <c r="AW76" s="5">
        <v>0</v>
      </c>
    </row>
    <row r="77" spans="1:49" ht="15.75" customHeight="1" x14ac:dyDescent="0.2">
      <c r="A77" s="5">
        <v>205</v>
      </c>
      <c r="B77" s="5">
        <v>18</v>
      </c>
      <c r="C77" s="5" t="s">
        <v>124</v>
      </c>
      <c r="E77" s="5" t="s">
        <v>125</v>
      </c>
      <c r="F77" s="5">
        <v>1</v>
      </c>
      <c r="H77" s="5">
        <v>1</v>
      </c>
      <c r="I77" s="5" t="s">
        <v>503</v>
      </c>
      <c r="J77" s="5">
        <v>1</v>
      </c>
      <c r="K77" t="s">
        <v>503</v>
      </c>
      <c r="L77" s="5">
        <v>0</v>
      </c>
      <c r="N77" s="5">
        <v>0</v>
      </c>
      <c r="P77" s="5">
        <v>0</v>
      </c>
      <c r="R77" s="5">
        <v>0</v>
      </c>
      <c r="T77" s="5">
        <v>0</v>
      </c>
      <c r="V77" s="5">
        <v>0</v>
      </c>
      <c r="X77" s="5">
        <v>0</v>
      </c>
      <c r="Z77" s="5">
        <v>0</v>
      </c>
      <c r="AB77" t="s">
        <v>143</v>
      </c>
      <c r="AC77" t="s">
        <v>143</v>
      </c>
      <c r="AD77" s="5">
        <v>0</v>
      </c>
      <c r="AE77" s="5">
        <v>0</v>
      </c>
      <c r="AG77" s="5">
        <v>0</v>
      </c>
      <c r="AI77" s="5">
        <v>0</v>
      </c>
      <c r="AK77" s="5">
        <v>1</v>
      </c>
      <c r="AL77" t="s">
        <v>438</v>
      </c>
      <c r="AM77" s="5">
        <v>0</v>
      </c>
      <c r="AO77" s="5">
        <v>0</v>
      </c>
      <c r="AQ77" s="5">
        <v>1</v>
      </c>
      <c r="AR77" t="s">
        <v>446</v>
      </c>
      <c r="AS77" s="5">
        <v>0</v>
      </c>
      <c r="AU77" s="5">
        <v>1</v>
      </c>
      <c r="AV77" t="s">
        <v>553</v>
      </c>
      <c r="AW77" s="5">
        <v>0</v>
      </c>
    </row>
    <row r="78" spans="1:49" ht="15.75" customHeight="1" x14ac:dyDescent="0.2">
      <c r="A78" s="1">
        <v>206</v>
      </c>
      <c r="B78" s="1">
        <v>18</v>
      </c>
      <c r="C78" s="1" t="s">
        <v>50</v>
      </c>
      <c r="E78" s="1" t="s">
        <v>125</v>
      </c>
      <c r="F78" s="1">
        <v>1</v>
      </c>
      <c r="H78" s="1">
        <v>0</v>
      </c>
      <c r="I78" s="1"/>
      <c r="J78" s="1">
        <v>0</v>
      </c>
      <c r="K78" s="1"/>
      <c r="L78" s="1">
        <v>0</v>
      </c>
      <c r="N78" s="1">
        <v>0</v>
      </c>
      <c r="P78" s="1">
        <v>0</v>
      </c>
      <c r="R78" s="1">
        <v>0</v>
      </c>
      <c r="T78" s="1">
        <v>0</v>
      </c>
      <c r="V78" s="1">
        <v>0</v>
      </c>
      <c r="X78" s="1">
        <v>0</v>
      </c>
      <c r="Z78" s="1">
        <v>0</v>
      </c>
      <c r="AB78" t="s">
        <v>143</v>
      </c>
      <c r="AC78" t="s">
        <v>143</v>
      </c>
      <c r="AD78" s="1">
        <v>0</v>
      </c>
      <c r="AE78" s="1">
        <v>0</v>
      </c>
      <c r="AG78" s="1">
        <v>0</v>
      </c>
      <c r="AI78" s="1">
        <v>0</v>
      </c>
      <c r="AK78" s="1">
        <v>0</v>
      </c>
      <c r="AM78" s="1">
        <v>0</v>
      </c>
      <c r="AO78" s="1">
        <v>0</v>
      </c>
      <c r="AQ78" s="1">
        <v>0</v>
      </c>
      <c r="AS78" s="1">
        <v>0</v>
      </c>
      <c r="AU78" s="1">
        <v>1</v>
      </c>
      <c r="AV78" t="s">
        <v>398</v>
      </c>
      <c r="AW78" s="1">
        <v>0</v>
      </c>
    </row>
    <row r="79" spans="1:49" ht="15.75" customHeight="1" x14ac:dyDescent="0.2">
      <c r="A79" s="1">
        <v>207</v>
      </c>
      <c r="B79" s="1">
        <v>20</v>
      </c>
      <c r="C79" s="1" t="s">
        <v>124</v>
      </c>
      <c r="E79" s="1" t="s">
        <v>125</v>
      </c>
      <c r="F79" s="1">
        <v>1</v>
      </c>
      <c r="G79" s="1"/>
      <c r="H79" s="1">
        <v>1</v>
      </c>
      <c r="I79" t="s">
        <v>399</v>
      </c>
      <c r="J79" s="1">
        <v>1</v>
      </c>
      <c r="K79" t="s">
        <v>400</v>
      </c>
      <c r="L79" s="1">
        <v>0</v>
      </c>
      <c r="N79" s="1">
        <v>0</v>
      </c>
      <c r="P79" s="1">
        <v>0</v>
      </c>
      <c r="R79" s="1">
        <v>0</v>
      </c>
      <c r="T79" s="1">
        <v>0</v>
      </c>
      <c r="V79" s="1">
        <v>0</v>
      </c>
      <c r="X79" s="1">
        <v>0</v>
      </c>
      <c r="Z79" s="1">
        <v>0</v>
      </c>
      <c r="AB79" t="s">
        <v>143</v>
      </c>
      <c r="AC79" t="s">
        <v>143</v>
      </c>
      <c r="AD79" s="1">
        <v>0</v>
      </c>
      <c r="AE79" s="1">
        <v>1</v>
      </c>
      <c r="AF79" t="s">
        <v>401</v>
      </c>
      <c r="AG79" s="1">
        <v>0</v>
      </c>
      <c r="AI79" s="1">
        <v>0</v>
      </c>
      <c r="AK79" s="1">
        <v>1</v>
      </c>
      <c r="AL79" t="s">
        <v>402</v>
      </c>
      <c r="AM79" s="1">
        <v>0</v>
      </c>
      <c r="AO79" s="1">
        <v>0</v>
      </c>
      <c r="AQ79" s="1">
        <v>1</v>
      </c>
      <c r="AR79" t="s">
        <v>404</v>
      </c>
      <c r="AS79" s="1">
        <v>1</v>
      </c>
      <c r="AT79" t="s">
        <v>403</v>
      </c>
      <c r="AU79" s="1">
        <v>0</v>
      </c>
      <c r="AV79" s="1"/>
      <c r="AW79" s="1">
        <v>0</v>
      </c>
    </row>
    <row r="80" spans="1:49" ht="12.75" x14ac:dyDescent="0.2">
      <c r="A80" s="5">
        <v>208</v>
      </c>
      <c r="B80" s="5">
        <v>19</v>
      </c>
      <c r="C80" s="5" t="s">
        <v>124</v>
      </c>
      <c r="E80" s="5" t="s">
        <v>125</v>
      </c>
      <c r="F80" s="5">
        <v>1</v>
      </c>
      <c r="G80" s="5"/>
      <c r="H80" s="5">
        <v>1</v>
      </c>
      <c r="I80" s="2" t="s">
        <v>465</v>
      </c>
      <c r="J80" s="5">
        <v>1</v>
      </c>
      <c r="K80" t="s">
        <v>465</v>
      </c>
      <c r="L80" s="5">
        <v>0</v>
      </c>
      <c r="N80" s="5">
        <v>0</v>
      </c>
      <c r="P80" s="5">
        <v>0</v>
      </c>
      <c r="R80" s="5">
        <v>0</v>
      </c>
      <c r="T80" s="5">
        <v>0</v>
      </c>
      <c r="V80" s="5">
        <v>0</v>
      </c>
      <c r="X80" s="5">
        <v>0</v>
      </c>
      <c r="Z80" s="5">
        <v>0</v>
      </c>
      <c r="AB80" t="s">
        <v>143</v>
      </c>
      <c r="AC80" t="s">
        <v>143</v>
      </c>
      <c r="AD80" s="5">
        <v>0</v>
      </c>
      <c r="AE80" s="5">
        <v>0</v>
      </c>
      <c r="AG80" s="5">
        <v>0</v>
      </c>
      <c r="AI80" s="5">
        <v>0</v>
      </c>
      <c r="AK80" s="5">
        <v>0</v>
      </c>
      <c r="AM80" s="5">
        <v>0</v>
      </c>
      <c r="AO80" s="5">
        <v>0</v>
      </c>
      <c r="AQ80" s="5">
        <v>0</v>
      </c>
      <c r="AS80" s="5">
        <v>0</v>
      </c>
      <c r="AU80" s="5">
        <v>0</v>
      </c>
      <c r="AV80" s="5"/>
      <c r="AW80" s="5">
        <v>0</v>
      </c>
    </row>
    <row r="81" spans="1:49" ht="12.75" x14ac:dyDescent="0.2">
      <c r="A81" s="5">
        <v>209</v>
      </c>
      <c r="B81" s="5">
        <v>18</v>
      </c>
      <c r="C81" s="5" t="s">
        <v>124</v>
      </c>
      <c r="E81" s="5" t="s">
        <v>125</v>
      </c>
      <c r="F81" s="5">
        <v>1</v>
      </c>
      <c r="G81" s="5"/>
      <c r="H81" s="5">
        <v>1</v>
      </c>
      <c r="I81" s="2" t="s">
        <v>465</v>
      </c>
      <c r="J81" s="5">
        <v>1</v>
      </c>
      <c r="K81" t="s">
        <v>567</v>
      </c>
      <c r="L81" s="5">
        <v>0</v>
      </c>
      <c r="N81" s="5">
        <v>0</v>
      </c>
      <c r="P81" s="5">
        <v>0</v>
      </c>
      <c r="R81" s="5">
        <v>0</v>
      </c>
      <c r="T81" s="5">
        <v>0</v>
      </c>
      <c r="V81" s="5">
        <v>0</v>
      </c>
      <c r="X81" s="5">
        <v>0</v>
      </c>
      <c r="Z81" s="5">
        <v>1</v>
      </c>
      <c r="AA81" t="s">
        <v>568</v>
      </c>
      <c r="AB81" t="s">
        <v>143</v>
      </c>
      <c r="AC81" t="s">
        <v>143</v>
      </c>
      <c r="AD81" s="5">
        <v>0</v>
      </c>
      <c r="AE81" s="5">
        <v>1</v>
      </c>
      <c r="AF81" t="s">
        <v>445</v>
      </c>
      <c r="AG81" s="5">
        <v>0</v>
      </c>
      <c r="AI81" s="5">
        <v>0</v>
      </c>
      <c r="AK81" s="5">
        <v>1</v>
      </c>
      <c r="AL81" t="s">
        <v>130</v>
      </c>
      <c r="AM81" s="5">
        <v>0</v>
      </c>
      <c r="AO81" s="5">
        <v>0</v>
      </c>
      <c r="AQ81" s="5">
        <v>0</v>
      </c>
      <c r="AS81" s="5">
        <v>0</v>
      </c>
      <c r="AU81" s="5">
        <v>0</v>
      </c>
      <c r="AV81" s="5"/>
      <c r="AW81" s="5">
        <v>0</v>
      </c>
    </row>
    <row r="82" spans="1:49" ht="12.75" x14ac:dyDescent="0.2">
      <c r="A82" s="5" t="s">
        <v>569</v>
      </c>
      <c r="B82" s="5">
        <v>19</v>
      </c>
      <c r="C82" s="5" t="s">
        <v>124</v>
      </c>
      <c r="E82" s="5" t="s">
        <v>125</v>
      </c>
      <c r="F82" s="5">
        <v>1</v>
      </c>
      <c r="G82" s="5"/>
      <c r="H82" s="5">
        <v>0</v>
      </c>
      <c r="I82" s="2"/>
      <c r="J82" s="5">
        <v>0</v>
      </c>
      <c r="L82" s="5">
        <v>0</v>
      </c>
      <c r="N82" s="5">
        <v>0</v>
      </c>
      <c r="P82" s="5">
        <v>0</v>
      </c>
      <c r="R82" s="5">
        <v>0</v>
      </c>
      <c r="T82" s="5">
        <v>0</v>
      </c>
      <c r="V82" s="5">
        <v>0</v>
      </c>
      <c r="X82" s="5">
        <v>1</v>
      </c>
      <c r="Y82" t="s">
        <v>570</v>
      </c>
      <c r="Z82" s="5">
        <v>0</v>
      </c>
      <c r="AB82" t="s">
        <v>143</v>
      </c>
      <c r="AC82" t="s">
        <v>143</v>
      </c>
      <c r="AD82" s="5">
        <v>0</v>
      </c>
      <c r="AE82" s="5">
        <v>0</v>
      </c>
      <c r="AG82" s="5">
        <v>0</v>
      </c>
      <c r="AI82" s="5">
        <v>1</v>
      </c>
      <c r="AJ82" t="s">
        <v>397</v>
      </c>
      <c r="AK82" s="5">
        <v>0</v>
      </c>
      <c r="AM82" s="5">
        <v>0</v>
      </c>
      <c r="AO82" s="5">
        <v>0</v>
      </c>
      <c r="AQ82" s="5">
        <v>1</v>
      </c>
      <c r="AR82" t="s">
        <v>397</v>
      </c>
      <c r="AS82" s="5">
        <v>0</v>
      </c>
      <c r="AU82" s="5">
        <v>0</v>
      </c>
      <c r="AV82" s="5"/>
      <c r="AW82" s="5"/>
    </row>
    <row r="83" spans="1:49" ht="15.75" customHeight="1" x14ac:dyDescent="0.2">
      <c r="A83" s="5">
        <v>210</v>
      </c>
      <c r="B83" s="5">
        <v>18</v>
      </c>
      <c r="C83" s="5" t="s">
        <v>50</v>
      </c>
      <c r="E83" s="5" t="s">
        <v>125</v>
      </c>
      <c r="F83" s="5">
        <v>1</v>
      </c>
      <c r="G83" s="5"/>
      <c r="H83" s="5">
        <v>1</v>
      </c>
      <c r="I83" s="2" t="s">
        <v>555</v>
      </c>
      <c r="J83" s="5">
        <v>1</v>
      </c>
      <c r="K83" t="s">
        <v>554</v>
      </c>
      <c r="L83" s="5">
        <v>0</v>
      </c>
      <c r="N83" s="5">
        <v>0</v>
      </c>
      <c r="P83" s="5">
        <v>0</v>
      </c>
      <c r="R83" s="5">
        <v>0</v>
      </c>
      <c r="T83" s="5">
        <v>0</v>
      </c>
      <c r="V83" s="5">
        <v>0</v>
      </c>
      <c r="X83" s="5">
        <v>0</v>
      </c>
      <c r="Z83" s="5">
        <v>0</v>
      </c>
      <c r="AB83" t="s">
        <v>143</v>
      </c>
      <c r="AC83" t="s">
        <v>143</v>
      </c>
      <c r="AD83" s="5">
        <v>0</v>
      </c>
      <c r="AE83" s="5">
        <v>0</v>
      </c>
      <c r="AG83" s="5">
        <v>0</v>
      </c>
      <c r="AI83" s="5">
        <v>1</v>
      </c>
      <c r="AJ83" t="s">
        <v>397</v>
      </c>
      <c r="AK83" s="5">
        <v>0</v>
      </c>
      <c r="AM83" s="5">
        <v>0</v>
      </c>
      <c r="AO83" s="5">
        <v>0</v>
      </c>
      <c r="AQ83" s="5">
        <v>0</v>
      </c>
      <c r="AS83" s="5">
        <v>0</v>
      </c>
      <c r="AU83" s="5">
        <v>0</v>
      </c>
      <c r="AV83" s="5"/>
      <c r="AW83" s="5">
        <v>0</v>
      </c>
    </row>
    <row r="84" spans="1:49" ht="15.75" customHeight="1" x14ac:dyDescent="0.2">
      <c r="A84" s="1">
        <v>211</v>
      </c>
      <c r="B84" s="1">
        <v>18</v>
      </c>
      <c r="C84" s="1" t="s">
        <v>50</v>
      </c>
      <c r="E84" s="1" t="s">
        <v>125</v>
      </c>
      <c r="F84" s="1">
        <v>1</v>
      </c>
      <c r="H84" s="1">
        <v>1</v>
      </c>
      <c r="I84" t="s">
        <v>405</v>
      </c>
      <c r="J84" s="1">
        <v>1</v>
      </c>
      <c r="K84" t="s">
        <v>406</v>
      </c>
      <c r="L84" s="1">
        <v>0</v>
      </c>
      <c r="N84" s="1">
        <v>1</v>
      </c>
      <c r="O84" t="s">
        <v>407</v>
      </c>
      <c r="P84" s="1">
        <v>0</v>
      </c>
      <c r="R84" s="1">
        <v>1</v>
      </c>
      <c r="S84" t="s">
        <v>408</v>
      </c>
      <c r="T84" s="1">
        <v>0</v>
      </c>
      <c r="V84" s="1">
        <v>1</v>
      </c>
      <c r="W84" t="s">
        <v>409</v>
      </c>
      <c r="X84" s="1">
        <v>0</v>
      </c>
      <c r="Z84" s="1">
        <v>0</v>
      </c>
      <c r="AB84" t="s">
        <v>143</v>
      </c>
      <c r="AC84" t="s">
        <v>143</v>
      </c>
      <c r="AD84" s="1">
        <v>0</v>
      </c>
      <c r="AE84" s="1">
        <v>0</v>
      </c>
      <c r="AG84" s="1">
        <v>0</v>
      </c>
      <c r="AI84" s="1">
        <v>0</v>
      </c>
      <c r="AK84" s="1">
        <v>0</v>
      </c>
      <c r="AM84" s="1">
        <v>0</v>
      </c>
      <c r="AO84" s="1">
        <v>0</v>
      </c>
      <c r="AQ84" s="1">
        <v>0</v>
      </c>
      <c r="AS84" s="1">
        <v>0</v>
      </c>
      <c r="AU84" s="1">
        <v>0</v>
      </c>
      <c r="AW84" s="1">
        <v>0</v>
      </c>
    </row>
    <row r="85" spans="1:49" ht="15.75" customHeight="1" x14ac:dyDescent="0.2">
      <c r="A85" s="5">
        <v>212</v>
      </c>
      <c r="B85" s="5">
        <v>18</v>
      </c>
      <c r="C85" s="5" t="s">
        <v>124</v>
      </c>
      <c r="E85" s="5" t="s">
        <v>125</v>
      </c>
      <c r="F85" s="5">
        <v>1</v>
      </c>
      <c r="H85" s="5">
        <v>1</v>
      </c>
      <c r="I85" s="2" t="s">
        <v>556</v>
      </c>
      <c r="J85" s="5">
        <v>1</v>
      </c>
      <c r="K85" t="s">
        <v>557</v>
      </c>
      <c r="L85" s="5">
        <v>0</v>
      </c>
      <c r="N85" s="5">
        <v>0</v>
      </c>
      <c r="P85" s="5">
        <v>1</v>
      </c>
      <c r="Q85" t="s">
        <v>558</v>
      </c>
      <c r="R85" s="5">
        <v>1</v>
      </c>
      <c r="S85" t="s">
        <v>559</v>
      </c>
      <c r="T85" s="5">
        <v>0</v>
      </c>
      <c r="V85" s="5">
        <v>0</v>
      </c>
      <c r="X85" s="5">
        <v>0</v>
      </c>
      <c r="Z85" s="5">
        <v>0</v>
      </c>
      <c r="AB85" t="s">
        <v>143</v>
      </c>
      <c r="AC85" t="s">
        <v>143</v>
      </c>
      <c r="AD85" s="5">
        <v>0</v>
      </c>
      <c r="AE85" s="5">
        <v>0</v>
      </c>
      <c r="AG85" s="5">
        <v>0</v>
      </c>
      <c r="AI85" s="5">
        <v>1</v>
      </c>
      <c r="AJ85" t="s">
        <v>397</v>
      </c>
      <c r="AK85" s="5">
        <v>1</v>
      </c>
      <c r="AL85" t="s">
        <v>402</v>
      </c>
      <c r="AM85" s="5">
        <v>0</v>
      </c>
      <c r="AO85" s="5">
        <v>0</v>
      </c>
      <c r="AQ85" s="5">
        <v>0</v>
      </c>
      <c r="AS85" s="5">
        <v>0</v>
      </c>
      <c r="AU85" s="5">
        <v>1</v>
      </c>
      <c r="AV85" t="s">
        <v>560</v>
      </c>
      <c r="AW85" s="5">
        <v>0</v>
      </c>
    </row>
    <row r="86" spans="1:49" ht="15.75" customHeight="1" x14ac:dyDescent="0.2">
      <c r="A86" s="1">
        <v>213</v>
      </c>
      <c r="B86" s="1">
        <v>21</v>
      </c>
      <c r="C86" s="1" t="s">
        <v>50</v>
      </c>
      <c r="E86" s="1" t="s">
        <v>125</v>
      </c>
      <c r="F86" s="1">
        <v>1</v>
      </c>
      <c r="H86" s="1">
        <v>1</v>
      </c>
      <c r="I86" t="s">
        <v>410</v>
      </c>
      <c r="J86" s="1">
        <v>1</v>
      </c>
      <c r="K86" s="1" t="s">
        <v>410</v>
      </c>
      <c r="L86" s="1">
        <v>0</v>
      </c>
      <c r="N86" s="1">
        <v>0</v>
      </c>
      <c r="P86" s="1">
        <v>0</v>
      </c>
      <c r="R86" s="1">
        <v>0</v>
      </c>
      <c r="T86" s="1">
        <v>1</v>
      </c>
      <c r="U86" t="s">
        <v>411</v>
      </c>
      <c r="V86" s="1">
        <v>1</v>
      </c>
      <c r="W86" t="s">
        <v>412</v>
      </c>
      <c r="X86" s="1">
        <v>0</v>
      </c>
      <c r="Z86" s="1">
        <v>0</v>
      </c>
      <c r="AB86" t="s">
        <v>143</v>
      </c>
      <c r="AC86" t="s">
        <v>143</v>
      </c>
      <c r="AD86" s="1">
        <v>1</v>
      </c>
      <c r="AE86" s="1">
        <v>1</v>
      </c>
      <c r="AF86" t="s">
        <v>413</v>
      </c>
      <c r="AG86" s="1">
        <v>0</v>
      </c>
      <c r="AI86" s="1">
        <v>0</v>
      </c>
      <c r="AK86" s="1">
        <v>0</v>
      </c>
      <c r="AM86" s="1">
        <v>0</v>
      </c>
      <c r="AO86" s="1">
        <v>0</v>
      </c>
      <c r="AQ86" s="1">
        <v>0</v>
      </c>
      <c r="AR86" s="1"/>
      <c r="AS86" s="1">
        <v>0</v>
      </c>
      <c r="AU86" s="1">
        <v>0</v>
      </c>
      <c r="AW86" s="1">
        <v>0</v>
      </c>
    </row>
    <row r="87" spans="1:49" ht="15.75" customHeight="1" x14ac:dyDescent="0.2">
      <c r="A87" s="1">
        <v>214</v>
      </c>
      <c r="B87" s="1">
        <v>18</v>
      </c>
      <c r="C87" s="1" t="s">
        <v>124</v>
      </c>
      <c r="E87" s="1" t="s">
        <v>125</v>
      </c>
      <c r="F87" s="1">
        <v>1</v>
      </c>
      <c r="H87" s="1">
        <v>0</v>
      </c>
      <c r="J87" s="1">
        <v>0</v>
      </c>
      <c r="K87" s="1"/>
      <c r="L87" s="1">
        <v>0</v>
      </c>
      <c r="N87" s="1">
        <v>0</v>
      </c>
      <c r="P87" s="1">
        <v>0</v>
      </c>
      <c r="R87" s="1">
        <v>0</v>
      </c>
      <c r="T87" s="1">
        <v>0</v>
      </c>
      <c r="V87" s="1">
        <v>0</v>
      </c>
      <c r="X87" s="1">
        <v>0</v>
      </c>
      <c r="Z87" s="1">
        <v>0</v>
      </c>
      <c r="AB87" t="s">
        <v>143</v>
      </c>
      <c r="AC87" t="s">
        <v>143</v>
      </c>
      <c r="AD87" s="1">
        <v>0</v>
      </c>
      <c r="AE87" s="1">
        <v>0</v>
      </c>
      <c r="AG87" s="1">
        <v>0</v>
      </c>
      <c r="AI87" s="1">
        <v>0</v>
      </c>
      <c r="AK87" s="1">
        <v>0</v>
      </c>
      <c r="AM87" s="1">
        <v>0</v>
      </c>
      <c r="AO87" s="1">
        <v>0</v>
      </c>
      <c r="AQ87" s="1">
        <v>0</v>
      </c>
      <c r="AR87" s="1"/>
      <c r="AS87" s="1">
        <v>0</v>
      </c>
      <c r="AU87" s="1">
        <v>0</v>
      </c>
      <c r="AW87" s="1">
        <v>0</v>
      </c>
    </row>
    <row r="88" spans="1:49" s="19" customFormat="1" ht="15.75" customHeight="1" x14ac:dyDescent="0.2">
      <c r="A88" s="42">
        <v>215</v>
      </c>
      <c r="B88" s="42">
        <v>18</v>
      </c>
      <c r="C88" s="42" t="s">
        <v>50</v>
      </c>
      <c r="E88" s="42" t="s">
        <v>125</v>
      </c>
      <c r="F88" s="42">
        <v>1</v>
      </c>
      <c r="H88" s="42">
        <v>0</v>
      </c>
      <c r="J88" s="42">
        <v>1</v>
      </c>
      <c r="K88" s="42" t="s">
        <v>562</v>
      </c>
      <c r="L88" s="42">
        <v>0</v>
      </c>
      <c r="N88" s="42">
        <v>0</v>
      </c>
      <c r="P88" s="42">
        <v>0</v>
      </c>
      <c r="R88" s="42">
        <v>0</v>
      </c>
      <c r="T88" s="42">
        <v>0</v>
      </c>
      <c r="V88" s="42">
        <v>0</v>
      </c>
      <c r="X88" s="42">
        <v>0</v>
      </c>
      <c r="Z88" s="42">
        <v>0</v>
      </c>
      <c r="AB88" s="19" t="s">
        <v>143</v>
      </c>
      <c r="AC88" s="19" t="s">
        <v>143</v>
      </c>
      <c r="AD88" s="42">
        <v>0</v>
      </c>
      <c r="AE88" s="42">
        <v>0</v>
      </c>
      <c r="AG88" s="42">
        <v>0</v>
      </c>
      <c r="AI88" s="42">
        <v>0</v>
      </c>
      <c r="AK88" s="42">
        <v>0</v>
      </c>
      <c r="AM88" s="42">
        <v>0</v>
      </c>
      <c r="AO88" s="42">
        <v>0</v>
      </c>
      <c r="AQ88" s="42">
        <v>0</v>
      </c>
      <c r="AR88" s="42"/>
      <c r="AS88" s="42">
        <v>0</v>
      </c>
      <c r="AU88" s="42">
        <v>0</v>
      </c>
      <c r="AW88" s="42">
        <v>0</v>
      </c>
    </row>
    <row r="89" spans="1:49" s="19" customFormat="1" ht="15.75" customHeight="1" x14ac:dyDescent="0.2">
      <c r="A89" s="42" t="s">
        <v>561</v>
      </c>
      <c r="B89" s="42">
        <v>19</v>
      </c>
      <c r="C89" s="42" t="s">
        <v>124</v>
      </c>
      <c r="E89" s="42" t="s">
        <v>125</v>
      </c>
      <c r="F89" s="42">
        <v>1</v>
      </c>
      <c r="H89" s="42">
        <v>0</v>
      </c>
      <c r="J89" s="42">
        <v>0</v>
      </c>
      <c r="K89" s="42"/>
      <c r="L89" s="42">
        <v>0</v>
      </c>
      <c r="N89" s="42">
        <v>0</v>
      </c>
      <c r="P89" s="42">
        <v>0</v>
      </c>
      <c r="R89" s="42">
        <v>0</v>
      </c>
      <c r="T89" s="42">
        <v>0</v>
      </c>
      <c r="V89" s="42">
        <v>1</v>
      </c>
      <c r="W89" s="19" t="s">
        <v>563</v>
      </c>
      <c r="X89" s="42">
        <v>0</v>
      </c>
      <c r="Z89" s="42">
        <v>0</v>
      </c>
      <c r="AB89" s="19" t="s">
        <v>143</v>
      </c>
      <c r="AC89" s="19" t="s">
        <v>143</v>
      </c>
      <c r="AD89" s="42">
        <v>0</v>
      </c>
      <c r="AE89" s="42">
        <v>1</v>
      </c>
      <c r="AF89" s="19" t="s">
        <v>180</v>
      </c>
      <c r="AG89" s="42">
        <v>0</v>
      </c>
      <c r="AI89" s="42">
        <v>0</v>
      </c>
      <c r="AK89" s="42">
        <v>0</v>
      </c>
      <c r="AM89" s="42">
        <v>0</v>
      </c>
      <c r="AO89" s="42">
        <v>0</v>
      </c>
      <c r="AQ89" s="42">
        <v>0</v>
      </c>
      <c r="AR89" s="42"/>
      <c r="AS89" s="42">
        <v>1</v>
      </c>
      <c r="AT89" s="19" t="s">
        <v>130</v>
      </c>
      <c r="AU89" s="42">
        <v>1</v>
      </c>
      <c r="AV89" s="19" t="s">
        <v>564</v>
      </c>
      <c r="AW89" s="42">
        <v>0</v>
      </c>
    </row>
    <row r="90" spans="1:49" ht="15.75" customHeight="1" x14ac:dyDescent="0.2">
      <c r="A90" s="5">
        <v>216</v>
      </c>
      <c r="B90" s="5">
        <v>17</v>
      </c>
      <c r="C90" s="5" t="s">
        <v>124</v>
      </c>
      <c r="E90" s="5" t="s">
        <v>125</v>
      </c>
      <c r="F90" s="5">
        <v>1</v>
      </c>
      <c r="H90" s="5">
        <v>1</v>
      </c>
      <c r="I90" t="s">
        <v>465</v>
      </c>
      <c r="J90" s="5">
        <v>1</v>
      </c>
      <c r="K90" s="5" t="s">
        <v>465</v>
      </c>
      <c r="L90" s="5">
        <v>0</v>
      </c>
      <c r="N90" s="5">
        <v>0</v>
      </c>
      <c r="P90" s="5">
        <v>0</v>
      </c>
      <c r="R90" s="5">
        <v>0</v>
      </c>
      <c r="T90" s="5">
        <v>0</v>
      </c>
      <c r="V90" s="5">
        <v>0</v>
      </c>
      <c r="X90" s="5">
        <v>0</v>
      </c>
      <c r="Z90" s="5">
        <v>0</v>
      </c>
      <c r="AB90" t="s">
        <v>143</v>
      </c>
      <c r="AC90" t="s">
        <v>143</v>
      </c>
      <c r="AD90" s="5">
        <v>0</v>
      </c>
      <c r="AE90" s="5">
        <v>1</v>
      </c>
      <c r="AF90" t="s">
        <v>180</v>
      </c>
      <c r="AG90" s="5">
        <v>0</v>
      </c>
      <c r="AI90" s="5">
        <v>0</v>
      </c>
      <c r="AK90" s="5">
        <v>1</v>
      </c>
      <c r="AL90" t="s">
        <v>565</v>
      </c>
      <c r="AM90" s="5">
        <v>0</v>
      </c>
      <c r="AO90" s="5">
        <v>1</v>
      </c>
      <c r="AP90" t="s">
        <v>566</v>
      </c>
      <c r="AQ90" s="5">
        <v>0</v>
      </c>
      <c r="AR90" s="5"/>
      <c r="AS90" s="5">
        <v>0</v>
      </c>
      <c r="AU90" s="5">
        <v>0</v>
      </c>
      <c r="AW90" s="5">
        <v>0</v>
      </c>
    </row>
    <row r="91" spans="1:49" ht="15.75" customHeight="1" x14ac:dyDescent="0.2">
      <c r="A91" s="1">
        <v>217</v>
      </c>
      <c r="B91" s="1">
        <v>19</v>
      </c>
      <c r="C91" s="1" t="s">
        <v>124</v>
      </c>
      <c r="E91" s="1" t="s">
        <v>51</v>
      </c>
      <c r="F91" s="1">
        <v>1</v>
      </c>
      <c r="H91" s="1">
        <v>0</v>
      </c>
      <c r="J91" s="1">
        <v>0</v>
      </c>
      <c r="K91" s="1"/>
      <c r="L91" s="1">
        <v>0</v>
      </c>
      <c r="N91" s="1">
        <v>0</v>
      </c>
      <c r="P91" s="1">
        <v>0</v>
      </c>
      <c r="R91" s="1">
        <v>0</v>
      </c>
      <c r="T91" s="1">
        <v>0</v>
      </c>
      <c r="V91" s="1">
        <v>0</v>
      </c>
      <c r="X91" s="1">
        <v>0</v>
      </c>
      <c r="Z91" s="1">
        <v>0</v>
      </c>
      <c r="AB91" t="s">
        <v>143</v>
      </c>
      <c r="AC91" t="s">
        <v>143</v>
      </c>
      <c r="AD91" s="1">
        <v>0</v>
      </c>
      <c r="AE91" s="1">
        <v>0</v>
      </c>
      <c r="AF91" s="1"/>
      <c r="AG91" s="1">
        <v>0</v>
      </c>
      <c r="AI91" s="1">
        <v>0</v>
      </c>
      <c r="AK91" s="1">
        <v>1</v>
      </c>
      <c r="AL91" t="s">
        <v>130</v>
      </c>
      <c r="AM91" s="1">
        <v>0</v>
      </c>
      <c r="AO91" s="1">
        <v>0</v>
      </c>
      <c r="AQ91" s="1">
        <v>0</v>
      </c>
      <c r="AS91" s="1">
        <v>1</v>
      </c>
      <c r="AT91" t="s">
        <v>130</v>
      </c>
      <c r="AU91" s="1">
        <v>0</v>
      </c>
      <c r="AW91" s="1">
        <v>0</v>
      </c>
    </row>
    <row r="92" spans="1:49" ht="15.75" customHeight="1" x14ac:dyDescent="0.2">
      <c r="A92" s="1">
        <v>218</v>
      </c>
      <c r="B92" s="1">
        <v>18</v>
      </c>
      <c r="C92" s="1" t="s">
        <v>212</v>
      </c>
      <c r="D92" t="s">
        <v>415</v>
      </c>
      <c r="E92" s="1" t="s">
        <v>112</v>
      </c>
      <c r="F92" s="1">
        <v>1</v>
      </c>
      <c r="G92" s="2" t="s">
        <v>416</v>
      </c>
      <c r="H92" s="1">
        <v>0</v>
      </c>
      <c r="J92" s="1">
        <v>0</v>
      </c>
      <c r="K92" s="1"/>
      <c r="L92" s="1">
        <v>0</v>
      </c>
      <c r="N92" s="1">
        <v>0</v>
      </c>
      <c r="P92" s="1">
        <v>0</v>
      </c>
      <c r="R92" s="1">
        <v>0</v>
      </c>
      <c r="T92" s="1">
        <v>0</v>
      </c>
      <c r="V92" s="1">
        <v>0</v>
      </c>
      <c r="X92" s="1">
        <v>0</v>
      </c>
      <c r="Z92" s="1">
        <v>0</v>
      </c>
      <c r="AB92" t="s">
        <v>143</v>
      </c>
      <c r="AC92" t="s">
        <v>143</v>
      </c>
      <c r="AD92" s="1">
        <v>0</v>
      </c>
      <c r="AE92" s="1">
        <v>1</v>
      </c>
      <c r="AF92" t="s">
        <v>417</v>
      </c>
      <c r="AG92" s="1">
        <v>0</v>
      </c>
      <c r="AI92" s="1">
        <v>1</v>
      </c>
      <c r="AJ92" t="s">
        <v>48</v>
      </c>
      <c r="AK92" s="1">
        <v>1</v>
      </c>
      <c r="AL92" t="s">
        <v>418</v>
      </c>
      <c r="AM92" s="1">
        <v>0</v>
      </c>
      <c r="AO92" s="1">
        <v>0</v>
      </c>
      <c r="AQ92" s="1">
        <v>0</v>
      </c>
      <c r="AS92" s="1">
        <v>0</v>
      </c>
      <c r="AU92" s="1">
        <v>0</v>
      </c>
      <c r="AW92" s="1">
        <v>0</v>
      </c>
    </row>
    <row r="93" spans="1:49" s="19" customFormat="1" ht="15.75" customHeight="1" x14ac:dyDescent="0.2">
      <c r="A93" s="42">
        <v>219</v>
      </c>
      <c r="B93" s="42">
        <v>18</v>
      </c>
      <c r="C93" s="42" t="s">
        <v>124</v>
      </c>
      <c r="E93" s="42" t="s">
        <v>125</v>
      </c>
      <c r="F93" s="42">
        <v>1</v>
      </c>
      <c r="G93" s="42"/>
      <c r="H93" s="42">
        <v>0</v>
      </c>
      <c r="J93" s="42">
        <v>0</v>
      </c>
      <c r="L93" s="42">
        <v>0</v>
      </c>
      <c r="N93" s="42">
        <v>0</v>
      </c>
      <c r="P93" s="42">
        <v>0</v>
      </c>
      <c r="R93" s="42">
        <v>0</v>
      </c>
      <c r="T93" s="42">
        <v>0</v>
      </c>
      <c r="V93" s="42">
        <v>0</v>
      </c>
      <c r="X93" s="42">
        <v>1</v>
      </c>
      <c r="Y93" s="19" t="s">
        <v>419</v>
      </c>
      <c r="Z93" s="42">
        <v>0</v>
      </c>
      <c r="AB93" s="19" t="s">
        <v>143</v>
      </c>
      <c r="AC93" s="19" t="s">
        <v>143</v>
      </c>
      <c r="AD93" s="42">
        <v>0</v>
      </c>
      <c r="AE93" s="42">
        <v>1</v>
      </c>
      <c r="AF93" s="42" t="s">
        <v>420</v>
      </c>
      <c r="AG93" s="42">
        <v>0</v>
      </c>
      <c r="AI93" s="42">
        <v>0</v>
      </c>
      <c r="AK93" s="42">
        <v>1</v>
      </c>
      <c r="AL93" s="19" t="s">
        <v>223</v>
      </c>
      <c r="AM93" s="42">
        <v>0</v>
      </c>
      <c r="AO93" s="42">
        <v>0</v>
      </c>
      <c r="AQ93" s="42">
        <v>1</v>
      </c>
      <c r="AR93" s="19" t="s">
        <v>421</v>
      </c>
      <c r="AS93" s="42">
        <v>0</v>
      </c>
      <c r="AU93" s="42">
        <v>0</v>
      </c>
      <c r="AW93" s="42">
        <v>0</v>
      </c>
    </row>
    <row r="94" spans="1:49" ht="15.75" customHeight="1" x14ac:dyDescent="0.2">
      <c r="A94" s="1">
        <v>220</v>
      </c>
      <c r="B94" s="1">
        <v>19</v>
      </c>
      <c r="C94" s="1" t="s">
        <v>50</v>
      </c>
      <c r="E94" s="1" t="s">
        <v>125</v>
      </c>
      <c r="F94" s="1">
        <v>1</v>
      </c>
      <c r="H94" s="1">
        <v>0</v>
      </c>
      <c r="I94" s="1"/>
      <c r="J94" s="1">
        <v>0</v>
      </c>
      <c r="L94" s="1">
        <v>0</v>
      </c>
      <c r="N94" s="1">
        <v>0</v>
      </c>
      <c r="P94" s="1">
        <v>0</v>
      </c>
      <c r="R94" s="1">
        <v>0</v>
      </c>
      <c r="T94" s="1">
        <v>0</v>
      </c>
      <c r="V94" s="1">
        <v>0</v>
      </c>
      <c r="X94" s="1">
        <v>0</v>
      </c>
      <c r="Z94" s="1">
        <v>0</v>
      </c>
      <c r="AB94" t="s">
        <v>143</v>
      </c>
      <c r="AC94" t="s">
        <v>143</v>
      </c>
      <c r="AD94" s="1">
        <v>0</v>
      </c>
      <c r="AE94" s="1">
        <v>0</v>
      </c>
      <c r="AG94" s="1">
        <v>0</v>
      </c>
      <c r="AI94" s="1">
        <v>0</v>
      </c>
      <c r="AK94" s="1">
        <v>0</v>
      </c>
      <c r="AM94" s="1">
        <v>0</v>
      </c>
      <c r="AO94" s="1">
        <v>0</v>
      </c>
      <c r="AQ94" s="1">
        <v>0</v>
      </c>
      <c r="AS94" s="1">
        <v>0</v>
      </c>
      <c r="AU94" s="1">
        <v>0</v>
      </c>
      <c r="AW94" s="1">
        <v>0</v>
      </c>
    </row>
    <row r="95" spans="1:49" ht="15.75" customHeight="1" x14ac:dyDescent="0.2">
      <c r="A95" s="1">
        <v>221</v>
      </c>
      <c r="B95" s="1">
        <v>19</v>
      </c>
      <c r="C95" s="1" t="s">
        <v>50</v>
      </c>
      <c r="E95" s="1" t="s">
        <v>125</v>
      </c>
      <c r="F95" s="1">
        <v>1</v>
      </c>
      <c r="H95" s="1">
        <v>0</v>
      </c>
      <c r="J95" s="1">
        <v>0</v>
      </c>
      <c r="L95" s="1">
        <v>0</v>
      </c>
      <c r="N95" s="1">
        <v>0</v>
      </c>
      <c r="P95" s="1">
        <v>0</v>
      </c>
      <c r="R95" s="1">
        <v>0</v>
      </c>
      <c r="T95" s="1">
        <v>0</v>
      </c>
      <c r="V95" s="1">
        <v>0</v>
      </c>
      <c r="X95" s="1">
        <v>0</v>
      </c>
      <c r="Z95" s="1">
        <v>0</v>
      </c>
      <c r="AB95" t="s">
        <v>143</v>
      </c>
      <c r="AC95" t="s">
        <v>143</v>
      </c>
      <c r="AD95" s="1">
        <v>0</v>
      </c>
      <c r="AE95" s="1">
        <v>0</v>
      </c>
      <c r="AG95" s="1">
        <v>0</v>
      </c>
      <c r="AI95" s="1">
        <v>0</v>
      </c>
      <c r="AK95" s="1">
        <v>0</v>
      </c>
      <c r="AM95" s="1">
        <v>0</v>
      </c>
      <c r="AO95" s="1">
        <v>0</v>
      </c>
      <c r="AQ95" s="1">
        <v>0</v>
      </c>
      <c r="AS95" s="1">
        <v>0</v>
      </c>
      <c r="AU95" s="1">
        <v>0</v>
      </c>
      <c r="AW95" s="1">
        <v>0</v>
      </c>
    </row>
    <row r="96" spans="1:49" ht="15.75" customHeight="1" x14ac:dyDescent="0.2">
      <c r="A96" s="1">
        <v>222</v>
      </c>
      <c r="B96" s="1">
        <v>26</v>
      </c>
      <c r="C96" s="1" t="s">
        <v>50</v>
      </c>
      <c r="E96" s="1" t="s">
        <v>51</v>
      </c>
      <c r="F96" s="1">
        <v>1</v>
      </c>
      <c r="H96" s="1">
        <v>0</v>
      </c>
      <c r="J96" s="1">
        <v>0</v>
      </c>
      <c r="L96" s="1">
        <v>0</v>
      </c>
      <c r="N96" s="1">
        <v>0</v>
      </c>
      <c r="P96" s="1">
        <v>1</v>
      </c>
      <c r="Q96" t="s">
        <v>422</v>
      </c>
      <c r="R96" s="1">
        <v>1</v>
      </c>
      <c r="S96" t="s">
        <v>423</v>
      </c>
      <c r="T96" s="1">
        <v>0</v>
      </c>
      <c r="V96" s="1">
        <v>0</v>
      </c>
      <c r="X96" s="1">
        <v>1</v>
      </c>
      <c r="Y96" t="s">
        <v>424</v>
      </c>
      <c r="Z96" s="1">
        <v>1</v>
      </c>
      <c r="AA96" t="s">
        <v>424</v>
      </c>
      <c r="AB96" t="s">
        <v>143</v>
      </c>
      <c r="AC96" t="s">
        <v>143</v>
      </c>
      <c r="AD96" s="1">
        <v>0</v>
      </c>
      <c r="AE96" s="1">
        <v>0</v>
      </c>
      <c r="AG96" s="1">
        <v>0</v>
      </c>
      <c r="AI96" s="1">
        <v>0</v>
      </c>
      <c r="AK96" s="1">
        <v>0</v>
      </c>
      <c r="AM96" s="1">
        <v>0</v>
      </c>
      <c r="AO96" s="1">
        <v>0</v>
      </c>
      <c r="AQ96" s="1">
        <v>0</v>
      </c>
      <c r="AS96" s="1">
        <v>0</v>
      </c>
      <c r="AU96" s="1">
        <v>0</v>
      </c>
      <c r="AW96" s="1">
        <v>0</v>
      </c>
    </row>
    <row r="97" spans="1:50" ht="15.75" customHeight="1" x14ac:dyDescent="0.2">
      <c r="A97" s="1">
        <v>223</v>
      </c>
      <c r="B97" s="1">
        <v>18</v>
      </c>
      <c r="C97" s="1" t="s">
        <v>124</v>
      </c>
      <c r="D97" s="1"/>
      <c r="E97" s="1" t="s">
        <v>125</v>
      </c>
      <c r="F97" s="1">
        <v>1</v>
      </c>
      <c r="G97" s="1"/>
      <c r="H97" s="1">
        <v>1</v>
      </c>
      <c r="I97" s="1" t="s">
        <v>405</v>
      </c>
      <c r="J97" s="1">
        <v>0</v>
      </c>
      <c r="K97" s="1"/>
      <c r="L97" s="1">
        <v>0</v>
      </c>
      <c r="M97" s="1"/>
      <c r="N97" s="1">
        <v>0</v>
      </c>
      <c r="O97" s="1"/>
      <c r="P97" s="1">
        <v>0</v>
      </c>
      <c r="Q97" s="1"/>
      <c r="R97" s="1">
        <v>0</v>
      </c>
      <c r="S97" s="1"/>
      <c r="T97" s="1">
        <v>0</v>
      </c>
      <c r="U97" s="1"/>
      <c r="V97" s="1">
        <v>0</v>
      </c>
      <c r="W97" s="1"/>
      <c r="X97" s="1">
        <v>0</v>
      </c>
      <c r="Y97" s="1"/>
      <c r="Z97" s="1">
        <v>0</v>
      </c>
      <c r="AA97" s="1"/>
      <c r="AB97" s="5" t="s">
        <v>143</v>
      </c>
      <c r="AC97" s="5" t="s">
        <v>143</v>
      </c>
      <c r="AD97" s="1">
        <v>0</v>
      </c>
      <c r="AE97" s="1">
        <v>1</v>
      </c>
      <c r="AF97" s="1" t="s">
        <v>425</v>
      </c>
      <c r="AG97" s="1">
        <v>1</v>
      </c>
      <c r="AH97" s="1" t="s">
        <v>426</v>
      </c>
      <c r="AI97" s="1">
        <v>0</v>
      </c>
      <c r="AJ97" s="1"/>
      <c r="AK97" s="1">
        <v>0</v>
      </c>
      <c r="AL97" s="1"/>
      <c r="AM97" s="1">
        <v>0</v>
      </c>
      <c r="AN97" s="1"/>
      <c r="AO97" s="1">
        <v>0</v>
      </c>
      <c r="AP97" s="1"/>
      <c r="AQ97" s="1">
        <v>0</v>
      </c>
      <c r="AR97" s="1"/>
      <c r="AS97" s="1">
        <v>0</v>
      </c>
      <c r="AT97" s="1"/>
      <c r="AU97" s="1">
        <v>0</v>
      </c>
      <c r="AV97" s="1"/>
      <c r="AW97" s="1">
        <v>0</v>
      </c>
      <c r="AX97" s="1"/>
    </row>
    <row r="98" spans="1:50" ht="15.75" customHeight="1" x14ac:dyDescent="0.2">
      <c r="A98" s="1">
        <v>224</v>
      </c>
      <c r="B98" s="1">
        <v>25</v>
      </c>
      <c r="C98" s="1" t="s">
        <v>50</v>
      </c>
      <c r="E98" s="1" t="s">
        <v>125</v>
      </c>
      <c r="F98" s="1">
        <v>0</v>
      </c>
      <c r="G98" t="s">
        <v>427</v>
      </c>
      <c r="H98" s="1">
        <v>1</v>
      </c>
      <c r="I98" t="s">
        <v>428</v>
      </c>
      <c r="J98" s="1">
        <v>1</v>
      </c>
      <c r="K98" t="s">
        <v>429</v>
      </c>
      <c r="L98" s="1">
        <v>0</v>
      </c>
      <c r="N98" s="1">
        <v>0</v>
      </c>
      <c r="P98" s="1">
        <v>1</v>
      </c>
      <c r="Q98" t="s">
        <v>408</v>
      </c>
      <c r="R98" s="1">
        <v>1</v>
      </c>
      <c r="S98" t="s">
        <v>408</v>
      </c>
      <c r="T98" s="1">
        <v>0</v>
      </c>
      <c r="V98" s="1">
        <v>0</v>
      </c>
      <c r="X98" s="1">
        <v>0</v>
      </c>
      <c r="Z98" s="1">
        <v>0</v>
      </c>
      <c r="AB98" t="s">
        <v>143</v>
      </c>
      <c r="AC98" t="s">
        <v>143</v>
      </c>
      <c r="AD98" s="1">
        <v>0</v>
      </c>
      <c r="AE98" s="1">
        <v>1</v>
      </c>
      <c r="AF98" s="1" t="s">
        <v>430</v>
      </c>
      <c r="AG98" s="1">
        <v>0</v>
      </c>
      <c r="AI98" s="1">
        <v>0</v>
      </c>
      <c r="AK98" s="1">
        <v>0</v>
      </c>
      <c r="AL98" s="1"/>
      <c r="AM98" s="1">
        <v>0</v>
      </c>
      <c r="AO98" s="1">
        <v>0</v>
      </c>
      <c r="AQ98" s="1">
        <v>0</v>
      </c>
      <c r="AS98" s="1">
        <v>0</v>
      </c>
      <c r="AU98" s="1">
        <v>0</v>
      </c>
      <c r="AV98" s="1"/>
      <c r="AW98" s="1">
        <v>0</v>
      </c>
    </row>
    <row r="99" spans="1:50" ht="15.75" customHeight="1" x14ac:dyDescent="0.2">
      <c r="A99" s="11">
        <v>225</v>
      </c>
      <c r="B99" s="1">
        <v>18</v>
      </c>
      <c r="C99" s="11" t="s">
        <v>124</v>
      </c>
      <c r="E99" s="11" t="s">
        <v>125</v>
      </c>
      <c r="F99" s="1">
        <v>1</v>
      </c>
      <c r="H99" s="1">
        <v>0</v>
      </c>
      <c r="J99" s="1">
        <v>0</v>
      </c>
      <c r="K99" s="1"/>
      <c r="L99" s="1">
        <v>0</v>
      </c>
      <c r="N99" s="1">
        <v>0</v>
      </c>
      <c r="P99" s="1">
        <v>0</v>
      </c>
      <c r="R99" s="1">
        <v>0</v>
      </c>
      <c r="T99" s="1">
        <v>0</v>
      </c>
      <c r="V99" s="1">
        <v>0</v>
      </c>
      <c r="X99" s="1">
        <v>0</v>
      </c>
      <c r="Z99" s="1">
        <v>0</v>
      </c>
      <c r="AB99" s="10" t="s">
        <v>143</v>
      </c>
      <c r="AC99" s="10" t="s">
        <v>143</v>
      </c>
      <c r="AD99" s="1">
        <v>0</v>
      </c>
      <c r="AE99" s="1">
        <v>0</v>
      </c>
      <c r="AF99" s="1"/>
      <c r="AG99" s="1">
        <v>0</v>
      </c>
      <c r="AI99" s="1">
        <v>0</v>
      </c>
      <c r="AK99" s="1">
        <v>0</v>
      </c>
      <c r="AL99" s="10"/>
      <c r="AM99" s="1">
        <v>0</v>
      </c>
      <c r="AN99" s="10"/>
      <c r="AO99" s="1">
        <v>0</v>
      </c>
      <c r="AQ99" s="1">
        <v>0</v>
      </c>
      <c r="AS99" s="1">
        <v>1</v>
      </c>
      <c r="AT99" s="10" t="s">
        <v>130</v>
      </c>
      <c r="AU99" s="1">
        <v>1</v>
      </c>
      <c r="AV99" s="10" t="s">
        <v>431</v>
      </c>
      <c r="AW99" s="1">
        <v>0</v>
      </c>
    </row>
    <row r="100" spans="1:50" ht="15.75" customHeight="1" x14ac:dyDescent="0.2">
      <c r="A100" s="1">
        <v>226</v>
      </c>
      <c r="B100" s="1">
        <v>19</v>
      </c>
      <c r="C100" s="11" t="s">
        <v>124</v>
      </c>
      <c r="E100" s="11" t="s">
        <v>125</v>
      </c>
      <c r="F100" s="1">
        <v>1</v>
      </c>
      <c r="H100" s="1">
        <v>1</v>
      </c>
      <c r="I100" s="11" t="s">
        <v>432</v>
      </c>
      <c r="J100" s="1">
        <v>0</v>
      </c>
      <c r="K100" s="1"/>
      <c r="L100" s="1">
        <v>0</v>
      </c>
      <c r="N100" s="1">
        <v>0</v>
      </c>
      <c r="P100" s="1">
        <v>0</v>
      </c>
      <c r="R100" s="1">
        <v>0</v>
      </c>
      <c r="T100" s="1">
        <v>0</v>
      </c>
      <c r="V100" s="1">
        <v>0</v>
      </c>
      <c r="X100" s="1">
        <v>0</v>
      </c>
      <c r="Z100" s="1">
        <v>0</v>
      </c>
      <c r="AB100" s="10" t="s">
        <v>143</v>
      </c>
      <c r="AC100" s="10" t="s">
        <v>143</v>
      </c>
      <c r="AD100" s="1">
        <v>0</v>
      </c>
      <c r="AE100" s="1">
        <v>0</v>
      </c>
      <c r="AG100" s="1">
        <v>1</v>
      </c>
      <c r="AH100" s="10" t="s">
        <v>433</v>
      </c>
      <c r="AI100" s="1">
        <v>0</v>
      </c>
      <c r="AJ100" s="1"/>
      <c r="AK100" s="1">
        <v>0</v>
      </c>
      <c r="AM100" s="1">
        <v>0</v>
      </c>
      <c r="AO100" s="1">
        <v>0</v>
      </c>
      <c r="AQ100" s="1">
        <v>0</v>
      </c>
      <c r="AR100" s="1"/>
      <c r="AS100" s="1">
        <v>0</v>
      </c>
      <c r="AU100" s="1">
        <v>0</v>
      </c>
      <c r="AW100" s="1">
        <v>0</v>
      </c>
    </row>
    <row r="101" spans="1:50" ht="15.75" customHeight="1" x14ac:dyDescent="0.2">
      <c r="A101" s="1">
        <v>227</v>
      </c>
      <c r="B101" s="1">
        <v>19</v>
      </c>
      <c r="C101" s="11" t="s">
        <v>50</v>
      </c>
      <c r="D101" s="10"/>
      <c r="E101" s="11" t="s">
        <v>125</v>
      </c>
      <c r="F101" s="1">
        <v>1</v>
      </c>
      <c r="H101" s="1">
        <v>0</v>
      </c>
      <c r="I101" s="1"/>
      <c r="J101" s="1">
        <v>0</v>
      </c>
      <c r="K101" s="1"/>
      <c r="L101" s="1">
        <v>0</v>
      </c>
      <c r="N101" s="1">
        <v>0</v>
      </c>
      <c r="P101" s="1">
        <v>0</v>
      </c>
      <c r="R101" s="1">
        <v>0</v>
      </c>
      <c r="T101" s="1">
        <v>0</v>
      </c>
      <c r="V101" s="1">
        <v>0</v>
      </c>
      <c r="X101" s="1">
        <v>0</v>
      </c>
      <c r="Z101" s="1">
        <v>0</v>
      </c>
      <c r="AB101" s="10" t="s">
        <v>143</v>
      </c>
      <c r="AC101" s="10" t="s">
        <v>143</v>
      </c>
      <c r="AD101" s="1">
        <v>0</v>
      </c>
      <c r="AE101" s="1">
        <v>1</v>
      </c>
      <c r="AF101" s="10" t="s">
        <v>434</v>
      </c>
      <c r="AG101" s="1">
        <v>0</v>
      </c>
      <c r="AI101" s="1">
        <v>0</v>
      </c>
      <c r="AJ101" s="11"/>
      <c r="AK101" s="1">
        <v>0</v>
      </c>
      <c r="AM101" s="1">
        <v>0</v>
      </c>
      <c r="AO101" s="1">
        <v>0</v>
      </c>
      <c r="AQ101" s="1">
        <v>1</v>
      </c>
      <c r="AR101" s="11" t="s">
        <v>397</v>
      </c>
      <c r="AS101" s="1">
        <v>0</v>
      </c>
      <c r="AU101" s="1">
        <v>0</v>
      </c>
      <c r="AW101" s="1">
        <v>0</v>
      </c>
    </row>
    <row r="102" spans="1:50" ht="15.75" customHeight="1" x14ac:dyDescent="0.2">
      <c r="A102" s="1">
        <v>228</v>
      </c>
      <c r="B102" s="1">
        <v>18</v>
      </c>
      <c r="C102" s="11" t="s">
        <v>124</v>
      </c>
      <c r="E102" s="11" t="s">
        <v>125</v>
      </c>
      <c r="F102" s="1">
        <v>1</v>
      </c>
      <c r="H102" s="1">
        <v>1</v>
      </c>
      <c r="I102" s="11" t="s">
        <v>435</v>
      </c>
      <c r="J102" s="1">
        <v>0</v>
      </c>
      <c r="K102" s="1"/>
      <c r="L102" s="1">
        <v>0</v>
      </c>
      <c r="N102" s="1">
        <v>1</v>
      </c>
      <c r="O102" s="10" t="s">
        <v>436</v>
      </c>
      <c r="P102" s="1">
        <v>0</v>
      </c>
      <c r="R102" s="1">
        <v>0</v>
      </c>
      <c r="S102" s="1"/>
      <c r="T102" s="1">
        <v>0</v>
      </c>
      <c r="U102" s="1"/>
      <c r="V102" s="1">
        <v>0</v>
      </c>
      <c r="W102" s="1"/>
      <c r="X102" s="1">
        <v>0</v>
      </c>
      <c r="Z102" s="1">
        <v>0</v>
      </c>
      <c r="AB102" s="10" t="s">
        <v>143</v>
      </c>
      <c r="AC102" s="10" t="s">
        <v>143</v>
      </c>
      <c r="AD102" s="1">
        <v>0</v>
      </c>
      <c r="AE102" s="1">
        <v>0</v>
      </c>
      <c r="AG102" s="1">
        <v>0</v>
      </c>
      <c r="AI102" s="1">
        <v>0</v>
      </c>
      <c r="AK102" s="1">
        <v>0</v>
      </c>
      <c r="AM102" s="1">
        <v>0</v>
      </c>
      <c r="AO102" s="1">
        <v>0</v>
      </c>
      <c r="AQ102" s="1">
        <v>0</v>
      </c>
      <c r="AS102" s="1">
        <v>0</v>
      </c>
      <c r="AU102" s="1">
        <v>0</v>
      </c>
      <c r="AW102" s="1">
        <v>0</v>
      </c>
    </row>
    <row r="103" spans="1:50" ht="15.75" customHeight="1" x14ac:dyDescent="0.2">
      <c r="A103" s="1">
        <v>229</v>
      </c>
      <c r="B103" s="1">
        <v>18</v>
      </c>
      <c r="C103" s="11" t="s">
        <v>124</v>
      </c>
      <c r="E103" s="11" t="s">
        <v>125</v>
      </c>
      <c r="F103" s="1">
        <v>1</v>
      </c>
      <c r="H103" s="1">
        <v>0</v>
      </c>
      <c r="I103" s="1"/>
      <c r="J103" s="1">
        <v>0</v>
      </c>
      <c r="K103" s="1"/>
      <c r="L103" s="1">
        <v>0</v>
      </c>
      <c r="N103" s="1">
        <v>0</v>
      </c>
      <c r="P103" s="1">
        <v>0</v>
      </c>
      <c r="R103" s="1">
        <v>0</v>
      </c>
      <c r="S103" s="1"/>
      <c r="T103" s="1">
        <v>0</v>
      </c>
      <c r="U103" s="1"/>
      <c r="V103" s="1">
        <v>0</v>
      </c>
      <c r="W103" s="1"/>
      <c r="X103" s="1">
        <v>1</v>
      </c>
      <c r="Y103" s="10" t="s">
        <v>437</v>
      </c>
      <c r="Z103" s="1">
        <v>0</v>
      </c>
      <c r="AB103" s="10" t="s">
        <v>143</v>
      </c>
      <c r="AC103" s="10" t="s">
        <v>143</v>
      </c>
      <c r="AD103" s="1">
        <v>0</v>
      </c>
      <c r="AE103" s="1">
        <v>0</v>
      </c>
      <c r="AG103" s="1">
        <v>0</v>
      </c>
      <c r="AI103" s="1">
        <v>0</v>
      </c>
      <c r="AK103" s="1">
        <v>0</v>
      </c>
      <c r="AL103" s="10" t="s">
        <v>438</v>
      </c>
      <c r="AM103" s="1">
        <v>0</v>
      </c>
      <c r="AO103" s="1">
        <v>0</v>
      </c>
      <c r="AQ103" s="1">
        <v>0</v>
      </c>
      <c r="AS103" s="1">
        <v>0</v>
      </c>
      <c r="AU103" s="1">
        <v>0</v>
      </c>
      <c r="AW103" s="1">
        <v>0</v>
      </c>
    </row>
    <row r="104" spans="1:50" ht="15.75" customHeight="1" x14ac:dyDescent="0.2">
      <c r="A104" s="1">
        <v>230</v>
      </c>
      <c r="B104" s="1">
        <v>20</v>
      </c>
      <c r="C104" s="11" t="s">
        <v>50</v>
      </c>
      <c r="E104" s="11" t="s">
        <v>112</v>
      </c>
      <c r="F104" s="1">
        <v>1</v>
      </c>
      <c r="H104" s="1">
        <v>1</v>
      </c>
      <c r="I104" s="10" t="s">
        <v>439</v>
      </c>
      <c r="J104" s="1">
        <v>1</v>
      </c>
      <c r="K104" s="11" t="s">
        <v>439</v>
      </c>
      <c r="L104" s="1">
        <v>0</v>
      </c>
      <c r="N104" s="1">
        <v>0</v>
      </c>
      <c r="P104" s="1">
        <v>1</v>
      </c>
      <c r="Q104" s="10" t="s">
        <v>440</v>
      </c>
      <c r="R104" s="1">
        <v>0</v>
      </c>
      <c r="T104" s="1">
        <v>0</v>
      </c>
      <c r="V104" s="1">
        <v>1</v>
      </c>
      <c r="W104" s="10" t="s">
        <v>441</v>
      </c>
      <c r="X104" s="1">
        <v>0</v>
      </c>
      <c r="Z104" s="1">
        <v>0</v>
      </c>
      <c r="AB104" s="10" t="s">
        <v>143</v>
      </c>
      <c r="AC104" s="10" t="s">
        <v>143</v>
      </c>
      <c r="AD104" s="1">
        <v>0</v>
      </c>
      <c r="AE104" s="1">
        <v>0</v>
      </c>
      <c r="AF104" s="1"/>
      <c r="AG104" s="1">
        <v>0</v>
      </c>
      <c r="AI104" s="1">
        <v>0</v>
      </c>
      <c r="AK104" s="1">
        <v>0</v>
      </c>
      <c r="AM104" s="1">
        <v>0</v>
      </c>
      <c r="AO104" s="1">
        <v>0</v>
      </c>
      <c r="AQ104" s="1">
        <v>1</v>
      </c>
      <c r="AR104" s="11" t="s">
        <v>442</v>
      </c>
      <c r="AS104" s="1">
        <v>0</v>
      </c>
      <c r="AU104" s="1">
        <v>0</v>
      </c>
      <c r="AV104" s="1"/>
      <c r="AW104" s="1">
        <v>0</v>
      </c>
    </row>
    <row r="105" spans="1:50" ht="15.75" customHeight="1" x14ac:dyDescent="0.2">
      <c r="A105" s="1">
        <v>231</v>
      </c>
      <c r="B105" s="1">
        <v>19</v>
      </c>
      <c r="C105" s="11" t="s">
        <v>124</v>
      </c>
      <c r="E105" s="11" t="s">
        <v>125</v>
      </c>
      <c r="F105" s="1">
        <v>1</v>
      </c>
      <c r="H105" s="1">
        <v>1</v>
      </c>
      <c r="I105" s="11" t="s">
        <v>399</v>
      </c>
      <c r="J105" s="1">
        <v>1</v>
      </c>
      <c r="K105" s="10" t="s">
        <v>443</v>
      </c>
      <c r="L105" s="1">
        <v>0</v>
      </c>
      <c r="M105" s="9"/>
      <c r="N105" s="1">
        <v>0</v>
      </c>
      <c r="P105" s="1">
        <v>0</v>
      </c>
      <c r="R105" s="1">
        <v>0</v>
      </c>
      <c r="T105" s="1">
        <v>0</v>
      </c>
      <c r="V105" s="1">
        <v>0</v>
      </c>
      <c r="X105" s="1">
        <v>0</v>
      </c>
      <c r="Z105" s="1">
        <v>0</v>
      </c>
      <c r="AB105" s="10" t="s">
        <v>143</v>
      </c>
      <c r="AC105" s="10" t="s">
        <v>143</v>
      </c>
      <c r="AD105" s="1">
        <v>0</v>
      </c>
      <c r="AE105" s="1">
        <v>0</v>
      </c>
      <c r="AF105" s="1"/>
      <c r="AG105" s="1">
        <v>0</v>
      </c>
      <c r="AI105" s="1">
        <v>1</v>
      </c>
      <c r="AJ105" s="10" t="s">
        <v>48</v>
      </c>
      <c r="AK105" s="1">
        <v>1</v>
      </c>
      <c r="AL105" s="10" t="s">
        <v>110</v>
      </c>
      <c r="AM105" s="1">
        <v>0</v>
      </c>
      <c r="AN105" s="10"/>
      <c r="AO105" s="1">
        <v>0</v>
      </c>
      <c r="AQ105" s="1">
        <v>1</v>
      </c>
      <c r="AR105" s="11" t="s">
        <v>397</v>
      </c>
      <c r="AS105" s="1">
        <v>0</v>
      </c>
      <c r="AU105" s="1">
        <v>0</v>
      </c>
      <c r="AV105" s="1"/>
      <c r="AW105" s="1">
        <v>0</v>
      </c>
    </row>
    <row r="106" spans="1:50" ht="15.75" customHeight="1" x14ac:dyDescent="0.2">
      <c r="A106" s="1">
        <v>232</v>
      </c>
      <c r="B106" s="1">
        <v>18</v>
      </c>
      <c r="C106" s="11" t="s">
        <v>124</v>
      </c>
      <c r="E106" s="11" t="s">
        <v>125</v>
      </c>
      <c r="F106" s="1">
        <v>1</v>
      </c>
      <c r="H106" s="1">
        <v>0</v>
      </c>
      <c r="J106" s="1">
        <v>0</v>
      </c>
      <c r="L106" s="1">
        <v>0</v>
      </c>
      <c r="N106" s="1">
        <v>0</v>
      </c>
      <c r="P106" s="1">
        <v>0</v>
      </c>
      <c r="R106" s="1">
        <v>0</v>
      </c>
      <c r="T106" s="1">
        <v>0</v>
      </c>
      <c r="V106" s="1">
        <v>0</v>
      </c>
      <c r="X106" s="1">
        <v>1</v>
      </c>
      <c r="Y106" s="10" t="s">
        <v>444</v>
      </c>
      <c r="Z106" s="1">
        <v>0</v>
      </c>
      <c r="AB106" s="10" t="s">
        <v>143</v>
      </c>
      <c r="AC106" s="10" t="s">
        <v>143</v>
      </c>
      <c r="AD106" s="1">
        <v>0</v>
      </c>
      <c r="AE106" s="1">
        <v>1</v>
      </c>
      <c r="AF106" s="10" t="s">
        <v>445</v>
      </c>
      <c r="AG106" s="1">
        <v>0</v>
      </c>
      <c r="AI106" s="1">
        <v>0</v>
      </c>
      <c r="AK106" s="1">
        <v>0</v>
      </c>
      <c r="AM106" s="1">
        <v>0</v>
      </c>
      <c r="AO106" s="1">
        <v>0</v>
      </c>
      <c r="AQ106" s="1">
        <v>1</v>
      </c>
      <c r="AR106" s="9" t="s">
        <v>446</v>
      </c>
      <c r="AS106" s="1">
        <v>0</v>
      </c>
      <c r="AU106" s="1">
        <v>1</v>
      </c>
      <c r="AV106" s="10" t="s">
        <v>447</v>
      </c>
      <c r="AW106" s="1">
        <v>0</v>
      </c>
    </row>
    <row r="107" spans="1:50" ht="15.75" customHeight="1" x14ac:dyDescent="0.2">
      <c r="A107" s="1">
        <v>233</v>
      </c>
      <c r="B107" s="1">
        <v>18</v>
      </c>
      <c r="C107" s="11" t="s">
        <v>50</v>
      </c>
      <c r="E107" s="11" t="s">
        <v>125</v>
      </c>
      <c r="F107" s="1">
        <v>1</v>
      </c>
      <c r="H107" s="1">
        <v>0</v>
      </c>
      <c r="J107" s="1">
        <v>0</v>
      </c>
      <c r="L107" s="1">
        <v>0</v>
      </c>
      <c r="N107" s="1">
        <v>0</v>
      </c>
      <c r="P107" s="1">
        <v>0</v>
      </c>
      <c r="R107" s="1">
        <v>0</v>
      </c>
      <c r="T107" s="1">
        <v>0</v>
      </c>
      <c r="V107" s="1">
        <v>0</v>
      </c>
      <c r="X107" s="1">
        <v>1</v>
      </c>
      <c r="Y107" s="10" t="s">
        <v>448</v>
      </c>
      <c r="Z107" s="1">
        <v>0</v>
      </c>
      <c r="AB107" s="10" t="s">
        <v>143</v>
      </c>
      <c r="AC107" s="10" t="s">
        <v>143</v>
      </c>
      <c r="AD107" s="1">
        <v>0</v>
      </c>
      <c r="AE107" s="1">
        <v>1</v>
      </c>
      <c r="AF107" s="10" t="s">
        <v>449</v>
      </c>
      <c r="AG107" s="1">
        <v>0</v>
      </c>
      <c r="AI107" s="1">
        <v>0</v>
      </c>
      <c r="AK107" s="1">
        <v>0</v>
      </c>
      <c r="AM107" s="1">
        <v>0</v>
      </c>
      <c r="AO107" s="1">
        <v>1</v>
      </c>
      <c r="AP107" s="10" t="s">
        <v>450</v>
      </c>
      <c r="AQ107" s="1">
        <v>1</v>
      </c>
      <c r="AR107" s="9" t="s">
        <v>451</v>
      </c>
      <c r="AS107" s="1">
        <v>0</v>
      </c>
      <c r="AU107" s="1">
        <v>0</v>
      </c>
      <c r="AW107" s="1">
        <v>0</v>
      </c>
    </row>
    <row r="108" spans="1:50" ht="15.75" customHeight="1" x14ac:dyDescent="0.2">
      <c r="A108" s="1">
        <v>234</v>
      </c>
      <c r="B108" s="1">
        <v>19</v>
      </c>
      <c r="C108" s="11" t="s">
        <v>124</v>
      </c>
      <c r="E108" s="11" t="s">
        <v>125</v>
      </c>
      <c r="F108" s="1">
        <v>1</v>
      </c>
      <c r="H108" s="1">
        <v>1</v>
      </c>
      <c r="I108" s="10" t="s">
        <v>399</v>
      </c>
      <c r="J108" s="1">
        <v>1</v>
      </c>
      <c r="K108" s="10" t="s">
        <v>452</v>
      </c>
      <c r="L108" s="1">
        <v>0</v>
      </c>
      <c r="N108" s="1">
        <v>0</v>
      </c>
      <c r="P108" s="1">
        <v>0</v>
      </c>
      <c r="R108" s="1">
        <v>0</v>
      </c>
      <c r="T108" s="1">
        <v>0</v>
      </c>
      <c r="V108" s="1">
        <v>0</v>
      </c>
      <c r="X108" s="1">
        <v>0</v>
      </c>
      <c r="Z108" s="1">
        <v>0</v>
      </c>
      <c r="AB108" s="10" t="s">
        <v>143</v>
      </c>
      <c r="AC108" s="10" t="s">
        <v>143</v>
      </c>
      <c r="AD108" s="1">
        <v>0</v>
      </c>
      <c r="AE108" s="1">
        <v>1</v>
      </c>
      <c r="AF108" s="11" t="s">
        <v>194</v>
      </c>
      <c r="AG108" s="1">
        <v>0</v>
      </c>
      <c r="AH108" s="1"/>
      <c r="AI108" s="1">
        <v>0</v>
      </c>
      <c r="AJ108" s="1"/>
      <c r="AK108" s="1">
        <v>0</v>
      </c>
      <c r="AM108" s="1">
        <v>0</v>
      </c>
      <c r="AO108" s="1">
        <v>0</v>
      </c>
      <c r="AQ108" s="1">
        <v>0</v>
      </c>
      <c r="AS108" s="1">
        <v>0</v>
      </c>
      <c r="AU108" s="1">
        <v>0</v>
      </c>
      <c r="AW108" s="1">
        <v>0</v>
      </c>
    </row>
    <row r="109" spans="1:50" ht="15.75" customHeight="1" x14ac:dyDescent="0.2">
      <c r="A109" s="1">
        <v>235</v>
      </c>
      <c r="B109" s="1">
        <v>22</v>
      </c>
      <c r="C109" s="11" t="s">
        <v>50</v>
      </c>
      <c r="E109" s="11" t="s">
        <v>125</v>
      </c>
      <c r="F109" s="1">
        <v>1</v>
      </c>
      <c r="H109" s="1">
        <v>1</v>
      </c>
      <c r="I109" s="10" t="s">
        <v>453</v>
      </c>
      <c r="J109" s="1">
        <v>0</v>
      </c>
      <c r="K109" s="10"/>
      <c r="L109" s="1">
        <v>0</v>
      </c>
      <c r="N109" s="1">
        <v>0</v>
      </c>
      <c r="P109" s="1">
        <v>0</v>
      </c>
      <c r="R109" s="1">
        <v>0</v>
      </c>
      <c r="T109" s="1">
        <v>0</v>
      </c>
      <c r="V109" s="1">
        <v>1</v>
      </c>
      <c r="W109" s="10" t="s">
        <v>454</v>
      </c>
      <c r="X109" s="1">
        <v>0</v>
      </c>
      <c r="Z109" s="1">
        <v>0</v>
      </c>
      <c r="AB109" s="10" t="s">
        <v>143</v>
      </c>
      <c r="AC109" s="10" t="s">
        <v>143</v>
      </c>
      <c r="AD109" s="1">
        <v>1</v>
      </c>
      <c r="AE109" s="1">
        <v>1</v>
      </c>
      <c r="AF109" s="11" t="s">
        <v>180</v>
      </c>
      <c r="AG109" s="1">
        <v>0</v>
      </c>
      <c r="AH109" s="1"/>
      <c r="AI109" s="1">
        <v>1</v>
      </c>
      <c r="AJ109" s="11" t="s">
        <v>48</v>
      </c>
      <c r="AK109" s="1">
        <v>1</v>
      </c>
      <c r="AL109" s="10" t="s">
        <v>402</v>
      </c>
      <c r="AM109" s="1">
        <v>0</v>
      </c>
      <c r="AO109" s="1">
        <v>0</v>
      </c>
      <c r="AQ109" s="1">
        <v>0</v>
      </c>
      <c r="AS109" s="1">
        <v>1</v>
      </c>
      <c r="AT109" s="10" t="s">
        <v>455</v>
      </c>
      <c r="AU109" s="1">
        <v>0</v>
      </c>
      <c r="AW109" s="1">
        <v>0</v>
      </c>
    </row>
    <row r="110" spans="1:50" ht="15.75" customHeight="1" x14ac:dyDescent="0.2">
      <c r="A110" s="1">
        <v>236</v>
      </c>
      <c r="B110" s="1">
        <v>19</v>
      </c>
      <c r="C110" s="11" t="s">
        <v>124</v>
      </c>
      <c r="D110" s="10"/>
      <c r="E110" s="11" t="s">
        <v>125</v>
      </c>
      <c r="F110" s="1">
        <v>1</v>
      </c>
      <c r="H110" s="1">
        <v>0</v>
      </c>
      <c r="J110" s="1">
        <v>0</v>
      </c>
      <c r="L110" s="1">
        <v>0</v>
      </c>
      <c r="N110" s="1">
        <v>0</v>
      </c>
      <c r="P110" s="1">
        <v>0</v>
      </c>
      <c r="R110" s="1">
        <v>0</v>
      </c>
      <c r="T110" s="1">
        <v>0</v>
      </c>
      <c r="V110" s="1">
        <v>0</v>
      </c>
      <c r="X110" s="1">
        <v>0</v>
      </c>
      <c r="Y110" s="1"/>
      <c r="Z110" s="1">
        <v>0</v>
      </c>
      <c r="AA110" s="1"/>
      <c r="AB110" s="11" t="s">
        <v>143</v>
      </c>
      <c r="AC110" s="11" t="s">
        <v>143</v>
      </c>
      <c r="AD110" s="1">
        <v>0</v>
      </c>
      <c r="AE110" s="1">
        <v>0</v>
      </c>
      <c r="AG110" s="1">
        <v>0</v>
      </c>
      <c r="AI110" s="1">
        <v>0</v>
      </c>
      <c r="AK110" s="1">
        <v>0</v>
      </c>
      <c r="AM110" s="1">
        <v>0</v>
      </c>
      <c r="AO110" s="1">
        <v>0</v>
      </c>
      <c r="AQ110" s="1">
        <v>0</v>
      </c>
      <c r="AS110" s="1">
        <v>0</v>
      </c>
      <c r="AU110" s="1">
        <v>0</v>
      </c>
      <c r="AW110" s="1">
        <v>0</v>
      </c>
    </row>
    <row r="111" spans="1:50" ht="15.75" customHeight="1" x14ac:dyDescent="0.2">
      <c r="A111" s="1">
        <v>237</v>
      </c>
      <c r="B111" s="1">
        <v>18</v>
      </c>
      <c r="C111" s="11" t="s">
        <v>124</v>
      </c>
      <c r="D111" s="10"/>
      <c r="E111" s="11" t="s">
        <v>125</v>
      </c>
      <c r="F111" s="1">
        <v>1</v>
      </c>
      <c r="H111" s="1">
        <v>0</v>
      </c>
      <c r="J111" s="1">
        <v>1</v>
      </c>
      <c r="K111" s="10" t="s">
        <v>456</v>
      </c>
      <c r="L111" s="1">
        <v>0</v>
      </c>
      <c r="M111" s="10"/>
      <c r="N111" s="1">
        <v>0</v>
      </c>
      <c r="P111" s="1">
        <v>1</v>
      </c>
      <c r="Q111" s="10" t="s">
        <v>408</v>
      </c>
      <c r="R111" s="1">
        <v>1</v>
      </c>
      <c r="S111" s="10" t="s">
        <v>457</v>
      </c>
      <c r="T111" s="1">
        <v>0</v>
      </c>
      <c r="V111" s="1">
        <v>0</v>
      </c>
      <c r="X111" s="1">
        <v>0</v>
      </c>
      <c r="Z111" s="1">
        <v>1</v>
      </c>
      <c r="AA111" s="11" t="s">
        <v>458</v>
      </c>
      <c r="AB111" s="11" t="s">
        <v>143</v>
      </c>
      <c r="AC111" s="11" t="s">
        <v>143</v>
      </c>
      <c r="AD111" s="1">
        <v>0</v>
      </c>
      <c r="AE111" s="1">
        <v>0</v>
      </c>
      <c r="AG111" s="1">
        <v>0</v>
      </c>
      <c r="AI111" s="1">
        <v>1</v>
      </c>
      <c r="AJ111" s="10" t="s">
        <v>459</v>
      </c>
      <c r="AK111" s="1">
        <v>1</v>
      </c>
      <c r="AL111" s="10" t="s">
        <v>460</v>
      </c>
      <c r="AM111" s="1">
        <v>1</v>
      </c>
      <c r="AN111" s="10" t="s">
        <v>461</v>
      </c>
      <c r="AO111" s="1">
        <v>1</v>
      </c>
      <c r="AP111" s="10" t="s">
        <v>145</v>
      </c>
      <c r="AQ111" s="1">
        <v>1</v>
      </c>
      <c r="AR111" s="10" t="s">
        <v>462</v>
      </c>
      <c r="AS111" s="1">
        <v>1</v>
      </c>
      <c r="AT111" s="10" t="s">
        <v>463</v>
      </c>
      <c r="AU111" s="1">
        <v>1</v>
      </c>
      <c r="AV111" s="10" t="s">
        <v>464</v>
      </c>
      <c r="AW111" s="1">
        <v>0</v>
      </c>
    </row>
    <row r="112" spans="1:50" ht="15.75" customHeight="1" x14ac:dyDescent="0.2">
      <c r="A112" s="1">
        <v>238</v>
      </c>
      <c r="B112" s="1">
        <v>19</v>
      </c>
      <c r="C112" s="11" t="s">
        <v>124</v>
      </c>
      <c r="E112" s="11" t="s">
        <v>125</v>
      </c>
      <c r="F112" s="1">
        <v>0</v>
      </c>
      <c r="G112" s="10" t="s">
        <v>416</v>
      </c>
      <c r="H112" s="1">
        <v>1</v>
      </c>
      <c r="I112" s="11" t="s">
        <v>465</v>
      </c>
      <c r="J112" s="1">
        <v>0</v>
      </c>
      <c r="L112" s="1">
        <v>0</v>
      </c>
      <c r="N112" s="1">
        <v>0</v>
      </c>
      <c r="P112" s="1">
        <v>0</v>
      </c>
      <c r="R112" s="1">
        <v>0</v>
      </c>
      <c r="T112" s="1">
        <v>0</v>
      </c>
      <c r="V112" s="1">
        <v>0</v>
      </c>
      <c r="X112" s="1">
        <v>0</v>
      </c>
      <c r="Z112" s="1">
        <v>0</v>
      </c>
      <c r="AB112" s="10" t="s">
        <v>143</v>
      </c>
      <c r="AC112" s="10" t="s">
        <v>143</v>
      </c>
      <c r="AD112" s="1">
        <v>0</v>
      </c>
      <c r="AE112" s="1">
        <v>0</v>
      </c>
      <c r="AF112" s="1"/>
      <c r="AG112" s="1">
        <v>0</v>
      </c>
      <c r="AI112" s="1">
        <v>0</v>
      </c>
      <c r="AJ112" s="1"/>
      <c r="AK112" s="1">
        <v>0</v>
      </c>
      <c r="AM112" s="1">
        <v>0</v>
      </c>
      <c r="AO112" s="1">
        <v>0</v>
      </c>
      <c r="AQ112" s="1">
        <v>0</v>
      </c>
      <c r="AR112" s="1"/>
      <c r="AS112" s="1">
        <v>0</v>
      </c>
      <c r="AT112" s="1"/>
      <c r="AU112" s="1">
        <v>0</v>
      </c>
      <c r="AV112" s="1"/>
      <c r="AW112" s="1">
        <v>0</v>
      </c>
    </row>
    <row r="113" spans="1:50" ht="15.75" customHeight="1" x14ac:dyDescent="0.2">
      <c r="A113" s="1">
        <v>239</v>
      </c>
      <c r="B113" s="1">
        <v>18</v>
      </c>
      <c r="C113" s="11" t="s">
        <v>124</v>
      </c>
      <c r="D113" s="10"/>
      <c r="E113" s="11" t="s">
        <v>125</v>
      </c>
      <c r="F113" s="1">
        <v>1</v>
      </c>
      <c r="H113" s="1">
        <v>0</v>
      </c>
      <c r="J113" s="1">
        <v>0</v>
      </c>
      <c r="L113" s="1">
        <v>0</v>
      </c>
      <c r="N113" s="1">
        <v>0</v>
      </c>
      <c r="P113" s="1">
        <v>0</v>
      </c>
      <c r="R113" s="1">
        <v>0</v>
      </c>
      <c r="T113" s="1">
        <v>0</v>
      </c>
      <c r="V113" s="1">
        <v>0</v>
      </c>
      <c r="X113" s="1">
        <v>0</v>
      </c>
      <c r="Z113" s="1">
        <v>0</v>
      </c>
      <c r="AB113" s="10" t="s">
        <v>143</v>
      </c>
      <c r="AC113" s="10" t="s">
        <v>143</v>
      </c>
      <c r="AD113" s="1">
        <v>0</v>
      </c>
      <c r="AE113" s="1">
        <v>0</v>
      </c>
      <c r="AF113" s="1"/>
      <c r="AG113" s="1">
        <v>0</v>
      </c>
      <c r="AI113" s="1">
        <v>0</v>
      </c>
      <c r="AJ113" s="1"/>
      <c r="AK113" s="1">
        <v>0</v>
      </c>
      <c r="AM113" s="1">
        <v>0</v>
      </c>
      <c r="AO113" s="1">
        <v>0</v>
      </c>
      <c r="AQ113" s="1">
        <v>0</v>
      </c>
      <c r="AR113" s="1"/>
      <c r="AS113" s="1">
        <v>0</v>
      </c>
      <c r="AU113" s="1">
        <v>0</v>
      </c>
      <c r="AV113" s="1"/>
      <c r="AW113" s="1">
        <v>0</v>
      </c>
    </row>
    <row r="114" spans="1:50" ht="15.75" customHeight="1" x14ac:dyDescent="0.2">
      <c r="A114" s="1">
        <v>240</v>
      </c>
      <c r="B114" s="1">
        <v>19</v>
      </c>
      <c r="C114" s="11" t="s">
        <v>124</v>
      </c>
      <c r="E114" s="11" t="s">
        <v>125</v>
      </c>
      <c r="F114" s="1">
        <v>1</v>
      </c>
      <c r="H114" s="1">
        <v>1</v>
      </c>
      <c r="I114" s="11" t="s">
        <v>400</v>
      </c>
      <c r="J114" s="1">
        <v>1</v>
      </c>
      <c r="K114" s="11" t="s">
        <v>399</v>
      </c>
      <c r="L114" s="1">
        <v>0</v>
      </c>
      <c r="N114" s="1">
        <v>0</v>
      </c>
      <c r="P114" s="1">
        <v>0</v>
      </c>
      <c r="R114" s="1">
        <v>0</v>
      </c>
      <c r="T114" s="1">
        <v>1</v>
      </c>
      <c r="U114" s="10" t="s">
        <v>447</v>
      </c>
      <c r="V114" s="1">
        <v>1</v>
      </c>
      <c r="W114" s="10" t="s">
        <v>130</v>
      </c>
      <c r="X114" s="1">
        <v>0</v>
      </c>
      <c r="Z114" s="1">
        <v>0</v>
      </c>
      <c r="AB114" s="10" t="s">
        <v>143</v>
      </c>
      <c r="AC114" s="10" t="s">
        <v>143</v>
      </c>
      <c r="AD114" s="1">
        <v>0</v>
      </c>
      <c r="AE114" s="1">
        <v>0</v>
      </c>
      <c r="AG114" s="1">
        <v>0</v>
      </c>
      <c r="AI114" s="1">
        <v>1</v>
      </c>
      <c r="AJ114" s="10" t="s">
        <v>129</v>
      </c>
      <c r="AK114" s="1">
        <v>1</v>
      </c>
      <c r="AL114" s="10" t="s">
        <v>130</v>
      </c>
      <c r="AM114" s="1">
        <v>0</v>
      </c>
      <c r="AO114" s="1">
        <v>0</v>
      </c>
      <c r="AQ114" s="1">
        <v>1</v>
      </c>
      <c r="AR114" s="10" t="s">
        <v>466</v>
      </c>
      <c r="AS114" s="1">
        <v>0</v>
      </c>
      <c r="AT114" s="1"/>
      <c r="AU114" s="1">
        <v>0</v>
      </c>
      <c r="AW114" s="1">
        <v>0</v>
      </c>
    </row>
    <row r="115" spans="1:50" ht="15.75" customHeight="1" x14ac:dyDescent="0.2">
      <c r="A115" s="1">
        <v>241</v>
      </c>
      <c r="B115" s="1">
        <v>19</v>
      </c>
      <c r="C115" s="11" t="s">
        <v>124</v>
      </c>
      <c r="E115" s="11" t="s">
        <v>125</v>
      </c>
      <c r="F115" s="1">
        <v>1</v>
      </c>
      <c r="H115" s="1">
        <v>0</v>
      </c>
      <c r="I115" s="1"/>
      <c r="J115" s="1">
        <v>0</v>
      </c>
      <c r="K115" s="1"/>
      <c r="L115" s="1">
        <v>0</v>
      </c>
      <c r="N115" s="1">
        <v>0</v>
      </c>
      <c r="P115" s="1">
        <v>0</v>
      </c>
      <c r="R115" s="1">
        <v>0</v>
      </c>
      <c r="T115" s="1">
        <v>0</v>
      </c>
      <c r="V115" s="1">
        <v>0</v>
      </c>
      <c r="X115" s="1">
        <v>0</v>
      </c>
      <c r="Z115" s="1">
        <v>0</v>
      </c>
      <c r="AB115" s="10" t="s">
        <v>143</v>
      </c>
      <c r="AC115" s="10" t="s">
        <v>143</v>
      </c>
      <c r="AD115" s="1">
        <v>0</v>
      </c>
      <c r="AE115" s="1">
        <v>1</v>
      </c>
      <c r="AF115" s="10" t="s">
        <v>467</v>
      </c>
      <c r="AG115" s="1">
        <v>0</v>
      </c>
      <c r="AI115" s="1">
        <v>0</v>
      </c>
      <c r="AK115" s="1">
        <v>0</v>
      </c>
      <c r="AM115" s="1">
        <v>0</v>
      </c>
      <c r="AO115" s="1">
        <v>0</v>
      </c>
      <c r="AQ115" s="1">
        <v>0</v>
      </c>
      <c r="AS115" s="1">
        <v>0</v>
      </c>
      <c r="AU115" s="1">
        <v>0</v>
      </c>
      <c r="AW115" s="1">
        <v>0</v>
      </c>
    </row>
    <row r="116" spans="1:50" ht="15.75" customHeight="1" x14ac:dyDescent="0.2">
      <c r="A116" s="1">
        <v>242</v>
      </c>
      <c r="B116" s="1">
        <v>19</v>
      </c>
      <c r="C116" s="11" t="s">
        <v>50</v>
      </c>
      <c r="E116" s="11" t="s">
        <v>125</v>
      </c>
      <c r="F116" s="1">
        <v>1</v>
      </c>
      <c r="H116" s="1">
        <v>1</v>
      </c>
      <c r="I116" s="10" t="s">
        <v>468</v>
      </c>
      <c r="J116" s="1">
        <v>0</v>
      </c>
      <c r="L116" s="1">
        <v>0</v>
      </c>
      <c r="N116" s="1">
        <v>0</v>
      </c>
      <c r="P116" s="1">
        <v>1</v>
      </c>
      <c r="Q116" s="10" t="s">
        <v>469</v>
      </c>
      <c r="R116" s="1">
        <v>0</v>
      </c>
      <c r="T116" s="1">
        <v>0</v>
      </c>
      <c r="V116" s="1">
        <v>1</v>
      </c>
      <c r="W116" s="10" t="s">
        <v>470</v>
      </c>
      <c r="X116" s="1">
        <v>0</v>
      </c>
      <c r="Z116" s="1">
        <v>0</v>
      </c>
      <c r="AB116" s="10" t="s">
        <v>143</v>
      </c>
      <c r="AC116" s="10" t="s">
        <v>143</v>
      </c>
      <c r="AD116" s="1">
        <v>0</v>
      </c>
      <c r="AE116" s="1">
        <v>0</v>
      </c>
      <c r="AG116" s="1">
        <v>0</v>
      </c>
      <c r="AI116" s="1">
        <v>0</v>
      </c>
      <c r="AK116" s="1">
        <v>0</v>
      </c>
      <c r="AM116" s="1">
        <v>0</v>
      </c>
      <c r="AO116" s="1">
        <v>0</v>
      </c>
      <c r="AQ116" s="1">
        <v>0</v>
      </c>
      <c r="AS116" s="1">
        <v>0</v>
      </c>
      <c r="AU116" s="1">
        <v>0</v>
      </c>
      <c r="AW116" s="1">
        <v>0</v>
      </c>
    </row>
    <row r="117" spans="1:50" ht="15.75" customHeight="1" x14ac:dyDescent="0.2">
      <c r="A117" s="1">
        <v>243</v>
      </c>
      <c r="B117" s="1">
        <v>18</v>
      </c>
      <c r="C117" s="1" t="s">
        <v>212</v>
      </c>
      <c r="D117" t="s">
        <v>471</v>
      </c>
      <c r="E117" s="1" t="s">
        <v>125</v>
      </c>
      <c r="F117" s="1">
        <v>1</v>
      </c>
      <c r="H117" s="1">
        <v>0</v>
      </c>
      <c r="J117" s="1">
        <v>1</v>
      </c>
      <c r="K117" t="s">
        <v>472</v>
      </c>
      <c r="L117" s="1">
        <v>0</v>
      </c>
      <c r="N117" s="1">
        <v>1</v>
      </c>
      <c r="O117" t="s">
        <v>472</v>
      </c>
      <c r="P117" s="1">
        <v>0</v>
      </c>
      <c r="R117" s="1">
        <v>0</v>
      </c>
      <c r="T117" s="1">
        <v>0</v>
      </c>
      <c r="V117" s="1">
        <v>0</v>
      </c>
      <c r="X117" s="1">
        <v>0</v>
      </c>
      <c r="Z117" s="1">
        <v>0</v>
      </c>
      <c r="AB117" s="10" t="s">
        <v>143</v>
      </c>
      <c r="AC117" s="10" t="s">
        <v>143</v>
      </c>
      <c r="AD117" s="1">
        <v>0</v>
      </c>
      <c r="AE117" s="1">
        <v>1</v>
      </c>
      <c r="AF117" t="s">
        <v>473</v>
      </c>
      <c r="AG117" s="1">
        <v>0</v>
      </c>
      <c r="AI117" s="1">
        <v>1</v>
      </c>
      <c r="AJ117" t="s">
        <v>191</v>
      </c>
      <c r="AK117" s="1">
        <v>1</v>
      </c>
      <c r="AL117" t="s">
        <v>474</v>
      </c>
      <c r="AM117" s="1">
        <v>0</v>
      </c>
      <c r="AO117" s="1">
        <v>0</v>
      </c>
      <c r="AQ117" s="1">
        <v>1</v>
      </c>
      <c r="AR117" t="s">
        <v>475</v>
      </c>
      <c r="AS117" s="1">
        <v>0</v>
      </c>
      <c r="AT117" t="s">
        <v>476</v>
      </c>
      <c r="AU117" s="1">
        <v>0</v>
      </c>
      <c r="AW117" s="1">
        <v>0</v>
      </c>
    </row>
    <row r="118" spans="1:50" ht="15.75" customHeight="1" x14ac:dyDescent="0.2">
      <c r="A118" s="1">
        <v>244</v>
      </c>
      <c r="B118" s="1">
        <v>20</v>
      </c>
      <c r="C118" s="1" t="s">
        <v>50</v>
      </c>
      <c r="E118" s="1" t="s">
        <v>125</v>
      </c>
      <c r="F118" s="1">
        <v>1</v>
      </c>
      <c r="G118" s="1"/>
      <c r="H118" s="1">
        <v>0</v>
      </c>
      <c r="J118" s="1">
        <v>0</v>
      </c>
      <c r="L118" s="1">
        <v>0</v>
      </c>
      <c r="N118" s="1">
        <v>0</v>
      </c>
      <c r="P118" s="1">
        <v>0</v>
      </c>
      <c r="R118" s="1">
        <v>0</v>
      </c>
      <c r="T118" s="1">
        <v>0</v>
      </c>
      <c r="V118" s="1">
        <v>0</v>
      </c>
      <c r="X118" s="1">
        <v>0</v>
      </c>
      <c r="Z118" s="1">
        <v>0</v>
      </c>
      <c r="AB118" s="10" t="s">
        <v>143</v>
      </c>
      <c r="AC118" s="10" t="s">
        <v>143</v>
      </c>
      <c r="AD118" s="1">
        <v>0</v>
      </c>
      <c r="AE118" s="1">
        <v>0</v>
      </c>
      <c r="AF118" s="1"/>
      <c r="AG118" s="1">
        <v>0</v>
      </c>
      <c r="AI118" s="1">
        <v>0</v>
      </c>
      <c r="AK118" s="1">
        <v>0</v>
      </c>
      <c r="AM118" s="1">
        <v>0</v>
      </c>
      <c r="AO118" s="1">
        <v>0</v>
      </c>
      <c r="AQ118" s="1">
        <v>0</v>
      </c>
      <c r="AS118" s="1">
        <v>0</v>
      </c>
      <c r="AU118" s="1">
        <v>0</v>
      </c>
      <c r="AW118" s="1">
        <v>0</v>
      </c>
    </row>
    <row r="119" spans="1:50" ht="15.75" customHeight="1" x14ac:dyDescent="0.2">
      <c r="A119" s="1">
        <v>245</v>
      </c>
      <c r="B119" s="1">
        <v>18</v>
      </c>
      <c r="C119" s="1" t="s">
        <v>124</v>
      </c>
      <c r="E119" s="1" t="s">
        <v>125</v>
      </c>
      <c r="F119" s="1">
        <v>1</v>
      </c>
      <c r="G119" s="1"/>
      <c r="H119" s="1">
        <v>1</v>
      </c>
      <c r="I119" t="s">
        <v>432</v>
      </c>
      <c r="J119" s="1">
        <v>1</v>
      </c>
      <c r="K119" t="s">
        <v>477</v>
      </c>
      <c r="L119" s="1">
        <v>0</v>
      </c>
      <c r="N119" s="1">
        <v>0</v>
      </c>
      <c r="P119" s="1">
        <v>0</v>
      </c>
      <c r="R119" s="1">
        <v>0</v>
      </c>
      <c r="T119" s="1">
        <v>0</v>
      </c>
      <c r="V119" s="1">
        <v>1</v>
      </c>
      <c r="W119" t="s">
        <v>478</v>
      </c>
      <c r="X119" s="1">
        <v>0</v>
      </c>
      <c r="Z119" s="1">
        <v>0</v>
      </c>
      <c r="AB119" s="10" t="s">
        <v>143</v>
      </c>
      <c r="AC119" s="10" t="s">
        <v>143</v>
      </c>
      <c r="AD119" s="1">
        <v>0</v>
      </c>
      <c r="AE119" s="1">
        <v>0</v>
      </c>
      <c r="AF119" s="1"/>
      <c r="AG119" s="1">
        <v>0</v>
      </c>
      <c r="AI119" s="1">
        <v>1</v>
      </c>
      <c r="AJ119" t="s">
        <v>48</v>
      </c>
      <c r="AK119" s="1">
        <v>0</v>
      </c>
      <c r="AM119" s="1">
        <v>0</v>
      </c>
      <c r="AO119" s="1">
        <v>0</v>
      </c>
      <c r="AQ119" s="1">
        <v>1</v>
      </c>
      <c r="AR119" t="s">
        <v>479</v>
      </c>
      <c r="AS119" s="1">
        <v>0</v>
      </c>
      <c r="AU119" s="1">
        <v>1</v>
      </c>
      <c r="AV119" t="s">
        <v>480</v>
      </c>
      <c r="AW119" s="1">
        <v>0</v>
      </c>
    </row>
    <row r="120" spans="1:50" ht="15.75" customHeight="1" x14ac:dyDescent="0.2">
      <c r="A120" s="1">
        <v>246</v>
      </c>
      <c r="B120" s="1">
        <v>18</v>
      </c>
      <c r="C120" s="1" t="s">
        <v>124</v>
      </c>
      <c r="D120" s="1"/>
      <c r="E120" s="1" t="s">
        <v>125</v>
      </c>
      <c r="F120" s="1">
        <v>1</v>
      </c>
      <c r="G120" s="1"/>
      <c r="H120" s="1">
        <v>0</v>
      </c>
      <c r="I120" s="1"/>
      <c r="J120" s="1">
        <v>0</v>
      </c>
      <c r="K120" s="1"/>
      <c r="L120" s="1">
        <v>0</v>
      </c>
      <c r="M120" s="1"/>
      <c r="N120" s="1">
        <v>0</v>
      </c>
      <c r="O120" s="1"/>
      <c r="P120" s="1">
        <v>0</v>
      </c>
      <c r="Q120" s="1"/>
      <c r="R120" s="1">
        <v>0</v>
      </c>
      <c r="S120" s="1"/>
      <c r="T120" s="1">
        <v>0</v>
      </c>
      <c r="U120" s="1"/>
      <c r="V120" s="1">
        <v>0</v>
      </c>
      <c r="W120" s="1"/>
      <c r="X120" s="1">
        <v>0</v>
      </c>
      <c r="Y120" s="1"/>
      <c r="Z120" s="1">
        <v>0</v>
      </c>
      <c r="AA120" s="1"/>
      <c r="AB120" s="5" t="s">
        <v>143</v>
      </c>
      <c r="AC120" s="5" t="s">
        <v>143</v>
      </c>
      <c r="AD120" s="1">
        <v>1</v>
      </c>
      <c r="AE120" s="1">
        <v>0</v>
      </c>
      <c r="AF120" s="1" t="s">
        <v>481</v>
      </c>
      <c r="AG120" s="1">
        <v>0</v>
      </c>
      <c r="AH120" s="1"/>
      <c r="AI120" s="1">
        <v>0</v>
      </c>
      <c r="AJ120" s="1"/>
      <c r="AK120" s="1">
        <v>1</v>
      </c>
      <c r="AL120" s="1" t="s">
        <v>438</v>
      </c>
      <c r="AM120" s="1">
        <v>0</v>
      </c>
      <c r="AN120" s="1"/>
      <c r="AO120" s="1">
        <v>0</v>
      </c>
      <c r="AP120" s="1"/>
      <c r="AQ120" s="1">
        <v>1</v>
      </c>
      <c r="AR120" s="1" t="s">
        <v>446</v>
      </c>
      <c r="AS120" s="1">
        <v>0</v>
      </c>
      <c r="AT120" s="1"/>
      <c r="AU120" s="1">
        <v>0</v>
      </c>
      <c r="AV120" s="1"/>
      <c r="AW120" s="1">
        <v>0</v>
      </c>
      <c r="AX120" s="1"/>
    </row>
    <row r="121" spans="1:50" ht="15.75" customHeight="1" x14ac:dyDescent="0.2">
      <c r="A121" s="1">
        <v>247</v>
      </c>
      <c r="B121" s="1">
        <v>19</v>
      </c>
      <c r="C121" s="1" t="s">
        <v>124</v>
      </c>
      <c r="E121" s="1" t="s">
        <v>125</v>
      </c>
      <c r="F121" s="1">
        <v>1</v>
      </c>
      <c r="G121" s="1"/>
      <c r="H121" s="1">
        <v>0</v>
      </c>
      <c r="J121" s="1">
        <v>0</v>
      </c>
      <c r="L121" s="1">
        <v>0</v>
      </c>
      <c r="N121" s="1">
        <v>0</v>
      </c>
      <c r="P121" s="1">
        <v>1</v>
      </c>
      <c r="Q121" t="s">
        <v>141</v>
      </c>
      <c r="R121" s="1">
        <v>1</v>
      </c>
      <c r="S121" t="s">
        <v>253</v>
      </c>
      <c r="T121" s="1">
        <v>1</v>
      </c>
      <c r="U121" t="s">
        <v>393</v>
      </c>
      <c r="V121" s="1">
        <v>0</v>
      </c>
      <c r="W121" t="s">
        <v>482</v>
      </c>
      <c r="X121" s="1">
        <v>1</v>
      </c>
      <c r="Y121" s="1" t="s">
        <v>483</v>
      </c>
      <c r="Z121" s="1">
        <v>1</v>
      </c>
      <c r="AA121" s="1" t="s">
        <v>483</v>
      </c>
      <c r="AB121" s="5" t="s">
        <v>143</v>
      </c>
      <c r="AC121" s="5" t="s">
        <v>143</v>
      </c>
      <c r="AD121" s="1">
        <v>1</v>
      </c>
      <c r="AE121" s="1">
        <v>1</v>
      </c>
      <c r="AF121" s="1" t="s">
        <v>180</v>
      </c>
      <c r="AG121" s="1">
        <v>0</v>
      </c>
      <c r="AI121" s="1">
        <v>0</v>
      </c>
      <c r="AJ121" s="1"/>
      <c r="AK121" s="1">
        <v>1</v>
      </c>
      <c r="AL121" t="s">
        <v>484</v>
      </c>
      <c r="AM121" s="1">
        <v>0</v>
      </c>
      <c r="AO121" s="1">
        <v>0</v>
      </c>
      <c r="AQ121" s="1">
        <v>1</v>
      </c>
      <c r="AR121" s="1" t="s">
        <v>446</v>
      </c>
      <c r="AS121" s="1">
        <v>0</v>
      </c>
      <c r="AU121" s="1">
        <v>1</v>
      </c>
      <c r="AV121" s="1" t="s">
        <v>485</v>
      </c>
      <c r="AW121" s="1">
        <v>0</v>
      </c>
    </row>
    <row r="122" spans="1:50" s="19" customFormat="1" ht="15.75" customHeight="1" x14ac:dyDescent="0.2">
      <c r="A122" s="42">
        <v>249</v>
      </c>
      <c r="B122" s="42">
        <v>18</v>
      </c>
      <c r="C122" s="42" t="s">
        <v>50</v>
      </c>
      <c r="E122" s="42" t="s">
        <v>125</v>
      </c>
      <c r="F122" s="42">
        <v>1</v>
      </c>
      <c r="H122" s="42">
        <v>0</v>
      </c>
      <c r="J122" s="42">
        <v>0</v>
      </c>
      <c r="L122" s="42">
        <v>0</v>
      </c>
      <c r="N122" s="42">
        <v>0</v>
      </c>
      <c r="P122" s="42">
        <v>0</v>
      </c>
      <c r="R122" s="42">
        <v>0</v>
      </c>
      <c r="T122" s="42">
        <v>0</v>
      </c>
      <c r="V122" s="42">
        <v>0</v>
      </c>
      <c r="X122" s="42">
        <v>0</v>
      </c>
      <c r="Y122" s="42"/>
      <c r="Z122" s="42">
        <v>0</v>
      </c>
      <c r="AB122" s="45" t="s">
        <v>143</v>
      </c>
      <c r="AC122" s="45" t="s">
        <v>143</v>
      </c>
      <c r="AD122" s="42">
        <v>0</v>
      </c>
      <c r="AE122" s="42">
        <v>0</v>
      </c>
      <c r="AG122" s="42">
        <v>0</v>
      </c>
      <c r="AI122" s="42">
        <v>0</v>
      </c>
      <c r="AJ122" s="42"/>
      <c r="AK122" s="42">
        <v>0</v>
      </c>
      <c r="AM122" s="42">
        <v>0</v>
      </c>
      <c r="AO122" s="42">
        <v>0</v>
      </c>
      <c r="AQ122" s="42">
        <v>0</v>
      </c>
      <c r="AR122" s="42"/>
      <c r="AS122" s="42">
        <v>0</v>
      </c>
      <c r="AU122" s="42">
        <v>0</v>
      </c>
      <c r="AV122" s="42"/>
      <c r="AW122" s="42">
        <v>0</v>
      </c>
    </row>
    <row r="123" spans="1:50" ht="15.75" customHeight="1" x14ac:dyDescent="0.2">
      <c r="A123" s="1">
        <v>250</v>
      </c>
      <c r="B123" s="1">
        <v>22</v>
      </c>
      <c r="C123" s="1" t="s">
        <v>50</v>
      </c>
      <c r="E123" s="1" t="s">
        <v>125</v>
      </c>
      <c r="F123" s="1">
        <v>1</v>
      </c>
      <c r="G123" s="1"/>
      <c r="H123" s="1">
        <v>1</v>
      </c>
      <c r="I123" t="s">
        <v>486</v>
      </c>
      <c r="J123" s="1">
        <v>0</v>
      </c>
      <c r="L123" s="1">
        <v>0</v>
      </c>
      <c r="N123" s="1">
        <v>0</v>
      </c>
      <c r="P123" s="1">
        <v>1</v>
      </c>
      <c r="Q123" t="s">
        <v>141</v>
      </c>
      <c r="R123" s="1">
        <v>0</v>
      </c>
      <c r="T123" s="1">
        <v>0</v>
      </c>
      <c r="V123" s="1">
        <v>0</v>
      </c>
      <c r="X123" s="1">
        <v>0</v>
      </c>
      <c r="Z123" s="1">
        <v>0</v>
      </c>
      <c r="AB123" s="10" t="s">
        <v>143</v>
      </c>
      <c r="AC123" s="10" t="s">
        <v>143</v>
      </c>
      <c r="AD123" s="1">
        <v>0</v>
      </c>
      <c r="AE123" s="1">
        <v>1</v>
      </c>
      <c r="AF123" s="1" t="s">
        <v>487</v>
      </c>
      <c r="AG123" s="1">
        <v>0</v>
      </c>
      <c r="AI123" s="1">
        <v>0</v>
      </c>
      <c r="AK123" s="1">
        <v>0</v>
      </c>
      <c r="AM123" s="1">
        <v>0</v>
      </c>
      <c r="AO123" s="1">
        <v>0</v>
      </c>
      <c r="AQ123" s="1">
        <v>0</v>
      </c>
      <c r="AS123" s="1">
        <v>0</v>
      </c>
      <c r="AU123" s="1">
        <v>0</v>
      </c>
      <c r="AW123" s="1">
        <v>0</v>
      </c>
    </row>
    <row r="124" spans="1:50" ht="15.75" customHeight="1" x14ac:dyDescent="0.2">
      <c r="A124" s="1">
        <v>251</v>
      </c>
      <c r="B124" s="1">
        <v>19</v>
      </c>
      <c r="C124" s="1" t="s">
        <v>124</v>
      </c>
      <c r="E124" s="1" t="s">
        <v>125</v>
      </c>
      <c r="F124" s="1">
        <v>1</v>
      </c>
      <c r="H124" s="1">
        <v>1</v>
      </c>
      <c r="I124" t="s">
        <v>488</v>
      </c>
      <c r="J124" s="1">
        <v>1</v>
      </c>
      <c r="K124" t="s">
        <v>488</v>
      </c>
      <c r="L124" s="1">
        <v>0</v>
      </c>
      <c r="N124" s="1">
        <v>0</v>
      </c>
      <c r="P124" s="1">
        <v>1</v>
      </c>
      <c r="Q124" t="s">
        <v>408</v>
      </c>
      <c r="R124" s="1">
        <v>1</v>
      </c>
      <c r="S124" t="s">
        <v>207</v>
      </c>
      <c r="T124" s="1">
        <v>0</v>
      </c>
      <c r="V124" s="1">
        <v>1</v>
      </c>
      <c r="W124" t="s">
        <v>489</v>
      </c>
      <c r="X124" s="1">
        <v>1</v>
      </c>
      <c r="Y124" t="s">
        <v>490</v>
      </c>
      <c r="Z124" s="1">
        <v>1</v>
      </c>
      <c r="AA124" t="s">
        <v>490</v>
      </c>
      <c r="AB124" s="2" t="s">
        <v>143</v>
      </c>
      <c r="AC124" s="10" t="s">
        <v>143</v>
      </c>
      <c r="AD124" s="1">
        <v>0</v>
      </c>
      <c r="AE124" s="1">
        <v>0</v>
      </c>
      <c r="AF124" s="1"/>
      <c r="AG124" s="1">
        <v>0</v>
      </c>
      <c r="AI124" s="1">
        <v>1</v>
      </c>
      <c r="AJ124" t="s">
        <v>48</v>
      </c>
      <c r="AK124" s="1">
        <v>0</v>
      </c>
      <c r="AM124" s="1">
        <v>0</v>
      </c>
      <c r="AO124" s="1">
        <v>0</v>
      </c>
      <c r="AQ124" s="1">
        <v>1</v>
      </c>
      <c r="AR124" s="2" t="s">
        <v>491</v>
      </c>
      <c r="AS124" s="1">
        <v>1</v>
      </c>
      <c r="AT124" t="s">
        <v>491</v>
      </c>
      <c r="AU124" s="1">
        <v>0</v>
      </c>
      <c r="AW124" s="1">
        <v>0</v>
      </c>
    </row>
    <row r="125" spans="1:50" ht="15.75" customHeight="1" x14ac:dyDescent="0.2">
      <c r="A125" s="1">
        <v>252</v>
      </c>
      <c r="B125" s="1">
        <v>19</v>
      </c>
      <c r="C125" s="1" t="s">
        <v>50</v>
      </c>
      <c r="E125" s="1" t="s">
        <v>125</v>
      </c>
      <c r="F125" s="1">
        <v>1</v>
      </c>
      <c r="G125" s="1"/>
      <c r="H125" s="1">
        <v>1</v>
      </c>
      <c r="I125" t="s">
        <v>492</v>
      </c>
      <c r="J125" s="1">
        <v>1</v>
      </c>
      <c r="K125" t="s">
        <v>493</v>
      </c>
      <c r="L125" s="1">
        <v>0</v>
      </c>
      <c r="N125" s="1">
        <v>1</v>
      </c>
      <c r="O125" t="s">
        <v>494</v>
      </c>
      <c r="P125" s="1">
        <v>1</v>
      </c>
      <c r="Q125" t="s">
        <v>495</v>
      </c>
      <c r="R125" s="1">
        <v>1</v>
      </c>
      <c r="S125" t="s">
        <v>496</v>
      </c>
      <c r="T125" s="1">
        <v>0</v>
      </c>
      <c r="V125" s="1">
        <v>0</v>
      </c>
      <c r="X125" s="1">
        <v>0</v>
      </c>
      <c r="Z125" s="1">
        <v>0</v>
      </c>
      <c r="AB125" s="2" t="s">
        <v>143</v>
      </c>
      <c r="AC125" s="10" t="s">
        <v>143</v>
      </c>
      <c r="AD125" s="1">
        <v>0</v>
      </c>
      <c r="AE125" s="1">
        <v>0</v>
      </c>
      <c r="AF125" s="1"/>
      <c r="AG125" s="1">
        <v>0</v>
      </c>
      <c r="AI125" s="1">
        <v>0</v>
      </c>
      <c r="AK125" s="1">
        <v>0</v>
      </c>
      <c r="AM125" s="1">
        <v>0</v>
      </c>
      <c r="AO125" s="1">
        <v>0</v>
      </c>
      <c r="AQ125" s="1">
        <v>0</v>
      </c>
      <c r="AS125" s="1">
        <v>0</v>
      </c>
      <c r="AU125" s="1">
        <v>0</v>
      </c>
      <c r="AW125" s="1">
        <v>0</v>
      </c>
    </row>
    <row r="126" spans="1:50" ht="15.75" customHeight="1" x14ac:dyDescent="0.2">
      <c r="A126" s="1">
        <v>253</v>
      </c>
      <c r="B126" s="1">
        <v>18</v>
      </c>
      <c r="C126" s="1" t="s">
        <v>50</v>
      </c>
      <c r="E126" s="1" t="s">
        <v>125</v>
      </c>
      <c r="F126" s="1">
        <v>1</v>
      </c>
      <c r="H126" s="1">
        <v>0</v>
      </c>
      <c r="J126" s="1">
        <v>0</v>
      </c>
      <c r="L126" s="1">
        <v>0</v>
      </c>
      <c r="N126" s="1">
        <v>0</v>
      </c>
      <c r="P126" s="1">
        <v>0</v>
      </c>
      <c r="R126" s="1">
        <v>0</v>
      </c>
      <c r="T126" s="1">
        <v>0</v>
      </c>
      <c r="V126" s="1">
        <v>0</v>
      </c>
      <c r="X126" s="1">
        <v>0</v>
      </c>
      <c r="Z126" s="1">
        <v>0</v>
      </c>
      <c r="AB126" s="2" t="s">
        <v>143</v>
      </c>
      <c r="AC126" s="10" t="s">
        <v>143</v>
      </c>
      <c r="AD126" s="1">
        <v>0</v>
      </c>
      <c r="AE126" s="1">
        <v>0</v>
      </c>
      <c r="AG126" s="1">
        <v>0</v>
      </c>
      <c r="AI126" s="1">
        <v>0</v>
      </c>
      <c r="AK126" s="1">
        <v>0</v>
      </c>
      <c r="AM126" s="1">
        <v>0</v>
      </c>
      <c r="AO126" s="1">
        <v>0</v>
      </c>
      <c r="AQ126" s="1">
        <v>1</v>
      </c>
      <c r="AR126" t="s">
        <v>446</v>
      </c>
      <c r="AS126" s="1">
        <v>0</v>
      </c>
      <c r="AU126" s="1">
        <v>1</v>
      </c>
      <c r="AV126" t="s">
        <v>497</v>
      </c>
      <c r="AW126" s="1">
        <v>0</v>
      </c>
    </row>
    <row r="127" spans="1:50" s="14" customFormat="1" ht="15.75" customHeight="1" x14ac:dyDescent="0.2">
      <c r="A127" s="15">
        <v>254</v>
      </c>
      <c r="B127" s="15">
        <v>22</v>
      </c>
      <c r="C127" s="15" t="s">
        <v>50</v>
      </c>
      <c r="D127" s="15"/>
      <c r="E127" s="15" t="s">
        <v>125</v>
      </c>
      <c r="F127" s="15">
        <v>1</v>
      </c>
      <c r="G127" s="15"/>
      <c r="H127" s="15">
        <v>1</v>
      </c>
      <c r="I127" s="15" t="s">
        <v>465</v>
      </c>
      <c r="J127" s="15">
        <v>1</v>
      </c>
      <c r="K127" s="15" t="s">
        <v>498</v>
      </c>
      <c r="L127" s="15">
        <v>0</v>
      </c>
      <c r="M127" s="15"/>
      <c r="N127" s="15">
        <v>0</v>
      </c>
      <c r="O127" s="15"/>
      <c r="P127" s="15">
        <v>0</v>
      </c>
      <c r="Q127" s="15"/>
      <c r="R127" s="15">
        <v>0</v>
      </c>
      <c r="S127" s="15"/>
      <c r="T127" s="15">
        <v>0</v>
      </c>
      <c r="U127" s="15"/>
      <c r="V127" s="15">
        <v>0</v>
      </c>
      <c r="W127" s="15"/>
      <c r="X127" s="15">
        <v>0</v>
      </c>
      <c r="Y127" s="15"/>
      <c r="Z127" s="15">
        <v>0</v>
      </c>
      <c r="AA127" s="15"/>
      <c r="AB127" s="15" t="s">
        <v>143</v>
      </c>
      <c r="AC127" s="15" t="s">
        <v>143</v>
      </c>
      <c r="AD127" s="15">
        <v>0</v>
      </c>
      <c r="AE127" s="15">
        <v>1</v>
      </c>
      <c r="AF127" s="15" t="s">
        <v>499</v>
      </c>
      <c r="AG127" s="15">
        <v>0</v>
      </c>
      <c r="AH127" s="15"/>
      <c r="AI127" s="15">
        <v>1</v>
      </c>
      <c r="AJ127" s="15" t="s">
        <v>48</v>
      </c>
      <c r="AK127" s="15">
        <v>1</v>
      </c>
      <c r="AL127" s="15" t="s">
        <v>500</v>
      </c>
      <c r="AM127" s="15">
        <v>0</v>
      </c>
      <c r="AN127" s="15"/>
      <c r="AO127" s="15">
        <v>0</v>
      </c>
      <c r="AP127" s="15"/>
      <c r="AQ127" s="15">
        <v>1</v>
      </c>
      <c r="AR127" s="15" t="s">
        <v>501</v>
      </c>
      <c r="AS127" s="15">
        <v>1</v>
      </c>
      <c r="AT127" s="15" t="s">
        <v>502</v>
      </c>
      <c r="AU127" s="15">
        <v>0</v>
      </c>
      <c r="AV127" s="15"/>
      <c r="AW127" s="15">
        <v>0</v>
      </c>
      <c r="AX127" s="15"/>
    </row>
    <row r="128" spans="1:50" ht="15.75" customHeight="1" x14ac:dyDescent="0.2">
      <c r="A128" s="1">
        <v>255</v>
      </c>
      <c r="B128" s="1">
        <v>18</v>
      </c>
      <c r="C128" s="1" t="s">
        <v>124</v>
      </c>
      <c r="D128" s="1"/>
      <c r="E128" s="1" t="s">
        <v>125</v>
      </c>
      <c r="F128" s="1">
        <v>1</v>
      </c>
      <c r="G128" s="1"/>
      <c r="H128" s="1">
        <v>1</v>
      </c>
      <c r="I128" s="1" t="s">
        <v>503</v>
      </c>
      <c r="J128" s="1">
        <v>0</v>
      </c>
      <c r="K128" s="1"/>
      <c r="L128" s="1">
        <v>0</v>
      </c>
      <c r="M128" s="1"/>
      <c r="N128" s="1">
        <v>0</v>
      </c>
      <c r="O128" s="1"/>
      <c r="P128" s="1">
        <v>0</v>
      </c>
      <c r="Q128" s="1"/>
      <c r="R128" s="1">
        <v>0</v>
      </c>
      <c r="S128" s="1"/>
      <c r="T128" s="1">
        <v>0</v>
      </c>
      <c r="U128" s="1"/>
      <c r="V128" s="1">
        <v>0</v>
      </c>
      <c r="W128" s="1"/>
      <c r="X128" s="1">
        <v>0</v>
      </c>
      <c r="Y128" s="1"/>
      <c r="Z128" s="1">
        <v>0</v>
      </c>
      <c r="AA128" s="1"/>
      <c r="AB128" s="5" t="s">
        <v>143</v>
      </c>
      <c r="AC128" s="5" t="s">
        <v>143</v>
      </c>
      <c r="AD128" s="1">
        <v>1</v>
      </c>
      <c r="AE128" s="1">
        <v>0</v>
      </c>
      <c r="AF128" s="1" t="s">
        <v>504</v>
      </c>
      <c r="AG128" s="1">
        <v>0</v>
      </c>
      <c r="AH128" s="1"/>
      <c r="AI128" s="1">
        <v>0</v>
      </c>
      <c r="AJ128" s="1"/>
      <c r="AK128" s="1">
        <v>0</v>
      </c>
      <c r="AL128" s="1"/>
      <c r="AM128" s="1">
        <v>0</v>
      </c>
      <c r="AN128" s="1"/>
      <c r="AO128" s="1">
        <v>0</v>
      </c>
      <c r="AP128" s="1"/>
      <c r="AQ128" s="1">
        <v>0</v>
      </c>
      <c r="AR128" s="1"/>
      <c r="AS128" s="1">
        <v>0</v>
      </c>
      <c r="AT128" s="1"/>
      <c r="AU128" s="1">
        <v>0</v>
      </c>
      <c r="AV128" s="1"/>
      <c r="AW128" s="1">
        <v>0</v>
      </c>
      <c r="AX128" s="1"/>
    </row>
    <row r="129" spans="1:49" ht="15.75" customHeight="1" x14ac:dyDescent="0.2">
      <c r="A129" s="1">
        <v>256</v>
      </c>
      <c r="B129" s="1">
        <v>18</v>
      </c>
      <c r="C129" s="1" t="s">
        <v>124</v>
      </c>
      <c r="E129" s="1" t="s">
        <v>125</v>
      </c>
      <c r="F129" s="1">
        <v>1</v>
      </c>
      <c r="H129" s="1">
        <v>1</v>
      </c>
      <c r="I129" t="s">
        <v>506</v>
      </c>
      <c r="J129" s="1">
        <v>1</v>
      </c>
      <c r="K129" s="1" t="s">
        <v>506</v>
      </c>
      <c r="L129" s="1">
        <v>0</v>
      </c>
      <c r="N129" s="1">
        <v>0</v>
      </c>
      <c r="O129" s="1"/>
      <c r="P129" s="1">
        <v>0</v>
      </c>
      <c r="R129" s="1">
        <v>0</v>
      </c>
      <c r="T129" s="1">
        <v>0</v>
      </c>
      <c r="V129" s="1">
        <v>0</v>
      </c>
      <c r="X129" s="1">
        <v>0</v>
      </c>
      <c r="Y129" s="1"/>
      <c r="Z129" s="1">
        <v>0</v>
      </c>
      <c r="AB129" s="2" t="s">
        <v>143</v>
      </c>
      <c r="AC129" s="10" t="s">
        <v>143</v>
      </c>
      <c r="AD129" s="1">
        <v>0</v>
      </c>
      <c r="AE129" s="1">
        <v>0</v>
      </c>
      <c r="AG129" s="1">
        <v>0</v>
      </c>
      <c r="AI129" s="1">
        <v>0</v>
      </c>
      <c r="AK129" s="1">
        <v>0</v>
      </c>
      <c r="AL129" s="1"/>
      <c r="AM129" s="1">
        <v>0</v>
      </c>
      <c r="AO129" s="1">
        <v>0</v>
      </c>
      <c r="AP129" s="1"/>
      <c r="AQ129" s="1">
        <v>1</v>
      </c>
      <c r="AR129" s="2" t="s">
        <v>397</v>
      </c>
      <c r="AS129" s="1">
        <v>0</v>
      </c>
      <c r="AU129" s="1">
        <v>0</v>
      </c>
      <c r="AW129" s="1">
        <v>0</v>
      </c>
    </row>
    <row r="130" spans="1:49" ht="15.75" customHeight="1" x14ac:dyDescent="0.2">
      <c r="A130" s="1">
        <v>257</v>
      </c>
      <c r="B130" s="1">
        <v>18</v>
      </c>
      <c r="C130" s="1" t="s">
        <v>124</v>
      </c>
      <c r="E130" s="1" t="s">
        <v>125</v>
      </c>
      <c r="F130" s="1">
        <v>1</v>
      </c>
      <c r="H130" s="1">
        <v>1</v>
      </c>
      <c r="I130" t="s">
        <v>507</v>
      </c>
      <c r="J130" s="1">
        <v>1</v>
      </c>
      <c r="K130" s="2" t="s">
        <v>508</v>
      </c>
      <c r="L130" s="1">
        <v>0</v>
      </c>
      <c r="N130" s="1">
        <v>0</v>
      </c>
      <c r="P130" s="1">
        <v>0</v>
      </c>
      <c r="R130" s="1">
        <v>0</v>
      </c>
      <c r="T130" s="1">
        <v>0</v>
      </c>
      <c r="V130" s="1">
        <v>0</v>
      </c>
      <c r="X130" s="1">
        <v>1</v>
      </c>
      <c r="Y130" t="s">
        <v>509</v>
      </c>
      <c r="Z130" s="1">
        <v>1</v>
      </c>
      <c r="AA130" t="s">
        <v>510</v>
      </c>
      <c r="AB130" s="2" t="s">
        <v>143</v>
      </c>
      <c r="AC130" s="10" t="s">
        <v>143</v>
      </c>
      <c r="AD130" s="1">
        <v>0</v>
      </c>
      <c r="AE130" s="1">
        <v>0</v>
      </c>
      <c r="AF130" s="1"/>
      <c r="AG130" s="1">
        <v>0</v>
      </c>
      <c r="AI130" s="1">
        <v>1</v>
      </c>
      <c r="AJ130" t="s">
        <v>511</v>
      </c>
      <c r="AK130" s="1">
        <v>0</v>
      </c>
      <c r="AM130" s="1">
        <v>0</v>
      </c>
      <c r="AO130" s="1">
        <v>1</v>
      </c>
      <c r="AQ130" s="1">
        <v>0</v>
      </c>
      <c r="AS130" s="1">
        <v>0</v>
      </c>
      <c r="AU130" s="1">
        <v>0</v>
      </c>
      <c r="AW130" s="1">
        <v>0</v>
      </c>
    </row>
    <row r="131" spans="1:49" ht="15.75" customHeight="1" x14ac:dyDescent="0.2">
      <c r="A131" s="1">
        <v>258</v>
      </c>
      <c r="B131" s="1">
        <v>20</v>
      </c>
      <c r="C131" s="1" t="s">
        <v>50</v>
      </c>
      <c r="E131" s="1" t="s">
        <v>125</v>
      </c>
      <c r="F131" s="1">
        <v>1</v>
      </c>
      <c r="H131" s="1">
        <v>0</v>
      </c>
      <c r="I131" s="1"/>
      <c r="J131" s="1">
        <v>0</v>
      </c>
      <c r="L131" s="1">
        <v>0</v>
      </c>
      <c r="N131" s="1">
        <v>0</v>
      </c>
      <c r="P131" s="1">
        <v>0</v>
      </c>
      <c r="R131" s="1">
        <v>0</v>
      </c>
      <c r="T131" s="1">
        <v>0</v>
      </c>
      <c r="U131" s="1"/>
      <c r="V131" s="1">
        <v>0</v>
      </c>
      <c r="W131" s="1"/>
      <c r="X131" s="1">
        <v>0</v>
      </c>
      <c r="Z131" s="1">
        <v>0</v>
      </c>
      <c r="AB131" t="s">
        <v>143</v>
      </c>
      <c r="AC131" s="10" t="s">
        <v>143</v>
      </c>
      <c r="AD131" s="1">
        <v>0</v>
      </c>
      <c r="AE131" s="1">
        <v>0</v>
      </c>
      <c r="AF131" s="1"/>
      <c r="AG131" s="1">
        <v>0</v>
      </c>
      <c r="AH131" s="1"/>
      <c r="AI131" s="1">
        <v>0</v>
      </c>
      <c r="AJ131" s="1"/>
      <c r="AK131" s="1">
        <v>0</v>
      </c>
      <c r="AM131" s="1">
        <v>0</v>
      </c>
      <c r="AO131" s="1">
        <v>0</v>
      </c>
      <c r="AQ131" s="1">
        <v>0</v>
      </c>
      <c r="AS131" s="1">
        <v>0</v>
      </c>
      <c r="AT131" s="1"/>
      <c r="AU131" s="1">
        <v>0</v>
      </c>
      <c r="AW131" s="1">
        <v>0</v>
      </c>
    </row>
    <row r="132" spans="1:49" ht="15.75" customHeight="1" x14ac:dyDescent="0.2">
      <c r="A132" s="1">
        <v>260</v>
      </c>
      <c r="B132" s="1">
        <v>18</v>
      </c>
      <c r="C132" s="1" t="s">
        <v>124</v>
      </c>
      <c r="E132" s="1" t="s">
        <v>51</v>
      </c>
      <c r="F132" s="1">
        <v>1</v>
      </c>
      <c r="H132" s="1">
        <v>0</v>
      </c>
      <c r="I132" s="1"/>
      <c r="J132" s="1">
        <v>0</v>
      </c>
      <c r="L132" s="1">
        <v>0</v>
      </c>
      <c r="N132" s="1">
        <v>0</v>
      </c>
      <c r="P132" s="1">
        <v>0</v>
      </c>
      <c r="R132" s="1">
        <v>0</v>
      </c>
      <c r="T132" s="1">
        <v>0</v>
      </c>
      <c r="V132" s="1">
        <v>0</v>
      </c>
      <c r="X132" s="1">
        <v>0</v>
      </c>
      <c r="Y132" s="1"/>
      <c r="Z132" s="1">
        <v>0</v>
      </c>
      <c r="AB132" s="2" t="s">
        <v>143</v>
      </c>
      <c r="AC132" s="10" t="s">
        <v>143</v>
      </c>
      <c r="AD132" s="1">
        <v>0</v>
      </c>
      <c r="AE132" s="1">
        <v>0</v>
      </c>
      <c r="AG132" s="1">
        <v>0</v>
      </c>
      <c r="AI132" s="1">
        <v>0</v>
      </c>
      <c r="AK132" s="1">
        <v>0</v>
      </c>
      <c r="AM132" s="1">
        <v>0</v>
      </c>
      <c r="AO132" s="1">
        <v>0</v>
      </c>
      <c r="AQ132" s="1">
        <v>0</v>
      </c>
      <c r="AR132" s="1"/>
      <c r="AS132" s="1">
        <v>0</v>
      </c>
      <c r="AT132" s="1"/>
      <c r="AU132" s="1">
        <v>0</v>
      </c>
      <c r="AV132" s="1"/>
      <c r="AW132" s="1">
        <v>0</v>
      </c>
    </row>
    <row r="133" spans="1:49" s="19" customFormat="1" ht="15.75" customHeight="1" x14ac:dyDescent="0.2">
      <c r="A133" s="42">
        <v>261</v>
      </c>
      <c r="B133" s="42">
        <v>20</v>
      </c>
      <c r="C133" s="42" t="s">
        <v>124</v>
      </c>
      <c r="E133" s="42" t="s">
        <v>125</v>
      </c>
      <c r="F133" s="42">
        <v>1</v>
      </c>
      <c r="H133" s="42">
        <v>0</v>
      </c>
      <c r="J133" s="42">
        <v>1</v>
      </c>
      <c r="K133" s="19" t="s">
        <v>477</v>
      </c>
      <c r="L133" s="42">
        <v>0</v>
      </c>
      <c r="N133" s="42">
        <v>0</v>
      </c>
      <c r="P133" s="42">
        <v>0</v>
      </c>
      <c r="R133" s="42">
        <v>0</v>
      </c>
      <c r="T133" s="42">
        <v>0</v>
      </c>
      <c r="V133" s="42">
        <v>1</v>
      </c>
      <c r="W133" s="19" t="s">
        <v>130</v>
      </c>
      <c r="X133" s="42">
        <v>0</v>
      </c>
      <c r="Z133" s="42">
        <v>0</v>
      </c>
      <c r="AB133" s="41" t="s">
        <v>143</v>
      </c>
      <c r="AC133" s="45" t="s">
        <v>143</v>
      </c>
      <c r="AD133" s="42">
        <v>0</v>
      </c>
      <c r="AE133" s="42">
        <v>1</v>
      </c>
      <c r="AF133" s="19" t="s">
        <v>180</v>
      </c>
      <c r="AG133" s="42">
        <v>0</v>
      </c>
      <c r="AI133" s="42">
        <v>1</v>
      </c>
      <c r="AJ133" s="19" t="s">
        <v>129</v>
      </c>
      <c r="AK133" s="42">
        <v>0</v>
      </c>
      <c r="AM133" s="42">
        <v>0</v>
      </c>
      <c r="AO133" s="42">
        <v>0</v>
      </c>
      <c r="AQ133" s="42">
        <v>0</v>
      </c>
      <c r="AS133" s="42">
        <v>0</v>
      </c>
      <c r="AU133" s="42">
        <v>0</v>
      </c>
      <c r="AW133" s="42">
        <v>0</v>
      </c>
    </row>
    <row r="134" spans="1:49" ht="15.75" customHeight="1" x14ac:dyDescent="0.2">
      <c r="A134" s="1">
        <v>262</v>
      </c>
      <c r="B134" s="1">
        <v>19</v>
      </c>
      <c r="C134" s="1" t="s">
        <v>50</v>
      </c>
      <c r="E134" s="1" t="s">
        <v>125</v>
      </c>
      <c r="F134" s="1">
        <v>1</v>
      </c>
      <c r="H134" s="1">
        <v>1</v>
      </c>
      <c r="I134" t="s">
        <v>432</v>
      </c>
      <c r="J134" s="1">
        <v>1</v>
      </c>
      <c r="K134" t="s">
        <v>513</v>
      </c>
      <c r="L134" s="1">
        <v>0</v>
      </c>
      <c r="N134" s="1">
        <v>0</v>
      </c>
      <c r="P134" s="1">
        <v>0</v>
      </c>
      <c r="R134" s="1">
        <v>0</v>
      </c>
      <c r="T134" s="1">
        <v>0</v>
      </c>
      <c r="V134" s="1">
        <v>0</v>
      </c>
      <c r="X134" s="1">
        <v>0</v>
      </c>
      <c r="Z134" s="1">
        <v>0</v>
      </c>
      <c r="AB134" s="2" t="s">
        <v>143</v>
      </c>
      <c r="AC134" s="10" t="s">
        <v>143</v>
      </c>
      <c r="AD134" s="1">
        <v>0</v>
      </c>
      <c r="AE134" s="1">
        <v>0</v>
      </c>
      <c r="AG134" s="1">
        <v>0</v>
      </c>
      <c r="AI134" s="1">
        <v>0</v>
      </c>
      <c r="AK134" s="1">
        <v>0</v>
      </c>
      <c r="AM134" s="1">
        <v>0</v>
      </c>
      <c r="AO134" s="1">
        <v>0</v>
      </c>
      <c r="AQ134" s="1">
        <v>0</v>
      </c>
      <c r="AS134" s="1">
        <v>1</v>
      </c>
      <c r="AT134" t="s">
        <v>514</v>
      </c>
      <c r="AU134" s="1">
        <v>0</v>
      </c>
      <c r="AV134" s="1"/>
      <c r="AW134" s="1">
        <v>0</v>
      </c>
    </row>
    <row r="135" spans="1:49" ht="15.75" customHeight="1" x14ac:dyDescent="0.2">
      <c r="A135" s="1">
        <v>263</v>
      </c>
      <c r="B135" s="1">
        <v>19</v>
      </c>
      <c r="C135" s="1" t="s">
        <v>50</v>
      </c>
      <c r="E135" s="1" t="s">
        <v>51</v>
      </c>
      <c r="F135" s="1">
        <v>1</v>
      </c>
      <c r="H135" s="1">
        <v>0</v>
      </c>
      <c r="J135" s="1">
        <v>0</v>
      </c>
      <c r="L135" s="1">
        <v>0</v>
      </c>
      <c r="N135" s="1">
        <v>0</v>
      </c>
      <c r="P135" s="1">
        <v>0</v>
      </c>
      <c r="R135" s="1">
        <v>0</v>
      </c>
      <c r="T135" s="1">
        <v>0</v>
      </c>
      <c r="V135" s="1">
        <v>0</v>
      </c>
      <c r="X135" s="1">
        <v>0</v>
      </c>
      <c r="Z135" s="1">
        <v>0</v>
      </c>
      <c r="AB135" t="s">
        <v>143</v>
      </c>
      <c r="AC135" s="10" t="s">
        <v>143</v>
      </c>
      <c r="AD135" s="1">
        <v>0</v>
      </c>
      <c r="AE135" s="1">
        <v>0</v>
      </c>
      <c r="AG135" s="1">
        <v>0</v>
      </c>
      <c r="AI135" s="1">
        <v>0</v>
      </c>
      <c r="AK135" s="1">
        <v>0</v>
      </c>
      <c r="AM135" s="1">
        <v>0</v>
      </c>
      <c r="AO135" s="1">
        <v>0</v>
      </c>
      <c r="AQ135" s="1">
        <v>0</v>
      </c>
      <c r="AS135" s="1">
        <v>0</v>
      </c>
      <c r="AU135" s="1">
        <v>0</v>
      </c>
      <c r="AW135" s="1">
        <v>0</v>
      </c>
    </row>
    <row r="136" spans="1:49" ht="15.75" customHeight="1" x14ac:dyDescent="0.2">
      <c r="A136" s="1">
        <v>264</v>
      </c>
      <c r="B136" s="1">
        <v>18</v>
      </c>
      <c r="C136" s="1" t="s">
        <v>124</v>
      </c>
      <c r="E136" s="1" t="s">
        <v>125</v>
      </c>
      <c r="F136" s="1">
        <v>1</v>
      </c>
      <c r="H136" s="1">
        <v>0</v>
      </c>
      <c r="J136" s="1">
        <v>0</v>
      </c>
      <c r="L136" s="1">
        <v>0</v>
      </c>
      <c r="N136" s="1">
        <v>0</v>
      </c>
      <c r="P136" s="1">
        <v>0</v>
      </c>
      <c r="R136" s="1">
        <v>0</v>
      </c>
      <c r="T136" s="1">
        <v>0</v>
      </c>
      <c r="V136" s="1">
        <v>0</v>
      </c>
      <c r="X136" s="1">
        <v>0</v>
      </c>
      <c r="Z136" s="1">
        <v>0</v>
      </c>
      <c r="AB136" s="2" t="s">
        <v>143</v>
      </c>
      <c r="AC136" s="10" t="s">
        <v>143</v>
      </c>
      <c r="AD136" s="1">
        <v>0</v>
      </c>
      <c r="AE136" s="1">
        <v>0</v>
      </c>
      <c r="AG136" s="1">
        <v>0</v>
      </c>
      <c r="AI136" s="1">
        <v>0</v>
      </c>
      <c r="AK136" s="1">
        <v>0</v>
      </c>
      <c r="AM136" s="1">
        <v>0</v>
      </c>
      <c r="AO136" s="1">
        <v>0</v>
      </c>
      <c r="AQ136" s="1">
        <v>0</v>
      </c>
      <c r="AS136" s="1">
        <v>0</v>
      </c>
      <c r="AU136" s="1">
        <v>0</v>
      </c>
      <c r="AW136" s="1">
        <v>0</v>
      </c>
    </row>
    <row r="137" spans="1:49" ht="15.75" customHeight="1" x14ac:dyDescent="0.2">
      <c r="A137" s="1">
        <v>265</v>
      </c>
      <c r="B137" s="1">
        <v>22</v>
      </c>
      <c r="C137" s="1" t="s">
        <v>50</v>
      </c>
      <c r="E137" s="1" t="s">
        <v>125</v>
      </c>
      <c r="F137" s="1">
        <v>1</v>
      </c>
      <c r="H137" s="1">
        <v>0</v>
      </c>
      <c r="J137" s="1">
        <v>0</v>
      </c>
      <c r="L137" s="1">
        <v>0</v>
      </c>
      <c r="N137" s="1">
        <v>0</v>
      </c>
      <c r="P137" s="1">
        <v>0</v>
      </c>
      <c r="R137" s="1">
        <v>0</v>
      </c>
      <c r="T137" s="1">
        <v>0</v>
      </c>
      <c r="V137" s="1">
        <v>1</v>
      </c>
      <c r="W137" t="s">
        <v>515</v>
      </c>
      <c r="X137" s="1">
        <v>0</v>
      </c>
      <c r="Z137" s="1">
        <v>0</v>
      </c>
      <c r="AB137" s="2" t="s">
        <v>143</v>
      </c>
      <c r="AC137" s="10" t="s">
        <v>143</v>
      </c>
      <c r="AD137" s="1">
        <v>0</v>
      </c>
      <c r="AE137" s="1">
        <v>0</v>
      </c>
      <c r="AG137" s="1">
        <v>0</v>
      </c>
      <c r="AH137" s="2"/>
      <c r="AI137" s="1">
        <v>0</v>
      </c>
      <c r="AJ137" s="2"/>
      <c r="AK137" s="1">
        <v>0</v>
      </c>
      <c r="AM137" s="1">
        <v>0</v>
      </c>
      <c r="AO137" s="1">
        <v>0</v>
      </c>
      <c r="AQ137" s="1">
        <v>0</v>
      </c>
      <c r="AS137" s="1">
        <v>0</v>
      </c>
      <c r="AU137" s="1">
        <v>0</v>
      </c>
      <c r="AW137" s="1">
        <v>0</v>
      </c>
    </row>
    <row r="138" spans="1:49" ht="15.75" customHeight="1" x14ac:dyDescent="0.2">
      <c r="A138" s="1">
        <v>266</v>
      </c>
      <c r="B138" s="1">
        <v>21</v>
      </c>
      <c r="C138" s="1" t="s">
        <v>124</v>
      </c>
      <c r="E138" s="1" t="s">
        <v>125</v>
      </c>
      <c r="F138" s="1">
        <v>1</v>
      </c>
      <c r="H138" s="1">
        <v>1</v>
      </c>
      <c r="I138" t="s">
        <v>516</v>
      </c>
      <c r="J138" s="1">
        <v>0</v>
      </c>
      <c r="L138" s="1">
        <v>0</v>
      </c>
      <c r="N138" s="1">
        <v>0</v>
      </c>
      <c r="P138" s="1">
        <v>0</v>
      </c>
      <c r="R138" s="1">
        <v>0</v>
      </c>
      <c r="T138" s="1">
        <v>0</v>
      </c>
      <c r="V138" s="1">
        <v>0</v>
      </c>
      <c r="X138" s="1">
        <v>0</v>
      </c>
      <c r="Z138" s="1">
        <v>0</v>
      </c>
      <c r="AB138" s="2" t="s">
        <v>143</v>
      </c>
      <c r="AC138" s="10" t="s">
        <v>143</v>
      </c>
      <c r="AD138" s="1">
        <v>0</v>
      </c>
      <c r="AE138" s="1">
        <v>0</v>
      </c>
      <c r="AF138" s="1"/>
      <c r="AG138" s="1">
        <v>0</v>
      </c>
      <c r="AI138" s="1">
        <v>0</v>
      </c>
      <c r="AK138" s="1">
        <v>0</v>
      </c>
      <c r="AM138" s="1">
        <v>0</v>
      </c>
      <c r="AO138" s="1">
        <v>0</v>
      </c>
      <c r="AQ138" s="1">
        <v>0</v>
      </c>
      <c r="AS138" s="1">
        <v>0</v>
      </c>
      <c r="AU138" s="1">
        <v>0</v>
      </c>
      <c r="AW138" s="1">
        <v>0</v>
      </c>
    </row>
    <row r="139" spans="1:49" ht="15.75" customHeight="1" x14ac:dyDescent="0.2">
      <c r="A139" s="1">
        <v>267</v>
      </c>
      <c r="B139" s="1">
        <v>18</v>
      </c>
      <c r="C139" s="1" t="s">
        <v>50</v>
      </c>
      <c r="E139" s="1" t="s">
        <v>125</v>
      </c>
      <c r="F139" s="1">
        <v>1</v>
      </c>
      <c r="H139" s="1">
        <v>0</v>
      </c>
      <c r="I139" s="1"/>
      <c r="J139" s="1">
        <v>0</v>
      </c>
      <c r="L139" s="1">
        <v>0</v>
      </c>
      <c r="N139" s="1">
        <v>0</v>
      </c>
      <c r="O139" s="1"/>
      <c r="P139" s="1">
        <v>0</v>
      </c>
      <c r="R139" s="1">
        <v>0</v>
      </c>
      <c r="T139" s="1">
        <v>0</v>
      </c>
      <c r="V139" s="1">
        <v>0</v>
      </c>
      <c r="X139" s="1">
        <v>0</v>
      </c>
      <c r="Z139" s="1">
        <v>1</v>
      </c>
      <c r="AA139" t="s">
        <v>517</v>
      </c>
      <c r="AB139" s="2" t="s">
        <v>143</v>
      </c>
      <c r="AC139" s="10" t="s">
        <v>143</v>
      </c>
      <c r="AD139" s="1">
        <v>0</v>
      </c>
      <c r="AE139" s="1">
        <v>1</v>
      </c>
      <c r="AF139" s="2" t="s">
        <v>518</v>
      </c>
      <c r="AG139" s="1">
        <v>0</v>
      </c>
      <c r="AI139" s="1">
        <v>1</v>
      </c>
      <c r="AJ139" t="s">
        <v>519</v>
      </c>
      <c r="AK139" s="1">
        <v>1</v>
      </c>
      <c r="AL139" t="s">
        <v>520</v>
      </c>
      <c r="AM139" s="1">
        <v>0</v>
      </c>
      <c r="AO139" s="1">
        <v>1</v>
      </c>
      <c r="AP139" t="s">
        <v>521</v>
      </c>
      <c r="AQ139" s="1">
        <v>1</v>
      </c>
      <c r="AR139" t="s">
        <v>522</v>
      </c>
      <c r="AS139" s="1">
        <v>0</v>
      </c>
      <c r="AU139" s="1">
        <v>0</v>
      </c>
      <c r="AW139" s="1">
        <v>0</v>
      </c>
    </row>
    <row r="140" spans="1:49" ht="15.75" customHeight="1" x14ac:dyDescent="0.2">
      <c r="A140" s="1">
        <v>268</v>
      </c>
      <c r="B140" s="1">
        <v>19</v>
      </c>
      <c r="C140" s="1" t="s">
        <v>124</v>
      </c>
      <c r="E140" s="1" t="s">
        <v>125</v>
      </c>
      <c r="F140" s="1">
        <v>1</v>
      </c>
      <c r="H140" s="1">
        <v>0</v>
      </c>
      <c r="J140" s="1">
        <v>0</v>
      </c>
      <c r="L140" s="1">
        <v>0</v>
      </c>
      <c r="N140" s="1">
        <v>0</v>
      </c>
      <c r="O140" s="1"/>
      <c r="P140" s="1">
        <v>0</v>
      </c>
      <c r="R140" s="1">
        <v>0</v>
      </c>
      <c r="S140" s="1"/>
      <c r="T140" s="1">
        <v>0</v>
      </c>
      <c r="V140" s="1">
        <v>0</v>
      </c>
      <c r="X140" s="1">
        <v>0</v>
      </c>
      <c r="Y140" s="1"/>
      <c r="Z140" s="1">
        <v>0</v>
      </c>
      <c r="AB140" s="2" t="s">
        <v>143</v>
      </c>
      <c r="AC140" s="10" t="s">
        <v>143</v>
      </c>
      <c r="AD140" s="1">
        <v>0</v>
      </c>
      <c r="AE140" s="1">
        <v>0</v>
      </c>
      <c r="AF140" s="1"/>
      <c r="AG140" s="1">
        <v>0</v>
      </c>
      <c r="AI140" s="1">
        <v>0</v>
      </c>
      <c r="AK140" s="1">
        <v>0</v>
      </c>
      <c r="AM140" s="1">
        <v>0</v>
      </c>
      <c r="AO140" s="1">
        <v>0</v>
      </c>
      <c r="AP140" s="1"/>
      <c r="AQ140" s="1">
        <v>0</v>
      </c>
      <c r="AS140" s="1">
        <v>0</v>
      </c>
      <c r="AT140" s="1"/>
      <c r="AU140" s="1">
        <v>0</v>
      </c>
      <c r="AW140" s="1">
        <v>0</v>
      </c>
    </row>
    <row r="141" spans="1:49" ht="15.75" customHeight="1" x14ac:dyDescent="0.2">
      <c r="A141" s="1">
        <v>269</v>
      </c>
      <c r="B141" s="1">
        <v>18</v>
      </c>
      <c r="C141" s="1" t="s">
        <v>50</v>
      </c>
      <c r="E141" s="1" t="s">
        <v>125</v>
      </c>
      <c r="F141" s="1">
        <v>1</v>
      </c>
      <c r="H141" s="1">
        <v>1</v>
      </c>
      <c r="I141" s="1" t="s">
        <v>523</v>
      </c>
      <c r="J141" s="1">
        <v>1</v>
      </c>
      <c r="K141" s="1" t="s">
        <v>524</v>
      </c>
      <c r="L141" s="1">
        <v>0</v>
      </c>
      <c r="N141" s="1">
        <v>0</v>
      </c>
      <c r="P141" s="1">
        <v>0</v>
      </c>
      <c r="R141" s="1">
        <v>0</v>
      </c>
      <c r="T141" s="1">
        <v>1</v>
      </c>
      <c r="U141" t="s">
        <v>525</v>
      </c>
      <c r="V141" s="1">
        <v>1</v>
      </c>
      <c r="W141" t="s">
        <v>525</v>
      </c>
      <c r="X141" s="1">
        <v>1</v>
      </c>
      <c r="Y141" s="1" t="s">
        <v>526</v>
      </c>
      <c r="Z141" s="1">
        <v>1</v>
      </c>
      <c r="AA141" s="1" t="s">
        <v>527</v>
      </c>
      <c r="AB141" s="5" t="s">
        <v>143</v>
      </c>
      <c r="AC141" s="5" t="s">
        <v>143</v>
      </c>
      <c r="AD141" s="1">
        <v>1</v>
      </c>
      <c r="AE141" s="1">
        <v>1</v>
      </c>
      <c r="AF141" s="2" t="s">
        <v>528</v>
      </c>
      <c r="AG141" s="1">
        <v>0</v>
      </c>
      <c r="AI141" s="1">
        <v>1</v>
      </c>
      <c r="AJ141" s="1" t="s">
        <v>529</v>
      </c>
      <c r="AK141" s="1">
        <v>1</v>
      </c>
      <c r="AL141" t="s">
        <v>530</v>
      </c>
      <c r="AM141" s="1">
        <v>0</v>
      </c>
      <c r="AO141" s="1">
        <v>1</v>
      </c>
      <c r="AP141" t="s">
        <v>531</v>
      </c>
      <c r="AQ141" s="1">
        <v>0</v>
      </c>
      <c r="AR141" s="1"/>
      <c r="AS141" s="1">
        <v>1</v>
      </c>
      <c r="AT141" s="1" t="s">
        <v>532</v>
      </c>
      <c r="AU141" s="1">
        <v>0</v>
      </c>
      <c r="AW141" s="1">
        <v>0</v>
      </c>
    </row>
    <row r="142" spans="1:49" ht="15.75" customHeight="1" x14ac:dyDescent="0.2">
      <c r="A142" s="1">
        <v>270</v>
      </c>
      <c r="B142" s="1">
        <v>18</v>
      </c>
      <c r="C142" s="1" t="s">
        <v>124</v>
      </c>
      <c r="E142" s="1" t="s">
        <v>125</v>
      </c>
      <c r="F142" s="1">
        <v>1</v>
      </c>
      <c r="H142" s="1">
        <v>1</v>
      </c>
      <c r="I142" s="1" t="s">
        <v>447</v>
      </c>
      <c r="J142" s="1">
        <v>1</v>
      </c>
      <c r="K142" s="1" t="s">
        <v>465</v>
      </c>
      <c r="L142" s="1">
        <v>0</v>
      </c>
      <c r="M142" s="1"/>
      <c r="N142" s="1">
        <v>0</v>
      </c>
      <c r="O142" s="1"/>
      <c r="P142" s="1">
        <v>0</v>
      </c>
      <c r="Q142" s="1"/>
      <c r="R142" s="1">
        <v>0</v>
      </c>
      <c r="S142" s="1"/>
      <c r="T142" s="1">
        <v>0</v>
      </c>
      <c r="V142" s="1">
        <v>0</v>
      </c>
      <c r="X142" s="1">
        <v>0</v>
      </c>
      <c r="Z142" s="1">
        <v>0</v>
      </c>
      <c r="AB142" s="2" t="s">
        <v>143</v>
      </c>
      <c r="AC142" s="10" t="s">
        <v>143</v>
      </c>
      <c r="AD142" s="1">
        <v>0</v>
      </c>
      <c r="AE142" s="1">
        <v>0</v>
      </c>
      <c r="AF142" s="1"/>
      <c r="AG142" s="1">
        <v>0</v>
      </c>
      <c r="AI142" s="1">
        <v>0</v>
      </c>
      <c r="AK142" s="1">
        <v>0</v>
      </c>
      <c r="AM142" s="1">
        <v>0</v>
      </c>
      <c r="AO142" s="1">
        <v>0</v>
      </c>
      <c r="AQ142" s="1">
        <v>0</v>
      </c>
      <c r="AS142" s="1">
        <v>0</v>
      </c>
      <c r="AU142" s="1">
        <v>0</v>
      </c>
      <c r="AW142" s="1">
        <v>0</v>
      </c>
    </row>
    <row r="143" spans="1:49" ht="15.75" customHeight="1" x14ac:dyDescent="0.2">
      <c r="A143" s="1">
        <v>271</v>
      </c>
      <c r="B143" s="1">
        <v>18</v>
      </c>
      <c r="C143" s="1" t="s">
        <v>50</v>
      </c>
      <c r="E143" s="1" t="s">
        <v>125</v>
      </c>
      <c r="F143" s="1">
        <v>0</v>
      </c>
      <c r="G143" s="1" t="s">
        <v>534</v>
      </c>
      <c r="H143" s="1">
        <v>1</v>
      </c>
      <c r="I143" s="2" t="s">
        <v>201</v>
      </c>
      <c r="J143" s="1">
        <v>0</v>
      </c>
      <c r="L143" s="1">
        <v>1</v>
      </c>
      <c r="M143" s="10" t="s">
        <v>129</v>
      </c>
      <c r="N143" s="1">
        <v>1</v>
      </c>
      <c r="O143" t="s">
        <v>535</v>
      </c>
      <c r="P143" s="1">
        <v>1</v>
      </c>
      <c r="Q143" t="s">
        <v>536</v>
      </c>
      <c r="R143" s="1">
        <v>0</v>
      </c>
      <c r="T143" s="1">
        <v>0</v>
      </c>
      <c r="V143" s="1">
        <v>0</v>
      </c>
      <c r="X143" s="1">
        <v>1</v>
      </c>
      <c r="Y143" s="1" t="s">
        <v>537</v>
      </c>
      <c r="Z143" s="1">
        <v>0</v>
      </c>
      <c r="AA143" s="1"/>
      <c r="AB143" s="5" t="s">
        <v>143</v>
      </c>
      <c r="AC143" s="5" t="s">
        <v>143</v>
      </c>
      <c r="AD143" s="1">
        <v>0</v>
      </c>
      <c r="AE143" s="1">
        <v>0</v>
      </c>
      <c r="AF143" s="1"/>
      <c r="AG143" s="1">
        <v>1</v>
      </c>
      <c r="AH143" t="s">
        <v>538</v>
      </c>
      <c r="AI143" s="1">
        <v>0</v>
      </c>
      <c r="AK143" s="1">
        <v>0</v>
      </c>
      <c r="AM143" s="1">
        <v>0</v>
      </c>
      <c r="AO143" s="1">
        <v>1</v>
      </c>
      <c r="AP143" t="s">
        <v>539</v>
      </c>
      <c r="AQ143" s="1">
        <v>0</v>
      </c>
      <c r="AS143" s="1">
        <v>0</v>
      </c>
      <c r="AU143" s="1">
        <v>0</v>
      </c>
      <c r="AW143" s="1">
        <v>0</v>
      </c>
    </row>
    <row r="144" spans="1:49" ht="15.75" customHeight="1" x14ac:dyDescent="0.2">
      <c r="A144" s="1">
        <v>272</v>
      </c>
      <c r="B144" s="1">
        <v>20</v>
      </c>
      <c r="C144" s="1" t="s">
        <v>124</v>
      </c>
      <c r="E144" s="1" t="s">
        <v>125</v>
      </c>
      <c r="F144" s="1">
        <v>1</v>
      </c>
      <c r="H144" s="1">
        <v>1</v>
      </c>
      <c r="I144" s="2" t="s">
        <v>540</v>
      </c>
      <c r="J144" s="1">
        <v>0</v>
      </c>
      <c r="L144" s="1">
        <v>0</v>
      </c>
      <c r="N144" s="1">
        <v>0</v>
      </c>
      <c r="P144" s="1">
        <v>0</v>
      </c>
      <c r="R144" s="1">
        <v>0</v>
      </c>
      <c r="T144" s="1">
        <v>0</v>
      </c>
      <c r="V144" s="1">
        <v>0</v>
      </c>
      <c r="X144" s="1">
        <v>1</v>
      </c>
      <c r="Y144" t="s">
        <v>541</v>
      </c>
      <c r="Z144" s="1">
        <v>0</v>
      </c>
      <c r="AB144" s="2" t="s">
        <v>143</v>
      </c>
      <c r="AC144" s="10" t="s">
        <v>143</v>
      </c>
      <c r="AD144" s="1">
        <v>0</v>
      </c>
      <c r="AE144" s="1">
        <v>0</v>
      </c>
      <c r="AG144" s="1">
        <v>0</v>
      </c>
      <c r="AI144" s="1">
        <v>0</v>
      </c>
      <c r="AK144" s="1">
        <v>0</v>
      </c>
      <c r="AM144" s="1">
        <v>0</v>
      </c>
      <c r="AO144" s="1">
        <v>1</v>
      </c>
      <c r="AP144" t="s">
        <v>542</v>
      </c>
      <c r="AQ144" s="1">
        <v>0</v>
      </c>
      <c r="AS144" s="1">
        <v>1</v>
      </c>
      <c r="AT144" t="s">
        <v>543</v>
      </c>
      <c r="AU144" s="1">
        <v>0</v>
      </c>
      <c r="AW144" s="1">
        <v>0</v>
      </c>
    </row>
    <row r="145" spans="1:50" ht="15.75" customHeight="1" x14ac:dyDescent="0.2">
      <c r="A145" s="1">
        <v>273</v>
      </c>
      <c r="B145" s="1">
        <v>18</v>
      </c>
      <c r="C145" s="1" t="s">
        <v>50</v>
      </c>
      <c r="E145" s="1" t="s">
        <v>125</v>
      </c>
      <c r="F145" s="1">
        <v>1</v>
      </c>
      <c r="H145" s="1">
        <v>1</v>
      </c>
      <c r="I145" s="2" t="s">
        <v>498</v>
      </c>
      <c r="J145" s="1">
        <v>0</v>
      </c>
      <c r="K145" s="1"/>
      <c r="L145" s="1">
        <v>0</v>
      </c>
      <c r="M145" s="2"/>
      <c r="N145" s="1">
        <v>1</v>
      </c>
      <c r="O145" t="s">
        <v>389</v>
      </c>
      <c r="P145" s="1">
        <v>0</v>
      </c>
      <c r="Q145" s="1"/>
      <c r="R145" s="1">
        <v>0</v>
      </c>
      <c r="T145" s="1">
        <v>1</v>
      </c>
      <c r="U145" t="s">
        <v>544</v>
      </c>
      <c r="V145" s="1">
        <v>0</v>
      </c>
      <c r="W145" s="1"/>
      <c r="X145" s="1">
        <v>1</v>
      </c>
      <c r="Y145" s="2" t="s">
        <v>545</v>
      </c>
      <c r="Z145" s="1">
        <v>0</v>
      </c>
      <c r="AB145" s="2" t="s">
        <v>143</v>
      </c>
      <c r="AC145" s="2" t="s">
        <v>143</v>
      </c>
      <c r="AD145" s="1">
        <v>0</v>
      </c>
      <c r="AE145" s="1">
        <v>0</v>
      </c>
      <c r="AG145" s="1">
        <v>0</v>
      </c>
      <c r="AI145" s="1">
        <v>0</v>
      </c>
      <c r="AK145" s="1">
        <v>0</v>
      </c>
      <c r="AM145" s="1">
        <v>0</v>
      </c>
      <c r="AO145" s="1">
        <v>0</v>
      </c>
      <c r="AQ145" s="1">
        <v>0</v>
      </c>
      <c r="AS145" s="1">
        <v>1</v>
      </c>
      <c r="AT145" t="s">
        <v>543</v>
      </c>
      <c r="AU145" s="1">
        <v>0</v>
      </c>
      <c r="AW145" s="1">
        <v>0</v>
      </c>
    </row>
    <row r="146" spans="1:50" s="19" customFormat="1" ht="15.75" customHeight="1" x14ac:dyDescent="0.2">
      <c r="A146" s="42">
        <v>274</v>
      </c>
      <c r="B146" s="42">
        <v>19</v>
      </c>
      <c r="C146" s="19" t="s">
        <v>124</v>
      </c>
      <c r="D146" s="42">
        <v>0</v>
      </c>
      <c r="E146" s="42" t="s">
        <v>125</v>
      </c>
      <c r="F146" s="42">
        <v>0</v>
      </c>
      <c r="G146" s="19" t="s">
        <v>631</v>
      </c>
      <c r="H146" s="42">
        <v>0</v>
      </c>
      <c r="J146" s="42">
        <v>0</v>
      </c>
      <c r="L146" s="42">
        <v>0</v>
      </c>
      <c r="N146" s="42">
        <v>0</v>
      </c>
      <c r="P146" s="42">
        <v>0</v>
      </c>
      <c r="R146" s="42">
        <v>0</v>
      </c>
      <c r="T146" s="42">
        <v>0</v>
      </c>
      <c r="V146" s="42">
        <v>0</v>
      </c>
      <c r="X146" s="42">
        <v>0</v>
      </c>
      <c r="Z146" s="42">
        <v>0</v>
      </c>
      <c r="AB146" s="19">
        <v>0</v>
      </c>
      <c r="AC146" s="19">
        <v>0</v>
      </c>
      <c r="AD146" s="42">
        <v>0</v>
      </c>
      <c r="AE146" s="42">
        <v>0</v>
      </c>
      <c r="AG146" s="42">
        <v>0</v>
      </c>
      <c r="AI146" s="42">
        <v>0</v>
      </c>
      <c r="AK146" s="42">
        <v>0</v>
      </c>
      <c r="AM146" s="42">
        <v>0</v>
      </c>
      <c r="AO146" s="42">
        <v>0</v>
      </c>
      <c r="AQ146" s="42">
        <v>1</v>
      </c>
      <c r="AR146" s="19" t="s">
        <v>48</v>
      </c>
      <c r="AS146" s="42">
        <v>0</v>
      </c>
      <c r="AU146" s="42">
        <v>0</v>
      </c>
      <c r="AW146" s="42">
        <v>0</v>
      </c>
    </row>
    <row r="147" spans="1:50" s="19" customFormat="1" ht="15.75" customHeight="1" x14ac:dyDescent="0.2">
      <c r="A147" s="42">
        <v>275</v>
      </c>
      <c r="B147" s="42">
        <v>30</v>
      </c>
      <c r="C147" s="42" t="s">
        <v>50</v>
      </c>
      <c r="D147" s="19">
        <v>0</v>
      </c>
      <c r="E147" s="42" t="s">
        <v>125</v>
      </c>
      <c r="F147" s="42">
        <v>1</v>
      </c>
      <c r="H147" s="42">
        <v>1</v>
      </c>
      <c r="I147" s="41" t="s">
        <v>507</v>
      </c>
      <c r="J147" s="42">
        <v>0</v>
      </c>
      <c r="L147" s="42">
        <v>0</v>
      </c>
      <c r="N147" s="42">
        <v>0</v>
      </c>
      <c r="P147" s="42">
        <v>0</v>
      </c>
      <c r="R147" s="42">
        <v>1</v>
      </c>
      <c r="S147" s="19" t="s">
        <v>634</v>
      </c>
      <c r="T147" s="42">
        <v>0</v>
      </c>
      <c r="V147" s="42">
        <v>0</v>
      </c>
      <c r="X147" s="42">
        <v>0</v>
      </c>
      <c r="Z147" s="42">
        <v>0</v>
      </c>
      <c r="AA147" s="42"/>
      <c r="AB147" s="42">
        <v>0</v>
      </c>
      <c r="AC147" s="42">
        <v>0</v>
      </c>
      <c r="AD147" s="42">
        <v>0</v>
      </c>
      <c r="AE147" s="42">
        <v>0</v>
      </c>
      <c r="AG147" s="42">
        <v>0</v>
      </c>
      <c r="AI147" s="42">
        <v>0</v>
      </c>
      <c r="AK147" s="42">
        <v>1</v>
      </c>
      <c r="AL147" s="19" t="s">
        <v>53</v>
      </c>
      <c r="AM147" s="42">
        <v>0</v>
      </c>
      <c r="AO147" s="42">
        <v>0</v>
      </c>
      <c r="AQ147" s="42">
        <v>0</v>
      </c>
      <c r="AS147" s="42">
        <v>0</v>
      </c>
      <c r="AU147" s="42">
        <v>0</v>
      </c>
      <c r="AW147" s="42">
        <v>0</v>
      </c>
    </row>
    <row r="148" spans="1:50" ht="15.75" customHeight="1" x14ac:dyDescent="0.2">
      <c r="A148" s="1">
        <v>276</v>
      </c>
      <c r="B148" s="1">
        <v>19</v>
      </c>
      <c r="C148" s="1" t="s">
        <v>212</v>
      </c>
      <c r="D148" t="s">
        <v>635</v>
      </c>
      <c r="E148" s="1" t="s">
        <v>125</v>
      </c>
      <c r="F148" s="1">
        <v>1</v>
      </c>
      <c r="H148" s="1">
        <v>1</v>
      </c>
      <c r="I148" s="1" t="s">
        <v>636</v>
      </c>
      <c r="J148" s="1">
        <v>0</v>
      </c>
      <c r="L148" s="1">
        <v>0</v>
      </c>
      <c r="N148" s="1">
        <v>0</v>
      </c>
      <c r="P148" s="1">
        <v>0</v>
      </c>
      <c r="R148" s="1">
        <v>0</v>
      </c>
      <c r="T148" s="1">
        <v>0</v>
      </c>
      <c r="V148" s="1">
        <v>0</v>
      </c>
      <c r="X148" s="1">
        <v>1</v>
      </c>
      <c r="Y148" t="s">
        <v>637</v>
      </c>
      <c r="Z148" s="1">
        <v>0</v>
      </c>
      <c r="AB148">
        <v>1</v>
      </c>
      <c r="AC148">
        <v>1</v>
      </c>
      <c r="AD148" s="1">
        <v>0</v>
      </c>
      <c r="AE148" s="1">
        <v>1</v>
      </c>
      <c r="AF148" t="s">
        <v>194</v>
      </c>
      <c r="AG148" s="1">
        <v>0</v>
      </c>
      <c r="AI148" s="1">
        <v>1</v>
      </c>
      <c r="AJ148" t="s">
        <v>459</v>
      </c>
      <c r="AK148" s="1">
        <v>1</v>
      </c>
      <c r="AL148" t="s">
        <v>638</v>
      </c>
      <c r="AM148" s="1">
        <v>0</v>
      </c>
      <c r="AO148" s="1">
        <v>0</v>
      </c>
      <c r="AQ148" s="1">
        <v>1</v>
      </c>
      <c r="AR148" t="s">
        <v>130</v>
      </c>
      <c r="AS148" s="1">
        <v>1</v>
      </c>
      <c r="AT148" t="s">
        <v>639</v>
      </c>
      <c r="AU148" s="1">
        <v>0</v>
      </c>
      <c r="AW148" s="1">
        <v>0</v>
      </c>
      <c r="AX148" s="1"/>
    </row>
    <row r="149" spans="1:50" ht="15.75" customHeight="1" x14ac:dyDescent="0.2">
      <c r="A149" s="1">
        <v>277</v>
      </c>
      <c r="B149" s="1">
        <v>19</v>
      </c>
      <c r="C149" s="1" t="s">
        <v>124</v>
      </c>
      <c r="E149" s="1" t="s">
        <v>125</v>
      </c>
      <c r="F149" s="1">
        <v>0</v>
      </c>
      <c r="G149" t="s">
        <v>129</v>
      </c>
      <c r="H149" s="1">
        <v>1</v>
      </c>
      <c r="I149" s="1" t="s">
        <v>221</v>
      </c>
      <c r="J149" s="1">
        <v>0</v>
      </c>
      <c r="L149" s="1">
        <v>0</v>
      </c>
      <c r="N149" s="1">
        <v>0</v>
      </c>
      <c r="P149" s="1">
        <v>0</v>
      </c>
      <c r="R149" s="1">
        <v>0</v>
      </c>
      <c r="T149" s="1">
        <v>0</v>
      </c>
      <c r="V149" s="1">
        <v>0</v>
      </c>
      <c r="X149" s="1">
        <v>0</v>
      </c>
      <c r="Y149" s="1"/>
      <c r="Z149" s="1">
        <v>0</v>
      </c>
      <c r="AB149" s="2">
        <v>0</v>
      </c>
      <c r="AC149" s="2">
        <v>0</v>
      </c>
      <c r="AD149" s="1">
        <v>0</v>
      </c>
      <c r="AE149" s="1">
        <v>0</v>
      </c>
      <c r="AF149" s="1"/>
      <c r="AG149" s="1">
        <v>0</v>
      </c>
      <c r="AI149" s="1">
        <v>0</v>
      </c>
      <c r="AK149" s="1">
        <v>0</v>
      </c>
      <c r="AM149" s="1">
        <v>0</v>
      </c>
      <c r="AO149" s="1">
        <v>0</v>
      </c>
      <c r="AQ149" s="1">
        <v>0</v>
      </c>
      <c r="AS149" s="1">
        <v>0</v>
      </c>
      <c r="AU149" s="1">
        <v>0</v>
      </c>
      <c r="AW149" s="1">
        <v>0</v>
      </c>
    </row>
    <row r="150" spans="1:50" ht="15.75" customHeight="1" x14ac:dyDescent="0.2">
      <c r="A150" s="1">
        <v>278</v>
      </c>
      <c r="B150" s="1">
        <v>19</v>
      </c>
      <c r="C150" s="1" t="s">
        <v>124</v>
      </c>
      <c r="E150" s="1" t="s">
        <v>125</v>
      </c>
      <c r="F150" s="1">
        <v>1</v>
      </c>
      <c r="H150" s="1">
        <v>0</v>
      </c>
      <c r="I150" s="1"/>
      <c r="J150" s="1">
        <v>0</v>
      </c>
      <c r="L150" s="1">
        <v>0</v>
      </c>
      <c r="N150" s="1">
        <v>0</v>
      </c>
      <c r="P150" s="1">
        <v>0</v>
      </c>
      <c r="R150" s="1">
        <v>0</v>
      </c>
      <c r="T150" s="1">
        <v>0</v>
      </c>
      <c r="V150" s="1">
        <v>0</v>
      </c>
      <c r="X150" s="1">
        <v>0</v>
      </c>
      <c r="Z150" s="1">
        <v>0</v>
      </c>
      <c r="AA150" s="1"/>
      <c r="AB150" s="5">
        <v>0</v>
      </c>
      <c r="AC150" s="5">
        <v>0</v>
      </c>
      <c r="AD150" s="1">
        <v>0</v>
      </c>
      <c r="AE150" s="1">
        <v>0</v>
      </c>
      <c r="AG150" s="1">
        <v>0</v>
      </c>
      <c r="AH150" s="1"/>
      <c r="AI150" s="1">
        <v>0</v>
      </c>
      <c r="AJ150" s="1"/>
      <c r="AK150" s="1">
        <v>0</v>
      </c>
      <c r="AM150" s="1">
        <v>0</v>
      </c>
      <c r="AO150" s="1">
        <v>0</v>
      </c>
      <c r="AQ150" s="1">
        <v>0</v>
      </c>
      <c r="AR150" s="1"/>
      <c r="AS150" s="1">
        <v>0</v>
      </c>
      <c r="AU150" s="1">
        <v>0</v>
      </c>
      <c r="AV150" s="1"/>
      <c r="AW150" s="1">
        <v>0</v>
      </c>
    </row>
    <row r="151" spans="1:50" ht="15.75" customHeight="1" x14ac:dyDescent="0.2">
      <c r="A151" s="1">
        <v>279</v>
      </c>
      <c r="B151" s="1">
        <v>21</v>
      </c>
      <c r="C151" s="1" t="s">
        <v>50</v>
      </c>
      <c r="D151" s="1"/>
      <c r="E151" s="1" t="s">
        <v>125</v>
      </c>
      <c r="F151" s="1">
        <v>1</v>
      </c>
      <c r="G151" s="1"/>
      <c r="H151" s="1">
        <v>1</v>
      </c>
      <c r="I151" s="1" t="s">
        <v>593</v>
      </c>
      <c r="J151" s="1">
        <v>1</v>
      </c>
      <c r="K151" s="1" t="s">
        <v>645</v>
      </c>
      <c r="L151" s="1">
        <v>0</v>
      </c>
      <c r="M151" s="1"/>
      <c r="N151" s="1">
        <v>1</v>
      </c>
      <c r="O151" s="1" t="s">
        <v>646</v>
      </c>
      <c r="P151" s="1">
        <v>0</v>
      </c>
      <c r="Q151" s="1"/>
      <c r="R151" s="1">
        <v>0</v>
      </c>
      <c r="S151" s="1"/>
      <c r="T151" s="1">
        <v>1</v>
      </c>
      <c r="U151" s="1" t="s">
        <v>647</v>
      </c>
      <c r="V151" s="1">
        <v>1</v>
      </c>
      <c r="W151" s="1" t="s">
        <v>648</v>
      </c>
      <c r="X151" s="1">
        <v>0</v>
      </c>
      <c r="Y151" s="1"/>
      <c r="Z151" s="1">
        <v>0</v>
      </c>
      <c r="AA151" s="1"/>
      <c r="AB151" s="5">
        <v>0</v>
      </c>
      <c r="AC151" s="5">
        <v>0</v>
      </c>
      <c r="AD151" s="1">
        <v>0</v>
      </c>
      <c r="AE151" s="1">
        <v>0</v>
      </c>
      <c r="AF151" s="1"/>
      <c r="AG151" s="1">
        <v>0</v>
      </c>
      <c r="AH151" s="1"/>
      <c r="AI151" s="1">
        <v>1</v>
      </c>
      <c r="AJ151" s="1" t="s">
        <v>48</v>
      </c>
      <c r="AK151" s="1">
        <v>1</v>
      </c>
      <c r="AL151" s="1" t="s">
        <v>474</v>
      </c>
      <c r="AM151" s="1">
        <v>0</v>
      </c>
      <c r="AN151" s="1"/>
      <c r="AO151" s="1">
        <v>0</v>
      </c>
      <c r="AP151" s="1"/>
      <c r="AQ151" s="1">
        <v>0</v>
      </c>
      <c r="AR151" s="1"/>
      <c r="AS151" s="1">
        <v>0</v>
      </c>
      <c r="AT151" s="1"/>
      <c r="AU151" s="1">
        <v>1</v>
      </c>
      <c r="AV151" s="1" t="s">
        <v>560</v>
      </c>
      <c r="AW151" s="1">
        <v>0</v>
      </c>
      <c r="AX151" s="1"/>
    </row>
    <row r="152" spans="1:50" s="19" customFormat="1" ht="15.75" customHeight="1" x14ac:dyDescent="0.2">
      <c r="A152" s="42">
        <v>280</v>
      </c>
      <c r="B152" s="42">
        <v>21</v>
      </c>
      <c r="C152" s="42" t="s">
        <v>124</v>
      </c>
      <c r="D152" s="42"/>
      <c r="E152" s="42" t="s">
        <v>125</v>
      </c>
      <c r="F152" s="42">
        <v>1</v>
      </c>
      <c r="G152" s="42"/>
      <c r="H152" s="42">
        <v>1</v>
      </c>
      <c r="I152" s="42" t="s">
        <v>503</v>
      </c>
      <c r="J152" s="42">
        <v>1</v>
      </c>
      <c r="K152" s="42" t="s">
        <v>477</v>
      </c>
      <c r="L152" s="42">
        <v>0</v>
      </c>
      <c r="M152" s="42"/>
      <c r="N152" s="42">
        <v>0</v>
      </c>
      <c r="O152" s="42"/>
      <c r="P152" s="42">
        <v>0</v>
      </c>
      <c r="Q152" s="42"/>
      <c r="R152" s="42">
        <v>0</v>
      </c>
      <c r="S152" s="42"/>
      <c r="T152" s="42">
        <v>0</v>
      </c>
      <c r="U152" s="42"/>
      <c r="V152" s="42">
        <v>0</v>
      </c>
      <c r="W152" s="42"/>
      <c r="X152" s="42">
        <v>0</v>
      </c>
      <c r="Y152" s="42"/>
      <c r="Z152" s="42">
        <v>0</v>
      </c>
      <c r="AA152" s="42"/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/>
      <c r="AI152" s="42">
        <v>0</v>
      </c>
      <c r="AJ152" s="42"/>
      <c r="AK152" s="42">
        <v>1</v>
      </c>
      <c r="AL152" s="42" t="s">
        <v>652</v>
      </c>
      <c r="AM152" s="42">
        <v>0</v>
      </c>
      <c r="AN152" s="42"/>
      <c r="AO152" s="42">
        <v>0</v>
      </c>
      <c r="AP152" s="42"/>
      <c r="AQ152" s="42">
        <v>0</v>
      </c>
      <c r="AR152" s="42"/>
      <c r="AS152" s="42">
        <v>0</v>
      </c>
      <c r="AT152" s="42"/>
      <c r="AU152" s="42">
        <v>1</v>
      </c>
      <c r="AV152" s="42" t="s">
        <v>49</v>
      </c>
      <c r="AW152" s="42">
        <v>0</v>
      </c>
      <c r="AX152" s="42"/>
    </row>
    <row r="153" spans="1:50" ht="15.75" customHeight="1" x14ac:dyDescent="0.2">
      <c r="A153" s="1">
        <v>281</v>
      </c>
      <c r="B153" s="1">
        <v>22</v>
      </c>
      <c r="C153" s="1" t="s">
        <v>50</v>
      </c>
      <c r="D153" s="1"/>
      <c r="E153" s="1" t="s">
        <v>125</v>
      </c>
      <c r="F153" s="1">
        <v>1</v>
      </c>
      <c r="G153" s="1"/>
      <c r="H153" s="1">
        <v>0</v>
      </c>
      <c r="I153" s="1"/>
      <c r="J153" s="1">
        <v>0</v>
      </c>
      <c r="K153" s="1"/>
      <c r="L153" s="1">
        <v>0</v>
      </c>
      <c r="M153" s="1"/>
      <c r="N153" s="1">
        <v>1</v>
      </c>
      <c r="O153" s="1" t="s">
        <v>658</v>
      </c>
      <c r="P153" s="1">
        <v>0</v>
      </c>
      <c r="Q153" s="1"/>
      <c r="R153" s="1">
        <v>0</v>
      </c>
      <c r="S153" s="1"/>
      <c r="T153" s="1">
        <v>0</v>
      </c>
      <c r="U153" s="1"/>
      <c r="V153" s="1">
        <v>0</v>
      </c>
      <c r="W153" s="1"/>
      <c r="X153" s="1">
        <v>0</v>
      </c>
      <c r="Y153" s="1"/>
      <c r="Z153" s="1">
        <v>0</v>
      </c>
      <c r="AA153" s="1"/>
      <c r="AB153" s="5">
        <v>0</v>
      </c>
      <c r="AC153" s="5">
        <v>0</v>
      </c>
      <c r="AD153" s="1">
        <v>0</v>
      </c>
      <c r="AE153" s="1">
        <v>0</v>
      </c>
      <c r="AF153" s="1"/>
      <c r="AG153" s="1">
        <v>0</v>
      </c>
      <c r="AH153" s="1"/>
      <c r="AI153" s="1">
        <v>0</v>
      </c>
      <c r="AJ153" s="1"/>
      <c r="AK153" s="1">
        <v>0</v>
      </c>
      <c r="AL153" s="1"/>
      <c r="AM153" s="1">
        <v>0</v>
      </c>
      <c r="AN153" s="1"/>
      <c r="AO153" s="1">
        <v>0</v>
      </c>
      <c r="AP153" s="1"/>
      <c r="AQ153" s="1">
        <v>0</v>
      </c>
      <c r="AR153" s="1"/>
      <c r="AS153" s="1">
        <v>0</v>
      </c>
      <c r="AT153" s="1"/>
      <c r="AU153" s="1">
        <v>0</v>
      </c>
      <c r="AV153" s="1"/>
      <c r="AW153" s="1">
        <v>0</v>
      </c>
      <c r="AX153" s="1"/>
    </row>
    <row r="154" spans="1:50" s="19" customFormat="1" ht="15.75" customHeight="1" x14ac:dyDescent="0.2">
      <c r="A154" s="42">
        <v>282</v>
      </c>
      <c r="B154" s="42">
        <v>26</v>
      </c>
      <c r="C154" s="43" t="s">
        <v>124</v>
      </c>
      <c r="D154" s="43"/>
      <c r="E154" s="43" t="s">
        <v>125</v>
      </c>
      <c r="F154" s="42">
        <v>1</v>
      </c>
      <c r="G154" s="42"/>
      <c r="H154" s="42">
        <v>0</v>
      </c>
      <c r="I154" s="42"/>
      <c r="J154" s="42">
        <v>0</v>
      </c>
      <c r="K154" s="42"/>
      <c r="L154" s="42">
        <v>0</v>
      </c>
      <c r="M154" s="42"/>
      <c r="N154" s="42">
        <v>0</v>
      </c>
      <c r="O154" s="42"/>
      <c r="P154" s="42">
        <v>0</v>
      </c>
      <c r="Q154" s="42"/>
      <c r="R154" s="42">
        <v>0</v>
      </c>
      <c r="S154" s="42"/>
      <c r="T154" s="42">
        <v>0</v>
      </c>
      <c r="U154" s="42"/>
      <c r="V154" s="42">
        <v>0</v>
      </c>
      <c r="W154" s="42"/>
      <c r="X154" s="42">
        <v>0</v>
      </c>
      <c r="Y154" s="42"/>
      <c r="Z154" s="42">
        <v>0</v>
      </c>
      <c r="AA154" s="42"/>
      <c r="AB154" s="42">
        <v>0</v>
      </c>
      <c r="AC154" s="42">
        <v>0</v>
      </c>
      <c r="AD154" s="42">
        <v>0</v>
      </c>
      <c r="AE154" s="42">
        <v>1</v>
      </c>
      <c r="AF154" s="43" t="s">
        <v>180</v>
      </c>
      <c r="AG154" s="42">
        <v>0</v>
      </c>
      <c r="AH154" s="42"/>
      <c r="AI154" s="42">
        <v>0</v>
      </c>
      <c r="AJ154" s="42"/>
      <c r="AK154" s="42">
        <v>0</v>
      </c>
      <c r="AL154" s="42"/>
      <c r="AM154" s="42">
        <v>0</v>
      </c>
      <c r="AN154" s="42"/>
      <c r="AO154" s="42">
        <v>0</v>
      </c>
      <c r="AP154" s="42"/>
      <c r="AQ154" s="42">
        <v>0</v>
      </c>
      <c r="AR154" s="42"/>
      <c r="AS154" s="42">
        <v>0</v>
      </c>
      <c r="AT154" s="42"/>
      <c r="AU154" s="42">
        <v>0</v>
      </c>
      <c r="AV154" s="42"/>
      <c r="AW154" s="42">
        <v>0</v>
      </c>
      <c r="AX154" s="42"/>
    </row>
    <row r="155" spans="1:50" s="19" customFormat="1" ht="15.75" customHeight="1" x14ac:dyDescent="0.2">
      <c r="A155" s="42">
        <v>283</v>
      </c>
      <c r="B155" s="42">
        <v>17</v>
      </c>
      <c r="C155" s="43" t="s">
        <v>124</v>
      </c>
      <c r="D155" s="42"/>
      <c r="E155" s="43" t="s">
        <v>125</v>
      </c>
      <c r="F155" s="42">
        <v>1</v>
      </c>
      <c r="G155" s="42"/>
      <c r="H155" s="42">
        <v>0</v>
      </c>
      <c r="I155" s="42"/>
      <c r="J155" s="42">
        <v>1</v>
      </c>
      <c r="K155" s="43" t="s">
        <v>663</v>
      </c>
      <c r="L155" s="42">
        <v>0</v>
      </c>
      <c r="M155" s="42"/>
      <c r="N155" s="42">
        <v>0</v>
      </c>
      <c r="O155" s="42"/>
      <c r="P155" s="42">
        <v>0</v>
      </c>
      <c r="Q155" s="42"/>
      <c r="R155" s="42">
        <v>0</v>
      </c>
      <c r="S155" s="42"/>
      <c r="T155" s="42">
        <v>0</v>
      </c>
      <c r="U155" s="42"/>
      <c r="V155" s="42">
        <v>1</v>
      </c>
      <c r="W155" s="43" t="s">
        <v>664</v>
      </c>
      <c r="X155" s="42">
        <v>0</v>
      </c>
      <c r="Y155" s="42"/>
      <c r="Z155" s="42">
        <v>0</v>
      </c>
      <c r="AA155" s="42"/>
      <c r="AB155" s="42">
        <v>0</v>
      </c>
      <c r="AC155" s="42">
        <v>0</v>
      </c>
      <c r="AD155" s="42">
        <v>0</v>
      </c>
      <c r="AE155" s="42">
        <v>0</v>
      </c>
      <c r="AF155" s="42"/>
      <c r="AG155" s="42">
        <v>0</v>
      </c>
      <c r="AH155" s="42"/>
      <c r="AI155" s="42">
        <v>1</v>
      </c>
      <c r="AJ155" s="43" t="s">
        <v>237</v>
      </c>
      <c r="AK155" s="42">
        <v>1</v>
      </c>
      <c r="AL155" s="43" t="s">
        <v>639</v>
      </c>
      <c r="AM155" s="42">
        <v>0</v>
      </c>
      <c r="AN155" s="42"/>
      <c r="AO155" s="42">
        <v>0</v>
      </c>
      <c r="AP155" s="42"/>
      <c r="AQ155" s="42">
        <v>1</v>
      </c>
      <c r="AR155" s="43" t="s">
        <v>48</v>
      </c>
      <c r="AS155" s="42">
        <v>0</v>
      </c>
      <c r="AT155" s="42"/>
      <c r="AU155" s="42">
        <v>0</v>
      </c>
      <c r="AV155" s="42"/>
      <c r="AW155" s="42">
        <v>0</v>
      </c>
      <c r="AX155" s="42"/>
    </row>
    <row r="156" spans="1:50" s="12" customFormat="1" ht="15.75" customHeight="1" x14ac:dyDescent="0.2">
      <c r="A156" s="46">
        <v>284</v>
      </c>
      <c r="B156" s="46">
        <v>18</v>
      </c>
      <c r="C156" s="47" t="s">
        <v>50</v>
      </c>
      <c r="D156" s="46"/>
      <c r="E156" s="47" t="s">
        <v>125</v>
      </c>
      <c r="F156" s="46">
        <v>1</v>
      </c>
      <c r="G156" s="46"/>
      <c r="H156" s="46">
        <v>0</v>
      </c>
      <c r="I156" s="46"/>
      <c r="J156" s="46">
        <v>0</v>
      </c>
      <c r="K156" s="46"/>
      <c r="L156" s="46">
        <v>0</v>
      </c>
      <c r="M156" s="46"/>
      <c r="N156" s="46">
        <v>0</v>
      </c>
      <c r="O156" s="46"/>
      <c r="P156" s="46">
        <v>0</v>
      </c>
      <c r="Q156" s="46"/>
      <c r="R156" s="46">
        <v>0</v>
      </c>
      <c r="S156" s="46"/>
      <c r="T156" s="46">
        <v>0</v>
      </c>
      <c r="U156" s="46"/>
      <c r="V156" s="46">
        <v>0</v>
      </c>
      <c r="W156" s="46"/>
      <c r="X156" s="46">
        <v>0</v>
      </c>
      <c r="Y156" s="46"/>
      <c r="Z156" s="46">
        <v>0</v>
      </c>
      <c r="AA156" s="46"/>
      <c r="AB156" s="46">
        <v>0</v>
      </c>
      <c r="AC156" s="46">
        <v>0</v>
      </c>
      <c r="AD156" s="46">
        <v>0</v>
      </c>
      <c r="AE156" s="46">
        <v>1</v>
      </c>
      <c r="AF156" s="47" t="s">
        <v>666</v>
      </c>
      <c r="AG156" s="46">
        <v>0</v>
      </c>
      <c r="AH156" s="46"/>
      <c r="AI156" s="46">
        <v>0</v>
      </c>
      <c r="AJ156" s="46"/>
      <c r="AK156" s="46">
        <v>0</v>
      </c>
      <c r="AL156" s="46"/>
      <c r="AM156" s="46">
        <v>0</v>
      </c>
      <c r="AN156" s="46"/>
      <c r="AO156" s="46">
        <v>0</v>
      </c>
      <c r="AP156" s="46"/>
      <c r="AQ156" s="46">
        <v>0</v>
      </c>
      <c r="AR156" s="46"/>
      <c r="AS156" s="46">
        <v>0</v>
      </c>
      <c r="AT156" s="46"/>
      <c r="AU156" s="46">
        <v>0</v>
      </c>
      <c r="AV156" s="46"/>
      <c r="AW156" s="46">
        <v>0</v>
      </c>
      <c r="AX156" s="46"/>
    </row>
    <row r="157" spans="1:50" ht="15.75" customHeight="1" x14ac:dyDescent="0.2">
      <c r="A157" s="1">
        <v>285</v>
      </c>
      <c r="B157" s="1">
        <v>19</v>
      </c>
      <c r="C157" s="1" t="s">
        <v>124</v>
      </c>
      <c r="D157" s="1"/>
      <c r="E157" s="1" t="s">
        <v>125</v>
      </c>
      <c r="F157" s="1">
        <v>1</v>
      </c>
      <c r="G157" s="1"/>
      <c r="H157" s="1">
        <v>0</v>
      </c>
      <c r="I157" s="1"/>
      <c r="J157" s="1">
        <v>0</v>
      </c>
      <c r="K157" s="1"/>
      <c r="L157" s="1">
        <v>0</v>
      </c>
      <c r="M157" s="1"/>
      <c r="N157" s="1">
        <v>0</v>
      </c>
      <c r="O157" s="1"/>
      <c r="P157" s="1">
        <v>0</v>
      </c>
      <c r="Q157" s="1"/>
      <c r="R157" s="1">
        <v>0</v>
      </c>
      <c r="S157" s="1"/>
      <c r="T157" s="1">
        <v>0</v>
      </c>
      <c r="U157" s="1"/>
      <c r="V157" s="1">
        <v>0</v>
      </c>
      <c r="W157" s="1"/>
      <c r="X157" s="1">
        <v>0</v>
      </c>
      <c r="Y157" s="1"/>
      <c r="Z157" s="1">
        <v>0</v>
      </c>
      <c r="AA157" s="1"/>
      <c r="AB157" s="5">
        <v>0</v>
      </c>
      <c r="AC157" s="5">
        <v>0</v>
      </c>
      <c r="AD157" s="1">
        <v>0</v>
      </c>
      <c r="AE157" s="1">
        <v>1</v>
      </c>
      <c r="AF157" s="1" t="s">
        <v>673</v>
      </c>
      <c r="AG157" s="1">
        <v>0</v>
      </c>
      <c r="AH157" s="1"/>
      <c r="AI157" s="1">
        <v>1</v>
      </c>
      <c r="AJ157" s="1" t="s">
        <v>674</v>
      </c>
      <c r="AK157" s="1">
        <v>1</v>
      </c>
      <c r="AL157" s="1" t="s">
        <v>110</v>
      </c>
      <c r="AM157" s="1">
        <v>0</v>
      </c>
      <c r="AN157" s="1"/>
      <c r="AO157" s="1">
        <v>0</v>
      </c>
      <c r="AP157" s="1"/>
      <c r="AQ157" s="1">
        <v>0</v>
      </c>
      <c r="AR157" s="1"/>
      <c r="AS157" s="1">
        <v>0</v>
      </c>
      <c r="AT157" s="1"/>
      <c r="AU157" s="1">
        <v>0</v>
      </c>
      <c r="AV157" s="1"/>
      <c r="AW157" s="1">
        <v>0</v>
      </c>
      <c r="AX157" s="1"/>
    </row>
    <row r="158" spans="1:50" ht="15.75" customHeight="1" x14ac:dyDescent="0.2">
      <c r="A158" s="1">
        <v>286</v>
      </c>
      <c r="B158" s="1">
        <v>19</v>
      </c>
      <c r="C158" s="1" t="s">
        <v>124</v>
      </c>
      <c r="D158" s="1"/>
      <c r="E158" s="1" t="s">
        <v>125</v>
      </c>
      <c r="F158" s="1">
        <v>1</v>
      </c>
      <c r="G158" s="1"/>
      <c r="H158" s="1">
        <v>1</v>
      </c>
      <c r="I158" s="1" t="s">
        <v>676</v>
      </c>
      <c r="J158" s="1">
        <v>1</v>
      </c>
      <c r="K158" s="1" t="s">
        <v>676</v>
      </c>
      <c r="L158" s="1">
        <v>0</v>
      </c>
      <c r="M158" s="1"/>
      <c r="N158" s="1">
        <v>0</v>
      </c>
      <c r="O158" s="1"/>
      <c r="P158" s="1">
        <v>0</v>
      </c>
      <c r="Q158" s="1"/>
      <c r="R158" s="1">
        <v>0</v>
      </c>
      <c r="S158" s="1"/>
      <c r="T158" s="1">
        <v>0</v>
      </c>
      <c r="U158" s="1"/>
      <c r="V158" s="1">
        <v>0</v>
      </c>
      <c r="W158" s="1"/>
      <c r="X158" s="1">
        <v>0</v>
      </c>
      <c r="Y158" s="1"/>
      <c r="Z158" s="1">
        <v>1</v>
      </c>
      <c r="AA158" s="1" t="s">
        <v>202</v>
      </c>
      <c r="AB158" s="5">
        <v>0</v>
      </c>
      <c r="AC158" s="5">
        <v>0</v>
      </c>
      <c r="AD158" s="1">
        <v>0</v>
      </c>
      <c r="AE158" s="1">
        <v>1</v>
      </c>
      <c r="AF158" s="1" t="s">
        <v>677</v>
      </c>
      <c r="AG158" s="1">
        <v>0</v>
      </c>
      <c r="AH158" s="1"/>
      <c r="AI158" s="1">
        <v>0</v>
      </c>
      <c r="AJ158" s="1"/>
      <c r="AK158" s="1">
        <v>1</v>
      </c>
      <c r="AL158" s="1" t="s">
        <v>53</v>
      </c>
      <c r="AM158" s="1">
        <v>0</v>
      </c>
      <c r="AN158" s="1"/>
      <c r="AO158" s="1">
        <v>0</v>
      </c>
      <c r="AP158" s="1"/>
      <c r="AQ158" s="1">
        <v>0</v>
      </c>
      <c r="AR158" s="1"/>
      <c r="AS158" s="1">
        <v>0</v>
      </c>
      <c r="AT158" s="1"/>
      <c r="AU158" s="1">
        <v>1</v>
      </c>
      <c r="AV158" s="1" t="s">
        <v>678</v>
      </c>
      <c r="AW158" s="1">
        <v>0</v>
      </c>
      <c r="AX158" s="1"/>
    </row>
    <row r="159" spans="1:50" ht="15.75" customHeight="1" x14ac:dyDescent="0.2">
      <c r="A159" s="1">
        <v>287</v>
      </c>
      <c r="B159" s="1">
        <v>23</v>
      </c>
      <c r="C159" s="1" t="s">
        <v>50</v>
      </c>
      <c r="D159" s="1"/>
      <c r="E159" s="1" t="s">
        <v>125</v>
      </c>
      <c r="F159" s="1">
        <v>1</v>
      </c>
      <c r="G159" s="1"/>
      <c r="H159" s="1">
        <v>1</v>
      </c>
      <c r="I159" s="1" t="s">
        <v>683</v>
      </c>
      <c r="J159" s="1">
        <v>0</v>
      </c>
      <c r="K159" s="1"/>
      <c r="L159" s="1">
        <v>0</v>
      </c>
      <c r="M159" s="1"/>
      <c r="N159" s="1">
        <v>0</v>
      </c>
      <c r="O159" s="1"/>
      <c r="P159" s="1">
        <v>0</v>
      </c>
      <c r="Q159" s="1"/>
      <c r="R159" s="1">
        <v>0</v>
      </c>
      <c r="S159" s="1"/>
      <c r="T159" s="1">
        <v>0</v>
      </c>
      <c r="U159" s="1"/>
      <c r="V159" s="1">
        <v>1</v>
      </c>
      <c r="W159" s="1" t="s">
        <v>684</v>
      </c>
      <c r="X159" s="1">
        <v>0</v>
      </c>
      <c r="Y159" s="1"/>
      <c r="Z159" s="1">
        <v>0</v>
      </c>
      <c r="AA159" s="1"/>
      <c r="AB159" s="5">
        <v>0</v>
      </c>
      <c r="AC159" s="5">
        <v>0</v>
      </c>
      <c r="AD159" s="1">
        <v>0</v>
      </c>
      <c r="AE159" s="1">
        <v>0</v>
      </c>
      <c r="AF159" s="1"/>
      <c r="AG159" s="1">
        <v>0</v>
      </c>
      <c r="AH159" s="1"/>
      <c r="AI159" s="1">
        <v>0</v>
      </c>
      <c r="AJ159" s="1"/>
      <c r="AK159" s="1">
        <v>0</v>
      </c>
      <c r="AL159" s="1"/>
      <c r="AM159" s="1">
        <v>0</v>
      </c>
      <c r="AN159" s="1"/>
      <c r="AO159" s="1">
        <v>0</v>
      </c>
      <c r="AP159" s="1"/>
      <c r="AQ159" s="1">
        <v>0</v>
      </c>
      <c r="AR159" s="1"/>
      <c r="AS159" s="1">
        <v>0</v>
      </c>
      <c r="AT159" s="1"/>
      <c r="AU159" s="1">
        <v>0</v>
      </c>
      <c r="AV159" s="1"/>
      <c r="AW159" s="1">
        <v>0</v>
      </c>
      <c r="AX159" s="1"/>
    </row>
    <row r="160" spans="1:50" ht="15.75" customHeight="1" x14ac:dyDescent="0.2">
      <c r="A160" s="1">
        <v>288</v>
      </c>
      <c r="B160" s="1">
        <v>18</v>
      </c>
      <c r="C160" s="1" t="s">
        <v>124</v>
      </c>
      <c r="D160" s="1"/>
      <c r="E160" s="1" t="s">
        <v>125</v>
      </c>
      <c r="F160" s="1">
        <v>1</v>
      </c>
      <c r="G160" s="1"/>
      <c r="H160" s="1">
        <v>0</v>
      </c>
      <c r="I160" s="1"/>
      <c r="J160" s="1">
        <v>0</v>
      </c>
      <c r="K160" s="1"/>
      <c r="L160" s="1">
        <v>0</v>
      </c>
      <c r="M160" s="1"/>
      <c r="N160" s="1">
        <v>0</v>
      </c>
      <c r="O160" s="1"/>
      <c r="P160" s="1">
        <v>0</v>
      </c>
      <c r="Q160" s="1"/>
      <c r="R160" s="1">
        <v>0</v>
      </c>
      <c r="S160" s="1"/>
      <c r="T160" s="1">
        <v>0</v>
      </c>
      <c r="U160" s="1"/>
      <c r="V160" s="1">
        <v>0</v>
      </c>
      <c r="W160" s="1"/>
      <c r="X160" s="1">
        <v>1</v>
      </c>
      <c r="Y160" s="1" t="s">
        <v>686</v>
      </c>
      <c r="Z160" s="1">
        <v>0</v>
      </c>
      <c r="AA160" s="1"/>
      <c r="AB160" s="5">
        <v>0</v>
      </c>
      <c r="AC160" s="5">
        <v>1</v>
      </c>
      <c r="AD160" s="1">
        <v>0</v>
      </c>
      <c r="AE160" s="1">
        <v>0</v>
      </c>
      <c r="AF160" s="1"/>
      <c r="AG160" s="1">
        <v>0</v>
      </c>
      <c r="AH160" s="1"/>
      <c r="AI160" s="1">
        <v>1</v>
      </c>
      <c r="AJ160" s="1" t="s">
        <v>687</v>
      </c>
      <c r="AK160" s="1">
        <v>1</v>
      </c>
      <c r="AL160" s="1" t="s">
        <v>688</v>
      </c>
      <c r="AM160" s="1">
        <v>0</v>
      </c>
      <c r="AN160" s="1"/>
      <c r="AO160" s="1">
        <v>0</v>
      </c>
      <c r="AP160" s="1"/>
      <c r="AQ160" s="1">
        <v>1</v>
      </c>
      <c r="AR160" s="1" t="s">
        <v>48</v>
      </c>
      <c r="AS160" s="1">
        <v>1</v>
      </c>
      <c r="AT160" s="1" t="s">
        <v>689</v>
      </c>
      <c r="AU160" s="1">
        <v>0</v>
      </c>
      <c r="AV160" s="1"/>
      <c r="AW160" s="1">
        <v>0</v>
      </c>
      <c r="AX160" s="1"/>
    </row>
    <row r="161" spans="1:50" ht="15.75" customHeight="1" x14ac:dyDescent="0.2">
      <c r="A161" s="1">
        <v>289</v>
      </c>
      <c r="B161" s="1">
        <v>18</v>
      </c>
      <c r="C161" s="1" t="s">
        <v>124</v>
      </c>
      <c r="D161" s="1"/>
      <c r="E161" s="1" t="s">
        <v>125</v>
      </c>
      <c r="F161" s="1">
        <v>1</v>
      </c>
      <c r="G161" s="1"/>
      <c r="H161" s="1">
        <v>0</v>
      </c>
      <c r="I161" s="1"/>
      <c r="J161" s="1">
        <v>1</v>
      </c>
      <c r="K161" s="1" t="s">
        <v>691</v>
      </c>
      <c r="L161" s="1">
        <v>0</v>
      </c>
      <c r="M161" s="1"/>
      <c r="N161" s="1">
        <v>0</v>
      </c>
      <c r="O161" s="1"/>
      <c r="P161" s="1">
        <v>0</v>
      </c>
      <c r="Q161" s="1"/>
      <c r="R161" s="1">
        <v>0</v>
      </c>
      <c r="S161" s="1"/>
      <c r="T161" s="1">
        <v>0</v>
      </c>
      <c r="U161" s="1"/>
      <c r="V161" s="1">
        <v>0</v>
      </c>
      <c r="W161" s="1"/>
      <c r="X161" s="1">
        <v>0</v>
      </c>
      <c r="Y161" s="1"/>
      <c r="Z161" s="1">
        <v>1</v>
      </c>
      <c r="AA161" s="1" t="s">
        <v>692</v>
      </c>
      <c r="AB161" s="5">
        <v>1</v>
      </c>
      <c r="AC161" s="5">
        <v>0</v>
      </c>
      <c r="AD161" s="1">
        <v>0</v>
      </c>
      <c r="AE161" s="1">
        <v>1</v>
      </c>
      <c r="AF161" s="1" t="s">
        <v>693</v>
      </c>
      <c r="AG161" s="1">
        <v>0</v>
      </c>
      <c r="AH161" s="1"/>
      <c r="AI161" s="1">
        <v>1</v>
      </c>
      <c r="AJ161" s="1" t="s">
        <v>694</v>
      </c>
      <c r="AK161" s="1">
        <v>1</v>
      </c>
      <c r="AL161" s="1" t="s">
        <v>165</v>
      </c>
      <c r="AM161" s="1">
        <v>0</v>
      </c>
      <c r="AN161" s="1"/>
      <c r="AO161" s="1">
        <v>0</v>
      </c>
      <c r="AP161" s="1"/>
      <c r="AQ161" s="1">
        <v>1</v>
      </c>
      <c r="AR161" s="1" t="s">
        <v>694</v>
      </c>
      <c r="AS161" s="1">
        <v>0</v>
      </c>
      <c r="AT161" s="1"/>
      <c r="AU161" s="1">
        <v>1</v>
      </c>
      <c r="AV161" s="1" t="s">
        <v>678</v>
      </c>
      <c r="AW161" s="1">
        <v>0</v>
      </c>
      <c r="AX161" s="1"/>
    </row>
    <row r="162" spans="1:50" ht="15.75" customHeight="1" x14ac:dyDescent="0.2">
      <c r="A162" s="1">
        <v>290</v>
      </c>
      <c r="B162" s="1">
        <v>20</v>
      </c>
      <c r="C162" s="1" t="s">
        <v>50</v>
      </c>
      <c r="D162" s="1"/>
      <c r="E162" s="1" t="s">
        <v>125</v>
      </c>
      <c r="F162" s="1">
        <v>1</v>
      </c>
      <c r="G162" s="1"/>
      <c r="H162" s="1">
        <v>1</v>
      </c>
      <c r="I162" s="1" t="s">
        <v>594</v>
      </c>
      <c r="J162" s="1">
        <v>1</v>
      </c>
      <c r="K162" s="1" t="s">
        <v>696</v>
      </c>
      <c r="L162" s="1">
        <v>0</v>
      </c>
      <c r="M162" s="1"/>
      <c r="N162" s="1">
        <v>0</v>
      </c>
      <c r="O162" s="1"/>
      <c r="P162" s="1">
        <v>0</v>
      </c>
      <c r="Q162" s="1"/>
      <c r="R162" s="1">
        <v>0</v>
      </c>
      <c r="S162" s="1"/>
      <c r="T162" s="1">
        <v>0</v>
      </c>
      <c r="U162" s="1"/>
      <c r="V162" s="1">
        <v>0</v>
      </c>
      <c r="W162" s="1"/>
      <c r="X162" s="1">
        <v>0</v>
      </c>
      <c r="Y162" s="1"/>
      <c r="Z162" s="1">
        <v>0</v>
      </c>
      <c r="AA162" s="1"/>
      <c r="AB162" s="5">
        <v>0</v>
      </c>
      <c r="AC162" s="5">
        <v>0</v>
      </c>
      <c r="AD162" s="1">
        <v>0</v>
      </c>
      <c r="AE162" s="1">
        <v>1</v>
      </c>
      <c r="AF162" s="1" t="s">
        <v>180</v>
      </c>
      <c r="AG162" s="1">
        <v>0</v>
      </c>
      <c r="AH162" s="1"/>
      <c r="AI162" s="1">
        <v>1</v>
      </c>
      <c r="AJ162" s="1" t="s">
        <v>697</v>
      </c>
      <c r="AK162" s="1">
        <v>0</v>
      </c>
      <c r="AL162" s="1"/>
      <c r="AM162" s="1">
        <v>0</v>
      </c>
      <c r="AN162" s="1"/>
      <c r="AO162" s="1">
        <v>0</v>
      </c>
      <c r="AP162" s="1"/>
      <c r="AQ162" s="1">
        <v>0</v>
      </c>
      <c r="AR162" s="1"/>
      <c r="AS162" s="1">
        <v>0</v>
      </c>
      <c r="AT162" s="1"/>
      <c r="AU162" s="1">
        <v>0</v>
      </c>
      <c r="AV162" s="1"/>
      <c r="AW162" s="1">
        <v>0</v>
      </c>
      <c r="AX162" s="1"/>
    </row>
    <row r="163" spans="1:50" ht="15.75" customHeight="1" x14ac:dyDescent="0.2">
      <c r="A163" s="1">
        <v>291</v>
      </c>
      <c r="B163" s="1">
        <v>26</v>
      </c>
      <c r="C163" s="1" t="s">
        <v>50</v>
      </c>
      <c r="D163" s="1"/>
      <c r="E163" s="1" t="s">
        <v>125</v>
      </c>
      <c r="F163" s="1">
        <v>1</v>
      </c>
      <c r="G163" s="1"/>
      <c r="H163" s="1">
        <v>0</v>
      </c>
      <c r="I163" s="1"/>
      <c r="J163" s="1">
        <v>0</v>
      </c>
      <c r="K163" s="1"/>
      <c r="L163" s="1">
        <v>0</v>
      </c>
      <c r="M163" s="1"/>
      <c r="N163" s="1">
        <v>0</v>
      </c>
      <c r="O163" s="1"/>
      <c r="P163" s="1">
        <v>0</v>
      </c>
      <c r="Q163" s="1"/>
      <c r="R163" s="1">
        <v>0</v>
      </c>
      <c r="S163" s="1"/>
      <c r="T163" s="1">
        <v>0</v>
      </c>
      <c r="U163" s="1"/>
      <c r="V163" s="1">
        <v>0</v>
      </c>
      <c r="W163" s="1"/>
      <c r="X163" s="1">
        <v>0</v>
      </c>
      <c r="Y163" s="1"/>
      <c r="Z163" s="1">
        <v>0</v>
      </c>
      <c r="AA163" s="1"/>
      <c r="AB163" s="5">
        <v>0</v>
      </c>
      <c r="AC163" s="5">
        <v>0</v>
      </c>
      <c r="AD163" s="1">
        <v>1</v>
      </c>
      <c r="AE163" s="1">
        <v>0</v>
      </c>
      <c r="AF163" s="1" t="s">
        <v>700</v>
      </c>
      <c r="AG163" s="1">
        <v>0</v>
      </c>
      <c r="AH163" s="1"/>
      <c r="AI163" s="1">
        <v>0</v>
      </c>
      <c r="AJ163" s="1"/>
      <c r="AK163" s="1">
        <v>1</v>
      </c>
      <c r="AL163" s="1" t="s">
        <v>53</v>
      </c>
      <c r="AM163" s="1">
        <v>0</v>
      </c>
      <c r="AN163" s="1"/>
      <c r="AO163" s="1">
        <v>0</v>
      </c>
      <c r="AP163" s="1"/>
      <c r="AQ163" s="1">
        <v>1</v>
      </c>
      <c r="AR163" s="1" t="s">
        <v>238</v>
      </c>
      <c r="AS163" s="1">
        <v>1</v>
      </c>
      <c r="AT163" s="1" t="s">
        <v>701</v>
      </c>
      <c r="AU163" s="1">
        <v>1</v>
      </c>
      <c r="AV163" s="1" t="s">
        <v>702</v>
      </c>
      <c r="AW163" s="1">
        <v>0</v>
      </c>
      <c r="AX163" s="1"/>
    </row>
    <row r="164" spans="1:50" ht="15.75" customHeight="1" x14ac:dyDescent="0.2">
      <c r="A164" s="1">
        <v>292</v>
      </c>
      <c r="B164" s="1">
        <v>18</v>
      </c>
      <c r="C164" s="1" t="s">
        <v>124</v>
      </c>
      <c r="D164" s="1"/>
      <c r="E164" s="1" t="s">
        <v>125</v>
      </c>
      <c r="F164" s="1">
        <v>1</v>
      </c>
      <c r="G164" s="1"/>
      <c r="H164" s="1">
        <v>0</v>
      </c>
      <c r="I164" s="1"/>
      <c r="J164" s="1">
        <v>1</v>
      </c>
      <c r="K164" s="1" t="s">
        <v>704</v>
      </c>
      <c r="L164" s="1">
        <v>0</v>
      </c>
      <c r="M164" s="1"/>
      <c r="N164" s="1">
        <v>0</v>
      </c>
      <c r="O164" s="1"/>
      <c r="P164" s="1">
        <v>0</v>
      </c>
      <c r="Q164" s="1"/>
      <c r="R164" s="1">
        <v>0</v>
      </c>
      <c r="S164" s="1"/>
      <c r="T164" s="1">
        <v>0</v>
      </c>
      <c r="U164" s="1"/>
      <c r="V164" s="1">
        <v>0</v>
      </c>
      <c r="W164" s="1"/>
      <c r="X164" s="1">
        <v>0</v>
      </c>
      <c r="Y164" s="1"/>
      <c r="Z164" s="1">
        <v>0</v>
      </c>
      <c r="AA164" s="1"/>
      <c r="AB164" s="5">
        <v>0</v>
      </c>
      <c r="AC164" s="5">
        <v>0</v>
      </c>
      <c r="AD164" s="1">
        <v>0</v>
      </c>
      <c r="AE164" s="1">
        <v>0</v>
      </c>
      <c r="AF164" s="1"/>
      <c r="AG164" s="1">
        <v>0</v>
      </c>
      <c r="AH164" s="1"/>
      <c r="AI164" s="1">
        <v>0</v>
      </c>
      <c r="AJ164" s="1"/>
      <c r="AK164" s="1">
        <v>2</v>
      </c>
      <c r="AL164" s="1" t="s">
        <v>130</v>
      </c>
      <c r="AM164" s="1">
        <v>0</v>
      </c>
      <c r="AN164" s="1"/>
      <c r="AO164" s="1">
        <v>0</v>
      </c>
      <c r="AP164" s="1"/>
      <c r="AQ164" s="1">
        <v>0</v>
      </c>
      <c r="AR164" s="1"/>
      <c r="AS164" s="1">
        <v>1</v>
      </c>
      <c r="AT164" s="1" t="s">
        <v>130</v>
      </c>
      <c r="AU164" s="1">
        <v>0</v>
      </c>
      <c r="AV164" s="1"/>
      <c r="AW164" s="1">
        <v>0</v>
      </c>
      <c r="AX164" s="1"/>
    </row>
    <row r="165" spans="1:50" ht="15.75" customHeight="1" x14ac:dyDescent="0.2">
      <c r="A165" s="1">
        <v>293</v>
      </c>
      <c r="B165" s="1">
        <v>40</v>
      </c>
      <c r="C165" s="1" t="s">
        <v>50</v>
      </c>
      <c r="D165" s="1"/>
      <c r="E165" s="1" t="s">
        <v>125</v>
      </c>
      <c r="F165" s="1">
        <v>1</v>
      </c>
      <c r="G165" s="1"/>
      <c r="H165" s="1">
        <v>1</v>
      </c>
      <c r="I165" s="1" t="s">
        <v>706</v>
      </c>
      <c r="J165" s="1">
        <v>0</v>
      </c>
      <c r="K165" s="1"/>
      <c r="L165" s="1">
        <v>0</v>
      </c>
      <c r="M165" s="1"/>
      <c r="N165" s="1">
        <v>0</v>
      </c>
      <c r="O165" s="1"/>
      <c r="P165" s="1">
        <v>0</v>
      </c>
      <c r="Q165" s="1"/>
      <c r="R165" s="1">
        <v>0</v>
      </c>
      <c r="S165" s="1"/>
      <c r="T165" s="1">
        <v>0</v>
      </c>
      <c r="U165" s="1"/>
      <c r="V165" s="1">
        <v>1</v>
      </c>
      <c r="W165" s="1" t="s">
        <v>707</v>
      </c>
      <c r="X165" s="1">
        <v>1</v>
      </c>
      <c r="Y165" s="1" t="s">
        <v>708</v>
      </c>
      <c r="Z165" s="1">
        <v>0</v>
      </c>
      <c r="AA165" s="1"/>
      <c r="AB165" s="5">
        <v>0</v>
      </c>
      <c r="AC165" s="5">
        <v>0</v>
      </c>
      <c r="AD165" s="1">
        <v>0</v>
      </c>
      <c r="AE165" s="1">
        <v>0</v>
      </c>
      <c r="AF165" s="1"/>
      <c r="AG165" s="1">
        <v>0</v>
      </c>
      <c r="AH165" s="1"/>
      <c r="AI165" s="1">
        <v>1</v>
      </c>
      <c r="AJ165" s="1" t="s">
        <v>48</v>
      </c>
      <c r="AK165" s="1">
        <v>1</v>
      </c>
      <c r="AL165" s="1" t="s">
        <v>53</v>
      </c>
      <c r="AM165" s="1">
        <v>0</v>
      </c>
      <c r="AN165" s="1"/>
      <c r="AO165" s="1">
        <v>0</v>
      </c>
      <c r="AP165" s="1"/>
      <c r="AQ165" s="1">
        <v>1</v>
      </c>
      <c r="AR165" s="1" t="s">
        <v>48</v>
      </c>
      <c r="AS165" s="1">
        <v>0</v>
      </c>
      <c r="AT165" s="1"/>
      <c r="AU165" s="1">
        <v>1</v>
      </c>
      <c r="AV165" s="1" t="s">
        <v>678</v>
      </c>
      <c r="AW165" s="1">
        <v>0</v>
      </c>
      <c r="AX165" s="1"/>
    </row>
    <row r="166" spans="1:50" ht="15.75" customHeight="1" x14ac:dyDescent="0.2">
      <c r="A166" s="1">
        <v>294</v>
      </c>
      <c r="B166" s="1">
        <v>18</v>
      </c>
      <c r="C166" s="1" t="s">
        <v>124</v>
      </c>
      <c r="D166" s="1"/>
      <c r="E166" s="1" t="s">
        <v>125</v>
      </c>
      <c r="F166" s="1">
        <v>1</v>
      </c>
      <c r="G166" s="1"/>
      <c r="H166" s="1">
        <v>0</v>
      </c>
      <c r="I166" s="1"/>
      <c r="J166" s="1">
        <v>1</v>
      </c>
      <c r="K166" s="1" t="s">
        <v>710</v>
      </c>
      <c r="L166" s="1">
        <v>0</v>
      </c>
      <c r="M166" s="1"/>
      <c r="N166" s="1">
        <v>0</v>
      </c>
      <c r="O166" s="1"/>
      <c r="P166" s="1">
        <v>0</v>
      </c>
      <c r="Q166" s="1"/>
      <c r="R166" s="1">
        <v>0</v>
      </c>
      <c r="S166" s="1"/>
      <c r="T166" s="1">
        <v>0</v>
      </c>
      <c r="U166" s="1"/>
      <c r="V166" s="1">
        <v>0</v>
      </c>
      <c r="W166" s="1"/>
      <c r="X166" s="1">
        <v>0</v>
      </c>
      <c r="Y166" s="1"/>
      <c r="Z166" s="1">
        <v>0</v>
      </c>
      <c r="AA166" s="1"/>
      <c r="AB166" s="5">
        <v>0</v>
      </c>
      <c r="AC166" s="5">
        <v>0</v>
      </c>
      <c r="AD166" s="1">
        <v>0</v>
      </c>
      <c r="AE166" s="1">
        <v>1</v>
      </c>
      <c r="AF166" s="61" t="s">
        <v>711</v>
      </c>
      <c r="AG166" s="1">
        <v>0</v>
      </c>
      <c r="AH166" s="1"/>
      <c r="AI166" s="1">
        <v>0</v>
      </c>
      <c r="AJ166" s="1"/>
      <c r="AK166" s="1">
        <v>0</v>
      </c>
      <c r="AL166" s="1"/>
      <c r="AM166" s="1">
        <v>0</v>
      </c>
      <c r="AN166" s="1"/>
      <c r="AO166" s="1">
        <v>0</v>
      </c>
      <c r="AP166" s="1"/>
      <c r="AQ166" s="1">
        <v>0</v>
      </c>
      <c r="AR166" s="1"/>
      <c r="AS166" s="1">
        <v>0</v>
      </c>
      <c r="AT166" s="1"/>
      <c r="AU166" s="1">
        <v>0</v>
      </c>
      <c r="AV166" s="1"/>
      <c r="AW166" s="1">
        <v>0</v>
      </c>
      <c r="AX166" s="1"/>
    </row>
    <row r="167" spans="1:50" ht="15.75" customHeight="1" x14ac:dyDescent="0.2">
      <c r="A167" s="1">
        <v>295</v>
      </c>
      <c r="B167" s="1">
        <v>19</v>
      </c>
      <c r="C167" s="1" t="s">
        <v>124</v>
      </c>
      <c r="D167" s="1"/>
      <c r="E167" s="1" t="s">
        <v>125</v>
      </c>
      <c r="F167" s="1">
        <v>1</v>
      </c>
      <c r="G167" s="1"/>
      <c r="H167" s="1">
        <v>1</v>
      </c>
      <c r="I167" s="1" t="s">
        <v>221</v>
      </c>
      <c r="J167" s="1">
        <v>0</v>
      </c>
      <c r="K167" s="1"/>
      <c r="L167" s="1">
        <v>0</v>
      </c>
      <c r="M167" s="1"/>
      <c r="N167" s="1">
        <v>0</v>
      </c>
      <c r="O167" s="1"/>
      <c r="P167" s="1">
        <v>0</v>
      </c>
      <c r="Q167" s="1"/>
      <c r="R167" s="1">
        <v>0</v>
      </c>
      <c r="S167" s="1"/>
      <c r="T167" s="1">
        <v>0</v>
      </c>
      <c r="U167" s="1"/>
      <c r="V167" s="1">
        <v>1</v>
      </c>
      <c r="W167" s="1" t="s">
        <v>713</v>
      </c>
      <c r="X167" s="1">
        <v>0</v>
      </c>
      <c r="Y167" s="1"/>
      <c r="Z167" s="1">
        <v>1</v>
      </c>
      <c r="AA167" s="1" t="s">
        <v>714</v>
      </c>
      <c r="AB167" s="5">
        <v>0</v>
      </c>
      <c r="AC167" s="5">
        <v>1</v>
      </c>
      <c r="AD167" s="1">
        <v>1</v>
      </c>
      <c r="AE167" s="1">
        <v>1</v>
      </c>
      <c r="AF167" s="1" t="s">
        <v>715</v>
      </c>
      <c r="AG167" s="1">
        <v>0</v>
      </c>
      <c r="AH167" s="1"/>
      <c r="AI167" s="1">
        <v>0</v>
      </c>
      <c r="AJ167" s="1"/>
      <c r="AK167" s="1">
        <v>1</v>
      </c>
      <c r="AL167" s="1" t="s">
        <v>193</v>
      </c>
      <c r="AM167" s="1">
        <v>0</v>
      </c>
      <c r="AN167" s="1"/>
      <c r="AO167" s="1">
        <v>0</v>
      </c>
      <c r="AP167" s="1"/>
      <c r="AQ167" s="1">
        <v>1</v>
      </c>
      <c r="AR167" s="1" t="s">
        <v>48</v>
      </c>
      <c r="AS167" s="1">
        <v>0</v>
      </c>
      <c r="AT167" s="1"/>
      <c r="AU167" s="1">
        <v>0</v>
      </c>
      <c r="AV167" s="1"/>
      <c r="AW167" s="1">
        <v>0</v>
      </c>
      <c r="AX167" s="1"/>
    </row>
    <row r="168" spans="1:50" ht="15.75" customHeight="1" x14ac:dyDescent="0.2">
      <c r="A168" s="1">
        <v>296</v>
      </c>
      <c r="B168" s="1">
        <v>18</v>
      </c>
      <c r="C168" s="11" t="s">
        <v>124</v>
      </c>
      <c r="D168" s="1"/>
      <c r="E168" s="11" t="s">
        <v>125</v>
      </c>
      <c r="F168" s="1">
        <v>1</v>
      </c>
      <c r="G168" s="1"/>
      <c r="H168" s="1">
        <v>0</v>
      </c>
      <c r="I168" s="1"/>
      <c r="J168" s="1">
        <v>1</v>
      </c>
      <c r="K168" s="11" t="s">
        <v>716</v>
      </c>
      <c r="L168" s="1">
        <v>0</v>
      </c>
      <c r="M168" s="1"/>
      <c r="N168" s="1">
        <v>0</v>
      </c>
      <c r="O168" s="1"/>
      <c r="P168" s="1">
        <v>0</v>
      </c>
      <c r="Q168" s="1"/>
      <c r="R168" s="1">
        <v>0</v>
      </c>
      <c r="S168" s="1"/>
      <c r="T168" s="1">
        <v>0</v>
      </c>
      <c r="U168" s="1"/>
      <c r="V168" s="1">
        <v>0</v>
      </c>
      <c r="W168" s="1"/>
      <c r="X168" s="1">
        <v>0</v>
      </c>
      <c r="Y168" s="1"/>
      <c r="Z168" s="1">
        <v>0</v>
      </c>
      <c r="AA168" s="1"/>
      <c r="AB168" s="5">
        <v>0</v>
      </c>
      <c r="AC168" s="5">
        <v>0</v>
      </c>
      <c r="AD168" s="1">
        <v>0</v>
      </c>
      <c r="AE168" s="1">
        <v>1</v>
      </c>
      <c r="AF168" s="11" t="s">
        <v>717</v>
      </c>
      <c r="AG168" s="1">
        <v>0</v>
      </c>
      <c r="AH168" s="1"/>
      <c r="AI168" s="1">
        <v>0</v>
      </c>
      <c r="AJ168" s="1"/>
      <c r="AK168" s="1">
        <v>0</v>
      </c>
      <c r="AL168" s="1"/>
      <c r="AM168" s="1">
        <v>0</v>
      </c>
      <c r="AN168" s="1"/>
      <c r="AO168" s="1">
        <v>0</v>
      </c>
      <c r="AP168" s="1"/>
      <c r="AQ168" s="1">
        <v>0</v>
      </c>
      <c r="AR168" s="1"/>
      <c r="AS168" s="1">
        <v>0</v>
      </c>
      <c r="AT168" s="1"/>
      <c r="AU168" s="1">
        <v>0</v>
      </c>
      <c r="AV168" s="1"/>
      <c r="AW168" s="1">
        <v>0</v>
      </c>
      <c r="AX168" s="1"/>
    </row>
    <row r="169" spans="1:50" ht="15.75" customHeight="1" x14ac:dyDescent="0.2">
      <c r="A169" s="1">
        <v>297</v>
      </c>
      <c r="B169" s="1">
        <v>19</v>
      </c>
      <c r="C169" s="11" t="s">
        <v>124</v>
      </c>
      <c r="D169" s="1"/>
      <c r="E169" s="11" t="s">
        <v>125</v>
      </c>
      <c r="F169" s="1">
        <v>1</v>
      </c>
      <c r="G169" s="1"/>
      <c r="H169" s="1">
        <v>0</v>
      </c>
      <c r="I169" s="1"/>
      <c r="J169" s="1">
        <v>1</v>
      </c>
      <c r="K169" s="11" t="s">
        <v>719</v>
      </c>
      <c r="L169" s="1">
        <v>0</v>
      </c>
      <c r="M169" s="1"/>
      <c r="N169" s="1">
        <v>0</v>
      </c>
      <c r="O169" s="1"/>
      <c r="P169" s="1">
        <v>0</v>
      </c>
      <c r="Q169" s="1"/>
      <c r="R169" s="1">
        <v>0</v>
      </c>
      <c r="S169" s="1"/>
      <c r="T169" s="1">
        <v>0</v>
      </c>
      <c r="U169" s="1"/>
      <c r="V169" s="1">
        <v>0</v>
      </c>
      <c r="W169" s="1"/>
      <c r="X169" s="1">
        <v>1</v>
      </c>
      <c r="Y169" s="11" t="s">
        <v>202</v>
      </c>
      <c r="Z169" s="1">
        <v>1</v>
      </c>
      <c r="AA169" s="11" t="s">
        <v>202</v>
      </c>
      <c r="AB169" s="5">
        <v>0</v>
      </c>
      <c r="AC169" s="5">
        <v>0</v>
      </c>
      <c r="AD169" s="1">
        <v>0</v>
      </c>
      <c r="AE169" s="1">
        <v>0</v>
      </c>
      <c r="AF169" s="1"/>
      <c r="AG169" s="1">
        <v>0</v>
      </c>
      <c r="AH169" s="1"/>
      <c r="AI169" s="1">
        <v>0</v>
      </c>
      <c r="AJ169" s="1"/>
      <c r="AK169" s="1">
        <v>0</v>
      </c>
      <c r="AL169" s="1"/>
      <c r="AM169" s="1">
        <v>0</v>
      </c>
      <c r="AN169" s="1"/>
      <c r="AO169" s="1">
        <v>0</v>
      </c>
      <c r="AP169" s="1"/>
      <c r="AQ169" s="1">
        <v>1</v>
      </c>
      <c r="AR169" s="11" t="s">
        <v>48</v>
      </c>
      <c r="AS169" s="1">
        <v>0</v>
      </c>
      <c r="AT169" s="1"/>
      <c r="AU169" s="1">
        <v>1</v>
      </c>
      <c r="AV169" s="11" t="s">
        <v>720</v>
      </c>
      <c r="AW169" s="1">
        <v>0</v>
      </c>
      <c r="AX169" s="1"/>
    </row>
    <row r="170" spans="1:50" ht="15.75" customHeight="1" x14ac:dyDescent="0.2">
      <c r="A170" s="1">
        <v>298</v>
      </c>
      <c r="B170" s="1">
        <v>20</v>
      </c>
      <c r="C170" s="11" t="s">
        <v>50</v>
      </c>
      <c r="D170" s="11"/>
      <c r="E170" s="11" t="s">
        <v>125</v>
      </c>
      <c r="F170" s="1">
        <v>1</v>
      </c>
      <c r="G170" s="1"/>
      <c r="H170" s="1">
        <v>0</v>
      </c>
      <c r="I170" s="1"/>
      <c r="J170" s="1">
        <v>0</v>
      </c>
      <c r="K170" s="1"/>
      <c r="L170" s="1">
        <v>0</v>
      </c>
      <c r="M170" s="1"/>
      <c r="N170" s="1">
        <v>0</v>
      </c>
      <c r="O170" s="1"/>
      <c r="P170" s="1">
        <v>0</v>
      </c>
      <c r="Q170" s="1"/>
      <c r="R170" s="1">
        <v>0</v>
      </c>
      <c r="S170" s="1"/>
      <c r="T170" s="1">
        <v>0</v>
      </c>
      <c r="U170" s="1"/>
      <c r="V170" s="1">
        <v>0</v>
      </c>
      <c r="W170" s="1"/>
      <c r="X170" s="1">
        <v>0</v>
      </c>
      <c r="Y170" s="1"/>
      <c r="Z170" s="1">
        <v>0</v>
      </c>
      <c r="AA170" s="1"/>
      <c r="AB170" s="5">
        <v>0</v>
      </c>
      <c r="AC170" s="5">
        <v>0</v>
      </c>
      <c r="AD170" s="1">
        <v>0</v>
      </c>
      <c r="AE170" s="1">
        <v>0</v>
      </c>
      <c r="AF170" s="1"/>
      <c r="AG170" s="1">
        <v>0</v>
      </c>
      <c r="AH170" s="1"/>
      <c r="AI170" s="1">
        <v>0</v>
      </c>
      <c r="AJ170" s="1"/>
      <c r="AK170" s="1">
        <v>0</v>
      </c>
      <c r="AL170" s="1"/>
      <c r="AM170" s="1">
        <v>0</v>
      </c>
      <c r="AN170" s="1"/>
      <c r="AO170" s="1">
        <v>0</v>
      </c>
      <c r="AP170" s="1"/>
      <c r="AQ170" s="1">
        <v>0</v>
      </c>
      <c r="AR170" s="1"/>
      <c r="AS170" s="1">
        <v>0</v>
      </c>
      <c r="AT170" s="1"/>
      <c r="AU170" s="1">
        <v>0</v>
      </c>
      <c r="AV170" s="1"/>
      <c r="AW170" s="1">
        <v>0</v>
      </c>
      <c r="AX170" s="1"/>
    </row>
    <row r="171" spans="1:50" ht="15.75" customHeight="1" x14ac:dyDescent="0.2">
      <c r="A171" s="1">
        <v>299</v>
      </c>
      <c r="B171" s="1">
        <v>19</v>
      </c>
      <c r="C171" s="11" t="s">
        <v>124</v>
      </c>
      <c r="D171" s="1"/>
      <c r="E171" s="11" t="s">
        <v>125</v>
      </c>
      <c r="F171" s="1">
        <v>1</v>
      </c>
      <c r="G171" s="1"/>
      <c r="H171" s="1">
        <v>0</v>
      </c>
      <c r="I171" s="1"/>
      <c r="J171" s="1">
        <v>0</v>
      </c>
      <c r="K171" s="1"/>
      <c r="L171" s="1">
        <v>0</v>
      </c>
      <c r="M171" s="1"/>
      <c r="N171" s="1">
        <v>0</v>
      </c>
      <c r="O171" s="1"/>
      <c r="P171" s="1">
        <v>0</v>
      </c>
      <c r="Q171" s="1"/>
      <c r="R171" s="1">
        <v>0</v>
      </c>
      <c r="S171" s="1"/>
      <c r="T171" s="1">
        <v>0</v>
      </c>
      <c r="U171" s="1"/>
      <c r="V171" s="1">
        <v>0</v>
      </c>
      <c r="W171" s="1"/>
      <c r="X171" s="1">
        <v>0</v>
      </c>
      <c r="Y171" s="1"/>
      <c r="Z171" s="1">
        <v>0</v>
      </c>
      <c r="AA171" s="1"/>
      <c r="AB171" s="5">
        <v>0</v>
      </c>
      <c r="AC171" s="5">
        <v>0</v>
      </c>
      <c r="AD171" s="1">
        <v>0</v>
      </c>
      <c r="AE171" s="1">
        <v>0</v>
      </c>
      <c r="AF171" s="1"/>
      <c r="AG171" s="1">
        <v>0</v>
      </c>
      <c r="AH171" s="1"/>
      <c r="AI171" s="1">
        <v>0</v>
      </c>
      <c r="AJ171" s="1"/>
      <c r="AK171" s="1">
        <v>0</v>
      </c>
      <c r="AL171" s="1"/>
      <c r="AM171" s="1">
        <v>0</v>
      </c>
      <c r="AN171" s="1"/>
      <c r="AO171" s="1">
        <v>0</v>
      </c>
      <c r="AP171" s="1"/>
      <c r="AQ171" s="1">
        <v>0</v>
      </c>
      <c r="AR171" s="1"/>
      <c r="AS171" s="1">
        <v>0</v>
      </c>
      <c r="AT171" s="1"/>
      <c r="AU171" s="1">
        <v>0</v>
      </c>
      <c r="AV171" s="1"/>
      <c r="AW171" s="1">
        <v>0</v>
      </c>
      <c r="AX171" s="1"/>
    </row>
    <row r="172" spans="1:50" ht="15.75" customHeight="1" x14ac:dyDescent="0.2">
      <c r="A172" s="1">
        <v>300</v>
      </c>
      <c r="B172" s="1">
        <v>19</v>
      </c>
      <c r="C172" s="11" t="s">
        <v>124</v>
      </c>
      <c r="D172" s="1"/>
      <c r="E172" s="11" t="s">
        <v>125</v>
      </c>
      <c r="F172" s="1">
        <v>1</v>
      </c>
      <c r="G172" s="1"/>
      <c r="H172" s="1">
        <v>0</v>
      </c>
      <c r="I172" s="1"/>
      <c r="J172" s="1">
        <v>1</v>
      </c>
      <c r="K172" s="11" t="s">
        <v>676</v>
      </c>
      <c r="L172" s="1">
        <v>0</v>
      </c>
      <c r="M172" s="1"/>
      <c r="N172" s="1">
        <v>0</v>
      </c>
      <c r="O172" s="1"/>
      <c r="P172" s="1">
        <v>0</v>
      </c>
      <c r="Q172" s="1"/>
      <c r="R172" s="1">
        <v>0</v>
      </c>
      <c r="S172" s="1"/>
      <c r="T172" s="1">
        <v>0</v>
      </c>
      <c r="U172" s="1"/>
      <c r="V172" s="1">
        <v>0</v>
      </c>
      <c r="W172" s="1"/>
      <c r="X172" s="1">
        <v>0</v>
      </c>
      <c r="Y172" s="1"/>
      <c r="Z172" s="1">
        <v>0</v>
      </c>
      <c r="AA172" s="1"/>
      <c r="AB172" s="5">
        <v>0</v>
      </c>
      <c r="AC172" s="5">
        <v>0</v>
      </c>
      <c r="AD172" s="1">
        <v>0</v>
      </c>
      <c r="AE172" s="1">
        <v>0</v>
      </c>
      <c r="AF172" s="1"/>
      <c r="AG172" s="1">
        <v>0</v>
      </c>
      <c r="AH172" s="1"/>
      <c r="AI172" s="1">
        <v>1</v>
      </c>
      <c r="AJ172" s="11" t="s">
        <v>48</v>
      </c>
      <c r="AK172" s="1">
        <v>1</v>
      </c>
      <c r="AL172" s="11" t="s">
        <v>130</v>
      </c>
      <c r="AM172" s="1">
        <v>0</v>
      </c>
      <c r="AN172" s="1"/>
      <c r="AO172" s="1">
        <v>0</v>
      </c>
      <c r="AP172" s="1"/>
      <c r="AQ172" s="1">
        <v>1</v>
      </c>
      <c r="AR172" s="11" t="s">
        <v>130</v>
      </c>
      <c r="AS172" s="1">
        <v>1</v>
      </c>
      <c r="AT172" s="11" t="s">
        <v>130</v>
      </c>
      <c r="AU172" s="1">
        <v>0</v>
      </c>
      <c r="AV172" s="1"/>
      <c r="AW172" s="1">
        <v>0</v>
      </c>
      <c r="AX172" s="1"/>
    </row>
    <row r="173" spans="1:50" ht="15.75" customHeight="1" x14ac:dyDescent="0.2">
      <c r="A173" s="1">
        <v>301</v>
      </c>
      <c r="B173" s="1">
        <v>21</v>
      </c>
      <c r="C173" s="11" t="s">
        <v>124</v>
      </c>
      <c r="D173" s="1"/>
      <c r="E173" s="11" t="s">
        <v>125</v>
      </c>
      <c r="F173" s="1">
        <v>1</v>
      </c>
      <c r="G173" s="1"/>
      <c r="H173" s="1">
        <v>1</v>
      </c>
      <c r="I173" s="11" t="s">
        <v>726</v>
      </c>
      <c r="J173" s="1">
        <v>0</v>
      </c>
      <c r="K173" s="1"/>
      <c r="L173" s="1">
        <v>0</v>
      </c>
      <c r="M173" s="1"/>
      <c r="N173" s="1">
        <v>1</v>
      </c>
      <c r="O173" s="11" t="s">
        <v>727</v>
      </c>
      <c r="P173" s="1">
        <v>0</v>
      </c>
      <c r="Q173" s="1"/>
      <c r="R173" s="1">
        <v>0</v>
      </c>
      <c r="S173" s="1"/>
      <c r="T173" s="1">
        <v>0</v>
      </c>
      <c r="U173" s="1"/>
      <c r="V173" s="1">
        <v>0</v>
      </c>
      <c r="W173" s="1"/>
      <c r="X173" s="1">
        <v>0</v>
      </c>
      <c r="Y173" s="1"/>
      <c r="Z173" s="1">
        <v>1</v>
      </c>
      <c r="AA173" s="11" t="s">
        <v>728</v>
      </c>
      <c r="AB173" s="5">
        <v>0</v>
      </c>
      <c r="AC173" s="5">
        <v>1</v>
      </c>
      <c r="AD173" s="1">
        <v>0</v>
      </c>
      <c r="AE173" s="1">
        <v>0</v>
      </c>
      <c r="AF173" s="1"/>
      <c r="AG173" s="1">
        <v>0</v>
      </c>
      <c r="AH173" s="1"/>
      <c r="AI173" s="1">
        <v>0</v>
      </c>
      <c r="AJ173" s="1"/>
      <c r="AK173" s="1">
        <v>1</v>
      </c>
      <c r="AL173" s="11" t="s">
        <v>130</v>
      </c>
      <c r="AM173" s="1">
        <v>0</v>
      </c>
      <c r="AN173" s="1"/>
      <c r="AO173" s="1">
        <v>0</v>
      </c>
      <c r="AP173" s="1"/>
      <c r="AQ173" s="1">
        <v>1</v>
      </c>
      <c r="AR173" s="11" t="s">
        <v>48</v>
      </c>
      <c r="AS173" s="1">
        <v>1</v>
      </c>
      <c r="AT173" s="11" t="s">
        <v>193</v>
      </c>
      <c r="AU173" s="1">
        <v>0</v>
      </c>
      <c r="AV173" s="1"/>
      <c r="AW173" s="1">
        <v>0</v>
      </c>
      <c r="AX173" s="1"/>
    </row>
    <row r="174" spans="1:50" ht="15.75" customHeight="1" x14ac:dyDescent="0.2">
      <c r="A174" s="1">
        <v>302</v>
      </c>
      <c r="B174" s="1">
        <v>18</v>
      </c>
      <c r="C174" s="11" t="s">
        <v>124</v>
      </c>
      <c r="D174" s="1"/>
      <c r="E174" s="11" t="s">
        <v>125</v>
      </c>
      <c r="F174" s="1">
        <v>1</v>
      </c>
      <c r="G174" s="1"/>
      <c r="H174" s="1">
        <v>0</v>
      </c>
      <c r="I174" s="1"/>
      <c r="J174" s="1">
        <v>0</v>
      </c>
      <c r="K174" s="1"/>
      <c r="L174" s="1">
        <v>0</v>
      </c>
      <c r="M174" s="1"/>
      <c r="N174" s="1">
        <v>0</v>
      </c>
      <c r="O174" s="1"/>
      <c r="P174" s="1">
        <v>0</v>
      </c>
      <c r="Q174" s="1"/>
      <c r="R174" s="1">
        <v>0</v>
      </c>
      <c r="S174" s="1"/>
      <c r="T174" s="1">
        <v>0</v>
      </c>
      <c r="U174" s="1"/>
      <c r="V174" s="1">
        <v>0</v>
      </c>
      <c r="W174" s="1"/>
      <c r="X174" s="1">
        <v>0</v>
      </c>
      <c r="Y174" s="1"/>
      <c r="Z174" s="1">
        <v>0</v>
      </c>
      <c r="AA174" s="1"/>
      <c r="AB174" s="5">
        <v>0</v>
      </c>
      <c r="AC174" s="5">
        <v>0</v>
      </c>
      <c r="AD174" s="1">
        <v>0</v>
      </c>
      <c r="AE174" s="1">
        <v>1</v>
      </c>
      <c r="AF174" s="11" t="s">
        <v>194</v>
      </c>
      <c r="AG174" s="1">
        <v>0</v>
      </c>
      <c r="AH174" s="1"/>
      <c r="AI174" s="1">
        <v>0</v>
      </c>
      <c r="AJ174" s="1"/>
      <c r="AK174" s="1">
        <v>0</v>
      </c>
      <c r="AL174" s="1"/>
      <c r="AM174" s="1">
        <v>0</v>
      </c>
      <c r="AN174" s="1"/>
      <c r="AO174" s="1">
        <v>0</v>
      </c>
      <c r="AP174" s="1"/>
      <c r="AQ174" s="1">
        <v>1</v>
      </c>
      <c r="AR174" s="11" t="s">
        <v>48</v>
      </c>
      <c r="AS174" s="1">
        <v>0</v>
      </c>
      <c r="AT174" s="1"/>
      <c r="AU174" s="1">
        <v>0</v>
      </c>
      <c r="AV174" s="1"/>
      <c r="AW174" s="1">
        <v>0</v>
      </c>
      <c r="AX174" s="1"/>
    </row>
    <row r="175" spans="1:50" ht="15.75" customHeight="1" x14ac:dyDescent="0.2">
      <c r="A175" s="1">
        <v>303</v>
      </c>
      <c r="B175" s="1">
        <v>18</v>
      </c>
      <c r="C175" s="11" t="s">
        <v>50</v>
      </c>
      <c r="D175" s="1"/>
      <c r="E175" s="11" t="s">
        <v>51</v>
      </c>
      <c r="F175" s="1">
        <v>0</v>
      </c>
      <c r="G175" s="11" t="s">
        <v>590</v>
      </c>
      <c r="H175" s="1">
        <v>0</v>
      </c>
      <c r="I175" s="1"/>
      <c r="J175" s="1">
        <v>0</v>
      </c>
      <c r="K175" s="1"/>
      <c r="L175" s="1">
        <v>0</v>
      </c>
      <c r="M175" s="1"/>
      <c r="N175" s="1">
        <v>0</v>
      </c>
      <c r="O175" s="1"/>
      <c r="P175" s="1">
        <v>0</v>
      </c>
      <c r="Q175" s="1"/>
      <c r="R175" s="1">
        <v>0</v>
      </c>
      <c r="S175" s="1"/>
      <c r="T175" s="1">
        <v>0</v>
      </c>
      <c r="U175" s="1"/>
      <c r="V175" s="1">
        <v>0</v>
      </c>
      <c r="W175" s="1"/>
      <c r="X175" s="1">
        <v>0</v>
      </c>
      <c r="Y175" s="1"/>
      <c r="Z175" s="1">
        <v>0</v>
      </c>
      <c r="AA175" s="1"/>
      <c r="AB175" s="5">
        <v>0</v>
      </c>
      <c r="AC175" s="5">
        <v>0</v>
      </c>
      <c r="AD175" s="1">
        <v>0</v>
      </c>
      <c r="AE175" s="1">
        <v>0</v>
      </c>
      <c r="AF175" s="1"/>
      <c r="AG175" s="1">
        <v>0</v>
      </c>
      <c r="AH175" s="1"/>
      <c r="AI175" s="1">
        <v>0</v>
      </c>
      <c r="AJ175" s="1"/>
      <c r="AK175" s="1">
        <v>0</v>
      </c>
      <c r="AL175" s="1"/>
      <c r="AM175" s="1">
        <v>0</v>
      </c>
      <c r="AN175" s="1"/>
      <c r="AO175" s="1">
        <v>0</v>
      </c>
      <c r="AP175" s="1"/>
      <c r="AQ175" s="1">
        <v>0</v>
      </c>
      <c r="AR175" s="1"/>
      <c r="AS175" s="1">
        <v>0</v>
      </c>
      <c r="AT175" s="1"/>
      <c r="AU175" s="1">
        <v>1</v>
      </c>
      <c r="AV175" s="11" t="s">
        <v>732</v>
      </c>
      <c r="AW175" s="1">
        <v>0</v>
      </c>
      <c r="AX175" s="1"/>
    </row>
    <row r="176" spans="1:50" ht="15.75" customHeight="1" x14ac:dyDescent="0.2">
      <c r="A176" s="1">
        <v>304</v>
      </c>
      <c r="B176" s="1">
        <v>21</v>
      </c>
      <c r="C176" s="11" t="s">
        <v>50</v>
      </c>
      <c r="D176" s="1"/>
      <c r="E176" s="11" t="s">
        <v>734</v>
      </c>
      <c r="F176" s="1">
        <v>1</v>
      </c>
      <c r="G176" s="1"/>
      <c r="H176" s="1">
        <v>0</v>
      </c>
      <c r="I176" s="1"/>
      <c r="J176" s="1">
        <v>0</v>
      </c>
      <c r="K176" s="1"/>
      <c r="L176" s="1">
        <v>0</v>
      </c>
      <c r="M176" s="1"/>
      <c r="N176" s="1">
        <v>0</v>
      </c>
      <c r="O176" s="1"/>
      <c r="P176" s="1">
        <v>0</v>
      </c>
      <c r="Q176" s="1"/>
      <c r="R176" s="1">
        <v>0</v>
      </c>
      <c r="S176" s="1"/>
      <c r="T176" s="1">
        <v>0</v>
      </c>
      <c r="U176" s="1"/>
      <c r="V176" s="1">
        <v>1</v>
      </c>
      <c r="W176" s="11" t="s">
        <v>735</v>
      </c>
      <c r="X176" s="1">
        <v>0</v>
      </c>
      <c r="Y176" s="1"/>
      <c r="Z176" s="1">
        <v>0</v>
      </c>
      <c r="AA176" s="1"/>
      <c r="AB176" s="5">
        <v>0</v>
      </c>
      <c r="AC176" s="5">
        <v>0</v>
      </c>
      <c r="AD176" s="1">
        <v>0</v>
      </c>
      <c r="AE176" s="1">
        <v>0</v>
      </c>
      <c r="AF176" s="1"/>
      <c r="AG176" s="1">
        <v>0</v>
      </c>
      <c r="AH176" s="1"/>
      <c r="AI176" s="1">
        <v>0</v>
      </c>
      <c r="AJ176" s="1"/>
      <c r="AK176" s="1">
        <v>0</v>
      </c>
      <c r="AL176" s="1"/>
      <c r="AM176" s="1">
        <v>0</v>
      </c>
      <c r="AN176" s="1"/>
      <c r="AO176" s="1">
        <v>0</v>
      </c>
      <c r="AP176" s="1"/>
      <c r="AQ176" s="1">
        <v>1</v>
      </c>
      <c r="AR176" s="11" t="s">
        <v>736</v>
      </c>
      <c r="AS176" s="1">
        <v>0</v>
      </c>
      <c r="AT176" s="1"/>
      <c r="AU176" s="1">
        <v>0</v>
      </c>
      <c r="AV176" s="1"/>
      <c r="AW176" s="1">
        <v>0</v>
      </c>
      <c r="AX176" s="1"/>
    </row>
    <row r="177" spans="1:49" ht="15" customHeight="1" x14ac:dyDescent="0.2">
      <c r="A177" s="9">
        <v>305</v>
      </c>
      <c r="B177" s="9">
        <v>19</v>
      </c>
      <c r="C177" s="9" t="s">
        <v>124</v>
      </c>
      <c r="E177" s="9" t="s">
        <v>125</v>
      </c>
      <c r="F177" s="9">
        <v>1</v>
      </c>
      <c r="H177" s="9">
        <v>1</v>
      </c>
      <c r="I177" s="10" t="s">
        <v>201</v>
      </c>
      <c r="J177" s="9">
        <v>1</v>
      </c>
      <c r="K177" s="10" t="s">
        <v>738</v>
      </c>
      <c r="L177" s="9">
        <v>0</v>
      </c>
      <c r="N177" s="9">
        <v>0</v>
      </c>
      <c r="P177" s="9">
        <v>1</v>
      </c>
      <c r="Q177" s="10" t="s">
        <v>739</v>
      </c>
      <c r="R177" s="9">
        <v>1</v>
      </c>
      <c r="S177" s="10" t="s">
        <v>740</v>
      </c>
      <c r="T177" s="9">
        <v>0</v>
      </c>
      <c r="V177" s="9">
        <v>0</v>
      </c>
      <c r="X177" s="9">
        <v>0</v>
      </c>
      <c r="Z177" s="9">
        <v>0</v>
      </c>
      <c r="AB177" s="9">
        <v>0</v>
      </c>
      <c r="AC177" s="9">
        <v>0</v>
      </c>
      <c r="AD177" s="9">
        <v>0</v>
      </c>
      <c r="AE177" s="9">
        <v>0</v>
      </c>
      <c r="AG177" s="9">
        <v>0</v>
      </c>
      <c r="AI177" s="9">
        <v>1</v>
      </c>
      <c r="AJ177" s="10" t="s">
        <v>48</v>
      </c>
      <c r="AK177" s="9">
        <v>0</v>
      </c>
      <c r="AM177" s="9">
        <v>0</v>
      </c>
      <c r="AO177" s="9">
        <v>0</v>
      </c>
      <c r="AQ177" s="9">
        <v>1</v>
      </c>
      <c r="AR177" s="9" t="s">
        <v>741</v>
      </c>
      <c r="AS177" s="9">
        <v>0</v>
      </c>
      <c r="AU177" s="9">
        <v>1</v>
      </c>
      <c r="AV177" s="10" t="s">
        <v>678</v>
      </c>
      <c r="AW177" s="9">
        <v>0</v>
      </c>
    </row>
    <row r="178" spans="1:49" ht="15" customHeight="1" x14ac:dyDescent="0.2">
      <c r="A178" s="9">
        <v>306</v>
      </c>
      <c r="B178" s="9">
        <v>18</v>
      </c>
      <c r="C178" s="9" t="s">
        <v>124</v>
      </c>
      <c r="E178" s="9" t="s">
        <v>125</v>
      </c>
      <c r="F178" s="9">
        <v>1</v>
      </c>
      <c r="H178" s="9">
        <v>1</v>
      </c>
      <c r="I178" s="10" t="s">
        <v>743</v>
      </c>
      <c r="J178" s="9">
        <v>0</v>
      </c>
      <c r="L178" s="9">
        <v>0</v>
      </c>
      <c r="N178" s="9">
        <v>0</v>
      </c>
      <c r="P178" s="9">
        <v>0</v>
      </c>
      <c r="R178" s="9">
        <v>0</v>
      </c>
      <c r="T178" s="9">
        <v>0</v>
      </c>
      <c r="V178" s="9">
        <v>0</v>
      </c>
      <c r="X178" s="9">
        <v>0</v>
      </c>
      <c r="Z178" s="9">
        <v>0</v>
      </c>
      <c r="AB178" s="9">
        <v>0</v>
      </c>
      <c r="AC178" s="9">
        <v>0</v>
      </c>
      <c r="AD178" s="9">
        <v>0</v>
      </c>
      <c r="AE178" s="9">
        <v>0</v>
      </c>
      <c r="AG178" s="9">
        <v>0</v>
      </c>
      <c r="AI178" s="9">
        <v>0</v>
      </c>
      <c r="AK178" s="9">
        <v>0</v>
      </c>
      <c r="AM178" s="9">
        <v>0</v>
      </c>
      <c r="AO178" s="9">
        <v>0</v>
      </c>
      <c r="AQ178" s="9">
        <v>0</v>
      </c>
      <c r="AS178" s="9">
        <v>1</v>
      </c>
      <c r="AT178" s="10" t="s">
        <v>744</v>
      </c>
      <c r="AU178" s="9">
        <v>0</v>
      </c>
      <c r="AW178" s="9">
        <v>0</v>
      </c>
    </row>
    <row r="179" spans="1:49" ht="15" customHeight="1" x14ac:dyDescent="0.2">
      <c r="A179" s="9">
        <v>307</v>
      </c>
      <c r="B179" s="9">
        <v>19</v>
      </c>
      <c r="C179" s="9" t="s">
        <v>124</v>
      </c>
      <c r="E179" s="9" t="s">
        <v>51</v>
      </c>
      <c r="F179" s="9">
        <v>1</v>
      </c>
      <c r="H179" s="9">
        <v>1</v>
      </c>
      <c r="I179" s="10" t="s">
        <v>250</v>
      </c>
      <c r="J179" s="9">
        <v>0</v>
      </c>
      <c r="L179" s="9">
        <v>0</v>
      </c>
      <c r="N179" s="9">
        <v>0</v>
      </c>
      <c r="P179" s="9">
        <v>0</v>
      </c>
      <c r="R179" s="9">
        <v>0</v>
      </c>
      <c r="T179" s="9">
        <v>0</v>
      </c>
      <c r="V179" s="9">
        <v>0</v>
      </c>
      <c r="X179" s="9">
        <v>1</v>
      </c>
      <c r="Y179" s="10" t="s">
        <v>747</v>
      </c>
      <c r="Z179" s="9">
        <v>1</v>
      </c>
      <c r="AA179" s="10" t="s">
        <v>748</v>
      </c>
      <c r="AB179" s="9">
        <v>1</v>
      </c>
      <c r="AC179" s="9">
        <v>1</v>
      </c>
      <c r="AD179" s="9">
        <v>0</v>
      </c>
      <c r="AE179" s="9">
        <v>1</v>
      </c>
      <c r="AF179" s="10" t="s">
        <v>749</v>
      </c>
      <c r="AG179" s="9">
        <v>0</v>
      </c>
      <c r="AI179" s="9">
        <v>1</v>
      </c>
      <c r="AJ179" s="10" t="s">
        <v>750</v>
      </c>
      <c r="AK179" s="9">
        <v>1</v>
      </c>
      <c r="AL179" s="10" t="s">
        <v>147</v>
      </c>
      <c r="AM179" s="9">
        <v>0</v>
      </c>
      <c r="AO179" s="9">
        <v>0</v>
      </c>
      <c r="AQ179" s="9">
        <v>0</v>
      </c>
      <c r="AS179" s="9">
        <v>1</v>
      </c>
      <c r="AT179" s="10" t="s">
        <v>751</v>
      </c>
      <c r="AU179" s="9">
        <v>0</v>
      </c>
      <c r="AW179" s="9">
        <v>0</v>
      </c>
    </row>
    <row r="180" spans="1:49" ht="15" customHeight="1" x14ac:dyDescent="0.2">
      <c r="A180" s="9">
        <v>308</v>
      </c>
      <c r="B180" s="9">
        <v>21</v>
      </c>
      <c r="C180" s="9" t="s">
        <v>124</v>
      </c>
      <c r="E180" s="9" t="s">
        <v>125</v>
      </c>
      <c r="F180" s="9">
        <v>1</v>
      </c>
      <c r="H180" s="9">
        <v>0</v>
      </c>
      <c r="J180" s="9">
        <v>0</v>
      </c>
      <c r="L180" s="9">
        <v>0</v>
      </c>
      <c r="N180" s="9">
        <v>0</v>
      </c>
      <c r="P180" s="9">
        <v>0</v>
      </c>
      <c r="R180" s="9">
        <v>0</v>
      </c>
      <c r="T180" s="9">
        <v>0</v>
      </c>
      <c r="V180" s="9">
        <v>1</v>
      </c>
      <c r="W180" s="10" t="s">
        <v>752</v>
      </c>
      <c r="X180" s="9">
        <v>0</v>
      </c>
      <c r="Z180" s="9">
        <v>0</v>
      </c>
      <c r="AB180" s="9">
        <v>0</v>
      </c>
      <c r="AC180" s="9">
        <v>0</v>
      </c>
      <c r="AD180" s="9">
        <v>0</v>
      </c>
      <c r="AE180" s="9">
        <v>1</v>
      </c>
      <c r="AF180" s="10" t="s">
        <v>753</v>
      </c>
      <c r="AG180" s="9">
        <v>0</v>
      </c>
      <c r="AI180" s="9">
        <v>0</v>
      </c>
      <c r="AK180" s="9">
        <v>1</v>
      </c>
      <c r="AL180" s="59" t="s">
        <v>754</v>
      </c>
      <c r="AM180" s="9">
        <v>0</v>
      </c>
      <c r="AO180" s="9">
        <v>0</v>
      </c>
      <c r="AQ180" s="9">
        <v>0</v>
      </c>
      <c r="AS180" s="9">
        <v>0</v>
      </c>
      <c r="AU180" s="9">
        <v>0</v>
      </c>
      <c r="AW180" s="9">
        <v>0</v>
      </c>
    </row>
    <row r="181" spans="1:49" ht="15" customHeight="1" x14ac:dyDescent="0.2">
      <c r="A181" s="9">
        <v>309</v>
      </c>
      <c r="B181" s="9">
        <v>19</v>
      </c>
      <c r="C181" s="9" t="s">
        <v>124</v>
      </c>
      <c r="E181" s="9" t="s">
        <v>125</v>
      </c>
      <c r="F181" s="9">
        <v>1</v>
      </c>
      <c r="H181" s="9">
        <v>0</v>
      </c>
      <c r="J181" s="9">
        <v>0</v>
      </c>
      <c r="L181" s="9">
        <v>0</v>
      </c>
      <c r="N181" s="9">
        <v>0</v>
      </c>
      <c r="P181" s="9">
        <v>0</v>
      </c>
      <c r="R181" s="9">
        <v>0</v>
      </c>
      <c r="T181" s="9">
        <v>0</v>
      </c>
      <c r="V181" s="9">
        <v>0</v>
      </c>
      <c r="X181" s="9">
        <v>1</v>
      </c>
      <c r="Y181" t="s">
        <v>759</v>
      </c>
      <c r="Z181" s="9">
        <v>1</v>
      </c>
      <c r="AA181" t="s">
        <v>760</v>
      </c>
      <c r="AB181" s="9">
        <v>0</v>
      </c>
      <c r="AC181" s="9">
        <v>0</v>
      </c>
      <c r="AD181" s="9">
        <v>0</v>
      </c>
      <c r="AE181" s="9">
        <v>1</v>
      </c>
      <c r="AF181" t="s">
        <v>180</v>
      </c>
      <c r="AI181" s="9">
        <v>0</v>
      </c>
      <c r="AK181" s="9">
        <v>0</v>
      </c>
      <c r="AM181" s="9">
        <v>0</v>
      </c>
      <c r="AO181" s="9">
        <v>0</v>
      </c>
      <c r="AQ181" s="9">
        <v>0</v>
      </c>
      <c r="AS181" s="9">
        <v>0</v>
      </c>
      <c r="AU181" s="9">
        <v>0</v>
      </c>
      <c r="AW181" s="9">
        <v>0</v>
      </c>
    </row>
    <row r="182" spans="1:49" ht="15" customHeight="1" x14ac:dyDescent="0.2">
      <c r="A182" s="9">
        <v>310</v>
      </c>
      <c r="B182" s="9">
        <v>20</v>
      </c>
      <c r="C182" s="9" t="s">
        <v>50</v>
      </c>
      <c r="E182" s="9" t="s">
        <v>125</v>
      </c>
      <c r="F182" s="9">
        <v>1</v>
      </c>
      <c r="H182" s="9">
        <v>0</v>
      </c>
      <c r="J182" s="9">
        <v>0</v>
      </c>
      <c r="L182" s="9">
        <v>0</v>
      </c>
      <c r="N182" s="9">
        <v>0</v>
      </c>
      <c r="P182" s="9">
        <v>0</v>
      </c>
      <c r="R182" s="9">
        <v>0</v>
      </c>
      <c r="T182" s="9">
        <v>0</v>
      </c>
      <c r="V182" s="9">
        <v>0</v>
      </c>
      <c r="X182" s="9">
        <v>0</v>
      </c>
      <c r="Z182" s="9">
        <v>0</v>
      </c>
      <c r="AB182" s="9">
        <v>0</v>
      </c>
      <c r="AC182" s="9">
        <v>0</v>
      </c>
      <c r="AD182" s="9">
        <v>1</v>
      </c>
      <c r="AE182" s="9">
        <v>1</v>
      </c>
      <c r="AF182" t="s">
        <v>180</v>
      </c>
      <c r="AG182" s="9">
        <v>0</v>
      </c>
      <c r="AI182" s="9">
        <v>0</v>
      </c>
      <c r="AK182" s="9">
        <v>0</v>
      </c>
      <c r="AM182" s="9">
        <v>0</v>
      </c>
      <c r="AO182" s="9">
        <v>0</v>
      </c>
      <c r="AQ182" s="9">
        <v>0</v>
      </c>
      <c r="AS182" s="9">
        <v>0</v>
      </c>
      <c r="AU182" s="9">
        <v>0</v>
      </c>
      <c r="AW182" s="9">
        <v>0</v>
      </c>
    </row>
    <row r="183" spans="1:49" ht="15" customHeight="1" x14ac:dyDescent="0.2">
      <c r="A183" s="9">
        <v>311</v>
      </c>
      <c r="B183" s="9">
        <v>19</v>
      </c>
      <c r="C183" s="9" t="s">
        <v>124</v>
      </c>
      <c r="E183" s="9" t="s">
        <v>125</v>
      </c>
      <c r="F183" s="9">
        <v>1</v>
      </c>
      <c r="H183" s="9">
        <v>0</v>
      </c>
      <c r="J183" s="9">
        <v>1</v>
      </c>
      <c r="K183" t="s">
        <v>221</v>
      </c>
      <c r="L183" s="9">
        <v>0</v>
      </c>
      <c r="N183" s="9">
        <v>0</v>
      </c>
      <c r="P183" s="9">
        <v>0</v>
      </c>
      <c r="R183" s="9">
        <v>0</v>
      </c>
      <c r="T183" s="9">
        <v>0</v>
      </c>
      <c r="V183" s="9">
        <v>1</v>
      </c>
      <c r="W183" t="s">
        <v>763</v>
      </c>
      <c r="X183" s="9">
        <v>0</v>
      </c>
      <c r="Z183" s="9">
        <v>0</v>
      </c>
      <c r="AB183" s="9">
        <v>0</v>
      </c>
      <c r="AC183" s="9">
        <v>0</v>
      </c>
      <c r="AD183" s="9">
        <v>0</v>
      </c>
      <c r="AE183" s="9">
        <v>0</v>
      </c>
      <c r="AG183" s="9">
        <v>0</v>
      </c>
      <c r="AI183" s="9">
        <v>0</v>
      </c>
      <c r="AK183" s="9">
        <v>0</v>
      </c>
      <c r="AM183" s="9">
        <v>0</v>
      </c>
      <c r="AO183" s="9">
        <v>1</v>
      </c>
      <c r="AP183" t="s">
        <v>145</v>
      </c>
      <c r="AQ183" s="9">
        <v>1</v>
      </c>
      <c r="AR183" t="s">
        <v>764</v>
      </c>
      <c r="AS183" s="9">
        <v>0</v>
      </c>
      <c r="AU183" s="9">
        <v>1</v>
      </c>
      <c r="AV183" t="s">
        <v>765</v>
      </c>
      <c r="AW183" s="9">
        <v>0</v>
      </c>
    </row>
    <row r="184" spans="1:49" ht="15" customHeight="1" x14ac:dyDescent="0.2">
      <c r="A184" s="9">
        <v>312</v>
      </c>
      <c r="B184" s="9">
        <v>19</v>
      </c>
      <c r="C184" s="9" t="s">
        <v>50</v>
      </c>
      <c r="E184" s="9" t="s">
        <v>125</v>
      </c>
      <c r="F184" s="9">
        <v>1</v>
      </c>
      <c r="H184" s="9">
        <v>0</v>
      </c>
      <c r="J184" s="9">
        <v>0</v>
      </c>
      <c r="L184" s="9">
        <v>0</v>
      </c>
      <c r="N184" s="9">
        <v>0</v>
      </c>
      <c r="P184" s="9">
        <v>0</v>
      </c>
      <c r="R184" s="9">
        <v>0</v>
      </c>
      <c r="T184" s="9">
        <v>0</v>
      </c>
      <c r="V184" s="9">
        <v>0</v>
      </c>
      <c r="X184" s="9">
        <v>0</v>
      </c>
      <c r="Z184" s="9">
        <v>0</v>
      </c>
      <c r="AB184" s="9">
        <v>0</v>
      </c>
      <c r="AC184" s="9">
        <v>0</v>
      </c>
      <c r="AD184" s="9">
        <v>0</v>
      </c>
      <c r="AE184" s="9">
        <v>0</v>
      </c>
      <c r="AG184" s="9">
        <v>0</v>
      </c>
      <c r="AI184" s="9">
        <v>0</v>
      </c>
      <c r="AK184" s="9">
        <v>0</v>
      </c>
      <c r="AM184" s="9">
        <v>0</v>
      </c>
      <c r="AO184" s="9">
        <v>0</v>
      </c>
      <c r="AQ184" s="9">
        <v>0</v>
      </c>
      <c r="AS184" s="9">
        <v>0</v>
      </c>
      <c r="AU184" s="9">
        <v>0</v>
      </c>
      <c r="AW184" s="9">
        <v>0</v>
      </c>
    </row>
    <row r="185" spans="1:49" ht="15" customHeight="1" x14ac:dyDescent="0.2">
      <c r="A185" s="9">
        <v>313</v>
      </c>
      <c r="B185" s="9">
        <v>21</v>
      </c>
      <c r="C185" s="9" t="s">
        <v>50</v>
      </c>
      <c r="E185" s="9" t="s">
        <v>125</v>
      </c>
      <c r="F185" s="9">
        <v>1</v>
      </c>
      <c r="H185" s="9">
        <v>1</v>
      </c>
      <c r="I185" t="s">
        <v>770</v>
      </c>
      <c r="J185" s="9">
        <v>1</v>
      </c>
      <c r="K185" t="s">
        <v>771</v>
      </c>
      <c r="L185" s="9">
        <v>1</v>
      </c>
      <c r="M185" t="s">
        <v>772</v>
      </c>
      <c r="N185" s="9">
        <v>1</v>
      </c>
      <c r="O185" t="s">
        <v>773</v>
      </c>
      <c r="P185" s="9">
        <v>0</v>
      </c>
      <c r="R185" s="9">
        <v>0</v>
      </c>
      <c r="T185" s="9">
        <v>0</v>
      </c>
      <c r="V185" s="9">
        <v>0</v>
      </c>
      <c r="X185" s="9">
        <v>1</v>
      </c>
      <c r="Y185" t="s">
        <v>774</v>
      </c>
      <c r="Z185" s="9">
        <v>1</v>
      </c>
      <c r="AA185" t="s">
        <v>775</v>
      </c>
      <c r="AB185" s="9">
        <v>0</v>
      </c>
      <c r="AC185" s="9">
        <v>0</v>
      </c>
      <c r="AD185" s="9">
        <v>0</v>
      </c>
      <c r="AE185" s="9">
        <v>0</v>
      </c>
      <c r="AG185" s="9">
        <v>0</v>
      </c>
      <c r="AI185" s="9">
        <v>0</v>
      </c>
      <c r="AK185" s="9">
        <v>0</v>
      </c>
      <c r="AM185" s="9">
        <v>0</v>
      </c>
      <c r="AO185" s="9">
        <v>0</v>
      </c>
      <c r="AQ185" s="9">
        <v>1</v>
      </c>
      <c r="AR185" t="s">
        <v>48</v>
      </c>
      <c r="AS185" s="9">
        <v>0</v>
      </c>
      <c r="AU185" s="9">
        <v>0</v>
      </c>
      <c r="AW185" s="9">
        <v>0</v>
      </c>
    </row>
    <row r="186" spans="1:49" ht="15" customHeight="1" x14ac:dyDescent="0.2">
      <c r="A186" s="9">
        <v>314</v>
      </c>
      <c r="B186" s="9">
        <v>19</v>
      </c>
      <c r="C186" s="9" t="s">
        <v>124</v>
      </c>
      <c r="E186" s="9" t="s">
        <v>125</v>
      </c>
      <c r="F186" s="9">
        <v>1</v>
      </c>
      <c r="H186" s="9">
        <v>1</v>
      </c>
      <c r="I186" t="s">
        <v>777</v>
      </c>
      <c r="J186" s="9">
        <v>1</v>
      </c>
      <c r="K186" t="s">
        <v>222</v>
      </c>
      <c r="L186" s="9">
        <v>0</v>
      </c>
      <c r="N186" s="9">
        <v>0</v>
      </c>
      <c r="P186" s="9">
        <v>0</v>
      </c>
      <c r="R186" s="9">
        <v>0</v>
      </c>
      <c r="T186" s="9">
        <v>0</v>
      </c>
      <c r="V186" s="9">
        <v>0</v>
      </c>
      <c r="X186" s="9">
        <v>0</v>
      </c>
      <c r="Z186" s="9">
        <v>1</v>
      </c>
      <c r="AA186" t="s">
        <v>778</v>
      </c>
      <c r="AB186" s="9">
        <v>0</v>
      </c>
      <c r="AC186" s="12" t="s">
        <v>143</v>
      </c>
      <c r="AD186" s="9">
        <v>0</v>
      </c>
      <c r="AE186" s="9">
        <v>1</v>
      </c>
      <c r="AF186" t="s">
        <v>779</v>
      </c>
      <c r="AG186" s="9">
        <v>0</v>
      </c>
      <c r="AI186" s="9">
        <v>1</v>
      </c>
      <c r="AJ186" t="s">
        <v>687</v>
      </c>
      <c r="AK186" s="9">
        <v>1</v>
      </c>
      <c r="AL186" t="s">
        <v>130</v>
      </c>
      <c r="AM186" s="9">
        <v>0</v>
      </c>
      <c r="AO186" s="9">
        <v>0</v>
      </c>
      <c r="AQ186" s="9">
        <v>1</v>
      </c>
      <c r="AR186" t="s">
        <v>780</v>
      </c>
      <c r="AS186" s="9">
        <v>1</v>
      </c>
      <c r="AT186" t="s">
        <v>130</v>
      </c>
      <c r="AU186" s="9">
        <v>1</v>
      </c>
      <c r="AV186" t="s">
        <v>678</v>
      </c>
      <c r="AW186" s="9">
        <v>0</v>
      </c>
    </row>
    <row r="187" spans="1:49" ht="15" customHeight="1" x14ac:dyDescent="0.2">
      <c r="A187" s="9">
        <v>315</v>
      </c>
      <c r="B187" s="9">
        <v>18</v>
      </c>
      <c r="C187" s="9" t="s">
        <v>124</v>
      </c>
      <c r="E187" s="9" t="s">
        <v>125</v>
      </c>
      <c r="F187" s="9">
        <v>1</v>
      </c>
      <c r="H187" s="9">
        <v>0</v>
      </c>
      <c r="J187" s="9">
        <v>0</v>
      </c>
      <c r="L187" s="9">
        <v>0</v>
      </c>
      <c r="N187" s="9">
        <v>0</v>
      </c>
      <c r="P187" s="9">
        <v>0</v>
      </c>
      <c r="R187" s="9">
        <v>0</v>
      </c>
      <c r="T187" s="9">
        <v>0</v>
      </c>
      <c r="V187" s="9">
        <v>0</v>
      </c>
      <c r="X187" s="9">
        <v>1</v>
      </c>
      <c r="Y187" t="s">
        <v>783</v>
      </c>
      <c r="Z187" s="9">
        <v>0</v>
      </c>
      <c r="AB187" s="9">
        <v>1</v>
      </c>
      <c r="AC187" s="9">
        <v>0</v>
      </c>
      <c r="AD187" s="9">
        <v>1</v>
      </c>
      <c r="AE187" s="9">
        <v>0</v>
      </c>
      <c r="AG187" s="9">
        <v>0</v>
      </c>
      <c r="AI187" s="9">
        <v>1</v>
      </c>
      <c r="AJ187" t="s">
        <v>48</v>
      </c>
      <c r="AK187" s="9">
        <v>1</v>
      </c>
      <c r="AL187" t="s">
        <v>147</v>
      </c>
      <c r="AM187" s="9">
        <v>0</v>
      </c>
      <c r="AO187" s="9">
        <v>0</v>
      </c>
      <c r="AQ187" s="9">
        <v>1</v>
      </c>
      <c r="AR187" t="s">
        <v>694</v>
      </c>
      <c r="AS187" s="9">
        <v>0</v>
      </c>
      <c r="AU187" s="9">
        <v>0</v>
      </c>
      <c r="AW187" s="9">
        <v>0</v>
      </c>
    </row>
    <row r="188" spans="1:49" ht="15" customHeight="1" x14ac:dyDescent="0.2">
      <c r="A188" s="9">
        <v>316</v>
      </c>
      <c r="B188" s="9">
        <v>19</v>
      </c>
      <c r="C188" s="9" t="s">
        <v>124</v>
      </c>
      <c r="E188" s="9" t="s">
        <v>125</v>
      </c>
      <c r="F188" s="9">
        <v>1</v>
      </c>
      <c r="H188" s="9">
        <v>0</v>
      </c>
      <c r="J188" s="9">
        <v>0</v>
      </c>
      <c r="L188" s="9">
        <v>0</v>
      </c>
      <c r="N188" s="9">
        <v>0</v>
      </c>
      <c r="P188" s="9">
        <v>0</v>
      </c>
      <c r="R188" s="9">
        <v>0</v>
      </c>
      <c r="T188" s="9">
        <v>0</v>
      </c>
      <c r="V188" s="9">
        <v>0</v>
      </c>
      <c r="X188" s="9">
        <v>0</v>
      </c>
      <c r="Z188" s="9">
        <v>0</v>
      </c>
      <c r="AB188" s="9">
        <v>0</v>
      </c>
      <c r="AC188" s="9">
        <v>0</v>
      </c>
      <c r="AD188" s="9">
        <v>0</v>
      </c>
      <c r="AE188" s="9">
        <v>0</v>
      </c>
      <c r="AG188" s="9">
        <v>0</v>
      </c>
      <c r="AI188" s="9">
        <v>0</v>
      </c>
      <c r="AK188" s="9">
        <v>0</v>
      </c>
      <c r="AM188" s="9">
        <v>0</v>
      </c>
      <c r="AO188" s="9">
        <v>0</v>
      </c>
      <c r="AQ188" s="9">
        <v>1</v>
      </c>
      <c r="AR188" t="s">
        <v>48</v>
      </c>
      <c r="AS188" s="9">
        <v>0</v>
      </c>
      <c r="AU188" s="9">
        <v>0</v>
      </c>
      <c r="AW188" s="9">
        <v>0</v>
      </c>
    </row>
    <row r="189" spans="1:49" ht="15" customHeight="1" x14ac:dyDescent="0.2">
      <c r="A189" s="9">
        <v>317</v>
      </c>
      <c r="B189" s="9">
        <v>20</v>
      </c>
      <c r="C189" s="9" t="s">
        <v>124</v>
      </c>
      <c r="E189" s="9" t="s">
        <v>734</v>
      </c>
      <c r="F189" s="9">
        <v>1</v>
      </c>
      <c r="H189" s="9">
        <v>1</v>
      </c>
      <c r="I189" t="s">
        <v>250</v>
      </c>
      <c r="J189" s="9">
        <v>1</v>
      </c>
      <c r="K189" t="s">
        <v>786</v>
      </c>
      <c r="L189" s="9">
        <v>0</v>
      </c>
      <c r="N189" s="9">
        <v>0</v>
      </c>
      <c r="P189" s="9">
        <v>0</v>
      </c>
      <c r="R189" s="9">
        <v>0</v>
      </c>
      <c r="T189" s="9">
        <v>0</v>
      </c>
      <c r="V189" s="9">
        <v>0</v>
      </c>
      <c r="X189" s="9">
        <v>1</v>
      </c>
      <c r="Y189" t="s">
        <v>787</v>
      </c>
      <c r="Z189" s="9">
        <v>0</v>
      </c>
      <c r="AB189" s="9">
        <v>0</v>
      </c>
      <c r="AC189" s="9">
        <v>0</v>
      </c>
      <c r="AD189" s="9">
        <v>0</v>
      </c>
      <c r="AE189" s="9">
        <v>1</v>
      </c>
      <c r="AF189" t="s">
        <v>788</v>
      </c>
      <c r="AG189" s="9">
        <v>0</v>
      </c>
      <c r="AI189" s="9">
        <v>0</v>
      </c>
      <c r="AK189" s="9">
        <v>0</v>
      </c>
      <c r="AM189" s="9">
        <v>0</v>
      </c>
      <c r="AO189" s="9">
        <v>0</v>
      </c>
      <c r="AQ189" s="9">
        <v>0</v>
      </c>
      <c r="AS189" s="9">
        <v>0</v>
      </c>
      <c r="AU189" s="9">
        <v>0</v>
      </c>
      <c r="AW189" s="9">
        <v>0</v>
      </c>
    </row>
    <row r="190" spans="1:49" ht="15" customHeight="1" x14ac:dyDescent="0.2">
      <c r="A190" s="9">
        <v>318</v>
      </c>
      <c r="B190" s="9">
        <v>26</v>
      </c>
      <c r="C190" s="9" t="s">
        <v>124</v>
      </c>
      <c r="E190" s="9" t="s">
        <v>125</v>
      </c>
      <c r="F190" s="9">
        <v>1</v>
      </c>
      <c r="H190" s="9">
        <v>1</v>
      </c>
      <c r="I190" t="s">
        <v>793</v>
      </c>
      <c r="J190" s="9">
        <v>1</v>
      </c>
      <c r="K190" t="s">
        <v>794</v>
      </c>
      <c r="L190" s="9">
        <v>0</v>
      </c>
      <c r="N190" s="9">
        <v>0</v>
      </c>
      <c r="P190" s="9">
        <v>0</v>
      </c>
      <c r="R190" s="9">
        <v>0</v>
      </c>
      <c r="T190" s="9">
        <v>1</v>
      </c>
      <c r="U190" t="s">
        <v>795</v>
      </c>
      <c r="V190" s="9">
        <v>1</v>
      </c>
      <c r="W190" t="s">
        <v>796</v>
      </c>
      <c r="X190" s="9">
        <v>0</v>
      </c>
      <c r="Z190" s="9">
        <v>0</v>
      </c>
      <c r="AB190" s="9">
        <v>0</v>
      </c>
      <c r="AC190" s="9">
        <v>0</v>
      </c>
      <c r="AD190" s="9">
        <v>0</v>
      </c>
      <c r="AE190" s="9">
        <v>0</v>
      </c>
      <c r="AG190" s="9">
        <v>0</v>
      </c>
      <c r="AI190" s="9">
        <v>1</v>
      </c>
      <c r="AJ190" t="s">
        <v>797</v>
      </c>
      <c r="AK190" s="9">
        <v>1</v>
      </c>
      <c r="AL190" t="s">
        <v>798</v>
      </c>
      <c r="AM190" s="9">
        <v>0</v>
      </c>
      <c r="AO190" s="9">
        <v>0</v>
      </c>
      <c r="AQ190" s="9">
        <v>1</v>
      </c>
      <c r="AR190" t="s">
        <v>48</v>
      </c>
      <c r="AS190" s="9">
        <v>1</v>
      </c>
      <c r="AT190" t="s">
        <v>193</v>
      </c>
      <c r="AU190" s="9">
        <v>1</v>
      </c>
      <c r="AV190" t="s">
        <v>799</v>
      </c>
      <c r="AW190" s="9">
        <v>0</v>
      </c>
    </row>
    <row r="191" spans="1:49" ht="15" customHeight="1" x14ac:dyDescent="0.2">
      <c r="A191" s="9">
        <v>319</v>
      </c>
      <c r="B191" s="9">
        <v>17</v>
      </c>
      <c r="C191" s="9" t="s">
        <v>124</v>
      </c>
      <c r="E191" s="9" t="s">
        <v>125</v>
      </c>
      <c r="F191" s="9">
        <v>1</v>
      </c>
      <c r="H191" s="9">
        <v>0</v>
      </c>
      <c r="J191" s="9">
        <v>0</v>
      </c>
      <c r="L191" s="9">
        <v>0</v>
      </c>
      <c r="N191" s="9">
        <v>0</v>
      </c>
      <c r="P191" s="9">
        <v>0</v>
      </c>
      <c r="R191" s="9">
        <v>0</v>
      </c>
      <c r="T191" s="9">
        <v>0</v>
      </c>
      <c r="V191" s="9">
        <v>0</v>
      </c>
      <c r="X191" s="9">
        <v>0</v>
      </c>
      <c r="Z191" s="9">
        <v>1</v>
      </c>
      <c r="AA191" t="s">
        <v>802</v>
      </c>
      <c r="AB191" s="9">
        <v>0</v>
      </c>
      <c r="AC191" s="9">
        <v>0</v>
      </c>
      <c r="AD191" s="9">
        <v>0</v>
      </c>
      <c r="AE191" s="9">
        <v>0</v>
      </c>
      <c r="AG191" s="9">
        <v>0</v>
      </c>
      <c r="AI191" s="9">
        <v>1</v>
      </c>
      <c r="AJ191" t="s">
        <v>48</v>
      </c>
      <c r="AK191" s="9">
        <v>1</v>
      </c>
      <c r="AL191" t="s">
        <v>803</v>
      </c>
      <c r="AM191" s="9">
        <v>0</v>
      </c>
      <c r="AO191" s="9">
        <v>0</v>
      </c>
      <c r="AQ191" s="9">
        <v>1</v>
      </c>
      <c r="AR191" t="s">
        <v>804</v>
      </c>
      <c r="AS191" s="9">
        <v>0</v>
      </c>
      <c r="AU191" s="9">
        <v>0</v>
      </c>
      <c r="AW191" s="9">
        <v>0</v>
      </c>
    </row>
    <row r="192" spans="1:49" ht="15" customHeight="1" x14ac:dyDescent="0.2">
      <c r="A192" s="9">
        <v>320</v>
      </c>
      <c r="B192" s="9">
        <v>22</v>
      </c>
      <c r="C192" s="9" t="s">
        <v>50</v>
      </c>
      <c r="E192" s="9" t="s">
        <v>125</v>
      </c>
      <c r="F192" s="9">
        <v>1</v>
      </c>
      <c r="H192" s="9">
        <v>0</v>
      </c>
      <c r="J192" s="9">
        <v>0</v>
      </c>
      <c r="L192" s="9">
        <v>0</v>
      </c>
      <c r="N192" s="9">
        <v>1</v>
      </c>
      <c r="O192" t="s">
        <v>807</v>
      </c>
      <c r="P192" s="9">
        <v>0</v>
      </c>
      <c r="R192" s="9">
        <v>0</v>
      </c>
      <c r="T192" s="9">
        <v>0</v>
      </c>
      <c r="V192" s="9">
        <v>1</v>
      </c>
      <c r="W192" t="s">
        <v>808</v>
      </c>
      <c r="X192" s="9">
        <v>0</v>
      </c>
      <c r="Z192" s="9">
        <v>1</v>
      </c>
      <c r="AA192" t="s">
        <v>809</v>
      </c>
      <c r="AB192" s="9">
        <v>0</v>
      </c>
      <c r="AC192" s="9">
        <v>0</v>
      </c>
      <c r="AD192" s="9">
        <v>0</v>
      </c>
      <c r="AE192" s="9">
        <v>1</v>
      </c>
      <c r="AF192" t="s">
        <v>810</v>
      </c>
      <c r="AG192" s="9">
        <v>0</v>
      </c>
      <c r="AI192" s="9">
        <v>0</v>
      </c>
      <c r="AK192" s="9">
        <v>0</v>
      </c>
      <c r="AM192" s="9">
        <v>0</v>
      </c>
      <c r="AO192" s="9">
        <v>0</v>
      </c>
      <c r="AQ192" s="9">
        <v>1</v>
      </c>
      <c r="AR192" t="s">
        <v>811</v>
      </c>
      <c r="AS192" s="9">
        <v>0</v>
      </c>
      <c r="AU192" s="9">
        <v>1</v>
      </c>
      <c r="AV192" t="s">
        <v>811</v>
      </c>
      <c r="AW192" s="9">
        <v>0</v>
      </c>
    </row>
    <row r="193" spans="1:50" ht="15" customHeight="1" x14ac:dyDescent="0.2">
      <c r="A193" s="9">
        <v>321</v>
      </c>
      <c r="B193" s="9">
        <v>25</v>
      </c>
      <c r="C193" s="9" t="s">
        <v>124</v>
      </c>
      <c r="E193" s="9" t="s">
        <v>125</v>
      </c>
      <c r="F193" s="9">
        <v>1</v>
      </c>
      <c r="H193" s="9">
        <v>1</v>
      </c>
      <c r="I193" t="s">
        <v>813</v>
      </c>
      <c r="J193" s="9">
        <v>1</v>
      </c>
      <c r="K193" t="s">
        <v>813</v>
      </c>
      <c r="L193" s="9">
        <v>0</v>
      </c>
      <c r="N193" s="9">
        <v>1</v>
      </c>
      <c r="O193" t="s">
        <v>814</v>
      </c>
      <c r="P193" s="9">
        <v>0</v>
      </c>
      <c r="R193" s="9">
        <v>0</v>
      </c>
      <c r="T193" s="9">
        <v>0</v>
      </c>
      <c r="V193" s="9">
        <v>1</v>
      </c>
      <c r="W193" t="s">
        <v>735</v>
      </c>
      <c r="X193" s="9">
        <v>0</v>
      </c>
      <c r="Z193" s="9">
        <v>1</v>
      </c>
      <c r="AA193" t="s">
        <v>815</v>
      </c>
      <c r="AB193" s="9">
        <v>0</v>
      </c>
      <c r="AC193" s="9">
        <v>0</v>
      </c>
      <c r="AD193" s="9">
        <v>0</v>
      </c>
      <c r="AE193" s="9">
        <v>1</v>
      </c>
      <c r="AF193" t="s">
        <v>753</v>
      </c>
      <c r="AG193" s="9">
        <v>0</v>
      </c>
      <c r="AI193" s="9">
        <v>0</v>
      </c>
      <c r="AK193" s="9">
        <v>1</v>
      </c>
      <c r="AL193" t="s">
        <v>816</v>
      </c>
      <c r="AM193" s="9">
        <v>0</v>
      </c>
      <c r="AO193" s="9">
        <v>0</v>
      </c>
      <c r="AQ193" s="9">
        <v>1</v>
      </c>
      <c r="AR193" t="s">
        <v>817</v>
      </c>
      <c r="AS193" s="9">
        <v>1</v>
      </c>
      <c r="AT193" t="s">
        <v>818</v>
      </c>
      <c r="AU193" s="9">
        <v>0</v>
      </c>
      <c r="AW193" s="9">
        <v>0</v>
      </c>
    </row>
    <row r="194" spans="1:50" ht="15" customHeight="1" x14ac:dyDescent="0.2">
      <c r="A194" s="9">
        <v>322</v>
      </c>
      <c r="B194" s="9">
        <v>19</v>
      </c>
      <c r="C194" s="9" t="s">
        <v>124</v>
      </c>
      <c r="E194" s="9" t="s">
        <v>125</v>
      </c>
      <c r="F194" s="9">
        <v>1</v>
      </c>
      <c r="H194" s="9">
        <v>0</v>
      </c>
      <c r="J194" s="9">
        <v>0</v>
      </c>
      <c r="L194" s="9">
        <v>0</v>
      </c>
      <c r="N194" s="9">
        <v>1</v>
      </c>
      <c r="O194" t="s">
        <v>821</v>
      </c>
      <c r="P194" s="9">
        <v>0</v>
      </c>
      <c r="R194" s="9">
        <v>0</v>
      </c>
      <c r="T194" s="9">
        <v>0</v>
      </c>
      <c r="V194" s="9">
        <v>0</v>
      </c>
      <c r="X194" s="9">
        <v>0</v>
      </c>
      <c r="Z194" s="9">
        <v>0</v>
      </c>
      <c r="AB194" s="9">
        <v>0</v>
      </c>
      <c r="AC194" s="9">
        <v>0</v>
      </c>
      <c r="AD194" s="9">
        <v>0</v>
      </c>
      <c r="AE194" s="9">
        <v>0</v>
      </c>
      <c r="AG194" s="9">
        <v>0</v>
      </c>
      <c r="AI194" s="9">
        <v>0</v>
      </c>
      <c r="AK194" s="9">
        <v>0</v>
      </c>
      <c r="AM194" s="9">
        <v>0</v>
      </c>
      <c r="AO194" s="9">
        <v>0</v>
      </c>
      <c r="AQ194" s="9">
        <v>0</v>
      </c>
      <c r="AS194" s="9">
        <v>0</v>
      </c>
      <c r="AU194" s="9">
        <v>1</v>
      </c>
      <c r="AV194" t="s">
        <v>49</v>
      </c>
      <c r="AW194" s="9">
        <v>1</v>
      </c>
      <c r="AX194" t="s">
        <v>822</v>
      </c>
    </row>
    <row r="195" spans="1:50" ht="15" customHeight="1" x14ac:dyDescent="0.2">
      <c r="A195" s="9">
        <v>324</v>
      </c>
      <c r="B195" s="9">
        <v>21</v>
      </c>
      <c r="C195" s="9" t="s">
        <v>124</v>
      </c>
      <c r="E195" s="9" t="s">
        <v>125</v>
      </c>
      <c r="F195" s="9">
        <v>1</v>
      </c>
      <c r="H195" s="9">
        <v>0</v>
      </c>
      <c r="J195" s="9">
        <v>0</v>
      </c>
      <c r="L195" s="9">
        <v>0</v>
      </c>
      <c r="N195" s="9">
        <v>0</v>
      </c>
      <c r="P195" s="9">
        <v>0</v>
      </c>
      <c r="R195" s="9">
        <v>0</v>
      </c>
      <c r="T195" s="9">
        <v>0</v>
      </c>
      <c r="V195" s="9">
        <v>0</v>
      </c>
      <c r="X195" s="9">
        <v>0</v>
      </c>
      <c r="Z195" s="9">
        <v>1</v>
      </c>
      <c r="AA195" t="s">
        <v>824</v>
      </c>
      <c r="AB195" s="9">
        <v>0</v>
      </c>
      <c r="AC195" s="9">
        <v>0</v>
      </c>
      <c r="AD195" s="9">
        <v>0</v>
      </c>
      <c r="AE195" s="9">
        <v>1</v>
      </c>
      <c r="AF195" t="s">
        <v>825</v>
      </c>
      <c r="AG195" s="9">
        <v>0</v>
      </c>
      <c r="AI195" s="9">
        <v>0</v>
      </c>
      <c r="AK195" s="9">
        <v>0</v>
      </c>
      <c r="AM195" s="9">
        <v>0</v>
      </c>
      <c r="AO195" s="9">
        <v>0</v>
      </c>
      <c r="AQ195" s="9">
        <v>0</v>
      </c>
      <c r="AS195" s="9">
        <v>1</v>
      </c>
      <c r="AT195" t="s">
        <v>826</v>
      </c>
      <c r="AU195" s="9">
        <v>0</v>
      </c>
      <c r="AW195" s="9">
        <v>0</v>
      </c>
    </row>
    <row r="196" spans="1:50" ht="15" customHeight="1" x14ac:dyDescent="0.2">
      <c r="A196" s="9">
        <v>325</v>
      </c>
      <c r="B196" s="9">
        <v>20</v>
      </c>
      <c r="C196" s="9" t="s">
        <v>50</v>
      </c>
      <c r="E196" s="9" t="s">
        <v>51</v>
      </c>
      <c r="F196" s="9">
        <v>1</v>
      </c>
      <c r="H196" s="9">
        <v>1</v>
      </c>
      <c r="I196" t="s">
        <v>828</v>
      </c>
      <c r="J196" s="9">
        <v>1</v>
      </c>
      <c r="K196" t="s">
        <v>829</v>
      </c>
      <c r="L196" s="9">
        <v>0</v>
      </c>
      <c r="N196" s="9">
        <v>0</v>
      </c>
      <c r="P196" s="9">
        <v>0</v>
      </c>
      <c r="R196" s="9">
        <v>0</v>
      </c>
      <c r="T196" s="9">
        <v>0</v>
      </c>
      <c r="V196" s="9">
        <v>1</v>
      </c>
      <c r="W196" t="s">
        <v>830</v>
      </c>
      <c r="X196" s="9">
        <v>0</v>
      </c>
      <c r="Z196" s="9">
        <v>0</v>
      </c>
      <c r="AB196" s="9">
        <v>0</v>
      </c>
      <c r="AC196" s="9">
        <v>0</v>
      </c>
      <c r="AD196" s="9">
        <v>0</v>
      </c>
      <c r="AE196" s="9">
        <v>0</v>
      </c>
      <c r="AG196" s="9">
        <v>0</v>
      </c>
      <c r="AI196" s="9">
        <v>0</v>
      </c>
      <c r="AK196" s="9">
        <v>0</v>
      </c>
      <c r="AM196" s="9">
        <v>0</v>
      </c>
      <c r="AO196" s="9">
        <v>0</v>
      </c>
      <c r="AQ196" s="9">
        <v>0</v>
      </c>
      <c r="AS196" s="9">
        <v>0</v>
      </c>
      <c r="AU196" s="9">
        <v>0</v>
      </c>
      <c r="AW196" s="9">
        <v>0</v>
      </c>
    </row>
    <row r="197" spans="1:50" ht="15" customHeight="1" x14ac:dyDescent="0.2">
      <c r="A197" s="9">
        <v>326</v>
      </c>
      <c r="B197" s="9">
        <v>19</v>
      </c>
      <c r="C197" s="9" t="s">
        <v>124</v>
      </c>
      <c r="E197" s="9" t="s">
        <v>125</v>
      </c>
      <c r="F197" s="9">
        <v>1</v>
      </c>
      <c r="H197" s="9">
        <v>1</v>
      </c>
      <c r="I197" t="s">
        <v>832</v>
      </c>
      <c r="J197" s="9">
        <v>0</v>
      </c>
      <c r="L197" s="9">
        <v>0</v>
      </c>
      <c r="N197" s="9">
        <v>0</v>
      </c>
      <c r="P197" s="9">
        <v>0</v>
      </c>
      <c r="R197" s="9">
        <v>0</v>
      </c>
      <c r="T197" s="9">
        <v>0</v>
      </c>
      <c r="V197" s="9">
        <v>0</v>
      </c>
      <c r="X197" s="9">
        <v>0</v>
      </c>
      <c r="Z197" s="9">
        <v>0</v>
      </c>
      <c r="AB197" s="9">
        <v>0</v>
      </c>
      <c r="AC197" s="9">
        <v>0</v>
      </c>
      <c r="AD197" s="9">
        <v>0</v>
      </c>
      <c r="AE197" s="9">
        <v>0</v>
      </c>
      <c r="AG197" s="9">
        <v>0</v>
      </c>
      <c r="AI197" s="9">
        <v>0</v>
      </c>
      <c r="AK197" s="9">
        <v>1</v>
      </c>
      <c r="AL197" t="s">
        <v>130</v>
      </c>
      <c r="AM197" s="9">
        <v>0</v>
      </c>
      <c r="AO197" s="9">
        <v>0</v>
      </c>
      <c r="AQ197" s="9">
        <v>1</v>
      </c>
      <c r="AR197" t="s">
        <v>833</v>
      </c>
      <c r="AS197" s="9">
        <v>1</v>
      </c>
      <c r="AT197" t="s">
        <v>130</v>
      </c>
      <c r="AU197" s="9">
        <v>1</v>
      </c>
      <c r="AV197" t="s">
        <v>834</v>
      </c>
      <c r="AW197" s="9">
        <v>0</v>
      </c>
    </row>
    <row r="198" spans="1:50" ht="15" customHeight="1" x14ac:dyDescent="0.2">
      <c r="A198" s="9">
        <v>328</v>
      </c>
      <c r="B198" s="9">
        <v>18</v>
      </c>
      <c r="C198" s="9" t="s">
        <v>50</v>
      </c>
      <c r="E198" s="9" t="s">
        <v>125</v>
      </c>
      <c r="F198" s="9">
        <v>1</v>
      </c>
      <c r="H198" s="9">
        <v>1</v>
      </c>
      <c r="I198" t="s">
        <v>838</v>
      </c>
      <c r="J198" s="9">
        <v>0</v>
      </c>
      <c r="L198" s="9">
        <v>0</v>
      </c>
      <c r="N198" s="9">
        <v>0</v>
      </c>
      <c r="P198" s="9">
        <v>1</v>
      </c>
      <c r="Q198" t="s">
        <v>839</v>
      </c>
      <c r="R198" s="9">
        <v>0</v>
      </c>
      <c r="T198" s="9">
        <v>0</v>
      </c>
      <c r="V198" s="9">
        <v>1</v>
      </c>
      <c r="W198" t="s">
        <v>840</v>
      </c>
      <c r="X198" s="9">
        <v>1</v>
      </c>
      <c r="Y198" t="s">
        <v>841</v>
      </c>
      <c r="Z198" s="9">
        <v>0</v>
      </c>
      <c r="AB198" s="9">
        <v>1</v>
      </c>
      <c r="AC198" s="9">
        <v>0</v>
      </c>
      <c r="AD198" s="9">
        <v>0</v>
      </c>
      <c r="AE198" s="9">
        <v>0</v>
      </c>
      <c r="AG198" s="9">
        <v>0</v>
      </c>
      <c r="AI198" s="9">
        <v>1</v>
      </c>
      <c r="AJ198" t="s">
        <v>48</v>
      </c>
      <c r="AK198" s="9">
        <v>0</v>
      </c>
      <c r="AM198" s="9">
        <v>0</v>
      </c>
      <c r="AO198" s="9">
        <v>0</v>
      </c>
      <c r="AQ198" s="9">
        <v>1</v>
      </c>
      <c r="AR198" t="s">
        <v>842</v>
      </c>
      <c r="AS198" s="9">
        <v>1</v>
      </c>
      <c r="AT198" t="s">
        <v>843</v>
      </c>
      <c r="AU198" s="9">
        <v>0</v>
      </c>
      <c r="AW198" s="9">
        <v>0</v>
      </c>
    </row>
    <row r="199" spans="1:50" ht="15" customHeight="1" x14ac:dyDescent="0.2">
      <c r="A199" s="9">
        <v>329</v>
      </c>
      <c r="B199" s="9">
        <v>23</v>
      </c>
      <c r="C199" s="9" t="s">
        <v>50</v>
      </c>
      <c r="E199" s="9" t="s">
        <v>51</v>
      </c>
      <c r="F199" s="9">
        <v>1</v>
      </c>
      <c r="H199" s="9">
        <v>0</v>
      </c>
      <c r="J199" s="9">
        <v>1</v>
      </c>
      <c r="K199" s="10" t="s">
        <v>221</v>
      </c>
      <c r="L199" s="9">
        <v>0</v>
      </c>
      <c r="N199" s="9">
        <v>0</v>
      </c>
      <c r="P199" s="9">
        <v>0</v>
      </c>
      <c r="R199" s="9">
        <v>0</v>
      </c>
      <c r="T199" s="9">
        <v>0</v>
      </c>
      <c r="V199" s="9">
        <v>0</v>
      </c>
      <c r="X199" s="9">
        <v>0</v>
      </c>
      <c r="Z199" s="9">
        <v>0</v>
      </c>
      <c r="AB199" s="9">
        <v>0</v>
      </c>
      <c r="AC199" s="9">
        <v>0</v>
      </c>
      <c r="AD199" s="9">
        <v>0</v>
      </c>
      <c r="AE199" s="9">
        <v>1</v>
      </c>
      <c r="AF199" s="10" t="s">
        <v>846</v>
      </c>
      <c r="AG199" s="9">
        <v>0</v>
      </c>
      <c r="AI199" s="9">
        <v>1</v>
      </c>
      <c r="AJ199" s="10" t="s">
        <v>48</v>
      </c>
      <c r="AK199" s="9">
        <v>1</v>
      </c>
      <c r="AL199" s="10" t="s">
        <v>147</v>
      </c>
      <c r="AM199" s="9">
        <v>0</v>
      </c>
      <c r="AO199" s="9">
        <v>0</v>
      </c>
      <c r="AQ199" s="9">
        <v>1</v>
      </c>
      <c r="AR199" s="10" t="s">
        <v>48</v>
      </c>
      <c r="AS199" s="9">
        <v>1</v>
      </c>
      <c r="AT199" s="10" t="s">
        <v>147</v>
      </c>
      <c r="AU199" s="9">
        <v>0</v>
      </c>
      <c r="AW199" s="9">
        <v>0</v>
      </c>
    </row>
    <row r="200" spans="1:50" ht="15" customHeight="1" x14ac:dyDescent="0.2">
      <c r="A200" s="9">
        <v>330</v>
      </c>
      <c r="B200" s="9">
        <v>20</v>
      </c>
      <c r="C200" s="9" t="s">
        <v>50</v>
      </c>
      <c r="E200" s="9" t="s">
        <v>125</v>
      </c>
      <c r="F200" s="9">
        <v>1</v>
      </c>
      <c r="H200" s="9">
        <v>1</v>
      </c>
      <c r="I200" s="10" t="s">
        <v>221</v>
      </c>
      <c r="J200" s="9">
        <v>1</v>
      </c>
      <c r="K200" s="10" t="s">
        <v>777</v>
      </c>
      <c r="L200" s="9">
        <v>0</v>
      </c>
      <c r="N200" s="9">
        <v>1</v>
      </c>
      <c r="O200" s="10" t="s">
        <v>850</v>
      </c>
      <c r="P200" s="9">
        <v>0</v>
      </c>
      <c r="R200" s="9">
        <v>0</v>
      </c>
      <c r="T200" s="9">
        <v>0</v>
      </c>
      <c r="V200" s="9">
        <v>0</v>
      </c>
      <c r="X200" s="9">
        <v>0</v>
      </c>
      <c r="Z200" s="9">
        <v>0</v>
      </c>
      <c r="AB200" s="9">
        <v>0</v>
      </c>
      <c r="AC200" s="9">
        <v>0</v>
      </c>
      <c r="AD200" s="9">
        <v>0</v>
      </c>
      <c r="AE200" s="9">
        <v>0</v>
      </c>
      <c r="AG200" s="9">
        <v>0</v>
      </c>
      <c r="AI200" s="9">
        <v>0</v>
      </c>
      <c r="AK200" s="9">
        <v>0</v>
      </c>
      <c r="AM200" s="9">
        <v>0</v>
      </c>
      <c r="AO200" s="9">
        <v>0</v>
      </c>
      <c r="AQ200" s="9">
        <v>0</v>
      </c>
      <c r="AS200" s="9">
        <v>0</v>
      </c>
      <c r="AU200" s="9">
        <v>0</v>
      </c>
      <c r="AW200" s="9">
        <v>0</v>
      </c>
    </row>
    <row r="201" spans="1:50" ht="15" customHeight="1" x14ac:dyDescent="0.2">
      <c r="A201" s="9">
        <v>331</v>
      </c>
      <c r="B201" s="9">
        <v>21</v>
      </c>
      <c r="C201" s="9" t="s">
        <v>124</v>
      </c>
      <c r="E201" s="9" t="s">
        <v>125</v>
      </c>
      <c r="F201" s="9">
        <v>1</v>
      </c>
      <c r="H201" s="9">
        <v>1</v>
      </c>
      <c r="I201" s="10" t="s">
        <v>853</v>
      </c>
      <c r="J201" s="9">
        <v>0</v>
      </c>
      <c r="L201" s="9">
        <v>0</v>
      </c>
      <c r="N201" s="9">
        <v>1</v>
      </c>
      <c r="O201" s="10" t="s">
        <v>854</v>
      </c>
      <c r="P201" s="9">
        <v>0</v>
      </c>
      <c r="R201" s="9">
        <v>0</v>
      </c>
      <c r="T201" s="9">
        <v>0</v>
      </c>
      <c r="V201" s="9">
        <v>0</v>
      </c>
      <c r="X201" s="9">
        <v>0</v>
      </c>
      <c r="Z201" s="9">
        <v>1</v>
      </c>
      <c r="AA201" s="10" t="s">
        <v>855</v>
      </c>
      <c r="AB201" s="9">
        <v>0</v>
      </c>
      <c r="AC201" s="9">
        <v>0</v>
      </c>
      <c r="AD201" s="9">
        <v>0</v>
      </c>
      <c r="AE201" s="9">
        <v>0</v>
      </c>
      <c r="AG201" s="9">
        <v>0</v>
      </c>
      <c r="AI201" s="9">
        <v>0</v>
      </c>
      <c r="AK201" s="9">
        <v>0</v>
      </c>
      <c r="AM201" s="9">
        <v>0</v>
      </c>
      <c r="AO201" s="9">
        <v>1</v>
      </c>
      <c r="AP201" s="10" t="s">
        <v>177</v>
      </c>
      <c r="AQ201" s="9">
        <v>0</v>
      </c>
      <c r="AS201" s="9">
        <v>0</v>
      </c>
      <c r="AU201" s="9">
        <v>0</v>
      </c>
      <c r="AW201" s="9">
        <v>0</v>
      </c>
    </row>
    <row r="202" spans="1:50" ht="15" customHeight="1" x14ac:dyDescent="0.2">
      <c r="A202" s="9">
        <v>332</v>
      </c>
      <c r="B202" s="9">
        <v>29</v>
      </c>
      <c r="C202" s="9" t="s">
        <v>50</v>
      </c>
      <c r="E202" s="9" t="s">
        <v>125</v>
      </c>
      <c r="F202" s="9">
        <v>1</v>
      </c>
      <c r="H202" s="9">
        <v>0</v>
      </c>
      <c r="J202" s="9">
        <v>0</v>
      </c>
      <c r="L202" s="9">
        <v>0</v>
      </c>
      <c r="N202" s="9">
        <v>0</v>
      </c>
      <c r="P202" s="9">
        <v>0</v>
      </c>
      <c r="R202" s="9">
        <v>0</v>
      </c>
      <c r="T202" s="9">
        <v>0</v>
      </c>
      <c r="V202" s="9">
        <v>0</v>
      </c>
      <c r="X202" s="9">
        <v>0</v>
      </c>
      <c r="Z202" s="9">
        <v>0</v>
      </c>
      <c r="AB202" s="9">
        <v>0</v>
      </c>
      <c r="AC202" s="9">
        <v>0</v>
      </c>
      <c r="AD202" s="9">
        <v>0</v>
      </c>
      <c r="AE202" s="9">
        <v>1</v>
      </c>
      <c r="AF202" s="10" t="s">
        <v>194</v>
      </c>
      <c r="AG202" s="9">
        <v>0</v>
      </c>
      <c r="AI202" s="9">
        <v>1</v>
      </c>
      <c r="AJ202" s="10" t="s">
        <v>48</v>
      </c>
      <c r="AK202" s="9">
        <v>1</v>
      </c>
      <c r="AL202" s="10" t="s">
        <v>193</v>
      </c>
      <c r="AM202" s="9">
        <v>0</v>
      </c>
      <c r="AO202" s="9">
        <v>0</v>
      </c>
      <c r="AQ202" s="9">
        <v>0</v>
      </c>
      <c r="AS202" s="9">
        <v>0</v>
      </c>
      <c r="AU202" s="9">
        <v>0</v>
      </c>
      <c r="AW202" s="9">
        <v>0</v>
      </c>
    </row>
    <row r="203" spans="1:50" ht="15" customHeight="1" x14ac:dyDescent="0.2">
      <c r="A203" s="9">
        <v>333</v>
      </c>
      <c r="B203" s="9">
        <v>19</v>
      </c>
      <c r="C203" s="9" t="s">
        <v>124</v>
      </c>
      <c r="E203" s="9" t="s">
        <v>125</v>
      </c>
      <c r="F203" s="9">
        <v>1</v>
      </c>
      <c r="H203" s="9">
        <v>0</v>
      </c>
      <c r="J203" s="9">
        <v>1</v>
      </c>
      <c r="K203" t="s">
        <v>860</v>
      </c>
      <c r="L203" s="9">
        <v>0</v>
      </c>
      <c r="N203" s="9">
        <v>0</v>
      </c>
      <c r="P203" s="9">
        <v>0</v>
      </c>
      <c r="R203" s="9">
        <v>0</v>
      </c>
      <c r="T203" s="9">
        <v>0</v>
      </c>
      <c r="V203" s="9">
        <v>1</v>
      </c>
      <c r="W203" t="s">
        <v>861</v>
      </c>
      <c r="X203" s="9">
        <v>0</v>
      </c>
      <c r="Z203" s="9">
        <v>1</v>
      </c>
      <c r="AA203" t="s">
        <v>862</v>
      </c>
      <c r="AB203" s="9">
        <v>1</v>
      </c>
      <c r="AC203" s="9">
        <v>1</v>
      </c>
      <c r="AD203" s="9">
        <v>0</v>
      </c>
      <c r="AE203" s="9">
        <v>1</v>
      </c>
      <c r="AF203" t="s">
        <v>753</v>
      </c>
      <c r="AG203" s="9">
        <v>0</v>
      </c>
      <c r="AI203" s="9">
        <v>1</v>
      </c>
      <c r="AJ203" s="10" t="s">
        <v>191</v>
      </c>
      <c r="AK203" s="9">
        <v>1</v>
      </c>
      <c r="AL203" t="s">
        <v>863</v>
      </c>
      <c r="AM203" s="9">
        <v>0</v>
      </c>
      <c r="AO203" s="9">
        <v>1</v>
      </c>
      <c r="AP203" t="s">
        <v>184</v>
      </c>
      <c r="AQ203" s="9">
        <v>0</v>
      </c>
      <c r="AS203" s="9">
        <v>0</v>
      </c>
      <c r="AU203" s="9">
        <v>0</v>
      </c>
      <c r="AW203" s="9">
        <v>0</v>
      </c>
    </row>
    <row r="204" spans="1:50" ht="15" customHeight="1" x14ac:dyDescent="0.2">
      <c r="A204" s="9">
        <v>334</v>
      </c>
      <c r="B204" s="9">
        <v>19</v>
      </c>
      <c r="C204" s="9" t="s">
        <v>124</v>
      </c>
      <c r="E204" s="9" t="s">
        <v>51</v>
      </c>
      <c r="F204" s="9">
        <v>1</v>
      </c>
      <c r="H204" s="9">
        <v>0</v>
      </c>
      <c r="J204" s="9">
        <v>0</v>
      </c>
      <c r="L204" s="9">
        <v>0</v>
      </c>
      <c r="N204" s="9">
        <v>0</v>
      </c>
      <c r="P204" s="9">
        <v>0</v>
      </c>
      <c r="R204" s="9">
        <v>0</v>
      </c>
      <c r="T204" s="9">
        <v>0</v>
      </c>
      <c r="V204" s="9">
        <v>0</v>
      </c>
      <c r="X204" s="9">
        <v>0</v>
      </c>
      <c r="Z204" s="9">
        <v>0</v>
      </c>
      <c r="AB204" s="9">
        <v>0</v>
      </c>
      <c r="AC204" s="9">
        <v>0</v>
      </c>
      <c r="AD204" s="9">
        <v>0</v>
      </c>
      <c r="AE204" s="9">
        <v>0</v>
      </c>
      <c r="AG204" s="9">
        <v>0</v>
      </c>
      <c r="AI204" s="9">
        <v>0</v>
      </c>
      <c r="AK204" s="9">
        <v>1</v>
      </c>
      <c r="AL204" t="s">
        <v>193</v>
      </c>
      <c r="AM204" s="9">
        <v>0</v>
      </c>
      <c r="AO204" s="9">
        <v>0</v>
      </c>
      <c r="AQ204" s="9">
        <v>1</v>
      </c>
      <c r="AR204" t="s">
        <v>48</v>
      </c>
      <c r="AS204" s="9">
        <v>0</v>
      </c>
      <c r="AU204" s="9">
        <v>0</v>
      </c>
      <c r="AW204" s="9">
        <v>0</v>
      </c>
    </row>
    <row r="205" spans="1:50" ht="15" customHeight="1" x14ac:dyDescent="0.2">
      <c r="A205" s="9">
        <v>335</v>
      </c>
      <c r="B205" s="9">
        <v>19</v>
      </c>
      <c r="C205" s="9" t="s">
        <v>50</v>
      </c>
      <c r="E205" s="9" t="s">
        <v>125</v>
      </c>
      <c r="F205" s="9">
        <v>1</v>
      </c>
      <c r="H205" s="9">
        <v>0</v>
      </c>
      <c r="J205" s="9">
        <v>0</v>
      </c>
      <c r="L205" s="9">
        <v>0</v>
      </c>
      <c r="N205" s="9">
        <v>0</v>
      </c>
      <c r="P205" s="9">
        <v>0</v>
      </c>
      <c r="R205" s="9">
        <v>0</v>
      </c>
      <c r="T205" s="9">
        <v>0</v>
      </c>
      <c r="V205" s="9">
        <v>0</v>
      </c>
      <c r="X205" s="9">
        <v>0</v>
      </c>
      <c r="Z205" s="9">
        <v>0</v>
      </c>
      <c r="AB205" s="9">
        <v>0</v>
      </c>
      <c r="AC205" s="9">
        <v>0</v>
      </c>
      <c r="AD205" s="9">
        <v>0</v>
      </c>
      <c r="AE205" s="9">
        <v>1</v>
      </c>
      <c r="AF205" t="s">
        <v>189</v>
      </c>
      <c r="AG205" s="9">
        <v>0</v>
      </c>
      <c r="AI205" s="9">
        <v>0</v>
      </c>
      <c r="AK205" s="9">
        <v>1</v>
      </c>
      <c r="AL205" t="s">
        <v>110</v>
      </c>
      <c r="AM205" s="9">
        <v>0</v>
      </c>
      <c r="AO205" s="9">
        <v>0</v>
      </c>
      <c r="AQ205" s="9">
        <v>0</v>
      </c>
      <c r="AS205" s="9">
        <v>0</v>
      </c>
      <c r="AU205" s="9">
        <v>0</v>
      </c>
      <c r="AW205" s="9">
        <v>0</v>
      </c>
    </row>
    <row r="206" spans="1:50" ht="15" customHeight="1" x14ac:dyDescent="0.2">
      <c r="A206" s="9">
        <v>336</v>
      </c>
      <c r="B206" s="9">
        <v>21</v>
      </c>
      <c r="C206" s="9" t="s">
        <v>124</v>
      </c>
      <c r="E206" s="9" t="s">
        <v>125</v>
      </c>
      <c r="F206" s="9">
        <v>1</v>
      </c>
      <c r="H206" s="9">
        <v>0</v>
      </c>
      <c r="J206" s="9">
        <v>1</v>
      </c>
      <c r="K206" t="s">
        <v>867</v>
      </c>
      <c r="L206" s="9">
        <v>0</v>
      </c>
      <c r="N206" s="9">
        <v>1</v>
      </c>
      <c r="O206" t="s">
        <v>868</v>
      </c>
      <c r="P206" s="9">
        <v>0</v>
      </c>
      <c r="R206" s="9">
        <v>0</v>
      </c>
      <c r="T206" s="9">
        <v>0</v>
      </c>
      <c r="V206" s="9">
        <v>0</v>
      </c>
      <c r="X206" s="9">
        <v>0</v>
      </c>
      <c r="Z206" s="9">
        <v>0</v>
      </c>
      <c r="AB206" s="9">
        <v>0</v>
      </c>
      <c r="AC206" s="9">
        <v>0</v>
      </c>
      <c r="AD206" s="9">
        <v>0</v>
      </c>
      <c r="AE206" s="9">
        <v>0</v>
      </c>
      <c r="AG206" s="9">
        <v>0</v>
      </c>
      <c r="AI206" s="9">
        <v>0</v>
      </c>
      <c r="AK206" s="9">
        <v>1</v>
      </c>
      <c r="AL206" t="s">
        <v>869</v>
      </c>
      <c r="AM206" s="9">
        <v>0</v>
      </c>
      <c r="AO206" s="9">
        <v>0</v>
      </c>
      <c r="AQ206" s="9">
        <v>1</v>
      </c>
      <c r="AR206" t="s">
        <v>48</v>
      </c>
      <c r="AS206" s="9">
        <v>1</v>
      </c>
      <c r="AT206" t="s">
        <v>193</v>
      </c>
      <c r="AU206" s="9">
        <v>0</v>
      </c>
      <c r="AW206" s="9">
        <v>0</v>
      </c>
    </row>
    <row r="207" spans="1:50" ht="15" customHeight="1" x14ac:dyDescent="0.2">
      <c r="A207" s="9">
        <v>337</v>
      </c>
      <c r="B207" s="9">
        <v>20</v>
      </c>
      <c r="C207" s="9" t="s">
        <v>124</v>
      </c>
      <c r="E207" s="9" t="s">
        <v>125</v>
      </c>
      <c r="F207" s="9">
        <v>1</v>
      </c>
      <c r="H207" s="9">
        <v>0</v>
      </c>
      <c r="J207" s="9">
        <v>0</v>
      </c>
      <c r="L207" s="9">
        <v>0</v>
      </c>
      <c r="N207" s="9">
        <v>0</v>
      </c>
      <c r="P207" s="9">
        <v>0</v>
      </c>
      <c r="R207" s="9">
        <v>0</v>
      </c>
      <c r="T207" s="9">
        <v>0</v>
      </c>
      <c r="V207" s="9">
        <v>0</v>
      </c>
      <c r="X207" s="9">
        <v>0</v>
      </c>
      <c r="Z207" s="9">
        <v>1</v>
      </c>
      <c r="AA207" t="s">
        <v>872</v>
      </c>
      <c r="AB207" s="9">
        <v>1</v>
      </c>
      <c r="AC207" s="9">
        <v>0</v>
      </c>
      <c r="AD207" s="9">
        <v>0</v>
      </c>
      <c r="AE207" s="9">
        <v>1</v>
      </c>
      <c r="AF207" t="s">
        <v>873</v>
      </c>
      <c r="AG207" s="9">
        <v>0</v>
      </c>
      <c r="AI207" s="9">
        <v>1</v>
      </c>
      <c r="AJ207" t="s">
        <v>48</v>
      </c>
      <c r="AK207" s="9">
        <v>0</v>
      </c>
      <c r="AM207" s="9">
        <v>0</v>
      </c>
      <c r="AO207" s="9">
        <v>0</v>
      </c>
      <c r="AQ207" s="9">
        <v>1</v>
      </c>
      <c r="AR207" t="s">
        <v>874</v>
      </c>
      <c r="AS207" s="9">
        <v>1</v>
      </c>
      <c r="AT207" t="s">
        <v>875</v>
      </c>
      <c r="AU207" s="9">
        <v>0</v>
      </c>
      <c r="AW207" s="9">
        <v>1</v>
      </c>
      <c r="AX207" t="s">
        <v>876</v>
      </c>
    </row>
    <row r="208" spans="1:50" ht="15" customHeight="1" x14ac:dyDescent="0.2">
      <c r="A208" s="9">
        <v>338</v>
      </c>
      <c r="B208" s="9">
        <v>22</v>
      </c>
      <c r="C208" s="9" t="s">
        <v>50</v>
      </c>
      <c r="E208" s="9" t="s">
        <v>125</v>
      </c>
      <c r="F208" s="9">
        <v>1</v>
      </c>
      <c r="H208" s="9">
        <v>0</v>
      </c>
      <c r="J208" s="9">
        <v>0</v>
      </c>
      <c r="L208" s="9">
        <v>0</v>
      </c>
      <c r="N208" s="9">
        <v>1</v>
      </c>
      <c r="O208" t="s">
        <v>772</v>
      </c>
      <c r="P208" s="9">
        <v>0</v>
      </c>
      <c r="R208" s="9">
        <v>0</v>
      </c>
      <c r="T208" s="9">
        <v>0</v>
      </c>
      <c r="V208" s="9">
        <v>1</v>
      </c>
      <c r="W208" t="s">
        <v>878</v>
      </c>
      <c r="X208" s="9">
        <v>0</v>
      </c>
      <c r="Z208" s="9">
        <v>0</v>
      </c>
      <c r="AB208" s="9">
        <v>0</v>
      </c>
      <c r="AC208" s="9">
        <v>0</v>
      </c>
      <c r="AD208" s="9">
        <v>0</v>
      </c>
      <c r="AE208" s="9">
        <v>0</v>
      </c>
      <c r="AG208" s="9">
        <v>0</v>
      </c>
      <c r="AI208" s="9">
        <v>0</v>
      </c>
      <c r="AK208" s="9">
        <v>0</v>
      </c>
      <c r="AM208" s="9">
        <v>0</v>
      </c>
      <c r="AO208" s="9">
        <v>0</v>
      </c>
      <c r="AQ208" s="9">
        <v>0</v>
      </c>
      <c r="AS208" s="9">
        <v>0</v>
      </c>
      <c r="AU208" s="9">
        <v>0</v>
      </c>
      <c r="AW208" s="9">
        <v>0</v>
      </c>
    </row>
    <row r="209" spans="1:50" ht="15" customHeight="1" x14ac:dyDescent="0.2">
      <c r="A209" s="9">
        <v>339</v>
      </c>
      <c r="B209" s="9">
        <v>19</v>
      </c>
      <c r="C209" s="9" t="s">
        <v>124</v>
      </c>
      <c r="E209" s="9" t="s">
        <v>125</v>
      </c>
      <c r="F209" s="9">
        <v>1</v>
      </c>
      <c r="H209" s="9">
        <v>1</v>
      </c>
      <c r="I209" t="s">
        <v>710</v>
      </c>
      <c r="J209" s="9">
        <v>0</v>
      </c>
      <c r="L209" s="9">
        <v>0</v>
      </c>
      <c r="N209" s="9">
        <v>1</v>
      </c>
      <c r="O209" t="s">
        <v>880</v>
      </c>
      <c r="P209" s="9">
        <v>0</v>
      </c>
      <c r="R209" s="9">
        <v>0</v>
      </c>
      <c r="T209" s="9">
        <v>0</v>
      </c>
      <c r="V209" s="9">
        <v>0</v>
      </c>
      <c r="X209" s="9">
        <v>0</v>
      </c>
      <c r="Z209" s="9">
        <v>0</v>
      </c>
      <c r="AB209" s="9">
        <v>0</v>
      </c>
      <c r="AC209" s="9">
        <v>0</v>
      </c>
      <c r="AD209" s="9">
        <v>0</v>
      </c>
      <c r="AE209" s="9">
        <v>0</v>
      </c>
      <c r="AG209" s="9">
        <v>0</v>
      </c>
      <c r="AI209" s="9">
        <v>0</v>
      </c>
      <c r="AK209" s="9">
        <v>0</v>
      </c>
      <c r="AM209" s="9">
        <v>0</v>
      </c>
      <c r="AO209" s="9">
        <v>0</v>
      </c>
      <c r="AQ209" s="9">
        <v>0</v>
      </c>
      <c r="AS209" s="9">
        <v>0</v>
      </c>
      <c r="AU209" s="9">
        <v>0</v>
      </c>
      <c r="AW209" s="9">
        <v>0</v>
      </c>
    </row>
    <row r="210" spans="1:50" ht="15" customHeight="1" x14ac:dyDescent="0.2">
      <c r="A210" s="9">
        <v>340</v>
      </c>
      <c r="B210" s="9">
        <v>22</v>
      </c>
      <c r="C210" s="9" t="s">
        <v>50</v>
      </c>
      <c r="E210" s="9" t="s">
        <v>125</v>
      </c>
      <c r="F210" s="9">
        <v>1</v>
      </c>
      <c r="H210" s="9">
        <v>0</v>
      </c>
      <c r="J210" s="9">
        <v>0</v>
      </c>
      <c r="L210" s="9">
        <v>0</v>
      </c>
      <c r="N210" s="9">
        <v>0</v>
      </c>
      <c r="P210" s="9">
        <v>0</v>
      </c>
      <c r="R210" s="9">
        <v>0</v>
      </c>
      <c r="T210" s="9">
        <v>0</v>
      </c>
      <c r="V210" s="9">
        <v>0</v>
      </c>
      <c r="X210" s="9">
        <v>0</v>
      </c>
      <c r="Z210" s="9">
        <v>0</v>
      </c>
      <c r="AB210" s="9">
        <v>0</v>
      </c>
      <c r="AC210" s="9">
        <v>0</v>
      </c>
      <c r="AD210" s="9">
        <v>0</v>
      </c>
      <c r="AE210" s="9">
        <v>1</v>
      </c>
      <c r="AF210" t="s">
        <v>882</v>
      </c>
      <c r="AG210" s="9">
        <v>0</v>
      </c>
      <c r="AI210" s="9">
        <v>1</v>
      </c>
      <c r="AJ210" t="s">
        <v>48</v>
      </c>
      <c r="AK210" s="9">
        <v>1</v>
      </c>
      <c r="AL210" t="s">
        <v>193</v>
      </c>
      <c r="AM210" s="9">
        <v>0</v>
      </c>
      <c r="AO210" s="9">
        <v>0</v>
      </c>
      <c r="AQ210" s="9">
        <v>1</v>
      </c>
      <c r="AR210" t="s">
        <v>238</v>
      </c>
      <c r="AS210" s="9">
        <v>0</v>
      </c>
      <c r="AU210" s="9">
        <v>1</v>
      </c>
      <c r="AV210" t="s">
        <v>49</v>
      </c>
      <c r="AW210" s="9">
        <v>0</v>
      </c>
    </row>
    <row r="211" spans="1:50" ht="15" customHeight="1" x14ac:dyDescent="0.2">
      <c r="A211" s="9">
        <v>341</v>
      </c>
      <c r="B211" s="9">
        <v>19</v>
      </c>
      <c r="C211" s="9" t="s">
        <v>124</v>
      </c>
      <c r="E211" s="9" t="s">
        <v>125</v>
      </c>
      <c r="F211" s="9">
        <v>1</v>
      </c>
      <c r="H211" s="9">
        <v>0</v>
      </c>
      <c r="J211" s="9">
        <v>0</v>
      </c>
      <c r="L211" s="9">
        <v>0</v>
      </c>
      <c r="N211" s="9">
        <v>0</v>
      </c>
      <c r="P211" s="9">
        <v>0</v>
      </c>
      <c r="R211" s="9">
        <v>0</v>
      </c>
      <c r="T211" s="9">
        <v>0</v>
      </c>
      <c r="V211" s="9">
        <v>0</v>
      </c>
      <c r="X211" s="9">
        <v>0</v>
      </c>
      <c r="Z211" s="9">
        <v>0</v>
      </c>
      <c r="AB211" s="9">
        <v>0</v>
      </c>
      <c r="AC211" s="9">
        <v>0</v>
      </c>
      <c r="AD211" s="9">
        <v>0</v>
      </c>
      <c r="AE211" s="9">
        <v>1</v>
      </c>
      <c r="AF211" t="s">
        <v>885</v>
      </c>
      <c r="AG211" s="9">
        <v>0</v>
      </c>
      <c r="AI211" s="9">
        <v>0</v>
      </c>
      <c r="AK211" s="9">
        <v>0</v>
      </c>
      <c r="AM211" s="9">
        <v>0</v>
      </c>
      <c r="AO211" s="9">
        <v>1</v>
      </c>
      <c r="AP211" t="s">
        <v>886</v>
      </c>
      <c r="AQ211" s="9">
        <v>0</v>
      </c>
      <c r="AS211" s="9">
        <v>0</v>
      </c>
      <c r="AU211" s="9">
        <v>0</v>
      </c>
      <c r="AW211" s="9">
        <v>0</v>
      </c>
    </row>
    <row r="212" spans="1:50" ht="15" customHeight="1" x14ac:dyDescent="0.2">
      <c r="A212" s="9">
        <v>342</v>
      </c>
      <c r="B212" s="9">
        <v>19</v>
      </c>
      <c r="C212" s="9" t="s">
        <v>50</v>
      </c>
      <c r="E212" s="9" t="s">
        <v>51</v>
      </c>
      <c r="F212" s="9">
        <v>1</v>
      </c>
      <c r="H212" s="9">
        <v>1</v>
      </c>
      <c r="I212" t="s">
        <v>221</v>
      </c>
      <c r="J212" s="9">
        <v>0</v>
      </c>
      <c r="L212" s="9">
        <v>0</v>
      </c>
      <c r="N212" s="9">
        <v>1</v>
      </c>
      <c r="O212" t="s">
        <v>888</v>
      </c>
      <c r="P212" s="9">
        <v>0</v>
      </c>
      <c r="R212" s="9">
        <v>0</v>
      </c>
      <c r="T212" s="9">
        <v>0</v>
      </c>
      <c r="V212" s="9">
        <v>1</v>
      </c>
      <c r="W212" t="s">
        <v>889</v>
      </c>
      <c r="X212" s="9">
        <v>0</v>
      </c>
      <c r="Z212" s="9">
        <v>1</v>
      </c>
      <c r="AA212" t="s">
        <v>890</v>
      </c>
      <c r="AB212" s="9">
        <v>1</v>
      </c>
      <c r="AC212" s="9">
        <v>1</v>
      </c>
      <c r="AD212" s="9">
        <v>0</v>
      </c>
      <c r="AE212" s="9">
        <v>0</v>
      </c>
      <c r="AG212" s="9">
        <v>0</v>
      </c>
      <c r="AI212" s="9">
        <v>0</v>
      </c>
      <c r="AK212" s="9">
        <v>1</v>
      </c>
      <c r="AL212" t="s">
        <v>891</v>
      </c>
      <c r="AM212" s="9">
        <v>0</v>
      </c>
      <c r="AO212" s="9">
        <v>0</v>
      </c>
      <c r="AQ212" s="9">
        <v>0</v>
      </c>
      <c r="AS212" s="9">
        <v>1</v>
      </c>
      <c r="AT212" t="s">
        <v>892</v>
      </c>
      <c r="AU212" s="9">
        <v>0</v>
      </c>
      <c r="AW212" s="9">
        <v>0</v>
      </c>
    </row>
    <row r="213" spans="1:50" ht="15" customHeight="1" x14ac:dyDescent="0.2">
      <c r="A213" s="9">
        <v>343</v>
      </c>
      <c r="B213" s="9">
        <v>22</v>
      </c>
      <c r="C213" s="9" t="s">
        <v>50</v>
      </c>
      <c r="E213" s="9" t="s">
        <v>125</v>
      </c>
      <c r="F213" s="9">
        <v>1</v>
      </c>
      <c r="H213" s="9">
        <v>1</v>
      </c>
      <c r="I213" t="s">
        <v>894</v>
      </c>
      <c r="J213" s="9">
        <v>0</v>
      </c>
      <c r="L213" s="9">
        <v>0</v>
      </c>
      <c r="N213" s="9">
        <v>0</v>
      </c>
      <c r="P213" s="9">
        <v>0</v>
      </c>
      <c r="R213" s="9">
        <v>0</v>
      </c>
      <c r="T213" s="9">
        <v>0</v>
      </c>
      <c r="V213" s="9">
        <v>0</v>
      </c>
      <c r="X213" s="9">
        <v>0</v>
      </c>
      <c r="Z213" s="9">
        <v>0</v>
      </c>
      <c r="AB213" s="9">
        <v>0</v>
      </c>
      <c r="AC213" s="9">
        <v>0</v>
      </c>
      <c r="AD213" s="9">
        <v>0</v>
      </c>
      <c r="AE213" s="9">
        <v>0</v>
      </c>
      <c r="AG213" s="9">
        <v>0</v>
      </c>
      <c r="AI213" s="9">
        <v>0</v>
      </c>
      <c r="AK213" s="9">
        <v>0</v>
      </c>
      <c r="AM213" s="9">
        <v>0</v>
      </c>
      <c r="AO213" s="9">
        <v>0</v>
      </c>
      <c r="AQ213" s="9">
        <v>0</v>
      </c>
      <c r="AS213" s="9">
        <v>0</v>
      </c>
      <c r="AU213" s="9">
        <v>0</v>
      </c>
      <c r="AW213" s="9">
        <v>0</v>
      </c>
    </row>
    <row r="214" spans="1:50" ht="15" customHeight="1" x14ac:dyDescent="0.2">
      <c r="A214" s="9">
        <v>344</v>
      </c>
      <c r="B214" s="9">
        <v>18</v>
      </c>
      <c r="C214" s="9" t="s">
        <v>50</v>
      </c>
      <c r="E214" s="9" t="s">
        <v>125</v>
      </c>
      <c r="F214" s="9">
        <v>1</v>
      </c>
      <c r="H214" s="9">
        <v>1</v>
      </c>
      <c r="I214" t="s">
        <v>896</v>
      </c>
      <c r="J214" s="9">
        <v>1</v>
      </c>
      <c r="K214" t="s">
        <v>897</v>
      </c>
      <c r="L214" s="9">
        <v>0</v>
      </c>
      <c r="N214" s="9">
        <v>0</v>
      </c>
      <c r="P214" s="9">
        <v>0</v>
      </c>
      <c r="R214" s="9">
        <v>0</v>
      </c>
      <c r="T214" s="9">
        <v>0</v>
      </c>
      <c r="V214" s="9">
        <v>1</v>
      </c>
      <c r="W214" t="s">
        <v>898</v>
      </c>
      <c r="X214" s="9">
        <v>0</v>
      </c>
      <c r="Z214" s="9">
        <v>0</v>
      </c>
      <c r="AB214" s="9">
        <v>0</v>
      </c>
      <c r="AC214" s="9">
        <v>0</v>
      </c>
      <c r="AD214" s="9">
        <v>0</v>
      </c>
      <c r="AE214" s="9">
        <v>0</v>
      </c>
      <c r="AG214" s="9">
        <v>0</v>
      </c>
      <c r="AI214" s="9">
        <v>0</v>
      </c>
      <c r="AK214" s="9">
        <v>0</v>
      </c>
      <c r="AM214" s="9">
        <v>0</v>
      </c>
      <c r="AO214" s="9">
        <v>0</v>
      </c>
      <c r="AQ214" s="9">
        <v>1</v>
      </c>
      <c r="AR214" t="s">
        <v>842</v>
      </c>
      <c r="AS214" s="9">
        <v>0</v>
      </c>
      <c r="AU214" s="9">
        <v>0</v>
      </c>
      <c r="AW214" s="9">
        <v>0</v>
      </c>
    </row>
    <row r="215" spans="1:50" ht="15" customHeight="1" x14ac:dyDescent="0.2">
      <c r="A215" s="9">
        <v>345</v>
      </c>
      <c r="B215" s="9">
        <v>24</v>
      </c>
      <c r="C215" s="9" t="s">
        <v>50</v>
      </c>
      <c r="E215" s="9" t="s">
        <v>51</v>
      </c>
      <c r="F215" s="9">
        <v>1</v>
      </c>
      <c r="H215" s="9">
        <v>0</v>
      </c>
      <c r="J215" s="9">
        <v>1</v>
      </c>
      <c r="K215" t="s">
        <v>900</v>
      </c>
      <c r="L215" s="9">
        <v>0</v>
      </c>
      <c r="N215" s="9">
        <v>0</v>
      </c>
      <c r="P215" s="9">
        <v>1</v>
      </c>
      <c r="R215" s="9">
        <v>1</v>
      </c>
      <c r="S215" t="s">
        <v>901</v>
      </c>
      <c r="T215" s="9">
        <v>0</v>
      </c>
      <c r="V215" s="9">
        <v>1</v>
      </c>
      <c r="W215" t="s">
        <v>902</v>
      </c>
      <c r="X215" s="9">
        <v>0</v>
      </c>
      <c r="Z215" s="9">
        <v>0</v>
      </c>
      <c r="AB215" s="9">
        <v>0</v>
      </c>
      <c r="AC215" s="9">
        <v>0</v>
      </c>
      <c r="AD215" s="9">
        <v>0</v>
      </c>
      <c r="AE215" s="9">
        <v>0</v>
      </c>
      <c r="AG215" s="9">
        <v>0</v>
      </c>
      <c r="AI215" s="9">
        <v>0</v>
      </c>
      <c r="AK215" s="9">
        <v>1</v>
      </c>
      <c r="AL215" t="s">
        <v>903</v>
      </c>
      <c r="AM215" s="9">
        <v>0</v>
      </c>
      <c r="AO215" s="9">
        <v>0</v>
      </c>
      <c r="AQ215" s="9">
        <v>0</v>
      </c>
      <c r="AS215" s="9">
        <v>0</v>
      </c>
      <c r="AU215" s="9">
        <v>0</v>
      </c>
      <c r="AW215" s="9">
        <v>0</v>
      </c>
    </row>
    <row r="216" spans="1:50" ht="15" customHeight="1" x14ac:dyDescent="0.2">
      <c r="A216" s="9">
        <v>346</v>
      </c>
      <c r="B216" s="9">
        <v>19</v>
      </c>
      <c r="C216" s="9" t="s">
        <v>50</v>
      </c>
      <c r="E216" s="9" t="s">
        <v>125</v>
      </c>
      <c r="F216" s="9">
        <v>1</v>
      </c>
      <c r="H216" s="9">
        <v>1</v>
      </c>
      <c r="I216" t="s">
        <v>907</v>
      </c>
      <c r="J216" s="9">
        <v>0</v>
      </c>
      <c r="L216" s="9">
        <v>0</v>
      </c>
      <c r="N216" s="9">
        <v>0</v>
      </c>
      <c r="P216" s="9">
        <v>0</v>
      </c>
      <c r="R216" s="9">
        <v>0</v>
      </c>
      <c r="T216" s="9">
        <v>0</v>
      </c>
      <c r="V216" s="9">
        <v>0</v>
      </c>
      <c r="X216" s="9">
        <v>0</v>
      </c>
      <c r="Z216" s="9">
        <v>0</v>
      </c>
      <c r="AB216" s="9">
        <v>0</v>
      </c>
      <c r="AC216" s="9">
        <v>0</v>
      </c>
      <c r="AD216" s="9">
        <v>0</v>
      </c>
      <c r="AE216" s="9">
        <v>1</v>
      </c>
      <c r="AF216" t="s">
        <v>908</v>
      </c>
      <c r="AG216" s="9">
        <v>1</v>
      </c>
      <c r="AH216" t="s">
        <v>909</v>
      </c>
      <c r="AI216" s="9">
        <v>0</v>
      </c>
      <c r="AK216" s="9">
        <v>0</v>
      </c>
      <c r="AM216" s="9">
        <v>0</v>
      </c>
      <c r="AO216" s="9">
        <v>0</v>
      </c>
      <c r="AQ216" s="9">
        <v>1</v>
      </c>
      <c r="AR216" t="s">
        <v>48</v>
      </c>
      <c r="AS216" s="9">
        <v>0</v>
      </c>
      <c r="AU216" s="9">
        <v>1</v>
      </c>
      <c r="AV216" t="s">
        <v>910</v>
      </c>
      <c r="AW216" s="9">
        <v>0</v>
      </c>
    </row>
    <row r="217" spans="1:50" ht="15" customHeight="1" x14ac:dyDescent="0.2">
      <c r="A217" s="9">
        <v>347</v>
      </c>
      <c r="B217" s="9">
        <v>18</v>
      </c>
      <c r="C217" s="9" t="s">
        <v>50</v>
      </c>
      <c r="E217" s="9" t="s">
        <v>125</v>
      </c>
      <c r="F217" s="9">
        <v>1</v>
      </c>
      <c r="H217" s="9">
        <v>1</v>
      </c>
      <c r="I217" t="s">
        <v>867</v>
      </c>
      <c r="J217" s="9">
        <v>0</v>
      </c>
      <c r="L217" s="9">
        <v>0</v>
      </c>
      <c r="N217" s="9">
        <v>0</v>
      </c>
      <c r="P217" s="9">
        <v>0</v>
      </c>
      <c r="R217" s="9">
        <v>0</v>
      </c>
      <c r="T217" s="9">
        <v>0</v>
      </c>
      <c r="V217" s="9">
        <v>1</v>
      </c>
      <c r="W217" t="s">
        <v>913</v>
      </c>
      <c r="X217" s="9">
        <v>0</v>
      </c>
      <c r="Z217" s="9">
        <v>0</v>
      </c>
      <c r="AB217" s="9">
        <v>0</v>
      </c>
      <c r="AC217" s="9">
        <v>0</v>
      </c>
      <c r="AD217" s="9">
        <v>0</v>
      </c>
      <c r="AE217" s="9">
        <v>0</v>
      </c>
      <c r="AG217" s="9">
        <v>0</v>
      </c>
      <c r="AI217" s="9">
        <v>0</v>
      </c>
      <c r="AK217" s="9">
        <v>0</v>
      </c>
      <c r="AM217" s="9">
        <v>0</v>
      </c>
      <c r="AO217" s="9">
        <v>0</v>
      </c>
      <c r="AQ217" s="9">
        <v>0</v>
      </c>
      <c r="AS217" s="9">
        <v>0</v>
      </c>
      <c r="AU217" s="9">
        <v>0</v>
      </c>
      <c r="AW217" s="9">
        <v>0</v>
      </c>
    </row>
    <row r="218" spans="1:50" ht="15" customHeight="1" x14ac:dyDescent="0.2">
      <c r="A218" s="9">
        <v>349</v>
      </c>
      <c r="B218" s="9">
        <v>23</v>
      </c>
      <c r="C218" s="9" t="s">
        <v>50</v>
      </c>
      <c r="E218" s="9" t="s">
        <v>51</v>
      </c>
      <c r="F218" s="9">
        <v>0</v>
      </c>
      <c r="G218" t="s">
        <v>590</v>
      </c>
      <c r="H218" s="9">
        <v>0</v>
      </c>
      <c r="J218" s="9">
        <v>0</v>
      </c>
      <c r="L218" s="9">
        <v>0</v>
      </c>
      <c r="N218" s="9">
        <v>0</v>
      </c>
      <c r="P218" s="9">
        <v>0</v>
      </c>
      <c r="R218" s="9">
        <v>0</v>
      </c>
      <c r="T218" s="9">
        <v>0</v>
      </c>
      <c r="V218" s="9">
        <v>0</v>
      </c>
      <c r="X218" s="9">
        <v>0</v>
      </c>
      <c r="Z218" s="9">
        <v>0</v>
      </c>
      <c r="AB218" s="9">
        <v>0</v>
      </c>
      <c r="AC218" s="9">
        <v>0</v>
      </c>
      <c r="AD218" s="9">
        <v>0</v>
      </c>
      <c r="AE218" s="9">
        <v>0</v>
      </c>
      <c r="AG218" s="9">
        <v>0</v>
      </c>
      <c r="AI218" s="9">
        <v>0</v>
      </c>
      <c r="AK218" s="9">
        <v>0</v>
      </c>
      <c r="AM218" s="9">
        <v>0</v>
      </c>
      <c r="AO218" s="9">
        <v>0</v>
      </c>
      <c r="AQ218" s="9">
        <v>0</v>
      </c>
      <c r="AS218" s="9">
        <v>0</v>
      </c>
      <c r="AU218" s="9">
        <v>0</v>
      </c>
      <c r="AW218" s="9">
        <v>0</v>
      </c>
    </row>
    <row r="219" spans="1:50" ht="15" customHeight="1" x14ac:dyDescent="0.2">
      <c r="A219" s="9">
        <v>350</v>
      </c>
      <c r="B219" s="9">
        <v>19</v>
      </c>
      <c r="C219" s="9" t="s">
        <v>50</v>
      </c>
      <c r="E219" s="9" t="s">
        <v>125</v>
      </c>
      <c r="F219" s="9">
        <v>1</v>
      </c>
      <c r="H219" s="9">
        <v>0</v>
      </c>
      <c r="J219" s="9">
        <v>1</v>
      </c>
      <c r="K219" s="10" t="s">
        <v>867</v>
      </c>
      <c r="L219" s="9">
        <v>0</v>
      </c>
      <c r="M219" s="10"/>
      <c r="N219" s="9">
        <v>1</v>
      </c>
      <c r="O219" s="10" t="s">
        <v>773</v>
      </c>
      <c r="P219" s="9">
        <v>0</v>
      </c>
      <c r="R219" s="9">
        <v>1</v>
      </c>
      <c r="S219" s="10" t="s">
        <v>917</v>
      </c>
      <c r="T219" s="9">
        <v>0</v>
      </c>
      <c r="V219" s="9">
        <v>0</v>
      </c>
      <c r="X219" s="9">
        <v>0</v>
      </c>
      <c r="Z219" s="9">
        <v>0</v>
      </c>
      <c r="AB219" s="9">
        <v>0</v>
      </c>
      <c r="AC219" s="9">
        <v>0</v>
      </c>
      <c r="AD219" s="9">
        <v>0</v>
      </c>
      <c r="AE219" s="9">
        <v>0</v>
      </c>
      <c r="AG219" s="9">
        <v>0</v>
      </c>
      <c r="AI219" s="9">
        <v>0</v>
      </c>
      <c r="AK219" s="9">
        <v>0</v>
      </c>
      <c r="AM219" s="9">
        <v>0</v>
      </c>
      <c r="AO219" s="9">
        <v>0</v>
      </c>
      <c r="AQ219" s="9">
        <v>0</v>
      </c>
      <c r="AS219" s="9">
        <v>0</v>
      </c>
      <c r="AU219" s="9">
        <v>0</v>
      </c>
      <c r="AW219" s="9">
        <v>0</v>
      </c>
    </row>
    <row r="220" spans="1:50" ht="15" customHeight="1" x14ac:dyDescent="0.2">
      <c r="A220" s="9">
        <v>351</v>
      </c>
      <c r="B220" s="9">
        <v>21</v>
      </c>
      <c r="C220" s="9" t="s">
        <v>124</v>
      </c>
      <c r="E220" s="9" t="s">
        <v>125</v>
      </c>
      <c r="F220" s="9">
        <v>1</v>
      </c>
      <c r="H220" s="9">
        <v>0</v>
      </c>
      <c r="J220" s="9">
        <v>0</v>
      </c>
      <c r="L220" s="9">
        <v>0</v>
      </c>
      <c r="N220" s="9">
        <v>0</v>
      </c>
      <c r="P220" s="9">
        <v>0</v>
      </c>
      <c r="R220" s="9">
        <v>0</v>
      </c>
      <c r="T220" s="9">
        <v>0</v>
      </c>
      <c r="V220" s="9">
        <v>0</v>
      </c>
      <c r="X220" s="9">
        <v>0</v>
      </c>
      <c r="Z220" s="9">
        <v>0</v>
      </c>
      <c r="AB220" s="9">
        <v>0</v>
      </c>
      <c r="AC220" s="9">
        <v>0</v>
      </c>
      <c r="AD220" s="9">
        <v>0</v>
      </c>
      <c r="AE220" s="9">
        <v>0</v>
      </c>
      <c r="AG220" s="9">
        <v>0</v>
      </c>
      <c r="AI220" s="9">
        <v>1</v>
      </c>
      <c r="AJ220" s="10" t="s">
        <v>804</v>
      </c>
      <c r="AK220" s="9">
        <v>0</v>
      </c>
      <c r="AM220" s="9">
        <v>0</v>
      </c>
      <c r="AO220" s="9">
        <v>1</v>
      </c>
      <c r="AP220" s="10" t="s">
        <v>184</v>
      </c>
      <c r="AQ220" s="9">
        <v>1</v>
      </c>
      <c r="AR220" s="10" t="s">
        <v>918</v>
      </c>
      <c r="AS220" s="9">
        <v>0</v>
      </c>
      <c r="AU220" s="9">
        <v>1</v>
      </c>
      <c r="AV220" s="10" t="s">
        <v>919</v>
      </c>
      <c r="AW220" s="9">
        <v>0</v>
      </c>
    </row>
    <row r="221" spans="1:50" ht="15" customHeight="1" x14ac:dyDescent="0.2">
      <c r="A221" s="9">
        <v>352</v>
      </c>
      <c r="B221" s="9">
        <v>20</v>
      </c>
      <c r="C221" s="9" t="s">
        <v>124</v>
      </c>
      <c r="E221" s="9" t="s">
        <v>125</v>
      </c>
      <c r="F221" s="9">
        <v>1</v>
      </c>
      <c r="H221" s="9">
        <v>0</v>
      </c>
      <c r="J221" s="9">
        <v>0</v>
      </c>
      <c r="L221" s="9">
        <v>0</v>
      </c>
      <c r="N221" s="9">
        <v>0</v>
      </c>
      <c r="P221" s="9">
        <v>0</v>
      </c>
      <c r="R221" s="9">
        <v>0</v>
      </c>
      <c r="T221" s="9">
        <v>0</v>
      </c>
      <c r="V221" s="9">
        <v>0</v>
      </c>
      <c r="X221" s="9">
        <v>0</v>
      </c>
      <c r="Z221" s="9">
        <v>0</v>
      </c>
      <c r="AB221" s="9">
        <v>0</v>
      </c>
      <c r="AC221" s="9">
        <v>0</v>
      </c>
      <c r="AD221" s="9">
        <v>0</v>
      </c>
      <c r="AE221" s="9">
        <v>0</v>
      </c>
      <c r="AG221" s="9">
        <v>0</v>
      </c>
      <c r="AI221" s="9">
        <v>0</v>
      </c>
      <c r="AK221" s="9">
        <v>0</v>
      </c>
      <c r="AM221" s="9">
        <v>0</v>
      </c>
      <c r="AO221" s="9">
        <v>0</v>
      </c>
      <c r="AQ221" s="9">
        <v>0</v>
      </c>
      <c r="AS221" s="9">
        <v>0</v>
      </c>
      <c r="AU221" s="9">
        <v>0</v>
      </c>
      <c r="AW221" s="9">
        <v>0</v>
      </c>
    </row>
    <row r="222" spans="1:50" ht="15" customHeight="1" x14ac:dyDescent="0.2">
      <c r="A222" s="9">
        <v>353</v>
      </c>
      <c r="B222" s="9">
        <v>19</v>
      </c>
      <c r="C222" s="9" t="s">
        <v>124</v>
      </c>
      <c r="E222" s="9" t="s">
        <v>51</v>
      </c>
      <c r="F222" s="9">
        <v>1</v>
      </c>
      <c r="H222" s="9">
        <v>1</v>
      </c>
      <c r="I222" s="10" t="s">
        <v>840</v>
      </c>
      <c r="J222" s="9">
        <v>0</v>
      </c>
      <c r="L222" s="9">
        <v>0</v>
      </c>
      <c r="N222" s="9">
        <v>0</v>
      </c>
      <c r="P222" s="9">
        <v>0</v>
      </c>
      <c r="R222" s="9">
        <v>0</v>
      </c>
      <c r="T222" s="9">
        <v>0</v>
      </c>
      <c r="V222" s="9">
        <v>0</v>
      </c>
      <c r="X222" s="9">
        <v>0</v>
      </c>
      <c r="Z222" s="9">
        <v>0</v>
      </c>
      <c r="AB222" s="9">
        <v>0</v>
      </c>
      <c r="AC222" s="9">
        <v>0</v>
      </c>
      <c r="AD222" s="9">
        <v>0</v>
      </c>
      <c r="AE222" s="9">
        <v>0</v>
      </c>
      <c r="AG222" s="9">
        <v>0</v>
      </c>
      <c r="AI222" s="9">
        <v>0</v>
      </c>
      <c r="AK222" s="9">
        <v>0</v>
      </c>
      <c r="AM222" s="9">
        <v>0</v>
      </c>
      <c r="AO222" s="9">
        <v>0</v>
      </c>
      <c r="AQ222" s="9">
        <v>0</v>
      </c>
      <c r="AS222" s="9">
        <v>1</v>
      </c>
      <c r="AT222" s="10" t="s">
        <v>922</v>
      </c>
      <c r="AU222" s="9">
        <v>0</v>
      </c>
      <c r="AW222" s="9">
        <v>0</v>
      </c>
    </row>
    <row r="223" spans="1:50" ht="15" customHeight="1" x14ac:dyDescent="0.2">
      <c r="A223" s="9">
        <v>354</v>
      </c>
      <c r="B223" s="9">
        <v>19</v>
      </c>
      <c r="C223" s="9" t="s">
        <v>50</v>
      </c>
      <c r="E223" s="9" t="s">
        <v>125</v>
      </c>
      <c r="F223" s="9">
        <v>1</v>
      </c>
      <c r="H223" s="9">
        <v>1</v>
      </c>
      <c r="I223" s="10" t="s">
        <v>925</v>
      </c>
      <c r="J223" s="9">
        <v>0</v>
      </c>
      <c r="L223" s="9">
        <v>0</v>
      </c>
      <c r="N223" s="9">
        <v>0</v>
      </c>
      <c r="P223" s="9">
        <v>0</v>
      </c>
      <c r="R223" s="9">
        <v>0</v>
      </c>
      <c r="T223" s="9">
        <v>0</v>
      </c>
      <c r="V223" s="9">
        <v>0</v>
      </c>
      <c r="X223" s="9">
        <v>0</v>
      </c>
      <c r="Z223" s="9">
        <v>0</v>
      </c>
      <c r="AB223" s="9">
        <v>0</v>
      </c>
      <c r="AC223" s="9">
        <v>0</v>
      </c>
      <c r="AD223" s="9">
        <v>0</v>
      </c>
      <c r="AE223" s="9">
        <v>0</v>
      </c>
      <c r="AG223" s="9">
        <v>0</v>
      </c>
      <c r="AI223" s="9">
        <v>0</v>
      </c>
      <c r="AK223" s="9">
        <v>0</v>
      </c>
      <c r="AM223" s="9">
        <v>0</v>
      </c>
      <c r="AO223" s="9">
        <v>0</v>
      </c>
      <c r="AQ223" s="9">
        <v>0</v>
      </c>
      <c r="AS223" s="9">
        <v>0</v>
      </c>
      <c r="AU223" s="9">
        <v>1</v>
      </c>
      <c r="AV223" s="10" t="s">
        <v>926</v>
      </c>
      <c r="AW223" s="9">
        <v>1</v>
      </c>
      <c r="AX223" s="10" t="s">
        <v>239</v>
      </c>
    </row>
    <row r="224" spans="1:50" ht="15" customHeight="1" x14ac:dyDescent="0.2">
      <c r="A224" s="9">
        <v>355</v>
      </c>
      <c r="B224" s="9">
        <v>21</v>
      </c>
      <c r="C224" s="9" t="s">
        <v>50</v>
      </c>
      <c r="E224" s="9" t="s">
        <v>125</v>
      </c>
      <c r="F224" s="9">
        <v>1</v>
      </c>
      <c r="H224" s="9">
        <v>1</v>
      </c>
      <c r="I224" t="s">
        <v>387</v>
      </c>
      <c r="J224" s="9">
        <v>1</v>
      </c>
      <c r="K224" t="s">
        <v>929</v>
      </c>
      <c r="L224" s="9">
        <v>0</v>
      </c>
      <c r="N224" s="9">
        <v>1</v>
      </c>
      <c r="O224" t="s">
        <v>930</v>
      </c>
      <c r="P224" s="9">
        <v>1</v>
      </c>
      <c r="Q224" t="s">
        <v>931</v>
      </c>
      <c r="R224" s="9">
        <v>1</v>
      </c>
      <c r="S224" t="s">
        <v>931</v>
      </c>
      <c r="T224" s="9">
        <v>0</v>
      </c>
      <c r="V224" s="9">
        <v>1</v>
      </c>
      <c r="W224" t="s">
        <v>932</v>
      </c>
      <c r="X224" s="9">
        <v>0</v>
      </c>
      <c r="Z224" s="9">
        <v>1</v>
      </c>
      <c r="AA224" t="s">
        <v>933</v>
      </c>
      <c r="AB224" s="9">
        <v>0</v>
      </c>
      <c r="AC224" s="9">
        <v>0</v>
      </c>
      <c r="AD224" s="9">
        <v>0</v>
      </c>
      <c r="AE224" s="9">
        <v>1</v>
      </c>
      <c r="AF224" t="s">
        <v>129</v>
      </c>
      <c r="AG224" s="9">
        <v>0</v>
      </c>
      <c r="AI224" s="9">
        <v>0</v>
      </c>
      <c r="AK224" s="9">
        <v>0</v>
      </c>
      <c r="AM224" s="9">
        <v>0</v>
      </c>
      <c r="AO224" s="9">
        <v>0</v>
      </c>
      <c r="AQ224" s="9">
        <v>0</v>
      </c>
      <c r="AS224" s="9">
        <v>1</v>
      </c>
      <c r="AT224" t="s">
        <v>130</v>
      </c>
      <c r="AU224" s="9">
        <v>1</v>
      </c>
      <c r="AV224" t="s">
        <v>447</v>
      </c>
      <c r="AW224" s="9">
        <v>0</v>
      </c>
    </row>
    <row r="225" spans="1:50" ht="15" customHeight="1" x14ac:dyDescent="0.2">
      <c r="A225" s="9">
        <v>356</v>
      </c>
      <c r="B225" s="9">
        <v>18</v>
      </c>
      <c r="C225" s="9" t="s">
        <v>50</v>
      </c>
      <c r="E225" s="9" t="s">
        <v>125</v>
      </c>
      <c r="F225" s="9">
        <v>1</v>
      </c>
      <c r="H225" s="9">
        <v>0</v>
      </c>
      <c r="J225" s="9">
        <v>0</v>
      </c>
      <c r="L225" s="9">
        <v>0</v>
      </c>
      <c r="N225" s="9">
        <v>0</v>
      </c>
      <c r="P225" s="9">
        <v>0</v>
      </c>
      <c r="R225" s="9">
        <v>0</v>
      </c>
      <c r="T225" s="9">
        <v>0</v>
      </c>
      <c r="V225" s="9">
        <v>0</v>
      </c>
      <c r="X225" s="9">
        <v>0</v>
      </c>
      <c r="Z225" s="9">
        <v>0</v>
      </c>
      <c r="AB225" s="9">
        <v>0</v>
      </c>
      <c r="AC225" s="9">
        <v>0</v>
      </c>
      <c r="AD225" s="9">
        <v>0</v>
      </c>
      <c r="AE225" s="9">
        <v>1</v>
      </c>
      <c r="AF225" t="s">
        <v>935</v>
      </c>
      <c r="AG225" s="9">
        <v>0</v>
      </c>
      <c r="AI225" s="9">
        <v>0</v>
      </c>
      <c r="AK225" s="9">
        <v>0</v>
      </c>
      <c r="AM225" s="9">
        <v>0</v>
      </c>
      <c r="AO225" s="9">
        <v>0</v>
      </c>
      <c r="AQ225" s="9">
        <v>0</v>
      </c>
      <c r="AS225" s="9">
        <v>0</v>
      </c>
      <c r="AU225" s="9">
        <v>0</v>
      </c>
      <c r="AW225" s="9">
        <v>0</v>
      </c>
    </row>
    <row r="226" spans="1:50" ht="15" customHeight="1" x14ac:dyDescent="0.2">
      <c r="A226" s="9">
        <v>357</v>
      </c>
      <c r="B226" s="9">
        <v>19</v>
      </c>
      <c r="C226" s="9" t="s">
        <v>50</v>
      </c>
      <c r="E226" s="9" t="s">
        <v>125</v>
      </c>
      <c r="F226" s="9">
        <v>1</v>
      </c>
      <c r="H226" s="9">
        <v>1</v>
      </c>
      <c r="I226" t="s">
        <v>938</v>
      </c>
      <c r="J226" s="9">
        <v>1</v>
      </c>
      <c r="K226" t="s">
        <v>939</v>
      </c>
      <c r="L226" s="9">
        <v>0</v>
      </c>
      <c r="N226" s="9">
        <v>0</v>
      </c>
      <c r="P226" s="9">
        <v>0</v>
      </c>
      <c r="R226" s="9">
        <v>0</v>
      </c>
      <c r="T226" s="9">
        <v>1</v>
      </c>
      <c r="U226" t="s">
        <v>940</v>
      </c>
      <c r="V226" s="9">
        <v>1</v>
      </c>
      <c r="W226" t="s">
        <v>941</v>
      </c>
      <c r="X226" s="9">
        <v>0</v>
      </c>
      <c r="Z226" s="9">
        <v>0</v>
      </c>
      <c r="AB226" s="9">
        <v>0</v>
      </c>
      <c r="AC226" s="9">
        <v>0</v>
      </c>
      <c r="AD226" s="9">
        <v>0</v>
      </c>
      <c r="AE226" s="9">
        <v>1</v>
      </c>
      <c r="AF226" t="s">
        <v>942</v>
      </c>
      <c r="AG226" s="9">
        <v>0</v>
      </c>
      <c r="AI226" s="9">
        <v>0</v>
      </c>
      <c r="AK226" s="9">
        <v>0</v>
      </c>
      <c r="AM226" s="9">
        <v>0</v>
      </c>
      <c r="AO226" s="9">
        <v>0</v>
      </c>
      <c r="AQ226" s="9">
        <v>0</v>
      </c>
      <c r="AS226" s="9">
        <v>1</v>
      </c>
      <c r="AT226" t="s">
        <v>130</v>
      </c>
      <c r="AU226" s="9">
        <v>0</v>
      </c>
      <c r="AW226" s="9">
        <v>0</v>
      </c>
    </row>
    <row r="227" spans="1:50" ht="15" customHeight="1" x14ac:dyDescent="0.2">
      <c r="A227" s="9">
        <v>358</v>
      </c>
      <c r="B227" s="9">
        <v>18</v>
      </c>
      <c r="C227" s="9" t="s">
        <v>124</v>
      </c>
      <c r="E227" s="9" t="s">
        <v>125</v>
      </c>
      <c r="F227" s="9">
        <v>1</v>
      </c>
      <c r="H227" s="9">
        <v>0</v>
      </c>
      <c r="J227" s="9">
        <v>0</v>
      </c>
      <c r="L227" s="9">
        <v>0</v>
      </c>
      <c r="N227" s="9">
        <v>0</v>
      </c>
      <c r="P227" s="9">
        <v>0</v>
      </c>
      <c r="R227" s="9">
        <v>0</v>
      </c>
      <c r="T227" s="9">
        <v>0</v>
      </c>
      <c r="V227" s="9">
        <v>0</v>
      </c>
      <c r="X227" s="9">
        <v>0</v>
      </c>
      <c r="Z227" s="9">
        <v>1</v>
      </c>
      <c r="AA227" t="s">
        <v>944</v>
      </c>
      <c r="AB227" s="9">
        <v>1</v>
      </c>
      <c r="AC227" s="9">
        <v>0</v>
      </c>
      <c r="AD227" s="9">
        <v>0</v>
      </c>
      <c r="AE227" s="9">
        <v>0</v>
      </c>
      <c r="AG227" s="9">
        <v>1</v>
      </c>
      <c r="AH227" t="s">
        <v>945</v>
      </c>
      <c r="AI227" s="9">
        <v>1</v>
      </c>
      <c r="AJ227" t="s">
        <v>48</v>
      </c>
      <c r="AK227" s="9">
        <v>1</v>
      </c>
      <c r="AL227" t="s">
        <v>242</v>
      </c>
      <c r="AM227" s="9">
        <v>0</v>
      </c>
      <c r="AO227" s="9">
        <v>0</v>
      </c>
      <c r="AQ227" s="9">
        <v>0</v>
      </c>
      <c r="AS227" s="9">
        <v>0</v>
      </c>
      <c r="AU227" s="9">
        <v>0</v>
      </c>
      <c r="AW227" s="9">
        <v>0</v>
      </c>
    </row>
    <row r="228" spans="1:50" ht="15" customHeight="1" x14ac:dyDescent="0.2">
      <c r="A228" s="9">
        <v>359</v>
      </c>
      <c r="B228" s="9">
        <v>19</v>
      </c>
      <c r="C228" s="9" t="s">
        <v>124</v>
      </c>
      <c r="E228" s="9" t="s">
        <v>125</v>
      </c>
      <c r="F228" s="9">
        <v>1</v>
      </c>
      <c r="H228" s="9">
        <v>1</v>
      </c>
      <c r="I228" t="s">
        <v>938</v>
      </c>
      <c r="J228" s="9">
        <v>1</v>
      </c>
      <c r="K228" t="s">
        <v>948</v>
      </c>
      <c r="L228" s="9">
        <v>0</v>
      </c>
      <c r="N228" s="9">
        <v>0</v>
      </c>
      <c r="P228" s="9">
        <v>0</v>
      </c>
      <c r="R228" s="9">
        <v>0</v>
      </c>
      <c r="T228" s="9">
        <v>0</v>
      </c>
      <c r="V228" s="9">
        <v>0</v>
      </c>
      <c r="X228" s="9">
        <v>0</v>
      </c>
      <c r="Z228" s="9">
        <v>0</v>
      </c>
      <c r="AB228" s="9">
        <v>0</v>
      </c>
      <c r="AC228" s="9">
        <v>0</v>
      </c>
      <c r="AD228" s="9">
        <v>0</v>
      </c>
      <c r="AE228" s="9">
        <v>1</v>
      </c>
      <c r="AF228" t="s">
        <v>715</v>
      </c>
      <c r="AG228" s="9">
        <v>0</v>
      </c>
      <c r="AI228" s="9">
        <v>1</v>
      </c>
      <c r="AJ228" t="s">
        <v>48</v>
      </c>
      <c r="AK228" s="9">
        <v>1</v>
      </c>
      <c r="AL228" t="s">
        <v>130</v>
      </c>
      <c r="AM228" s="9">
        <v>0</v>
      </c>
      <c r="AO228" s="9">
        <v>0</v>
      </c>
      <c r="AQ228" s="9">
        <v>0</v>
      </c>
      <c r="AS228" s="9">
        <v>0</v>
      </c>
      <c r="AU228" s="9">
        <v>0</v>
      </c>
      <c r="AW228" s="9">
        <v>0</v>
      </c>
    </row>
    <row r="229" spans="1:50" ht="15" customHeight="1" x14ac:dyDescent="0.2">
      <c r="A229" s="9">
        <v>360</v>
      </c>
      <c r="B229" s="9">
        <v>25</v>
      </c>
      <c r="C229" s="9" t="s">
        <v>50</v>
      </c>
      <c r="E229" s="9" t="s">
        <v>734</v>
      </c>
      <c r="F229" s="9">
        <v>1</v>
      </c>
      <c r="H229" s="9">
        <v>0</v>
      </c>
      <c r="J229" s="9">
        <v>0</v>
      </c>
      <c r="L229" s="9">
        <v>0</v>
      </c>
      <c r="N229" s="9">
        <v>0</v>
      </c>
      <c r="P229" s="9">
        <v>0</v>
      </c>
      <c r="R229" s="9">
        <v>0</v>
      </c>
      <c r="T229" s="9">
        <v>0</v>
      </c>
      <c r="V229" s="9">
        <v>1</v>
      </c>
      <c r="W229" t="s">
        <v>861</v>
      </c>
      <c r="X229" s="9">
        <v>0</v>
      </c>
      <c r="Z229" s="9">
        <v>0</v>
      </c>
      <c r="AB229" s="9">
        <v>0</v>
      </c>
      <c r="AC229" s="9">
        <v>0</v>
      </c>
      <c r="AD229" s="9">
        <v>0</v>
      </c>
      <c r="AE229" s="9">
        <v>0</v>
      </c>
      <c r="AG229" s="9">
        <v>0</v>
      </c>
      <c r="AI229" s="9">
        <v>0</v>
      </c>
      <c r="AK229" s="9">
        <v>0</v>
      </c>
      <c r="AM229" s="9">
        <v>0</v>
      </c>
      <c r="AO229" s="9">
        <v>0</v>
      </c>
      <c r="AQ229" s="9">
        <v>0</v>
      </c>
      <c r="AS229" s="9">
        <v>0</v>
      </c>
      <c r="AU229" s="9">
        <v>0</v>
      </c>
      <c r="AW229" s="9">
        <v>0</v>
      </c>
    </row>
    <row r="230" spans="1:50" ht="15" customHeight="1" x14ac:dyDescent="0.2">
      <c r="A230" s="9">
        <v>361</v>
      </c>
      <c r="B230" s="9">
        <v>19</v>
      </c>
      <c r="C230" s="9" t="s">
        <v>124</v>
      </c>
      <c r="E230" s="9" t="s">
        <v>125</v>
      </c>
      <c r="F230" s="9">
        <v>1</v>
      </c>
      <c r="H230" s="9">
        <v>0</v>
      </c>
      <c r="J230" s="9">
        <v>1</v>
      </c>
      <c r="K230" t="s">
        <v>221</v>
      </c>
      <c r="L230" s="9">
        <v>0</v>
      </c>
      <c r="N230" s="9">
        <v>0</v>
      </c>
      <c r="P230" s="9">
        <v>0</v>
      </c>
      <c r="R230" s="9">
        <v>0</v>
      </c>
      <c r="T230" s="9">
        <v>0</v>
      </c>
      <c r="V230" s="9">
        <v>0</v>
      </c>
      <c r="X230" s="9">
        <v>0</v>
      </c>
      <c r="Z230" s="9">
        <v>0</v>
      </c>
      <c r="AB230" s="9">
        <v>0</v>
      </c>
      <c r="AC230" s="9">
        <v>0</v>
      </c>
      <c r="AD230" s="9">
        <v>0</v>
      </c>
      <c r="AE230" s="9">
        <v>0</v>
      </c>
      <c r="AG230" s="9">
        <v>0</v>
      </c>
      <c r="AI230" s="9">
        <v>0</v>
      </c>
      <c r="AK230" s="9">
        <v>1</v>
      </c>
      <c r="AL230" t="s">
        <v>130</v>
      </c>
      <c r="AM230" s="9">
        <v>0</v>
      </c>
      <c r="AO230" s="9">
        <v>0</v>
      </c>
      <c r="AQ230" s="9">
        <v>1</v>
      </c>
      <c r="AR230" t="s">
        <v>48</v>
      </c>
      <c r="AS230" s="9">
        <v>0</v>
      </c>
      <c r="AU230" s="9">
        <v>1</v>
      </c>
      <c r="AV230" t="s">
        <v>49</v>
      </c>
      <c r="AW230" s="9">
        <v>0</v>
      </c>
    </row>
    <row r="231" spans="1:50" s="12" customFormat="1" ht="15" customHeight="1" x14ac:dyDescent="0.2">
      <c r="A231" s="58">
        <v>363</v>
      </c>
      <c r="B231" s="12" t="s">
        <v>654</v>
      </c>
      <c r="C231" s="58" t="s">
        <v>952</v>
      </c>
      <c r="D231" s="12" t="s">
        <v>953</v>
      </c>
    </row>
    <row r="232" spans="1:50" ht="15" customHeight="1" x14ac:dyDescent="0.2">
      <c r="A232" s="9">
        <v>364</v>
      </c>
      <c r="B232" s="9">
        <v>22</v>
      </c>
      <c r="C232" s="9" t="s">
        <v>50</v>
      </c>
      <c r="E232" s="9" t="s">
        <v>125</v>
      </c>
      <c r="F232" s="9">
        <v>1</v>
      </c>
      <c r="H232" s="9">
        <v>0</v>
      </c>
      <c r="J232" s="9">
        <v>1</v>
      </c>
      <c r="K232" t="s">
        <v>832</v>
      </c>
      <c r="L232" s="9">
        <v>0</v>
      </c>
      <c r="N232" s="9">
        <v>0</v>
      </c>
      <c r="P232" s="9">
        <v>0</v>
      </c>
      <c r="R232" s="9">
        <v>0</v>
      </c>
      <c r="T232" s="9">
        <v>1</v>
      </c>
      <c r="U232" t="s">
        <v>956</v>
      </c>
      <c r="V232" s="9">
        <v>0</v>
      </c>
      <c r="X232" s="9">
        <v>1</v>
      </c>
      <c r="Y232" t="s">
        <v>957</v>
      </c>
      <c r="Z232" s="9">
        <v>0</v>
      </c>
      <c r="AB232" s="9">
        <v>0</v>
      </c>
      <c r="AC232" s="9">
        <v>0</v>
      </c>
      <c r="AD232" s="9">
        <v>0</v>
      </c>
      <c r="AE232" s="9">
        <v>0</v>
      </c>
      <c r="AG232" s="9">
        <v>0</v>
      </c>
      <c r="AI232" s="9">
        <v>0</v>
      </c>
      <c r="AK232" s="9">
        <v>0</v>
      </c>
      <c r="AM232" s="9">
        <v>0</v>
      </c>
      <c r="AO232" s="9">
        <v>0</v>
      </c>
      <c r="AQ232" s="9">
        <v>0</v>
      </c>
      <c r="AS232" s="9">
        <v>0</v>
      </c>
      <c r="AU232" s="9">
        <v>0</v>
      </c>
      <c r="AW232" s="9">
        <v>0</v>
      </c>
    </row>
    <row r="233" spans="1:50" ht="15" customHeight="1" x14ac:dyDescent="0.2">
      <c r="A233" s="9">
        <v>366</v>
      </c>
      <c r="B233" s="9">
        <v>25</v>
      </c>
      <c r="C233" s="9" t="s">
        <v>50</v>
      </c>
      <c r="E233" s="9" t="s">
        <v>125</v>
      </c>
      <c r="F233" s="9">
        <v>1</v>
      </c>
      <c r="H233" s="9">
        <v>1</v>
      </c>
      <c r="I233" t="s">
        <v>832</v>
      </c>
      <c r="J233" s="9">
        <v>0</v>
      </c>
      <c r="L233" s="9">
        <v>0</v>
      </c>
      <c r="N233" s="9">
        <v>0</v>
      </c>
      <c r="P233" s="9">
        <v>0</v>
      </c>
      <c r="R233" s="9">
        <v>0</v>
      </c>
      <c r="T233" s="9">
        <v>0</v>
      </c>
      <c r="V233" s="9">
        <v>0</v>
      </c>
      <c r="X233" s="9">
        <v>0</v>
      </c>
      <c r="Z233" s="9">
        <v>0</v>
      </c>
      <c r="AB233" s="9">
        <v>0</v>
      </c>
      <c r="AC233" s="9">
        <v>0</v>
      </c>
      <c r="AD233" s="9">
        <v>0</v>
      </c>
      <c r="AE233" s="9">
        <v>0</v>
      </c>
      <c r="AG233" s="9">
        <v>0</v>
      </c>
      <c r="AI233" s="9">
        <v>1</v>
      </c>
      <c r="AJ233" t="s">
        <v>48</v>
      </c>
      <c r="AK233" s="9">
        <v>1</v>
      </c>
      <c r="AL233" t="s">
        <v>959</v>
      </c>
      <c r="AM233" s="9">
        <v>0</v>
      </c>
      <c r="AO233" s="9">
        <v>0</v>
      </c>
      <c r="AQ233" s="9">
        <v>0</v>
      </c>
      <c r="AS233" s="9">
        <v>0</v>
      </c>
      <c r="AU233" s="9">
        <v>1</v>
      </c>
      <c r="AV233" t="s">
        <v>960</v>
      </c>
      <c r="AW233" s="9">
        <v>0</v>
      </c>
    </row>
    <row r="234" spans="1:50" ht="15" customHeight="1" x14ac:dyDescent="0.2">
      <c r="A234" s="9">
        <v>368</v>
      </c>
      <c r="B234" s="9">
        <v>19</v>
      </c>
      <c r="C234" s="9" t="s">
        <v>50</v>
      </c>
      <c r="E234" s="9" t="s">
        <v>125</v>
      </c>
      <c r="F234" s="9">
        <v>1</v>
      </c>
      <c r="H234" s="9">
        <v>1</v>
      </c>
      <c r="I234" t="s">
        <v>832</v>
      </c>
      <c r="J234" s="9">
        <v>1</v>
      </c>
      <c r="K234" t="s">
        <v>832</v>
      </c>
      <c r="L234" s="9">
        <v>0</v>
      </c>
      <c r="N234" s="9">
        <v>0</v>
      </c>
      <c r="P234" s="9">
        <v>1</v>
      </c>
      <c r="Q234" t="s">
        <v>965</v>
      </c>
      <c r="R234" s="9">
        <v>1</v>
      </c>
      <c r="S234" t="s">
        <v>965</v>
      </c>
      <c r="T234" s="9">
        <v>0</v>
      </c>
      <c r="V234" s="9">
        <v>0</v>
      </c>
      <c r="X234" s="9">
        <v>0</v>
      </c>
      <c r="Z234" s="9">
        <v>0</v>
      </c>
      <c r="AB234" s="9">
        <v>0</v>
      </c>
      <c r="AC234" s="9">
        <v>0</v>
      </c>
      <c r="AD234" s="9">
        <v>0</v>
      </c>
      <c r="AE234" s="9">
        <v>0</v>
      </c>
      <c r="AG234" s="9">
        <v>0</v>
      </c>
      <c r="AI234" s="9">
        <v>0</v>
      </c>
      <c r="AK234" s="9">
        <v>0</v>
      </c>
      <c r="AM234" s="9">
        <v>0</v>
      </c>
      <c r="AO234" s="9">
        <v>0</v>
      </c>
      <c r="AQ234" s="9">
        <v>0</v>
      </c>
      <c r="AS234" s="9">
        <v>0</v>
      </c>
      <c r="AU234" s="9">
        <v>0</v>
      </c>
      <c r="AW234" s="9">
        <v>0</v>
      </c>
    </row>
    <row r="235" spans="1:50" ht="15" customHeight="1" x14ac:dyDescent="0.2">
      <c r="A235" s="9">
        <v>369</v>
      </c>
      <c r="B235" s="9">
        <v>18</v>
      </c>
      <c r="C235" s="9" t="s">
        <v>50</v>
      </c>
      <c r="E235" s="9" t="s">
        <v>125</v>
      </c>
      <c r="F235" s="9">
        <v>1</v>
      </c>
      <c r="H235" s="9">
        <v>0</v>
      </c>
      <c r="J235" s="9">
        <v>0</v>
      </c>
      <c r="L235" s="9">
        <v>0</v>
      </c>
      <c r="N235" s="9">
        <v>0</v>
      </c>
      <c r="P235" s="9">
        <v>1</v>
      </c>
      <c r="Q235" t="s">
        <v>967</v>
      </c>
      <c r="R235" s="9">
        <v>1</v>
      </c>
      <c r="S235" t="s">
        <v>968</v>
      </c>
      <c r="T235" s="9">
        <v>1</v>
      </c>
      <c r="U235" t="s">
        <v>969</v>
      </c>
      <c r="V235" s="9">
        <v>1</v>
      </c>
      <c r="W235" t="s">
        <v>970</v>
      </c>
      <c r="X235" s="9">
        <v>0</v>
      </c>
      <c r="Z235" s="9">
        <v>0</v>
      </c>
      <c r="AB235" s="9">
        <v>0</v>
      </c>
      <c r="AC235" s="9">
        <v>0</v>
      </c>
      <c r="AD235" s="9">
        <v>0</v>
      </c>
      <c r="AE235" s="9">
        <v>0</v>
      </c>
      <c r="AG235" s="9">
        <v>0</v>
      </c>
      <c r="AI235" s="9">
        <v>0</v>
      </c>
      <c r="AK235" s="9">
        <v>0</v>
      </c>
      <c r="AM235" s="9">
        <v>0</v>
      </c>
      <c r="AO235" s="9">
        <v>0</v>
      </c>
      <c r="AQ235" s="9">
        <v>0</v>
      </c>
      <c r="AS235" s="9">
        <v>0</v>
      </c>
      <c r="AU235" s="9">
        <v>0</v>
      </c>
      <c r="AW235" s="9">
        <v>1</v>
      </c>
      <c r="AX235" t="s">
        <v>971</v>
      </c>
    </row>
    <row r="236" spans="1:50" ht="15" customHeight="1" x14ac:dyDescent="0.2">
      <c r="A236" s="9">
        <v>370</v>
      </c>
      <c r="B236" s="9">
        <v>22</v>
      </c>
      <c r="C236" s="9" t="s">
        <v>50</v>
      </c>
      <c r="E236" s="9" t="s">
        <v>125</v>
      </c>
      <c r="F236" s="9">
        <v>1</v>
      </c>
      <c r="H236" s="9">
        <v>0</v>
      </c>
      <c r="J236" s="9">
        <v>0</v>
      </c>
      <c r="L236" s="9">
        <v>0</v>
      </c>
      <c r="N236" s="9">
        <v>1</v>
      </c>
      <c r="O236" t="s">
        <v>974</v>
      </c>
      <c r="P236" s="9">
        <v>0</v>
      </c>
      <c r="R236" s="9">
        <v>0</v>
      </c>
      <c r="T236" s="9">
        <v>0</v>
      </c>
      <c r="V236" s="9">
        <v>1</v>
      </c>
      <c r="W236" t="s">
        <v>975</v>
      </c>
      <c r="X236" s="9">
        <v>0</v>
      </c>
      <c r="Z236" s="9">
        <v>0</v>
      </c>
      <c r="AB236" s="9">
        <v>0</v>
      </c>
      <c r="AC236" s="9">
        <v>0</v>
      </c>
      <c r="AD236" s="9">
        <v>0</v>
      </c>
      <c r="AE236" s="9">
        <v>1</v>
      </c>
      <c r="AF236" t="s">
        <v>976</v>
      </c>
      <c r="AG236" s="9">
        <v>0</v>
      </c>
      <c r="AI236" s="9">
        <v>0</v>
      </c>
      <c r="AK236" s="9">
        <v>0</v>
      </c>
      <c r="AM236" s="9">
        <v>0</v>
      </c>
      <c r="AO236" s="9">
        <v>0</v>
      </c>
      <c r="AQ236" s="9">
        <v>0</v>
      </c>
      <c r="AS236" s="9">
        <v>0</v>
      </c>
      <c r="AU236" s="9">
        <v>0</v>
      </c>
      <c r="AW236" s="9">
        <v>0</v>
      </c>
    </row>
    <row r="237" spans="1:50" ht="15" customHeight="1" x14ac:dyDescent="0.2">
      <c r="A237" s="9">
        <v>371</v>
      </c>
      <c r="B237" s="9">
        <v>22</v>
      </c>
      <c r="C237" s="9" t="s">
        <v>50</v>
      </c>
      <c r="E237" s="9" t="s">
        <v>125</v>
      </c>
      <c r="F237" s="9">
        <v>1</v>
      </c>
      <c r="H237" s="9">
        <v>0</v>
      </c>
      <c r="J237" s="9">
        <v>0</v>
      </c>
      <c r="L237" s="9">
        <v>0</v>
      </c>
      <c r="N237" s="9">
        <v>0</v>
      </c>
      <c r="P237" s="9">
        <v>0</v>
      </c>
      <c r="R237" s="9">
        <v>0</v>
      </c>
      <c r="T237" s="9">
        <v>0</v>
      </c>
      <c r="V237" s="9">
        <v>0</v>
      </c>
      <c r="X237" s="9">
        <v>1</v>
      </c>
      <c r="Y237" t="s">
        <v>978</v>
      </c>
      <c r="Z237" s="9">
        <v>0</v>
      </c>
      <c r="AB237" s="9">
        <v>0</v>
      </c>
      <c r="AC237" s="9">
        <v>0</v>
      </c>
      <c r="AD237" s="9">
        <v>0</v>
      </c>
      <c r="AE237" s="9">
        <v>0</v>
      </c>
      <c r="AG237" s="9">
        <v>0</v>
      </c>
      <c r="AI237" s="9">
        <v>0</v>
      </c>
      <c r="AK237" s="9">
        <v>0</v>
      </c>
      <c r="AM237" s="9">
        <v>0</v>
      </c>
      <c r="AO237" s="9">
        <v>0</v>
      </c>
      <c r="AQ237" s="9">
        <v>0</v>
      </c>
      <c r="AS237" s="9">
        <v>0</v>
      </c>
      <c r="AU237" s="9">
        <v>0</v>
      </c>
      <c r="AW237" s="9">
        <v>0</v>
      </c>
    </row>
    <row r="238" spans="1:50" ht="15" customHeight="1" x14ac:dyDescent="0.2">
      <c r="A238" s="9">
        <v>372</v>
      </c>
      <c r="B238" s="9">
        <v>19</v>
      </c>
      <c r="C238" s="9" t="s">
        <v>50</v>
      </c>
      <c r="E238" s="9" t="s">
        <v>125</v>
      </c>
      <c r="F238" s="9">
        <v>1</v>
      </c>
      <c r="H238" s="9">
        <v>0</v>
      </c>
      <c r="J238" s="9">
        <v>0</v>
      </c>
      <c r="L238" s="9">
        <v>0</v>
      </c>
      <c r="N238" s="9">
        <v>0</v>
      </c>
      <c r="P238" s="9">
        <v>0</v>
      </c>
      <c r="R238" s="9">
        <v>0</v>
      </c>
      <c r="T238" s="9">
        <v>0</v>
      </c>
      <c r="V238" s="9">
        <v>0</v>
      </c>
      <c r="X238" s="9">
        <v>0</v>
      </c>
      <c r="Z238" s="9">
        <v>1</v>
      </c>
      <c r="AA238" t="s">
        <v>980</v>
      </c>
      <c r="AB238" s="9">
        <v>0</v>
      </c>
      <c r="AC238" s="9">
        <v>0</v>
      </c>
      <c r="AD238" s="9">
        <v>0</v>
      </c>
      <c r="AE238" s="9">
        <v>1</v>
      </c>
      <c r="AF238" t="s">
        <v>981</v>
      </c>
      <c r="AG238" s="9">
        <v>0</v>
      </c>
      <c r="AI238" s="9">
        <v>0</v>
      </c>
      <c r="AK238" s="9">
        <v>1</v>
      </c>
      <c r="AL238" t="s">
        <v>147</v>
      </c>
      <c r="AM238" s="9">
        <v>0</v>
      </c>
      <c r="AO238" s="9">
        <v>0</v>
      </c>
      <c r="AQ238" s="9">
        <v>0</v>
      </c>
      <c r="AS238" s="9">
        <v>1</v>
      </c>
      <c r="AT238" t="s">
        <v>982</v>
      </c>
      <c r="AU238" s="9">
        <v>0</v>
      </c>
      <c r="AW238" s="9">
        <v>0</v>
      </c>
    </row>
    <row r="239" spans="1:50" ht="15" customHeight="1" x14ac:dyDescent="0.2">
      <c r="A239" s="9">
        <v>373</v>
      </c>
      <c r="B239" s="9">
        <v>22</v>
      </c>
      <c r="C239" s="9" t="s">
        <v>50</v>
      </c>
      <c r="E239" s="9" t="s">
        <v>129</v>
      </c>
      <c r="F239" t="s">
        <v>129</v>
      </c>
      <c r="H239" s="9">
        <v>0</v>
      </c>
      <c r="J239" s="9">
        <v>1</v>
      </c>
      <c r="K239" t="s">
        <v>985</v>
      </c>
      <c r="L239" s="9">
        <v>0</v>
      </c>
      <c r="N239" s="9">
        <v>0</v>
      </c>
      <c r="P239" s="9">
        <v>0</v>
      </c>
      <c r="R239" s="9">
        <v>0</v>
      </c>
      <c r="T239" s="9">
        <v>0</v>
      </c>
      <c r="V239" s="9">
        <v>0</v>
      </c>
      <c r="X239" s="9">
        <v>0</v>
      </c>
      <c r="Z239" s="9">
        <v>0</v>
      </c>
      <c r="AB239" s="9">
        <v>0</v>
      </c>
      <c r="AC239" s="9">
        <v>0</v>
      </c>
      <c r="AD239" s="9">
        <v>0</v>
      </c>
      <c r="AE239" s="9">
        <v>0</v>
      </c>
      <c r="AG239" s="9">
        <v>0</v>
      </c>
      <c r="AI239" s="9">
        <v>0</v>
      </c>
      <c r="AK239" s="9">
        <v>0</v>
      </c>
      <c r="AM239" s="9">
        <v>0</v>
      </c>
      <c r="AO239" s="9">
        <v>0</v>
      </c>
      <c r="AQ239" s="9">
        <v>0</v>
      </c>
      <c r="AS239" s="9">
        <v>0</v>
      </c>
      <c r="AU239" s="9">
        <v>0</v>
      </c>
      <c r="AW239" s="9">
        <v>0</v>
      </c>
    </row>
    <row r="240" spans="1:50" ht="15" customHeight="1" x14ac:dyDescent="0.2">
      <c r="A240" s="9">
        <v>374</v>
      </c>
      <c r="B240" s="9">
        <v>22</v>
      </c>
      <c r="C240" s="9" t="s">
        <v>50</v>
      </c>
      <c r="E240" s="9" t="s">
        <v>125</v>
      </c>
      <c r="F240" s="9">
        <v>1</v>
      </c>
      <c r="H240" s="9">
        <v>0</v>
      </c>
      <c r="J240" s="9">
        <v>0</v>
      </c>
      <c r="L240" s="9">
        <v>0</v>
      </c>
      <c r="N240" s="9">
        <v>0</v>
      </c>
      <c r="P240" s="9">
        <v>0</v>
      </c>
      <c r="R240" s="9">
        <v>0</v>
      </c>
      <c r="T240" s="9">
        <v>0</v>
      </c>
      <c r="V240" s="9">
        <v>0</v>
      </c>
      <c r="X240" s="9">
        <v>0</v>
      </c>
      <c r="Z240" s="9">
        <v>0</v>
      </c>
      <c r="AB240" s="9">
        <v>0</v>
      </c>
      <c r="AC240" s="9">
        <v>0</v>
      </c>
      <c r="AD240" s="9">
        <v>0</v>
      </c>
      <c r="AE240" s="9">
        <v>0</v>
      </c>
      <c r="AG240" s="9">
        <v>0</v>
      </c>
      <c r="AI240" s="9">
        <v>0</v>
      </c>
      <c r="AK240" s="9">
        <v>0</v>
      </c>
      <c r="AM240" s="9">
        <v>0</v>
      </c>
      <c r="AO240" s="9">
        <v>0</v>
      </c>
      <c r="AQ240" s="9">
        <v>0</v>
      </c>
      <c r="AS240" s="9">
        <v>0</v>
      </c>
      <c r="AU240" s="9">
        <v>0</v>
      </c>
      <c r="AW240" s="9">
        <v>0</v>
      </c>
    </row>
    <row r="241" spans="1:49" ht="15" customHeight="1" x14ac:dyDescent="0.2">
      <c r="A241" s="9">
        <v>375</v>
      </c>
      <c r="B241" s="9">
        <v>19</v>
      </c>
      <c r="C241" s="9" t="s">
        <v>50</v>
      </c>
      <c r="E241" s="9" t="s">
        <v>125</v>
      </c>
      <c r="F241" s="9">
        <v>1</v>
      </c>
      <c r="H241" s="9">
        <v>1</v>
      </c>
      <c r="I241" t="s">
        <v>221</v>
      </c>
      <c r="J241" s="9">
        <v>1</v>
      </c>
      <c r="K241" t="s">
        <v>221</v>
      </c>
      <c r="L241" s="9">
        <v>0</v>
      </c>
      <c r="N241" s="9">
        <v>1</v>
      </c>
      <c r="O241" t="s">
        <v>868</v>
      </c>
      <c r="P241" s="9">
        <v>0</v>
      </c>
      <c r="R241" s="9">
        <v>0</v>
      </c>
      <c r="T241" s="9">
        <v>0</v>
      </c>
      <c r="V241" s="9">
        <v>0</v>
      </c>
      <c r="X241" s="9">
        <v>0</v>
      </c>
      <c r="Z241" s="9">
        <v>0</v>
      </c>
      <c r="AB241" s="9">
        <v>0</v>
      </c>
      <c r="AC241" s="9">
        <v>0</v>
      </c>
      <c r="AD241" s="9">
        <v>0</v>
      </c>
      <c r="AE241" s="9">
        <v>0</v>
      </c>
      <c r="AG241" s="9">
        <v>0</v>
      </c>
      <c r="AI241" s="9">
        <v>0</v>
      </c>
      <c r="AK241" s="9">
        <v>0</v>
      </c>
      <c r="AM241" s="9">
        <v>0</v>
      </c>
      <c r="AO241" s="9">
        <v>0</v>
      </c>
      <c r="AQ241" s="9">
        <v>0</v>
      </c>
      <c r="AS241" s="9">
        <v>0</v>
      </c>
      <c r="AU241" s="9">
        <v>0</v>
      </c>
      <c r="AW241" s="9">
        <v>0</v>
      </c>
    </row>
    <row r="242" spans="1:49" ht="15" customHeight="1" x14ac:dyDescent="0.2">
      <c r="A242" s="9">
        <v>376</v>
      </c>
      <c r="B242" s="9">
        <v>20</v>
      </c>
      <c r="C242" s="9" t="s">
        <v>50</v>
      </c>
      <c r="E242" s="9" t="s">
        <v>125</v>
      </c>
      <c r="F242" s="9">
        <v>1</v>
      </c>
      <c r="H242" s="9">
        <v>0</v>
      </c>
      <c r="J242" s="9">
        <v>0</v>
      </c>
      <c r="L242" s="9">
        <v>0</v>
      </c>
      <c r="N242" s="9">
        <v>0</v>
      </c>
      <c r="P242" s="9">
        <v>0</v>
      </c>
      <c r="R242" s="9">
        <v>0</v>
      </c>
      <c r="T242" s="9">
        <v>1</v>
      </c>
      <c r="U242" t="s">
        <v>990</v>
      </c>
      <c r="V242" s="9">
        <v>1</v>
      </c>
      <c r="W242" t="s">
        <v>941</v>
      </c>
      <c r="X242" s="9">
        <v>1</v>
      </c>
      <c r="Y242" t="s">
        <v>991</v>
      </c>
      <c r="Z242" s="9">
        <v>0</v>
      </c>
      <c r="AB242" s="9">
        <v>0</v>
      </c>
      <c r="AC242" s="9">
        <v>0</v>
      </c>
      <c r="AD242" s="9">
        <v>0</v>
      </c>
      <c r="AE242" s="9">
        <v>0</v>
      </c>
      <c r="AG242" s="9">
        <v>0</v>
      </c>
      <c r="AI242" s="9">
        <v>0</v>
      </c>
      <c r="AK242" s="9">
        <v>1</v>
      </c>
      <c r="AL242" t="s">
        <v>53</v>
      </c>
      <c r="AM242" s="9">
        <v>0</v>
      </c>
      <c r="AO242" s="9">
        <v>0</v>
      </c>
      <c r="AQ242" s="9">
        <v>1</v>
      </c>
      <c r="AR242" t="s">
        <v>48</v>
      </c>
      <c r="AS242" s="9">
        <v>0</v>
      </c>
      <c r="AU242" s="9">
        <v>1</v>
      </c>
      <c r="AV242" t="s">
        <v>49</v>
      </c>
      <c r="AW242" s="9">
        <v>0</v>
      </c>
    </row>
    <row r="243" spans="1:49" ht="15" customHeight="1" x14ac:dyDescent="0.2">
      <c r="A243" s="9">
        <v>378</v>
      </c>
      <c r="B243" s="9">
        <v>18</v>
      </c>
      <c r="C243" s="9" t="s">
        <v>50</v>
      </c>
      <c r="E243" s="9" t="s">
        <v>125</v>
      </c>
      <c r="F243" s="9">
        <v>1</v>
      </c>
      <c r="G243" t="s">
        <v>590</v>
      </c>
      <c r="H243" s="9">
        <v>0</v>
      </c>
      <c r="J243" s="9">
        <v>0</v>
      </c>
      <c r="L243" s="9">
        <v>0</v>
      </c>
      <c r="N243" s="9">
        <v>0</v>
      </c>
      <c r="P243" s="9">
        <v>0</v>
      </c>
      <c r="R243" s="9">
        <v>0</v>
      </c>
      <c r="T243" s="9">
        <v>0</v>
      </c>
      <c r="V243" s="9">
        <v>1</v>
      </c>
      <c r="W243" t="s">
        <v>993</v>
      </c>
      <c r="X243" s="9">
        <v>0</v>
      </c>
      <c r="Z243" s="9">
        <v>0</v>
      </c>
      <c r="AB243" s="9">
        <v>0</v>
      </c>
      <c r="AC243" s="9">
        <v>0</v>
      </c>
      <c r="AD243" s="9">
        <v>0</v>
      </c>
      <c r="AE243" s="9">
        <v>1</v>
      </c>
      <c r="AF243" t="s">
        <v>994</v>
      </c>
      <c r="AG243" s="9">
        <v>0</v>
      </c>
      <c r="AI243" s="9">
        <v>0</v>
      </c>
      <c r="AK243" s="9">
        <v>0</v>
      </c>
      <c r="AM243" s="9">
        <v>0</v>
      </c>
      <c r="AO243" s="9">
        <v>0</v>
      </c>
      <c r="AQ243" s="9">
        <v>1</v>
      </c>
      <c r="AR243" t="s">
        <v>995</v>
      </c>
      <c r="AS243" s="9">
        <v>0</v>
      </c>
      <c r="AU243" s="9">
        <v>1</v>
      </c>
      <c r="AV243" t="s">
        <v>996</v>
      </c>
      <c r="AW243" s="9">
        <v>0</v>
      </c>
    </row>
    <row r="244" spans="1:49" ht="15" customHeight="1" x14ac:dyDescent="0.2">
      <c r="A244" s="9">
        <v>379</v>
      </c>
      <c r="B244" s="9">
        <v>21</v>
      </c>
      <c r="C244" s="9" t="s">
        <v>50</v>
      </c>
      <c r="E244" s="9" t="s">
        <v>125</v>
      </c>
      <c r="F244" s="9">
        <v>1</v>
      </c>
      <c r="H244" s="9">
        <v>0</v>
      </c>
      <c r="J244" s="9">
        <v>0</v>
      </c>
      <c r="L244" s="9">
        <v>0</v>
      </c>
      <c r="N244" s="9">
        <v>1</v>
      </c>
      <c r="O244" t="s">
        <v>930</v>
      </c>
      <c r="P244" s="9">
        <v>0</v>
      </c>
      <c r="R244" s="9">
        <v>0</v>
      </c>
      <c r="T244" s="9">
        <v>0</v>
      </c>
      <c r="V244" s="9">
        <v>0</v>
      </c>
      <c r="X244" s="9">
        <v>0</v>
      </c>
      <c r="Z244" s="9">
        <v>0</v>
      </c>
      <c r="AB244" s="9">
        <v>0</v>
      </c>
      <c r="AC244" s="9">
        <v>0</v>
      </c>
      <c r="AD244" s="9">
        <v>0</v>
      </c>
      <c r="AE244" s="9">
        <v>0</v>
      </c>
      <c r="AG244" s="9">
        <v>0</v>
      </c>
      <c r="AI244" s="9">
        <v>0</v>
      </c>
      <c r="AK244" s="9">
        <v>0</v>
      </c>
      <c r="AM244" s="9">
        <v>0</v>
      </c>
      <c r="AO244" s="9">
        <v>0</v>
      </c>
      <c r="AQ244" s="9">
        <v>0</v>
      </c>
      <c r="AS244" s="9">
        <v>0</v>
      </c>
      <c r="AU244" s="9">
        <v>0</v>
      </c>
      <c r="AW244" s="9">
        <v>0</v>
      </c>
    </row>
    <row r="245" spans="1:49" ht="15" customHeight="1" x14ac:dyDescent="0.2">
      <c r="A245" s="9">
        <v>380</v>
      </c>
      <c r="B245" s="9">
        <v>18</v>
      </c>
      <c r="C245" s="9" t="s">
        <v>50</v>
      </c>
      <c r="E245" s="9" t="s">
        <v>125</v>
      </c>
      <c r="F245" s="9">
        <v>1</v>
      </c>
      <c r="H245" s="9">
        <v>0</v>
      </c>
      <c r="J245" s="9">
        <v>0</v>
      </c>
      <c r="L245" s="9">
        <v>0</v>
      </c>
      <c r="N245" s="9">
        <v>0</v>
      </c>
      <c r="P245" s="9">
        <v>0</v>
      </c>
      <c r="R245" s="9">
        <v>0</v>
      </c>
      <c r="T245" s="9">
        <v>0</v>
      </c>
      <c r="V245" s="9">
        <v>1</v>
      </c>
      <c r="W245" t="s">
        <v>830</v>
      </c>
      <c r="X245" s="9">
        <v>0</v>
      </c>
      <c r="Z245" s="9">
        <v>0</v>
      </c>
      <c r="AB245" s="9">
        <v>0</v>
      </c>
      <c r="AC245" s="9">
        <v>0</v>
      </c>
      <c r="AD245" s="9">
        <v>0</v>
      </c>
      <c r="AE245" s="9">
        <v>1</v>
      </c>
      <c r="AF245" t="s">
        <v>994</v>
      </c>
      <c r="AG245" s="9">
        <v>0</v>
      </c>
      <c r="AI245" s="9">
        <v>0</v>
      </c>
      <c r="AK245" s="9">
        <v>0</v>
      </c>
      <c r="AM245" s="9">
        <v>0</v>
      </c>
      <c r="AO245" s="9">
        <v>0</v>
      </c>
      <c r="AQ245" s="9">
        <v>0</v>
      </c>
      <c r="AS245" s="9">
        <v>0</v>
      </c>
      <c r="AU245" s="9">
        <v>0</v>
      </c>
      <c r="AW245" s="9">
        <v>0</v>
      </c>
    </row>
    <row r="246" spans="1:49" ht="15" customHeight="1" x14ac:dyDescent="0.2">
      <c r="A246" s="9">
        <v>381</v>
      </c>
      <c r="B246" s="9">
        <v>18</v>
      </c>
      <c r="C246" s="9" t="s">
        <v>124</v>
      </c>
      <c r="E246" s="9" t="s">
        <v>125</v>
      </c>
      <c r="F246" s="9">
        <v>1</v>
      </c>
      <c r="H246" s="9">
        <v>0</v>
      </c>
      <c r="J246" s="9">
        <v>0</v>
      </c>
      <c r="L246" s="9">
        <v>0</v>
      </c>
      <c r="N246" s="9">
        <v>0</v>
      </c>
      <c r="P246" s="9">
        <v>0</v>
      </c>
      <c r="R246" s="9">
        <v>0</v>
      </c>
      <c r="T246" s="9">
        <v>0</v>
      </c>
      <c r="V246" s="9">
        <v>0</v>
      </c>
      <c r="X246" s="9">
        <v>0</v>
      </c>
      <c r="Z246" s="9">
        <v>0</v>
      </c>
      <c r="AB246" s="9">
        <v>0</v>
      </c>
      <c r="AC246" s="9">
        <v>0</v>
      </c>
      <c r="AD246" s="9">
        <v>0</v>
      </c>
      <c r="AE246" s="9">
        <v>0</v>
      </c>
      <c r="AG246" s="9">
        <v>0</v>
      </c>
      <c r="AI246" s="9">
        <v>0</v>
      </c>
      <c r="AK246" s="9">
        <v>1</v>
      </c>
      <c r="AL246" t="s">
        <v>129</v>
      </c>
      <c r="AM246" s="9">
        <v>0</v>
      </c>
      <c r="AO246" s="9">
        <v>0</v>
      </c>
      <c r="AQ246" s="9">
        <v>0</v>
      </c>
      <c r="AS246" s="9">
        <v>1</v>
      </c>
      <c r="AT246" t="s">
        <v>129</v>
      </c>
      <c r="AU246" s="9">
        <v>0</v>
      </c>
      <c r="AW246" s="9">
        <v>0</v>
      </c>
    </row>
  </sheetData>
  <sortState ref="A2:AX149">
    <sortCondition ref="A2:A149"/>
  </sortState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2"/>
  <sheetViews>
    <sheetView topLeftCell="A198" workbookViewId="0">
      <pane xSplit="1" topLeftCell="B1" activePane="topRight" state="frozen"/>
      <selection pane="topRight" activeCell="A216" sqref="A216"/>
    </sheetView>
  </sheetViews>
  <sheetFormatPr defaultRowHeight="12.75" x14ac:dyDescent="0.2"/>
  <cols>
    <col min="1" max="1" width="15.7109375" style="14" bestFit="1" customWidth="1"/>
    <col min="2" max="2" width="11" style="14" bestFit="1" customWidth="1"/>
    <col min="3" max="3" width="12.42578125" style="14" bestFit="1" customWidth="1"/>
    <col min="4" max="4" width="11.85546875" style="14" bestFit="1" customWidth="1"/>
    <col min="5" max="5" width="7.85546875" style="14" bestFit="1" customWidth="1"/>
    <col min="6" max="6" width="14.7109375" style="14" bestFit="1" customWidth="1"/>
    <col min="7" max="7" width="15" style="14" bestFit="1" customWidth="1"/>
    <col min="8" max="8" width="19" style="14" bestFit="1" customWidth="1"/>
    <col min="9" max="9" width="12.42578125" style="14" bestFit="1" customWidth="1"/>
    <col min="10" max="10" width="11.85546875" style="14" bestFit="1" customWidth="1"/>
    <col min="11" max="11" width="7.85546875" style="14" bestFit="1" customWidth="1"/>
    <col min="12" max="12" width="14.7109375" style="14" bestFit="1" customWidth="1"/>
    <col min="13" max="13" width="15" style="14" bestFit="1" customWidth="1"/>
    <col min="14" max="14" width="10.42578125" style="14" bestFit="1" customWidth="1"/>
    <col min="15" max="15" width="12.42578125" style="14" bestFit="1" customWidth="1"/>
    <col min="16" max="16" width="11.85546875" style="14" bestFit="1" customWidth="1"/>
    <col min="17" max="17" width="7.85546875" style="14" bestFit="1" customWidth="1"/>
    <col min="18" max="18" width="14.7109375" style="14" bestFit="1" customWidth="1"/>
    <col min="19" max="19" width="15" style="14" bestFit="1" customWidth="1"/>
    <col min="20" max="20" width="12" style="14" bestFit="1" customWidth="1"/>
    <col min="21" max="21" width="12.42578125" style="14" bestFit="1" customWidth="1"/>
    <col min="22" max="22" width="12.42578125" style="14" customWidth="1"/>
    <col min="23" max="23" width="11.85546875" style="14" bestFit="1" customWidth="1"/>
    <col min="24" max="24" width="7.85546875" style="14" bestFit="1" customWidth="1"/>
    <col min="25" max="25" width="14.7109375" style="14" bestFit="1" customWidth="1"/>
    <col min="26" max="26" width="15" style="14" bestFit="1" customWidth="1"/>
    <col min="27" max="28" width="9.140625" style="14"/>
    <col min="29" max="29" width="11" style="14" bestFit="1" customWidth="1"/>
    <col min="30" max="16384" width="9.140625" style="14"/>
  </cols>
  <sheetData>
    <row r="1" spans="1:24" x14ac:dyDescent="0.2">
      <c r="B1" s="25" t="s">
        <v>619</v>
      </c>
    </row>
    <row r="2" spans="1:24" x14ac:dyDescent="0.2">
      <c r="B2" s="23" t="s">
        <v>48</v>
      </c>
      <c r="H2" s="23" t="s">
        <v>618</v>
      </c>
      <c r="N2" s="23" t="s">
        <v>53</v>
      </c>
      <c r="T2" s="23" t="s">
        <v>617</v>
      </c>
      <c r="V2" s="8" t="s">
        <v>616</v>
      </c>
      <c r="W2" s="23" t="s">
        <v>615</v>
      </c>
    </row>
    <row r="3" spans="1:24" s="23" customFormat="1" x14ac:dyDescent="0.2">
      <c r="A3" s="24" t="s">
        <v>0</v>
      </c>
      <c r="B3" s="23" t="s">
        <v>614</v>
      </c>
      <c r="C3" s="23" t="s">
        <v>613</v>
      </c>
      <c r="D3" s="23" t="s">
        <v>612</v>
      </c>
      <c r="E3" s="23" t="s">
        <v>611</v>
      </c>
      <c r="F3" s="23" t="s">
        <v>610</v>
      </c>
      <c r="G3" s="23" t="s">
        <v>609</v>
      </c>
      <c r="H3" s="23" t="s">
        <v>614</v>
      </c>
      <c r="I3" s="23" t="s">
        <v>613</v>
      </c>
      <c r="J3" s="23" t="s">
        <v>612</v>
      </c>
      <c r="K3" s="23" t="s">
        <v>611</v>
      </c>
      <c r="L3" s="23" t="s">
        <v>610</v>
      </c>
      <c r="M3" s="23" t="s">
        <v>609</v>
      </c>
      <c r="N3" s="23" t="s">
        <v>614</v>
      </c>
      <c r="O3" s="23" t="s">
        <v>613</v>
      </c>
      <c r="P3" s="23" t="s">
        <v>612</v>
      </c>
      <c r="Q3" s="23" t="s">
        <v>611</v>
      </c>
      <c r="R3" s="23" t="s">
        <v>610</v>
      </c>
      <c r="S3" s="23" t="s">
        <v>609</v>
      </c>
      <c r="T3" s="23" t="s">
        <v>608</v>
      </c>
      <c r="U3" s="23" t="s">
        <v>607</v>
      </c>
    </row>
    <row r="4" spans="1:24" x14ac:dyDescent="0.2">
      <c r="A4" s="16">
        <v>116</v>
      </c>
      <c r="F4" s="14">
        <v>1</v>
      </c>
      <c r="L4" s="14">
        <v>1</v>
      </c>
      <c r="T4" s="14">
        <v>1</v>
      </c>
      <c r="V4">
        <v>1</v>
      </c>
      <c r="X4" s="14">
        <f t="shared" ref="X4:X35" si="0">SUM(B4:W4)</f>
        <v>4</v>
      </c>
    </row>
    <row r="5" spans="1:24" x14ac:dyDescent="0.2">
      <c r="A5" s="16">
        <v>118</v>
      </c>
      <c r="K5" s="14">
        <v>1</v>
      </c>
      <c r="V5">
        <v>1</v>
      </c>
      <c r="X5" s="14">
        <f t="shared" si="0"/>
        <v>2</v>
      </c>
    </row>
    <row r="6" spans="1:24" x14ac:dyDescent="0.2">
      <c r="A6" s="16">
        <v>119</v>
      </c>
      <c r="F6" s="14">
        <v>1</v>
      </c>
      <c r="L6" s="14">
        <v>1</v>
      </c>
      <c r="T6" s="14">
        <v>1</v>
      </c>
      <c r="V6">
        <v>1</v>
      </c>
      <c r="X6" s="14">
        <f t="shared" si="0"/>
        <v>4</v>
      </c>
    </row>
    <row r="7" spans="1:24" x14ac:dyDescent="0.2">
      <c r="A7" s="16">
        <v>121</v>
      </c>
      <c r="V7"/>
      <c r="W7" s="14">
        <v>1</v>
      </c>
      <c r="X7" s="14">
        <f t="shared" si="0"/>
        <v>1</v>
      </c>
    </row>
    <row r="8" spans="1:24" x14ac:dyDescent="0.2">
      <c r="A8" s="16">
        <v>124</v>
      </c>
      <c r="V8"/>
      <c r="W8" s="14">
        <v>1</v>
      </c>
      <c r="X8" s="14">
        <f t="shared" si="0"/>
        <v>1</v>
      </c>
    </row>
    <row r="9" spans="1:24" x14ac:dyDescent="0.2">
      <c r="A9" s="16">
        <v>125</v>
      </c>
      <c r="V9">
        <v>1</v>
      </c>
      <c r="W9" s="14">
        <v>1</v>
      </c>
      <c r="X9" s="14">
        <f t="shared" si="0"/>
        <v>2</v>
      </c>
    </row>
    <row r="10" spans="1:24" x14ac:dyDescent="0.2">
      <c r="A10" s="16">
        <v>126</v>
      </c>
      <c r="V10"/>
      <c r="W10" s="14">
        <v>1</v>
      </c>
      <c r="X10" s="14">
        <f t="shared" si="0"/>
        <v>1</v>
      </c>
    </row>
    <row r="11" spans="1:24" x14ac:dyDescent="0.2">
      <c r="A11" s="16">
        <v>130</v>
      </c>
      <c r="L11" s="14">
        <v>1</v>
      </c>
      <c r="T11" s="14">
        <v>1</v>
      </c>
      <c r="V11">
        <v>1</v>
      </c>
      <c r="X11" s="14">
        <f t="shared" si="0"/>
        <v>3</v>
      </c>
    </row>
    <row r="12" spans="1:24" x14ac:dyDescent="0.2">
      <c r="A12" s="20">
        <v>131</v>
      </c>
      <c r="V12"/>
      <c r="W12" s="14">
        <v>1</v>
      </c>
      <c r="X12" s="14">
        <f t="shared" si="0"/>
        <v>1</v>
      </c>
    </row>
    <row r="13" spans="1:24" x14ac:dyDescent="0.2">
      <c r="A13" s="16">
        <v>132</v>
      </c>
      <c r="B13" s="14">
        <v>1</v>
      </c>
      <c r="H13" s="14">
        <v>1</v>
      </c>
      <c r="V13">
        <v>1</v>
      </c>
      <c r="X13" s="14">
        <f t="shared" si="0"/>
        <v>3</v>
      </c>
    </row>
    <row r="14" spans="1:24" x14ac:dyDescent="0.2">
      <c r="A14" s="16">
        <v>133</v>
      </c>
      <c r="E14" s="14">
        <v>1</v>
      </c>
      <c r="K14" s="14">
        <v>1</v>
      </c>
      <c r="V14"/>
      <c r="X14" s="14">
        <f t="shared" si="0"/>
        <v>2</v>
      </c>
    </row>
    <row r="15" spans="1:24" x14ac:dyDescent="0.2">
      <c r="A15" s="16">
        <v>136</v>
      </c>
      <c r="T15" s="14">
        <v>1</v>
      </c>
      <c r="V15">
        <v>1</v>
      </c>
      <c r="X15" s="14">
        <f t="shared" si="0"/>
        <v>2</v>
      </c>
    </row>
    <row r="16" spans="1:24" s="19" customFormat="1" x14ac:dyDescent="0.2">
      <c r="A16" s="42">
        <v>137</v>
      </c>
      <c r="W16" s="19">
        <v>1</v>
      </c>
      <c r="X16" s="19">
        <f t="shared" si="0"/>
        <v>1</v>
      </c>
    </row>
    <row r="17" spans="1:24" x14ac:dyDescent="0.2">
      <c r="A17" s="16">
        <v>138</v>
      </c>
      <c r="V17">
        <v>1</v>
      </c>
      <c r="W17" s="14">
        <v>1</v>
      </c>
      <c r="X17" s="14">
        <f t="shared" si="0"/>
        <v>2</v>
      </c>
    </row>
    <row r="18" spans="1:24" x14ac:dyDescent="0.2">
      <c r="A18" s="16">
        <v>139</v>
      </c>
      <c r="U18" s="14">
        <v>1</v>
      </c>
      <c r="V18">
        <v>1</v>
      </c>
      <c r="X18" s="14">
        <f t="shared" si="0"/>
        <v>2</v>
      </c>
    </row>
    <row r="19" spans="1:24" x14ac:dyDescent="0.2">
      <c r="A19" s="20">
        <v>140</v>
      </c>
      <c r="E19" s="14">
        <v>1</v>
      </c>
      <c r="V19">
        <v>1</v>
      </c>
      <c r="X19" s="14">
        <f t="shared" si="0"/>
        <v>2</v>
      </c>
    </row>
    <row r="20" spans="1:24" x14ac:dyDescent="0.2">
      <c r="A20" s="20">
        <v>141</v>
      </c>
      <c r="V20"/>
      <c r="W20" s="14">
        <v>1</v>
      </c>
      <c r="X20" s="14">
        <f t="shared" si="0"/>
        <v>1</v>
      </c>
    </row>
    <row r="21" spans="1:24" x14ac:dyDescent="0.2">
      <c r="A21" s="20">
        <v>142</v>
      </c>
      <c r="V21">
        <v>1</v>
      </c>
      <c r="W21" s="14">
        <v>1</v>
      </c>
      <c r="X21" s="14">
        <f t="shared" si="0"/>
        <v>2</v>
      </c>
    </row>
    <row r="22" spans="1:24" x14ac:dyDescent="0.2">
      <c r="A22" s="16">
        <v>143</v>
      </c>
      <c r="V22">
        <v>1</v>
      </c>
      <c r="W22" s="14">
        <v>1</v>
      </c>
      <c r="X22" s="14">
        <f t="shared" si="0"/>
        <v>2</v>
      </c>
    </row>
    <row r="23" spans="1:24" x14ac:dyDescent="0.2">
      <c r="A23" s="20">
        <v>144</v>
      </c>
      <c r="U23" s="14">
        <v>1</v>
      </c>
      <c r="V23"/>
      <c r="X23" s="14">
        <f t="shared" si="0"/>
        <v>1</v>
      </c>
    </row>
    <row r="24" spans="1:24" x14ac:dyDescent="0.2">
      <c r="A24" s="20">
        <v>145</v>
      </c>
      <c r="S24" s="14">
        <v>1</v>
      </c>
      <c r="U24" s="14">
        <v>1</v>
      </c>
      <c r="V24">
        <v>1</v>
      </c>
      <c r="X24" s="14">
        <f t="shared" si="0"/>
        <v>3</v>
      </c>
    </row>
    <row r="25" spans="1:24" x14ac:dyDescent="0.2">
      <c r="A25" s="20">
        <v>146</v>
      </c>
      <c r="T25" s="14">
        <v>1</v>
      </c>
      <c r="V25"/>
      <c r="X25" s="14">
        <f t="shared" si="0"/>
        <v>1</v>
      </c>
    </row>
    <row r="26" spans="1:24" x14ac:dyDescent="0.2">
      <c r="A26" s="16">
        <v>147</v>
      </c>
      <c r="H26" s="14">
        <v>1</v>
      </c>
      <c r="V26"/>
      <c r="X26" s="14">
        <f t="shared" si="0"/>
        <v>1</v>
      </c>
    </row>
    <row r="27" spans="1:24" s="12" customFormat="1" x14ac:dyDescent="0.2">
      <c r="A27" s="46">
        <v>148</v>
      </c>
      <c r="H27" s="12">
        <v>1</v>
      </c>
      <c r="X27" s="12">
        <f t="shared" si="0"/>
        <v>1</v>
      </c>
    </row>
    <row r="28" spans="1:24" x14ac:dyDescent="0.2">
      <c r="A28" s="16">
        <v>149</v>
      </c>
      <c r="V28"/>
      <c r="W28" s="14">
        <v>1</v>
      </c>
      <c r="X28" s="14">
        <f t="shared" si="0"/>
        <v>1</v>
      </c>
    </row>
    <row r="29" spans="1:24" x14ac:dyDescent="0.2">
      <c r="A29" s="16">
        <v>150</v>
      </c>
      <c r="M29" s="14">
        <v>1</v>
      </c>
      <c r="U29" s="14">
        <v>1</v>
      </c>
      <c r="V29"/>
      <c r="X29" s="14">
        <f t="shared" si="0"/>
        <v>2</v>
      </c>
    </row>
    <row r="30" spans="1:24" x14ac:dyDescent="0.2">
      <c r="A30" s="16">
        <v>151</v>
      </c>
      <c r="U30" s="14">
        <v>1</v>
      </c>
      <c r="V30"/>
      <c r="X30" s="14">
        <f t="shared" si="0"/>
        <v>1</v>
      </c>
    </row>
    <row r="31" spans="1:24" x14ac:dyDescent="0.2">
      <c r="A31" s="16">
        <v>152</v>
      </c>
      <c r="K31" s="14">
        <v>1</v>
      </c>
      <c r="V31"/>
      <c r="X31" s="14">
        <f t="shared" si="0"/>
        <v>1</v>
      </c>
    </row>
    <row r="32" spans="1:24" x14ac:dyDescent="0.2">
      <c r="A32" s="16">
        <v>153</v>
      </c>
      <c r="C32" s="14">
        <v>1</v>
      </c>
      <c r="I32" s="14">
        <v>1</v>
      </c>
      <c r="T32" s="14">
        <v>1</v>
      </c>
      <c r="V32"/>
      <c r="X32" s="14">
        <f t="shared" si="0"/>
        <v>3</v>
      </c>
    </row>
    <row r="33" spans="1:24" x14ac:dyDescent="0.2">
      <c r="A33" s="16">
        <v>155</v>
      </c>
      <c r="U33" s="14">
        <v>1</v>
      </c>
      <c r="V33"/>
      <c r="X33" s="14">
        <f t="shared" si="0"/>
        <v>1</v>
      </c>
    </row>
    <row r="34" spans="1:24" x14ac:dyDescent="0.2">
      <c r="A34" s="16">
        <v>156</v>
      </c>
      <c r="V34"/>
      <c r="W34" s="14">
        <v>1</v>
      </c>
      <c r="X34" s="14">
        <f t="shared" si="0"/>
        <v>1</v>
      </c>
    </row>
    <row r="35" spans="1:24" x14ac:dyDescent="0.2">
      <c r="A35" s="16">
        <v>157</v>
      </c>
      <c r="L35" s="14">
        <v>1</v>
      </c>
      <c r="T35" s="14">
        <v>1</v>
      </c>
      <c r="V35">
        <v>1</v>
      </c>
      <c r="X35" s="14">
        <f t="shared" si="0"/>
        <v>3</v>
      </c>
    </row>
    <row r="36" spans="1:24" x14ac:dyDescent="0.2">
      <c r="A36" s="16">
        <v>158</v>
      </c>
      <c r="B36" s="14">
        <v>1</v>
      </c>
      <c r="V36">
        <v>1</v>
      </c>
      <c r="X36" s="14">
        <f t="shared" ref="X36:X64" si="1">SUM(B36:W36)</f>
        <v>2</v>
      </c>
    </row>
    <row r="37" spans="1:24" x14ac:dyDescent="0.2">
      <c r="A37" s="16">
        <v>159</v>
      </c>
      <c r="V37">
        <v>1</v>
      </c>
      <c r="W37" s="14">
        <v>1</v>
      </c>
      <c r="X37" s="14">
        <f t="shared" si="1"/>
        <v>2</v>
      </c>
    </row>
    <row r="38" spans="1:24" x14ac:dyDescent="0.2">
      <c r="A38" s="16">
        <v>161</v>
      </c>
      <c r="F38" s="14">
        <v>1</v>
      </c>
      <c r="L38" s="14">
        <v>1</v>
      </c>
      <c r="T38" s="14">
        <v>1</v>
      </c>
      <c r="V38">
        <v>1</v>
      </c>
      <c r="X38" s="14">
        <f t="shared" si="1"/>
        <v>4</v>
      </c>
    </row>
    <row r="39" spans="1:24" x14ac:dyDescent="0.2">
      <c r="A39" s="16">
        <v>162</v>
      </c>
      <c r="S39" s="14">
        <v>1</v>
      </c>
      <c r="U39" s="14">
        <v>1</v>
      </c>
      <c r="V39">
        <v>1</v>
      </c>
      <c r="X39" s="14">
        <f t="shared" si="1"/>
        <v>3</v>
      </c>
    </row>
    <row r="40" spans="1:24" s="12" customFormat="1" x14ac:dyDescent="0.2">
      <c r="A40" s="46">
        <v>163</v>
      </c>
      <c r="G40" s="12">
        <v>1</v>
      </c>
      <c r="M40" s="12">
        <v>1</v>
      </c>
      <c r="U40" s="12">
        <v>1</v>
      </c>
      <c r="V40" s="12">
        <v>1</v>
      </c>
      <c r="X40" s="12">
        <f t="shared" si="1"/>
        <v>4</v>
      </c>
    </row>
    <row r="41" spans="1:24" x14ac:dyDescent="0.2">
      <c r="A41" s="16">
        <v>164</v>
      </c>
      <c r="V41"/>
      <c r="W41" s="14">
        <v>1</v>
      </c>
      <c r="X41" s="14">
        <f t="shared" si="1"/>
        <v>1</v>
      </c>
    </row>
    <row r="42" spans="1:24" x14ac:dyDescent="0.2">
      <c r="A42" s="16">
        <v>165</v>
      </c>
      <c r="V42"/>
      <c r="W42" s="14">
        <v>1</v>
      </c>
      <c r="X42" s="14">
        <f t="shared" si="1"/>
        <v>1</v>
      </c>
    </row>
    <row r="43" spans="1:24" x14ac:dyDescent="0.2">
      <c r="A43" s="16">
        <v>167</v>
      </c>
      <c r="V43"/>
      <c r="W43" s="14">
        <v>1</v>
      </c>
      <c r="X43" s="14">
        <f t="shared" si="1"/>
        <v>1</v>
      </c>
    </row>
    <row r="44" spans="1:24" x14ac:dyDescent="0.2">
      <c r="A44" s="20">
        <v>168</v>
      </c>
      <c r="L44" s="14">
        <v>1</v>
      </c>
      <c r="T44" s="14">
        <v>1</v>
      </c>
      <c r="V44">
        <v>1</v>
      </c>
      <c r="X44" s="14">
        <f t="shared" si="1"/>
        <v>3</v>
      </c>
    </row>
    <row r="45" spans="1:24" s="12" customFormat="1" x14ac:dyDescent="0.2">
      <c r="A45" s="46">
        <v>169</v>
      </c>
      <c r="C45" s="12">
        <v>1</v>
      </c>
      <c r="O45" s="12">
        <v>1</v>
      </c>
      <c r="T45" s="12">
        <v>1</v>
      </c>
      <c r="V45" s="12">
        <v>1</v>
      </c>
      <c r="X45" s="12">
        <f t="shared" si="1"/>
        <v>4</v>
      </c>
    </row>
    <row r="46" spans="1:24" x14ac:dyDescent="0.2">
      <c r="A46" s="16">
        <v>170</v>
      </c>
      <c r="V46">
        <v>1</v>
      </c>
      <c r="W46" s="14">
        <v>1</v>
      </c>
      <c r="X46" s="14">
        <f t="shared" si="1"/>
        <v>2</v>
      </c>
    </row>
    <row r="47" spans="1:24" x14ac:dyDescent="0.2">
      <c r="A47" s="16">
        <v>171</v>
      </c>
      <c r="F47" s="14">
        <v>1</v>
      </c>
      <c r="L47" s="14">
        <v>1</v>
      </c>
      <c r="T47" s="14">
        <v>1</v>
      </c>
      <c r="V47">
        <v>1</v>
      </c>
      <c r="X47" s="14">
        <f t="shared" si="1"/>
        <v>4</v>
      </c>
    </row>
    <row r="48" spans="1:24" x14ac:dyDescent="0.2">
      <c r="A48" s="16">
        <v>172</v>
      </c>
      <c r="F48" s="14">
        <v>1</v>
      </c>
      <c r="L48" s="14">
        <v>1</v>
      </c>
      <c r="T48" s="14">
        <v>1</v>
      </c>
      <c r="V48">
        <v>1</v>
      </c>
      <c r="X48" s="14">
        <f t="shared" si="1"/>
        <v>4</v>
      </c>
    </row>
    <row r="49" spans="1:24" x14ac:dyDescent="0.2">
      <c r="A49" s="16">
        <v>173</v>
      </c>
      <c r="E49" s="14">
        <v>1</v>
      </c>
      <c r="V49">
        <v>1</v>
      </c>
      <c r="X49" s="14">
        <f t="shared" si="1"/>
        <v>2</v>
      </c>
    </row>
    <row r="50" spans="1:24" x14ac:dyDescent="0.2">
      <c r="A50" s="16">
        <v>174</v>
      </c>
      <c r="V50"/>
      <c r="W50" s="14">
        <v>1</v>
      </c>
      <c r="X50" s="14">
        <f t="shared" si="1"/>
        <v>1</v>
      </c>
    </row>
    <row r="51" spans="1:24" x14ac:dyDescent="0.2">
      <c r="A51" s="20">
        <v>175</v>
      </c>
      <c r="R51" s="14">
        <v>1</v>
      </c>
      <c r="T51" s="14">
        <v>1</v>
      </c>
      <c r="V51">
        <v>1</v>
      </c>
      <c r="X51" s="14">
        <f t="shared" si="1"/>
        <v>3</v>
      </c>
    </row>
    <row r="52" spans="1:24" x14ac:dyDescent="0.2">
      <c r="A52" s="16">
        <v>176</v>
      </c>
      <c r="Q52" s="14">
        <v>1</v>
      </c>
      <c r="V52">
        <v>1</v>
      </c>
      <c r="X52" s="14">
        <f t="shared" si="1"/>
        <v>2</v>
      </c>
    </row>
    <row r="53" spans="1:24" x14ac:dyDescent="0.2">
      <c r="A53" s="16">
        <v>177</v>
      </c>
      <c r="B53" s="14">
        <v>1</v>
      </c>
      <c r="K53" s="14">
        <v>1</v>
      </c>
      <c r="V53"/>
      <c r="X53" s="14">
        <f t="shared" si="1"/>
        <v>2</v>
      </c>
    </row>
    <row r="54" spans="1:24" x14ac:dyDescent="0.2">
      <c r="A54" s="16">
        <v>178</v>
      </c>
      <c r="T54" s="14">
        <v>1</v>
      </c>
      <c r="V54"/>
      <c r="X54" s="14">
        <f t="shared" si="1"/>
        <v>1</v>
      </c>
    </row>
    <row r="55" spans="1:24" x14ac:dyDescent="0.2">
      <c r="A55" s="16">
        <v>179</v>
      </c>
      <c r="E55" s="14">
        <v>1</v>
      </c>
      <c r="V55"/>
      <c r="X55" s="14">
        <f t="shared" si="1"/>
        <v>1</v>
      </c>
    </row>
    <row r="56" spans="1:24" x14ac:dyDescent="0.2">
      <c r="A56" s="16">
        <v>180</v>
      </c>
      <c r="V56"/>
      <c r="W56" s="14">
        <v>1</v>
      </c>
      <c r="X56" s="14">
        <f t="shared" si="1"/>
        <v>1</v>
      </c>
    </row>
    <row r="57" spans="1:24" x14ac:dyDescent="0.2">
      <c r="A57" s="16">
        <v>181</v>
      </c>
      <c r="E57" s="14">
        <v>1</v>
      </c>
      <c r="K57" s="14">
        <v>1</v>
      </c>
      <c r="V57"/>
      <c r="X57" s="14">
        <f t="shared" si="1"/>
        <v>2</v>
      </c>
    </row>
    <row r="58" spans="1:24" x14ac:dyDescent="0.2">
      <c r="A58" s="16">
        <v>182</v>
      </c>
      <c r="C58" s="14">
        <v>1</v>
      </c>
      <c r="M58" s="14">
        <v>1</v>
      </c>
      <c r="T58" s="14">
        <v>1</v>
      </c>
      <c r="V58"/>
      <c r="X58" s="14">
        <f t="shared" si="1"/>
        <v>3</v>
      </c>
    </row>
    <row r="59" spans="1:24" x14ac:dyDescent="0.2">
      <c r="A59" s="16">
        <v>184</v>
      </c>
      <c r="U59" s="14">
        <v>1</v>
      </c>
      <c r="V59">
        <v>1</v>
      </c>
      <c r="X59" s="14">
        <f t="shared" si="1"/>
        <v>2</v>
      </c>
    </row>
    <row r="60" spans="1:24" s="19" customFormat="1" x14ac:dyDescent="0.2">
      <c r="A60" s="42">
        <v>185</v>
      </c>
      <c r="V60" s="19">
        <v>1</v>
      </c>
      <c r="W60" s="19">
        <v>1</v>
      </c>
      <c r="X60" s="19">
        <f t="shared" si="1"/>
        <v>2</v>
      </c>
    </row>
    <row r="61" spans="1:24" x14ac:dyDescent="0.2">
      <c r="A61" s="16">
        <v>186</v>
      </c>
      <c r="T61" s="14">
        <v>1</v>
      </c>
      <c r="V61"/>
      <c r="X61" s="14">
        <f t="shared" si="1"/>
        <v>1</v>
      </c>
    </row>
    <row r="62" spans="1:24" x14ac:dyDescent="0.2">
      <c r="A62" s="16">
        <v>187</v>
      </c>
      <c r="U62" s="14">
        <v>1</v>
      </c>
      <c r="V62">
        <v>1</v>
      </c>
      <c r="X62" s="14">
        <f t="shared" si="1"/>
        <v>2</v>
      </c>
    </row>
    <row r="63" spans="1:24" x14ac:dyDescent="0.2">
      <c r="A63" s="16">
        <v>188</v>
      </c>
      <c r="V63">
        <v>1</v>
      </c>
      <c r="W63" s="14">
        <v>1</v>
      </c>
      <c r="X63" s="14">
        <f t="shared" si="1"/>
        <v>2</v>
      </c>
    </row>
    <row r="64" spans="1:24" x14ac:dyDescent="0.2">
      <c r="A64" s="16">
        <v>189</v>
      </c>
      <c r="G64" s="14">
        <v>1</v>
      </c>
      <c r="U64" s="14">
        <v>1</v>
      </c>
      <c r="V64">
        <v>1</v>
      </c>
      <c r="X64" s="14">
        <f t="shared" si="1"/>
        <v>3</v>
      </c>
    </row>
    <row r="65" spans="1:21" x14ac:dyDescent="0.2">
      <c r="A65" s="5">
        <v>190</v>
      </c>
      <c r="U65" s="14">
        <v>1</v>
      </c>
    </row>
    <row r="66" spans="1:21" x14ac:dyDescent="0.2">
      <c r="A66" s="5">
        <v>191</v>
      </c>
      <c r="T66" s="14">
        <v>1</v>
      </c>
    </row>
    <row r="67" spans="1:21" x14ac:dyDescent="0.2">
      <c r="A67" s="5">
        <v>192</v>
      </c>
    </row>
    <row r="68" spans="1:21" x14ac:dyDescent="0.2">
      <c r="A68" s="5">
        <v>194</v>
      </c>
    </row>
    <row r="69" spans="1:21" x14ac:dyDescent="0.2">
      <c r="A69" s="5">
        <v>195</v>
      </c>
    </row>
    <row r="70" spans="1:21" x14ac:dyDescent="0.2">
      <c r="A70" s="5">
        <v>196</v>
      </c>
    </row>
    <row r="71" spans="1:21" s="12" customFormat="1" x14ac:dyDescent="0.2">
      <c r="A71" s="46">
        <v>197</v>
      </c>
      <c r="U71" s="12">
        <v>1</v>
      </c>
    </row>
    <row r="72" spans="1:21" x14ac:dyDescent="0.2">
      <c r="A72" s="5">
        <v>198</v>
      </c>
      <c r="T72" s="14">
        <v>1</v>
      </c>
    </row>
    <row r="73" spans="1:21" x14ac:dyDescent="0.2">
      <c r="A73" s="5">
        <v>199</v>
      </c>
    </row>
    <row r="74" spans="1:21" s="19" customFormat="1" x14ac:dyDescent="0.2">
      <c r="A74" s="42">
        <v>200</v>
      </c>
    </row>
    <row r="75" spans="1:21" s="19" customFormat="1" x14ac:dyDescent="0.2">
      <c r="A75" s="42">
        <v>201</v>
      </c>
    </row>
    <row r="76" spans="1:21" x14ac:dyDescent="0.2">
      <c r="A76" s="5">
        <v>202</v>
      </c>
    </row>
    <row r="77" spans="1:21" x14ac:dyDescent="0.2">
      <c r="A77" s="5">
        <v>203</v>
      </c>
      <c r="U77" s="14">
        <v>1</v>
      </c>
    </row>
    <row r="78" spans="1:21" s="12" customFormat="1" x14ac:dyDescent="0.2">
      <c r="A78" s="46">
        <v>204</v>
      </c>
    </row>
    <row r="79" spans="1:21" x14ac:dyDescent="0.2">
      <c r="A79" s="5">
        <v>205</v>
      </c>
      <c r="T79" s="14">
        <v>1</v>
      </c>
    </row>
    <row r="80" spans="1:21" x14ac:dyDescent="0.2">
      <c r="A80" s="5">
        <v>206</v>
      </c>
      <c r="T80" s="14">
        <v>1</v>
      </c>
    </row>
    <row r="81" spans="1:21" x14ac:dyDescent="0.2">
      <c r="A81" s="5">
        <v>207</v>
      </c>
    </row>
    <row r="82" spans="1:21" x14ac:dyDescent="0.2">
      <c r="A82" s="5">
        <v>208</v>
      </c>
    </row>
    <row r="83" spans="1:21" x14ac:dyDescent="0.2">
      <c r="A83" s="5">
        <v>209</v>
      </c>
      <c r="U83" s="14">
        <v>1</v>
      </c>
    </row>
    <row r="84" spans="1:21" x14ac:dyDescent="0.2">
      <c r="A84" s="5" t="s">
        <v>569</v>
      </c>
      <c r="T84" s="14">
        <v>1</v>
      </c>
    </row>
    <row r="85" spans="1:21" s="12" customFormat="1" x14ac:dyDescent="0.2">
      <c r="A85" s="46">
        <v>210</v>
      </c>
    </row>
    <row r="86" spans="1:21" x14ac:dyDescent="0.2">
      <c r="A86" s="5">
        <v>211</v>
      </c>
      <c r="U86" s="14">
        <v>1</v>
      </c>
    </row>
    <row r="87" spans="1:21" x14ac:dyDescent="0.2">
      <c r="A87" s="5">
        <v>212</v>
      </c>
      <c r="T87" s="14">
        <v>1</v>
      </c>
    </row>
    <row r="88" spans="1:21" x14ac:dyDescent="0.2">
      <c r="A88" s="5">
        <v>213</v>
      </c>
      <c r="U88" s="14">
        <v>1</v>
      </c>
    </row>
    <row r="89" spans="1:21" x14ac:dyDescent="0.2">
      <c r="A89" s="5">
        <v>214</v>
      </c>
    </row>
    <row r="90" spans="1:21" s="19" customFormat="1" x14ac:dyDescent="0.2">
      <c r="A90" s="42">
        <v>215</v>
      </c>
    </row>
    <row r="91" spans="1:21" s="19" customFormat="1" x14ac:dyDescent="0.2">
      <c r="A91" s="42" t="s">
        <v>561</v>
      </c>
    </row>
    <row r="92" spans="1:21" x14ac:dyDescent="0.2">
      <c r="A92" s="5">
        <v>216</v>
      </c>
      <c r="T92" s="14">
        <v>1</v>
      </c>
    </row>
    <row r="93" spans="1:21" x14ac:dyDescent="0.2">
      <c r="A93" s="5">
        <v>217</v>
      </c>
      <c r="T93" s="14">
        <v>1</v>
      </c>
    </row>
    <row r="94" spans="1:21" x14ac:dyDescent="0.2">
      <c r="A94" s="5">
        <v>218</v>
      </c>
    </row>
    <row r="95" spans="1:21" s="19" customFormat="1" x14ac:dyDescent="0.2">
      <c r="A95" s="42">
        <v>219</v>
      </c>
    </row>
    <row r="96" spans="1:21" x14ac:dyDescent="0.2">
      <c r="A96" s="5">
        <v>220</v>
      </c>
    </row>
    <row r="97" spans="1:21" x14ac:dyDescent="0.2">
      <c r="A97" s="5">
        <v>221</v>
      </c>
      <c r="T97" s="14">
        <v>1</v>
      </c>
    </row>
    <row r="98" spans="1:21" x14ac:dyDescent="0.2">
      <c r="A98" s="5">
        <v>222</v>
      </c>
      <c r="U98" s="14">
        <v>1</v>
      </c>
    </row>
    <row r="99" spans="1:21" x14ac:dyDescent="0.2">
      <c r="A99" s="5">
        <v>223</v>
      </c>
    </row>
    <row r="100" spans="1:21" x14ac:dyDescent="0.2">
      <c r="A100" s="5">
        <v>224</v>
      </c>
    </row>
    <row r="101" spans="1:21" x14ac:dyDescent="0.2">
      <c r="A101" s="5">
        <v>225</v>
      </c>
    </row>
    <row r="102" spans="1:21" x14ac:dyDescent="0.2">
      <c r="A102" s="5">
        <v>226</v>
      </c>
    </row>
    <row r="103" spans="1:21" x14ac:dyDescent="0.2">
      <c r="A103" s="5">
        <v>227</v>
      </c>
      <c r="U103" s="14">
        <v>1</v>
      </c>
    </row>
    <row r="104" spans="1:21" x14ac:dyDescent="0.2">
      <c r="A104" s="5">
        <v>228</v>
      </c>
    </row>
    <row r="105" spans="1:21" x14ac:dyDescent="0.2">
      <c r="A105" s="5">
        <v>229</v>
      </c>
    </row>
    <row r="106" spans="1:21" x14ac:dyDescent="0.2">
      <c r="A106" s="5">
        <v>230</v>
      </c>
      <c r="U106" s="14">
        <v>1</v>
      </c>
    </row>
    <row r="107" spans="1:21" s="12" customFormat="1" x14ac:dyDescent="0.2">
      <c r="A107" s="46">
        <v>231</v>
      </c>
    </row>
    <row r="108" spans="1:21" x14ac:dyDescent="0.2">
      <c r="A108" s="5">
        <v>232</v>
      </c>
    </row>
    <row r="109" spans="1:21" x14ac:dyDescent="0.2">
      <c r="A109" s="5">
        <v>233</v>
      </c>
    </row>
    <row r="110" spans="1:21" x14ac:dyDescent="0.2">
      <c r="A110" s="5">
        <v>234</v>
      </c>
    </row>
    <row r="111" spans="1:21" x14ac:dyDescent="0.2">
      <c r="A111" s="5">
        <v>235</v>
      </c>
    </row>
    <row r="112" spans="1:21" x14ac:dyDescent="0.2">
      <c r="A112" s="5">
        <v>236</v>
      </c>
    </row>
    <row r="113" spans="1:21" x14ac:dyDescent="0.2">
      <c r="A113" s="5">
        <v>237</v>
      </c>
    </row>
    <row r="114" spans="1:21" x14ac:dyDescent="0.2">
      <c r="A114" s="5">
        <v>238</v>
      </c>
    </row>
    <row r="115" spans="1:21" x14ac:dyDescent="0.2">
      <c r="A115" s="5">
        <v>239</v>
      </c>
    </row>
    <row r="116" spans="1:21" s="12" customFormat="1" x14ac:dyDescent="0.2">
      <c r="A116" s="46">
        <v>240</v>
      </c>
      <c r="U116" s="12">
        <v>1</v>
      </c>
    </row>
    <row r="117" spans="1:21" x14ac:dyDescent="0.2">
      <c r="A117" s="5">
        <v>241</v>
      </c>
    </row>
    <row r="118" spans="1:21" x14ac:dyDescent="0.2">
      <c r="A118" s="5">
        <v>242</v>
      </c>
      <c r="U118" s="14">
        <v>1</v>
      </c>
    </row>
    <row r="119" spans="1:21" x14ac:dyDescent="0.2">
      <c r="A119" s="5">
        <v>243</v>
      </c>
    </row>
    <row r="120" spans="1:21" x14ac:dyDescent="0.2">
      <c r="A120" s="5">
        <v>244</v>
      </c>
    </row>
    <row r="121" spans="1:21" x14ac:dyDescent="0.2">
      <c r="A121" s="5">
        <v>245</v>
      </c>
      <c r="U121" s="14">
        <v>1</v>
      </c>
    </row>
    <row r="122" spans="1:21" s="12" customFormat="1" x14ac:dyDescent="0.2">
      <c r="A122" s="46">
        <v>246</v>
      </c>
    </row>
    <row r="123" spans="1:21" x14ac:dyDescent="0.2">
      <c r="A123" s="5">
        <v>247</v>
      </c>
      <c r="U123" s="14">
        <v>1</v>
      </c>
    </row>
    <row r="124" spans="1:21" s="19" customFormat="1" x14ac:dyDescent="0.2">
      <c r="A124" s="42">
        <v>249</v>
      </c>
    </row>
    <row r="125" spans="1:21" s="12" customFormat="1" x14ac:dyDescent="0.2">
      <c r="A125" s="46">
        <v>250</v>
      </c>
      <c r="U125" s="12">
        <v>1</v>
      </c>
    </row>
    <row r="126" spans="1:21" x14ac:dyDescent="0.2">
      <c r="A126" s="5">
        <v>251</v>
      </c>
      <c r="U126" s="14">
        <v>1</v>
      </c>
    </row>
    <row r="127" spans="1:21" s="12" customFormat="1" x14ac:dyDescent="0.2">
      <c r="A127" s="46">
        <v>252</v>
      </c>
    </row>
    <row r="128" spans="1:21" x14ac:dyDescent="0.2">
      <c r="A128" s="15">
        <v>253</v>
      </c>
    </row>
    <row r="129" spans="1:21" x14ac:dyDescent="0.2">
      <c r="A129" s="5">
        <v>254</v>
      </c>
      <c r="U129" s="14">
        <v>1</v>
      </c>
    </row>
    <row r="130" spans="1:21" s="12" customFormat="1" x14ac:dyDescent="0.2">
      <c r="A130" s="46">
        <v>255</v>
      </c>
    </row>
    <row r="131" spans="1:21" x14ac:dyDescent="0.2">
      <c r="A131" s="5">
        <v>256</v>
      </c>
    </row>
    <row r="132" spans="1:21" x14ac:dyDescent="0.2">
      <c r="A132" s="5">
        <v>257</v>
      </c>
    </row>
    <row r="133" spans="1:21" x14ac:dyDescent="0.2">
      <c r="A133" s="5">
        <v>258</v>
      </c>
    </row>
    <row r="134" spans="1:21" x14ac:dyDescent="0.2">
      <c r="A134" s="5">
        <v>260</v>
      </c>
    </row>
    <row r="135" spans="1:21" s="19" customFormat="1" x14ac:dyDescent="0.2">
      <c r="A135" s="42">
        <v>261</v>
      </c>
      <c r="U135" s="19">
        <v>1</v>
      </c>
    </row>
    <row r="136" spans="1:21" x14ac:dyDescent="0.2">
      <c r="A136" s="5">
        <v>262</v>
      </c>
    </row>
    <row r="137" spans="1:21" x14ac:dyDescent="0.2">
      <c r="A137" s="5">
        <v>263</v>
      </c>
    </row>
    <row r="138" spans="1:21" x14ac:dyDescent="0.2">
      <c r="A138" s="5">
        <v>264</v>
      </c>
    </row>
    <row r="139" spans="1:21" x14ac:dyDescent="0.2">
      <c r="A139" s="5">
        <v>265</v>
      </c>
      <c r="U139" s="14">
        <v>1</v>
      </c>
    </row>
    <row r="140" spans="1:21" s="12" customFormat="1" x14ac:dyDescent="0.2">
      <c r="A140" s="46">
        <v>266</v>
      </c>
    </row>
    <row r="141" spans="1:21" x14ac:dyDescent="0.2">
      <c r="A141" s="5">
        <v>267</v>
      </c>
      <c r="T141" s="14">
        <v>1</v>
      </c>
    </row>
    <row r="142" spans="1:21" x14ac:dyDescent="0.2">
      <c r="A142" s="5">
        <v>268</v>
      </c>
    </row>
    <row r="143" spans="1:21" x14ac:dyDescent="0.2">
      <c r="A143" s="5">
        <v>269</v>
      </c>
      <c r="U143" s="14">
        <v>1</v>
      </c>
    </row>
    <row r="144" spans="1:21" x14ac:dyDescent="0.2">
      <c r="A144" s="5">
        <v>270</v>
      </c>
      <c r="T144" s="14">
        <v>1</v>
      </c>
    </row>
    <row r="145" spans="1:21" x14ac:dyDescent="0.2">
      <c r="A145" s="5">
        <v>271</v>
      </c>
      <c r="T145" s="14">
        <v>1</v>
      </c>
    </row>
    <row r="146" spans="1:21" x14ac:dyDescent="0.2">
      <c r="A146" s="5">
        <v>272</v>
      </c>
      <c r="T146" s="14">
        <v>1</v>
      </c>
    </row>
    <row r="147" spans="1:21" x14ac:dyDescent="0.2">
      <c r="A147" s="5">
        <v>273</v>
      </c>
      <c r="U147" s="14">
        <v>1</v>
      </c>
    </row>
    <row r="148" spans="1:21" s="19" customFormat="1" x14ac:dyDescent="0.2">
      <c r="A148" s="42">
        <v>274</v>
      </c>
    </row>
    <row r="149" spans="1:21" s="19" customFormat="1" x14ac:dyDescent="0.2">
      <c r="A149" s="42">
        <v>275</v>
      </c>
    </row>
    <row r="150" spans="1:21" x14ac:dyDescent="0.2">
      <c r="A150" s="5">
        <v>276</v>
      </c>
    </row>
    <row r="151" spans="1:21" x14ac:dyDescent="0.2">
      <c r="A151" s="5">
        <v>277</v>
      </c>
    </row>
    <row r="152" spans="1:21" x14ac:dyDescent="0.2">
      <c r="A152" s="5">
        <v>278</v>
      </c>
    </row>
    <row r="153" spans="1:21" x14ac:dyDescent="0.2">
      <c r="A153" s="5">
        <v>279</v>
      </c>
      <c r="T153" s="14">
        <v>1</v>
      </c>
    </row>
    <row r="154" spans="1:21" s="19" customFormat="1" x14ac:dyDescent="0.2">
      <c r="A154" s="19">
        <v>280</v>
      </c>
    </row>
    <row r="155" spans="1:21" x14ac:dyDescent="0.2">
      <c r="A155">
        <v>281</v>
      </c>
    </row>
    <row r="156" spans="1:21" s="19" customFormat="1" x14ac:dyDescent="0.2">
      <c r="A156" s="19">
        <v>282</v>
      </c>
    </row>
    <row r="157" spans="1:21" s="19" customFormat="1" x14ac:dyDescent="0.2">
      <c r="A157" s="19">
        <v>283</v>
      </c>
    </row>
    <row r="158" spans="1:21" s="12" customFormat="1" x14ac:dyDescent="0.2">
      <c r="A158" s="12">
        <v>284</v>
      </c>
    </row>
    <row r="159" spans="1:21" x14ac:dyDescent="0.2">
      <c r="A159" s="5">
        <v>285</v>
      </c>
    </row>
    <row r="160" spans="1:21" x14ac:dyDescent="0.2">
      <c r="A160" s="5">
        <v>286</v>
      </c>
    </row>
    <row r="161" spans="1:21" x14ac:dyDescent="0.2">
      <c r="A161" s="5">
        <v>287</v>
      </c>
      <c r="T161" s="14">
        <v>1</v>
      </c>
    </row>
    <row r="162" spans="1:21" s="12" customFormat="1" x14ac:dyDescent="0.2">
      <c r="A162" s="46">
        <v>288</v>
      </c>
    </row>
    <row r="163" spans="1:21" s="12" customFormat="1" x14ac:dyDescent="0.2">
      <c r="A163" s="46">
        <v>289</v>
      </c>
      <c r="T163" s="12">
        <v>1</v>
      </c>
    </row>
    <row r="164" spans="1:21" x14ac:dyDescent="0.2">
      <c r="A164" s="5">
        <v>290</v>
      </c>
      <c r="U164" s="14">
        <v>1</v>
      </c>
    </row>
    <row r="165" spans="1:21" x14ac:dyDescent="0.2">
      <c r="A165" s="5">
        <v>291</v>
      </c>
    </row>
    <row r="166" spans="1:21" x14ac:dyDescent="0.2">
      <c r="A166" s="5">
        <v>292</v>
      </c>
    </row>
    <row r="167" spans="1:21" x14ac:dyDescent="0.2">
      <c r="A167" s="20">
        <v>293</v>
      </c>
      <c r="U167" s="14">
        <v>1</v>
      </c>
    </row>
    <row r="168" spans="1:21" x14ac:dyDescent="0.2">
      <c r="A168" s="20">
        <v>294</v>
      </c>
      <c r="T168" s="14">
        <v>1</v>
      </c>
    </row>
    <row r="169" spans="1:21" x14ac:dyDescent="0.2">
      <c r="A169" s="48">
        <v>295</v>
      </c>
      <c r="U169" s="14">
        <v>1</v>
      </c>
    </row>
    <row r="170" spans="1:21" x14ac:dyDescent="0.2">
      <c r="A170" s="48">
        <v>296</v>
      </c>
    </row>
    <row r="171" spans="1:21" x14ac:dyDescent="0.2">
      <c r="A171" s="48">
        <v>297</v>
      </c>
    </row>
    <row r="172" spans="1:21" x14ac:dyDescent="0.2">
      <c r="A172" s="48">
        <v>298</v>
      </c>
      <c r="T172" s="14">
        <v>1</v>
      </c>
    </row>
    <row r="173" spans="1:21" x14ac:dyDescent="0.2">
      <c r="A173" s="48">
        <v>299</v>
      </c>
    </row>
    <row r="174" spans="1:21" s="12" customFormat="1" x14ac:dyDescent="0.2">
      <c r="A174" s="58">
        <v>300</v>
      </c>
    </row>
    <row r="175" spans="1:21" x14ac:dyDescent="0.2">
      <c r="A175" s="48">
        <v>301</v>
      </c>
      <c r="T175" s="14">
        <v>1</v>
      </c>
    </row>
    <row r="176" spans="1:21" x14ac:dyDescent="0.2">
      <c r="A176" s="48">
        <v>302</v>
      </c>
    </row>
    <row r="177" spans="1:23" s="12" customFormat="1" x14ac:dyDescent="0.2">
      <c r="A177" s="58">
        <v>303</v>
      </c>
      <c r="T177" s="12">
        <v>1</v>
      </c>
    </row>
    <row r="178" spans="1:23" x14ac:dyDescent="0.2">
      <c r="A178" s="48">
        <v>304</v>
      </c>
      <c r="U178" s="14">
        <v>1</v>
      </c>
    </row>
    <row r="179" spans="1:23" x14ac:dyDescent="0.2">
      <c r="A179" s="48">
        <v>305</v>
      </c>
      <c r="T179" s="14">
        <v>1</v>
      </c>
    </row>
    <row r="180" spans="1:23" x14ac:dyDescent="0.2">
      <c r="A180" s="48">
        <v>306</v>
      </c>
      <c r="W180" s="14">
        <v>1</v>
      </c>
    </row>
    <row r="181" spans="1:23" x14ac:dyDescent="0.2">
      <c r="A181" s="48">
        <v>307</v>
      </c>
      <c r="T181" s="14">
        <v>1</v>
      </c>
    </row>
    <row r="182" spans="1:23" x14ac:dyDescent="0.2">
      <c r="A182" s="48">
        <v>308</v>
      </c>
      <c r="T182" s="14">
        <v>1</v>
      </c>
    </row>
    <row r="183" spans="1:23" x14ac:dyDescent="0.2">
      <c r="A183" s="48">
        <v>309</v>
      </c>
    </row>
    <row r="184" spans="1:23" x14ac:dyDescent="0.2">
      <c r="A184" s="48">
        <v>310</v>
      </c>
    </row>
    <row r="185" spans="1:23" x14ac:dyDescent="0.2">
      <c r="A185" s="48">
        <v>311</v>
      </c>
    </row>
    <row r="186" spans="1:23" x14ac:dyDescent="0.2">
      <c r="A186" s="48">
        <v>312</v>
      </c>
    </row>
    <row r="187" spans="1:23" x14ac:dyDescent="0.2">
      <c r="A187" s="48">
        <v>313</v>
      </c>
      <c r="T187" s="14">
        <v>1</v>
      </c>
    </row>
    <row r="188" spans="1:23" s="12" customFormat="1" x14ac:dyDescent="0.2">
      <c r="A188" s="58">
        <v>314</v>
      </c>
      <c r="U188" s="12">
        <v>1</v>
      </c>
    </row>
    <row r="189" spans="1:23" s="12" customFormat="1" x14ac:dyDescent="0.2">
      <c r="A189" s="58">
        <v>315</v>
      </c>
    </row>
    <row r="190" spans="1:23" x14ac:dyDescent="0.2">
      <c r="A190" s="48">
        <v>316</v>
      </c>
    </row>
    <row r="191" spans="1:23" x14ac:dyDescent="0.2">
      <c r="A191" s="48">
        <v>317</v>
      </c>
      <c r="T191" s="14">
        <v>1</v>
      </c>
    </row>
    <row r="192" spans="1:23" x14ac:dyDescent="0.2">
      <c r="A192" s="14">
        <v>318</v>
      </c>
    </row>
    <row r="193" spans="1:1" x14ac:dyDescent="0.2">
      <c r="A193" s="14">
        <v>319</v>
      </c>
    </row>
    <row r="194" spans="1:1" x14ac:dyDescent="0.2">
      <c r="A194" s="14">
        <v>320</v>
      </c>
    </row>
    <row r="195" spans="1:1" x14ac:dyDescent="0.2">
      <c r="A195" s="14">
        <v>321</v>
      </c>
    </row>
    <row r="196" spans="1:1" x14ac:dyDescent="0.2">
      <c r="A196" s="14">
        <v>322</v>
      </c>
    </row>
    <row r="197" spans="1:1" s="12" customFormat="1" x14ac:dyDescent="0.2">
      <c r="A197" s="12">
        <v>324</v>
      </c>
    </row>
    <row r="198" spans="1:1" s="12" customFormat="1" x14ac:dyDescent="0.2">
      <c r="A198" s="12">
        <v>325</v>
      </c>
    </row>
    <row r="199" spans="1:1" s="12" customFormat="1" x14ac:dyDescent="0.2">
      <c r="A199" s="12">
        <v>326</v>
      </c>
    </row>
    <row r="200" spans="1:1" s="12" customFormat="1" x14ac:dyDescent="0.2">
      <c r="A200" s="58">
        <v>328</v>
      </c>
    </row>
    <row r="201" spans="1:1" x14ac:dyDescent="0.2">
      <c r="A201" s="14">
        <v>329</v>
      </c>
    </row>
    <row r="202" spans="1:1" x14ac:dyDescent="0.2">
      <c r="A202" s="14">
        <v>330</v>
      </c>
    </row>
    <row r="203" spans="1:1" x14ac:dyDescent="0.2">
      <c r="A203" s="14">
        <v>331</v>
      </c>
    </row>
    <row r="204" spans="1:1" x14ac:dyDescent="0.2">
      <c r="A204" s="14">
        <v>332</v>
      </c>
    </row>
    <row r="205" spans="1:1" x14ac:dyDescent="0.2">
      <c r="A205" s="14">
        <v>333</v>
      </c>
    </row>
    <row r="206" spans="1:1" s="12" customFormat="1" x14ac:dyDescent="0.2">
      <c r="A206" s="12">
        <v>334</v>
      </c>
    </row>
    <row r="207" spans="1:1" x14ac:dyDescent="0.2">
      <c r="A207" s="14">
        <v>335</v>
      </c>
    </row>
    <row r="208" spans="1:1" x14ac:dyDescent="0.2">
      <c r="A208" s="14">
        <v>336</v>
      </c>
    </row>
    <row r="209" spans="1:1" x14ac:dyDescent="0.2">
      <c r="A209" s="14">
        <v>337</v>
      </c>
    </row>
    <row r="210" spans="1:1" s="12" customFormat="1" x14ac:dyDescent="0.2">
      <c r="A210" s="12">
        <v>338</v>
      </c>
    </row>
    <row r="211" spans="1:1" x14ac:dyDescent="0.2">
      <c r="A211" s="14">
        <v>339</v>
      </c>
    </row>
    <row r="212" spans="1:1" x14ac:dyDescent="0.2">
      <c r="A212" s="14">
        <v>340</v>
      </c>
    </row>
    <row r="213" spans="1:1" s="12" customFormat="1" x14ac:dyDescent="0.2">
      <c r="A213" s="12">
        <v>341</v>
      </c>
    </row>
    <row r="214" spans="1:1" x14ac:dyDescent="0.2">
      <c r="A214" s="14">
        <v>342</v>
      </c>
    </row>
    <row r="215" spans="1:1" s="12" customFormat="1" x14ac:dyDescent="0.2">
      <c r="A215" s="12">
        <v>343</v>
      </c>
    </row>
    <row r="225" spans="1:23" x14ac:dyDescent="0.2">
      <c r="B225" s="14">
        <f t="shared" ref="B225:S225" si="2">SUM(B4:B64)</f>
        <v>3</v>
      </c>
      <c r="C225" s="14">
        <f t="shared" si="2"/>
        <v>3</v>
      </c>
      <c r="D225" s="14">
        <f t="shared" si="2"/>
        <v>0</v>
      </c>
      <c r="E225" s="14">
        <f t="shared" si="2"/>
        <v>5</v>
      </c>
      <c r="F225" s="14">
        <f t="shared" si="2"/>
        <v>5</v>
      </c>
      <c r="G225" s="14">
        <f t="shared" si="2"/>
        <v>2</v>
      </c>
      <c r="H225" s="14">
        <f t="shared" si="2"/>
        <v>3</v>
      </c>
      <c r="I225" s="14">
        <f t="shared" si="2"/>
        <v>1</v>
      </c>
      <c r="J225" s="14">
        <f t="shared" si="2"/>
        <v>0</v>
      </c>
      <c r="K225" s="14">
        <f t="shared" si="2"/>
        <v>5</v>
      </c>
      <c r="L225" s="14">
        <f t="shared" si="2"/>
        <v>8</v>
      </c>
      <c r="M225" s="14">
        <f t="shared" si="2"/>
        <v>3</v>
      </c>
      <c r="N225" s="14">
        <f t="shared" si="2"/>
        <v>0</v>
      </c>
      <c r="O225" s="14">
        <f t="shared" si="2"/>
        <v>1</v>
      </c>
      <c r="P225" s="14">
        <f t="shared" si="2"/>
        <v>0</v>
      </c>
      <c r="Q225" s="14">
        <f t="shared" si="2"/>
        <v>1</v>
      </c>
      <c r="R225" s="14">
        <f t="shared" si="2"/>
        <v>1</v>
      </c>
      <c r="S225" s="14">
        <f t="shared" si="2"/>
        <v>2</v>
      </c>
      <c r="T225" s="14">
        <f>SUM(T4:T214)</f>
        <v>41</v>
      </c>
      <c r="U225" s="14">
        <f>SUM(U4:U214)</f>
        <v>36</v>
      </c>
      <c r="V225" s="14">
        <f>SUM(V4:V214)</f>
        <v>32</v>
      </c>
      <c r="W225" s="14">
        <f>SUM(W4:W214)</f>
        <v>22</v>
      </c>
    </row>
    <row r="226" spans="1:23" x14ac:dyDescent="0.2">
      <c r="B226" s="23" t="s">
        <v>48</v>
      </c>
      <c r="H226" s="23" t="s">
        <v>618</v>
      </c>
      <c r="N226" s="23" t="s">
        <v>53</v>
      </c>
      <c r="T226" s="23" t="s">
        <v>617</v>
      </c>
      <c r="V226" s="8" t="s">
        <v>616</v>
      </c>
      <c r="W226" s="23" t="s">
        <v>615</v>
      </c>
    </row>
    <row r="227" spans="1:23" x14ac:dyDescent="0.2">
      <c r="B227" s="23" t="s">
        <v>614</v>
      </c>
      <c r="C227" s="23" t="s">
        <v>613</v>
      </c>
      <c r="D227" s="23" t="s">
        <v>612</v>
      </c>
      <c r="E227" s="23" t="s">
        <v>611</v>
      </c>
      <c r="F227" s="23" t="s">
        <v>610</v>
      </c>
      <c r="G227" s="23" t="s">
        <v>609</v>
      </c>
      <c r="H227" s="23" t="s">
        <v>614</v>
      </c>
      <c r="I227" s="23" t="s">
        <v>613</v>
      </c>
      <c r="J227" s="23" t="s">
        <v>612</v>
      </c>
      <c r="K227" s="23" t="s">
        <v>611</v>
      </c>
      <c r="L227" s="23" t="s">
        <v>610</v>
      </c>
      <c r="M227" s="23" t="s">
        <v>609</v>
      </c>
      <c r="N227" s="23" t="s">
        <v>614</v>
      </c>
      <c r="O227" s="23" t="s">
        <v>613</v>
      </c>
      <c r="P227" s="23" t="s">
        <v>612</v>
      </c>
      <c r="Q227" s="23" t="s">
        <v>611</v>
      </c>
      <c r="R227" s="23" t="s">
        <v>610</v>
      </c>
      <c r="S227" s="23" t="s">
        <v>609</v>
      </c>
      <c r="T227" s="23" t="s">
        <v>608</v>
      </c>
      <c r="U227" s="23" t="s">
        <v>607</v>
      </c>
      <c r="V227" s="23"/>
      <c r="W227" s="23"/>
    </row>
    <row r="228" spans="1:23" x14ac:dyDescent="0.2">
      <c r="A228" s="14" t="s">
        <v>672</v>
      </c>
    </row>
    <row r="229" spans="1:23" x14ac:dyDescent="0.2">
      <c r="A229" s="14">
        <f>COUNT(A4:A178)</f>
        <v>173</v>
      </c>
    </row>
    <row r="230" spans="1:23" x14ac:dyDescent="0.2">
      <c r="A230" s="19">
        <v>14</v>
      </c>
    </row>
    <row r="231" spans="1:23" x14ac:dyDescent="0.2">
      <c r="A231" s="12">
        <v>18</v>
      </c>
    </row>
    <row r="232" spans="1:23" x14ac:dyDescent="0.2">
      <c r="A232" s="14">
        <f>(A229-A230-A231)</f>
        <v>141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6"/>
  <sheetViews>
    <sheetView topLeftCell="Q1" zoomScaleNormal="100" workbookViewId="0">
      <pane ySplit="1" topLeftCell="A222" activePane="bottomLeft" state="frozen"/>
      <selection pane="bottomLeft" activeCell="U243" sqref="U243:AC246"/>
    </sheetView>
  </sheetViews>
  <sheetFormatPr defaultColWidth="17.28515625" defaultRowHeight="15" customHeight="1" x14ac:dyDescent="0.2"/>
  <cols>
    <col min="1" max="3" width="14.42578125" style="14" customWidth="1"/>
    <col min="4" max="5" width="14.42578125" style="12" customWidth="1"/>
    <col min="6" max="7" width="14.42578125" style="14" customWidth="1"/>
    <col min="8" max="8" width="14.42578125" style="12" customWidth="1"/>
    <col min="9" max="12" width="14.42578125" style="14" customWidth="1"/>
    <col min="13" max="16" width="14.42578125" style="12" customWidth="1"/>
    <col min="17" max="18" width="14.42578125" style="14" customWidth="1"/>
    <col min="19" max="20" width="14.42578125" style="12" customWidth="1"/>
    <col min="21" max="29" width="14.42578125" style="14" customWidth="1"/>
    <col min="30" max="30" width="17.28515625" style="14"/>
    <col min="32" max="16384" width="17.28515625" style="14"/>
  </cols>
  <sheetData>
    <row r="1" spans="1:29" s="23" customFormat="1" ht="15.75" customHeight="1" x14ac:dyDescent="0.2">
      <c r="A1" s="24" t="s">
        <v>0</v>
      </c>
      <c r="B1" s="24" t="s">
        <v>54</v>
      </c>
      <c r="C1" s="24" t="s">
        <v>55</v>
      </c>
      <c r="D1" s="62" t="s">
        <v>56</v>
      </c>
      <c r="E1" s="62" t="s">
        <v>57</v>
      </c>
      <c r="F1" s="24" t="s">
        <v>58</v>
      </c>
      <c r="G1" s="24" t="s">
        <v>59</v>
      </c>
      <c r="H1" s="62" t="s">
        <v>60</v>
      </c>
      <c r="I1" s="24" t="s">
        <v>61</v>
      </c>
      <c r="J1" s="24" t="s">
        <v>62</v>
      </c>
      <c r="K1" s="24" t="s">
        <v>63</v>
      </c>
      <c r="L1" s="24" t="s">
        <v>64</v>
      </c>
      <c r="M1" s="62" t="s">
        <v>65</v>
      </c>
      <c r="N1" s="62" t="s">
        <v>66</v>
      </c>
      <c r="O1" s="62" t="s">
        <v>67</v>
      </c>
      <c r="P1" s="62" t="s">
        <v>68</v>
      </c>
      <c r="Q1" s="24" t="s">
        <v>69</v>
      </c>
      <c r="R1" s="24" t="s">
        <v>70</v>
      </c>
      <c r="S1" s="62" t="s">
        <v>71</v>
      </c>
      <c r="T1" s="62" t="s">
        <v>72</v>
      </c>
      <c r="U1" s="24" t="s">
        <v>73</v>
      </c>
      <c r="V1" s="24" t="s">
        <v>77</v>
      </c>
      <c r="W1" s="24" t="s">
        <v>78</v>
      </c>
      <c r="X1" s="24" t="s">
        <v>79</v>
      </c>
      <c r="Y1" s="24" t="s">
        <v>80</v>
      </c>
      <c r="Z1" s="24" t="s">
        <v>81</v>
      </c>
      <c r="AA1" s="24" t="s">
        <v>82</v>
      </c>
      <c r="AB1" s="24" t="s">
        <v>83</v>
      </c>
      <c r="AC1" s="24" t="s">
        <v>84</v>
      </c>
    </row>
    <row r="2" spans="1:29" s="14" customFormat="1" ht="15.75" customHeight="1" x14ac:dyDescent="0.2">
      <c r="A2" s="16">
        <v>116</v>
      </c>
      <c r="B2" s="16" t="s">
        <v>114</v>
      </c>
      <c r="C2" s="16" t="s">
        <v>115</v>
      </c>
      <c r="D2" s="47" t="s">
        <v>112</v>
      </c>
      <c r="E2" s="46" t="s">
        <v>112</v>
      </c>
      <c r="F2" s="16" t="s">
        <v>114</v>
      </c>
      <c r="G2" s="16" t="s">
        <v>111</v>
      </c>
      <c r="H2" s="46" t="s">
        <v>112</v>
      </c>
      <c r="I2" s="16" t="s">
        <v>114</v>
      </c>
      <c r="J2" s="16" t="s">
        <v>115</v>
      </c>
      <c r="K2" s="16" t="s">
        <v>113</v>
      </c>
      <c r="L2" s="16" t="s">
        <v>115</v>
      </c>
      <c r="M2" s="46" t="s">
        <v>112</v>
      </c>
      <c r="N2" s="46" t="s">
        <v>115</v>
      </c>
      <c r="O2" s="46" t="s">
        <v>111</v>
      </c>
      <c r="P2" s="46" t="s">
        <v>112</v>
      </c>
      <c r="Q2" s="16" t="s">
        <v>112</v>
      </c>
      <c r="R2" s="16" t="s">
        <v>111</v>
      </c>
      <c r="S2" s="46" t="s">
        <v>114</v>
      </c>
      <c r="T2" s="46" t="s">
        <v>115</v>
      </c>
      <c r="U2" s="16" t="s">
        <v>115</v>
      </c>
      <c r="V2" s="16" t="s">
        <v>114</v>
      </c>
      <c r="W2" s="16" t="s">
        <v>115</v>
      </c>
      <c r="X2" s="16" t="s">
        <v>115</v>
      </c>
      <c r="Y2" s="16" t="s">
        <v>112</v>
      </c>
      <c r="Z2" s="16" t="s">
        <v>115</v>
      </c>
      <c r="AA2" s="16" t="s">
        <v>115</v>
      </c>
      <c r="AB2" s="16" t="s">
        <v>112</v>
      </c>
      <c r="AC2" s="16" t="s">
        <v>115</v>
      </c>
    </row>
    <row r="3" spans="1:29" s="14" customFormat="1" ht="15.75" customHeight="1" x14ac:dyDescent="0.2">
      <c r="A3" s="16">
        <v>118</v>
      </c>
      <c r="B3" s="16" t="s">
        <v>114</v>
      </c>
      <c r="C3" s="16" t="s">
        <v>113</v>
      </c>
      <c r="D3" s="47" t="s">
        <v>113</v>
      </c>
      <c r="E3" s="46" t="s">
        <v>114</v>
      </c>
      <c r="F3" s="16" t="s">
        <v>114</v>
      </c>
      <c r="G3" s="16" t="s">
        <v>111</v>
      </c>
      <c r="H3" s="46" t="s">
        <v>113</v>
      </c>
      <c r="I3" s="16" t="s">
        <v>115</v>
      </c>
      <c r="J3" s="16" t="s">
        <v>115</v>
      </c>
      <c r="K3" s="16" t="s">
        <v>113</v>
      </c>
      <c r="L3" s="16" t="s">
        <v>114</v>
      </c>
      <c r="M3" s="46" t="s">
        <v>114</v>
      </c>
      <c r="N3" s="46" t="s">
        <v>113</v>
      </c>
      <c r="O3" s="46" t="s">
        <v>113</v>
      </c>
      <c r="P3" s="46" t="s">
        <v>114</v>
      </c>
      <c r="Q3" s="16" t="s">
        <v>114</v>
      </c>
      <c r="R3" s="16" t="s">
        <v>113</v>
      </c>
      <c r="S3" s="46" t="s">
        <v>111</v>
      </c>
      <c r="T3" s="46" t="s">
        <v>114</v>
      </c>
      <c r="U3" s="16" t="s">
        <v>114</v>
      </c>
      <c r="V3" s="16" t="s">
        <v>114</v>
      </c>
      <c r="W3" s="16" t="s">
        <v>115</v>
      </c>
      <c r="X3" s="16" t="s">
        <v>114</v>
      </c>
      <c r="Y3" s="16" t="s">
        <v>111</v>
      </c>
      <c r="Z3" s="16" t="s">
        <v>111</v>
      </c>
      <c r="AA3" s="16" t="s">
        <v>114</v>
      </c>
      <c r="AB3" s="16" t="s">
        <v>112</v>
      </c>
      <c r="AC3" s="16" t="s">
        <v>113</v>
      </c>
    </row>
    <row r="4" spans="1:29" s="14" customFormat="1" ht="15.75" customHeight="1" x14ac:dyDescent="0.2">
      <c r="A4" s="16">
        <v>119</v>
      </c>
      <c r="B4" s="53" t="s">
        <v>114</v>
      </c>
      <c r="C4" s="53" t="s">
        <v>114</v>
      </c>
      <c r="D4" s="47" t="s">
        <v>111</v>
      </c>
      <c r="E4" s="47" t="s">
        <v>112</v>
      </c>
      <c r="F4" s="53" t="s">
        <v>115</v>
      </c>
      <c r="G4" s="53" t="s">
        <v>113</v>
      </c>
      <c r="H4" s="47" t="s">
        <v>112</v>
      </c>
      <c r="I4" s="53" t="s">
        <v>114</v>
      </c>
      <c r="J4" s="53" t="s">
        <v>115</v>
      </c>
      <c r="K4" s="53" t="s">
        <v>115</v>
      </c>
      <c r="L4" s="53" t="s">
        <v>114</v>
      </c>
      <c r="M4" s="47" t="s">
        <v>112</v>
      </c>
      <c r="N4" s="47" t="s">
        <v>114</v>
      </c>
      <c r="O4" s="47" t="s">
        <v>111</v>
      </c>
      <c r="P4" s="47" t="s">
        <v>115</v>
      </c>
      <c r="Q4" s="53" t="s">
        <v>114</v>
      </c>
      <c r="R4" s="53" t="s">
        <v>115</v>
      </c>
      <c r="S4" s="47" t="s">
        <v>112</v>
      </c>
      <c r="T4" s="47" t="s">
        <v>114</v>
      </c>
      <c r="U4" s="53" t="s">
        <v>115</v>
      </c>
      <c r="V4" s="53" t="s">
        <v>114</v>
      </c>
      <c r="W4" s="53" t="s">
        <v>115</v>
      </c>
      <c r="X4" s="53" t="s">
        <v>113</v>
      </c>
      <c r="Y4" s="53" t="s">
        <v>112</v>
      </c>
      <c r="Z4" s="53" t="s">
        <v>114</v>
      </c>
      <c r="AA4" s="53" t="s">
        <v>115</v>
      </c>
      <c r="AB4" s="53" t="s">
        <v>113</v>
      </c>
      <c r="AC4" s="53" t="s">
        <v>114</v>
      </c>
    </row>
    <row r="5" spans="1:29" s="14" customFormat="1" ht="15.75" customHeight="1" x14ac:dyDescent="0.2">
      <c r="A5" s="16">
        <v>121</v>
      </c>
      <c r="B5" s="16" t="s">
        <v>113</v>
      </c>
      <c r="C5" s="16" t="s">
        <v>114</v>
      </c>
      <c r="D5" s="47" t="s">
        <v>111</v>
      </c>
      <c r="E5" s="46" t="s">
        <v>111</v>
      </c>
      <c r="F5" s="16" t="s">
        <v>114</v>
      </c>
      <c r="G5" s="16" t="s">
        <v>114</v>
      </c>
      <c r="H5" s="46" t="s">
        <v>111</v>
      </c>
      <c r="I5" s="16" t="s">
        <v>114</v>
      </c>
      <c r="J5" s="16" t="s">
        <v>115</v>
      </c>
      <c r="K5" s="16" t="s">
        <v>113</v>
      </c>
      <c r="L5" s="16" t="s">
        <v>114</v>
      </c>
      <c r="M5" s="46" t="s">
        <v>111</v>
      </c>
      <c r="N5" s="46" t="s">
        <v>113</v>
      </c>
      <c r="O5" s="46" t="s">
        <v>111</v>
      </c>
      <c r="P5" s="46" t="s">
        <v>112</v>
      </c>
      <c r="Q5" s="16" t="s">
        <v>113</v>
      </c>
      <c r="R5" s="16" t="s">
        <v>112</v>
      </c>
      <c r="S5" s="46" t="s">
        <v>112</v>
      </c>
      <c r="T5" s="46" t="s">
        <v>114</v>
      </c>
      <c r="U5" s="16" t="s">
        <v>113</v>
      </c>
      <c r="V5" s="16" t="s">
        <v>114</v>
      </c>
      <c r="W5" s="16" t="s">
        <v>114</v>
      </c>
      <c r="X5" s="16" t="s">
        <v>114</v>
      </c>
      <c r="Y5" s="16" t="s">
        <v>112</v>
      </c>
      <c r="Z5" s="16" t="s">
        <v>114</v>
      </c>
      <c r="AA5" s="16" t="s">
        <v>114</v>
      </c>
      <c r="AB5" s="16" t="s">
        <v>112</v>
      </c>
      <c r="AC5" s="16" t="s">
        <v>113</v>
      </c>
    </row>
    <row r="6" spans="1:29" s="14" customFormat="1" ht="15.75" customHeight="1" x14ac:dyDescent="0.2">
      <c r="A6" s="16">
        <v>124</v>
      </c>
      <c r="B6" s="16" t="s">
        <v>111</v>
      </c>
      <c r="C6" s="16" t="s">
        <v>115</v>
      </c>
      <c r="D6" s="47" t="s">
        <v>113</v>
      </c>
      <c r="E6" s="46" t="s">
        <v>111</v>
      </c>
      <c r="F6" s="16" t="s">
        <v>111</v>
      </c>
      <c r="G6" s="16" t="s">
        <v>113</v>
      </c>
      <c r="H6" s="46" t="s">
        <v>112</v>
      </c>
      <c r="I6" s="16" t="s">
        <v>115</v>
      </c>
      <c r="J6" s="16" t="s">
        <v>114</v>
      </c>
      <c r="K6" s="16" t="s">
        <v>111</v>
      </c>
      <c r="L6" s="16" t="s">
        <v>111</v>
      </c>
      <c r="M6" s="46" t="s">
        <v>111</v>
      </c>
      <c r="N6" s="46" t="s">
        <v>115</v>
      </c>
      <c r="O6" s="46" t="s">
        <v>131</v>
      </c>
      <c r="P6" s="46" t="s">
        <v>112</v>
      </c>
      <c r="Q6" s="16" t="s">
        <v>111</v>
      </c>
      <c r="R6" s="16" t="s">
        <v>111</v>
      </c>
      <c r="S6" s="46" t="s">
        <v>112</v>
      </c>
      <c r="T6" s="46" t="s">
        <v>114</v>
      </c>
      <c r="U6" s="16" t="s">
        <v>115</v>
      </c>
      <c r="V6" s="16" t="s">
        <v>114</v>
      </c>
      <c r="W6" s="16" t="s">
        <v>115</v>
      </c>
      <c r="X6" s="16" t="s">
        <v>113</v>
      </c>
      <c r="Y6" s="16" t="s">
        <v>111</v>
      </c>
      <c r="Z6" s="16" t="s">
        <v>113</v>
      </c>
      <c r="AA6" s="16" t="s">
        <v>114</v>
      </c>
      <c r="AB6" s="16" t="s">
        <v>112</v>
      </c>
      <c r="AC6" s="16" t="s">
        <v>113</v>
      </c>
    </row>
    <row r="7" spans="1:29" s="14" customFormat="1" ht="15.75" customHeight="1" x14ac:dyDescent="0.2">
      <c r="A7" s="16">
        <v>125</v>
      </c>
      <c r="B7" s="16" t="s">
        <v>115</v>
      </c>
      <c r="C7" s="16" t="s">
        <v>115</v>
      </c>
      <c r="D7" s="46" t="s">
        <v>112</v>
      </c>
      <c r="E7" s="46" t="s">
        <v>112</v>
      </c>
      <c r="F7" s="16" t="s">
        <v>115</v>
      </c>
      <c r="G7" s="16" t="s">
        <v>111</v>
      </c>
      <c r="H7" s="46" t="s">
        <v>112</v>
      </c>
      <c r="I7" s="16" t="s">
        <v>114</v>
      </c>
      <c r="J7" s="16" t="s">
        <v>114</v>
      </c>
      <c r="K7" s="16" t="s">
        <v>114</v>
      </c>
      <c r="L7" s="16" t="s">
        <v>113</v>
      </c>
      <c r="M7" s="46" t="s">
        <v>111</v>
      </c>
      <c r="N7" s="46" t="s">
        <v>115</v>
      </c>
      <c r="O7" s="46" t="s">
        <v>111</v>
      </c>
      <c r="P7" s="46" t="s">
        <v>111</v>
      </c>
      <c r="Q7" s="16" t="s">
        <v>113</v>
      </c>
      <c r="R7" s="16" t="s">
        <v>114</v>
      </c>
      <c r="S7" s="46" t="s">
        <v>112</v>
      </c>
      <c r="T7" s="46" t="s">
        <v>115</v>
      </c>
      <c r="U7" s="16" t="s">
        <v>114</v>
      </c>
      <c r="V7" s="16" t="s">
        <v>115</v>
      </c>
      <c r="W7" s="16" t="s">
        <v>114</v>
      </c>
      <c r="X7" s="16" t="s">
        <v>114</v>
      </c>
      <c r="Y7" s="16" t="s">
        <v>112</v>
      </c>
      <c r="Z7" s="16" t="s">
        <v>115</v>
      </c>
      <c r="AA7" s="16" t="s">
        <v>115</v>
      </c>
      <c r="AB7" s="16" t="s">
        <v>112</v>
      </c>
      <c r="AC7" s="16" t="s">
        <v>115</v>
      </c>
    </row>
    <row r="8" spans="1:29" s="14" customFormat="1" ht="15.75" customHeight="1" x14ac:dyDescent="0.2">
      <c r="A8" s="16">
        <v>126</v>
      </c>
      <c r="B8" s="53" t="s">
        <v>111</v>
      </c>
      <c r="C8" s="53" t="s">
        <v>113</v>
      </c>
      <c r="D8" s="47" t="s">
        <v>112</v>
      </c>
      <c r="E8" s="47" t="s">
        <v>112</v>
      </c>
      <c r="F8" s="53" t="s">
        <v>113</v>
      </c>
      <c r="G8" s="53" t="s">
        <v>111</v>
      </c>
      <c r="H8" s="47" t="s">
        <v>113</v>
      </c>
      <c r="I8" s="53" t="s">
        <v>111</v>
      </c>
      <c r="J8" s="53" t="s">
        <v>114</v>
      </c>
      <c r="K8" s="53" t="s">
        <v>113</v>
      </c>
      <c r="L8" s="53" t="s">
        <v>111</v>
      </c>
      <c r="M8" s="47" t="s">
        <v>112</v>
      </c>
      <c r="N8" s="47" t="s">
        <v>112</v>
      </c>
      <c r="O8" s="47" t="s">
        <v>112</v>
      </c>
      <c r="P8" s="47" t="s">
        <v>113</v>
      </c>
      <c r="Q8" s="53" t="s">
        <v>112</v>
      </c>
      <c r="R8" s="53" t="s">
        <v>111</v>
      </c>
      <c r="S8" s="47" t="s">
        <v>112</v>
      </c>
      <c r="T8" s="47" t="s">
        <v>113</v>
      </c>
      <c r="U8" s="53" t="s">
        <v>115</v>
      </c>
      <c r="V8" s="53" t="s">
        <v>111</v>
      </c>
      <c r="W8" s="53" t="s">
        <v>114</v>
      </c>
      <c r="X8" s="53" t="s">
        <v>112</v>
      </c>
      <c r="Y8" s="53" t="s">
        <v>112</v>
      </c>
      <c r="Z8" s="53" t="s">
        <v>111</v>
      </c>
      <c r="AA8" s="53" t="s">
        <v>111</v>
      </c>
      <c r="AB8" s="53" t="s">
        <v>114</v>
      </c>
      <c r="AC8" s="53" t="s">
        <v>111</v>
      </c>
    </row>
    <row r="9" spans="1:29" s="14" customFormat="1" ht="15.75" customHeight="1" x14ac:dyDescent="0.2">
      <c r="A9" s="16">
        <v>130</v>
      </c>
      <c r="B9" s="53" t="s">
        <v>115</v>
      </c>
      <c r="C9" s="53" t="s">
        <v>114</v>
      </c>
      <c r="D9" s="47" t="s">
        <v>115</v>
      </c>
      <c r="E9" s="47" t="s">
        <v>111</v>
      </c>
      <c r="F9" s="53" t="s">
        <v>112</v>
      </c>
      <c r="G9" s="53" t="s">
        <v>113</v>
      </c>
      <c r="H9" s="47" t="s">
        <v>113</v>
      </c>
      <c r="I9" s="53" t="s">
        <v>111</v>
      </c>
      <c r="J9" s="53" t="s">
        <v>114</v>
      </c>
      <c r="K9" s="53" t="s">
        <v>114</v>
      </c>
      <c r="L9" s="53" t="s">
        <v>114</v>
      </c>
      <c r="M9" s="47" t="s">
        <v>111</v>
      </c>
      <c r="N9" s="47" t="s">
        <v>111</v>
      </c>
      <c r="O9" s="47" t="s">
        <v>111</v>
      </c>
      <c r="P9" s="47" t="s">
        <v>114</v>
      </c>
      <c r="Q9" s="53" t="s">
        <v>113</v>
      </c>
      <c r="R9" s="53" t="s">
        <v>115</v>
      </c>
      <c r="S9" s="47" t="s">
        <v>112</v>
      </c>
      <c r="T9" s="47" t="s">
        <v>113</v>
      </c>
      <c r="U9" s="53" t="s">
        <v>114</v>
      </c>
      <c r="V9" s="53" t="s">
        <v>115</v>
      </c>
      <c r="W9" s="53" t="s">
        <v>115</v>
      </c>
      <c r="X9" s="53" t="s">
        <v>114</v>
      </c>
      <c r="Y9" s="53" t="s">
        <v>113</v>
      </c>
      <c r="Z9" s="53" t="s">
        <v>111</v>
      </c>
      <c r="AA9" s="53" t="s">
        <v>114</v>
      </c>
      <c r="AB9" s="53" t="s">
        <v>113</v>
      </c>
      <c r="AC9" s="53" t="s">
        <v>114</v>
      </c>
    </row>
    <row r="10" spans="1:29" s="14" customFormat="1" ht="15.75" customHeight="1" x14ac:dyDescent="0.2">
      <c r="A10" s="20">
        <v>131</v>
      </c>
      <c r="B10" s="20" t="s">
        <v>113</v>
      </c>
      <c r="C10" s="20" t="s">
        <v>114</v>
      </c>
      <c r="D10" s="57" t="s">
        <v>111</v>
      </c>
      <c r="E10" s="57" t="s">
        <v>112</v>
      </c>
      <c r="F10" s="20" t="s">
        <v>113</v>
      </c>
      <c r="G10" s="20" t="s">
        <v>111</v>
      </c>
      <c r="H10" s="57" t="s">
        <v>111</v>
      </c>
      <c r="I10" s="20" t="s">
        <v>113</v>
      </c>
      <c r="J10" s="20" t="s">
        <v>114</v>
      </c>
      <c r="K10" s="20" t="s">
        <v>114</v>
      </c>
      <c r="L10" s="20" t="s">
        <v>113</v>
      </c>
      <c r="M10" s="57" t="s">
        <v>111</v>
      </c>
      <c r="N10" s="57" t="s">
        <v>111</v>
      </c>
      <c r="O10" s="57" t="s">
        <v>111</v>
      </c>
      <c r="P10" s="57" t="s">
        <v>111</v>
      </c>
      <c r="Q10" s="20" t="s">
        <v>113</v>
      </c>
      <c r="R10" s="20" t="s">
        <v>113</v>
      </c>
      <c r="S10" s="57" t="s">
        <v>111</v>
      </c>
      <c r="T10" s="57" t="s">
        <v>113</v>
      </c>
      <c r="U10" s="20" t="s">
        <v>114</v>
      </c>
      <c r="V10" s="20" t="s">
        <v>113</v>
      </c>
      <c r="W10" s="20" t="s">
        <v>114</v>
      </c>
      <c r="X10" s="20" t="s">
        <v>113</v>
      </c>
      <c r="Y10" s="20" t="s">
        <v>113</v>
      </c>
      <c r="Z10" s="20" t="s">
        <v>114</v>
      </c>
      <c r="AA10" s="20" t="s">
        <v>114</v>
      </c>
      <c r="AB10" s="20" t="s">
        <v>113</v>
      </c>
      <c r="AC10" s="20" t="s">
        <v>113</v>
      </c>
    </row>
    <row r="11" spans="1:29" s="14" customFormat="1" ht="15.75" customHeight="1" x14ac:dyDescent="0.2">
      <c r="A11" s="16">
        <v>132</v>
      </c>
      <c r="B11" s="16" t="s">
        <v>115</v>
      </c>
      <c r="C11" s="16" t="s">
        <v>113</v>
      </c>
      <c r="D11" s="46" t="s">
        <v>115</v>
      </c>
      <c r="E11" s="46" t="s">
        <v>114</v>
      </c>
      <c r="F11" s="16" t="s">
        <v>112</v>
      </c>
      <c r="G11" s="16" t="s">
        <v>113</v>
      </c>
      <c r="H11" s="46" t="s">
        <v>115</v>
      </c>
      <c r="I11" s="16" t="s">
        <v>113</v>
      </c>
      <c r="J11" s="16" t="s">
        <v>115</v>
      </c>
      <c r="K11" s="16" t="s">
        <v>115</v>
      </c>
      <c r="L11" s="16" t="s">
        <v>114</v>
      </c>
      <c r="M11" s="46" t="s">
        <v>115</v>
      </c>
      <c r="N11" s="46" t="s">
        <v>112</v>
      </c>
      <c r="O11" s="46" t="s">
        <v>113</v>
      </c>
      <c r="P11" s="46" t="s">
        <v>115</v>
      </c>
      <c r="Q11" s="16" t="s">
        <v>111</v>
      </c>
      <c r="R11" s="16" t="s">
        <v>115</v>
      </c>
      <c r="S11" s="46" t="s">
        <v>112</v>
      </c>
      <c r="T11" s="46" t="s">
        <v>111</v>
      </c>
      <c r="U11" s="16" t="s">
        <v>113</v>
      </c>
      <c r="V11" s="16" t="s">
        <v>113</v>
      </c>
      <c r="W11" s="16" t="s">
        <v>111</v>
      </c>
      <c r="X11" s="16" t="s">
        <v>112</v>
      </c>
      <c r="Y11" s="16" t="s">
        <v>115</v>
      </c>
      <c r="Z11" s="16" t="s">
        <v>113</v>
      </c>
      <c r="AA11" s="16" t="s">
        <v>112</v>
      </c>
      <c r="AB11" s="16" t="s">
        <v>114</v>
      </c>
      <c r="AC11" s="16" t="s">
        <v>113</v>
      </c>
    </row>
    <row r="12" spans="1:29" s="14" customFormat="1" ht="15.75" customHeight="1" x14ac:dyDescent="0.2">
      <c r="A12" s="16">
        <v>133</v>
      </c>
      <c r="B12" s="16" t="s">
        <v>115</v>
      </c>
      <c r="C12" s="16" t="s">
        <v>115</v>
      </c>
      <c r="D12" s="46" t="s">
        <v>112</v>
      </c>
      <c r="E12" s="46" t="s">
        <v>112</v>
      </c>
      <c r="F12" s="16" t="s">
        <v>115</v>
      </c>
      <c r="G12" s="16" t="s">
        <v>115</v>
      </c>
      <c r="H12" s="46" t="s">
        <v>112</v>
      </c>
      <c r="I12" s="16" t="s">
        <v>115</v>
      </c>
      <c r="J12" s="16" t="s">
        <v>115</v>
      </c>
      <c r="K12" s="16" t="s">
        <v>115</v>
      </c>
      <c r="L12" s="16" t="s">
        <v>115</v>
      </c>
      <c r="M12" s="46" t="s">
        <v>112</v>
      </c>
      <c r="N12" s="46" t="s">
        <v>114</v>
      </c>
      <c r="O12" s="46" t="s">
        <v>112</v>
      </c>
      <c r="P12" s="46" t="s">
        <v>112</v>
      </c>
      <c r="Q12" s="16" t="s">
        <v>115</v>
      </c>
      <c r="R12" s="16" t="s">
        <v>114</v>
      </c>
      <c r="S12" s="46" t="s">
        <v>112</v>
      </c>
      <c r="T12" s="46" t="s">
        <v>113</v>
      </c>
      <c r="U12" s="16" t="s">
        <v>115</v>
      </c>
      <c r="V12" s="16" t="s">
        <v>115</v>
      </c>
      <c r="W12" s="16" t="s">
        <v>115</v>
      </c>
      <c r="X12" s="16" t="s">
        <v>115</v>
      </c>
      <c r="Y12" s="16" t="s">
        <v>111</v>
      </c>
      <c r="Z12" s="16" t="s">
        <v>115</v>
      </c>
      <c r="AA12" s="16" t="s">
        <v>115</v>
      </c>
      <c r="AB12" s="16" t="s">
        <v>111</v>
      </c>
      <c r="AC12" s="16" t="s">
        <v>115</v>
      </c>
    </row>
    <row r="13" spans="1:29" s="14" customFormat="1" ht="15.75" customHeight="1" x14ac:dyDescent="0.2">
      <c r="A13" s="16">
        <v>136</v>
      </c>
      <c r="B13" s="16" t="s">
        <v>114</v>
      </c>
      <c r="C13" s="16" t="s">
        <v>113</v>
      </c>
      <c r="D13" s="46" t="s">
        <v>112</v>
      </c>
      <c r="E13" s="46" t="s">
        <v>111</v>
      </c>
      <c r="F13" s="16" t="s">
        <v>114</v>
      </c>
      <c r="G13" s="16" t="s">
        <v>113</v>
      </c>
      <c r="H13" s="46" t="s">
        <v>111</v>
      </c>
      <c r="I13" s="16" t="s">
        <v>111</v>
      </c>
      <c r="J13" s="16" t="s">
        <v>114</v>
      </c>
      <c r="K13" s="16" t="s">
        <v>113</v>
      </c>
      <c r="L13" s="16" t="s">
        <v>111</v>
      </c>
      <c r="M13" s="46" t="s">
        <v>114</v>
      </c>
      <c r="N13" s="46" t="s">
        <v>113</v>
      </c>
      <c r="O13" s="46" t="s">
        <v>113</v>
      </c>
      <c r="P13" s="46" t="s">
        <v>114</v>
      </c>
      <c r="Q13" s="16" t="s">
        <v>113</v>
      </c>
      <c r="R13" s="16" t="s">
        <v>111</v>
      </c>
      <c r="S13" s="46" t="s">
        <v>112</v>
      </c>
      <c r="T13" s="46" t="s">
        <v>113</v>
      </c>
      <c r="U13" s="16" t="s">
        <v>114</v>
      </c>
      <c r="V13" s="16" t="s">
        <v>111</v>
      </c>
      <c r="W13" s="16" t="s">
        <v>114</v>
      </c>
      <c r="X13" s="16" t="s">
        <v>113</v>
      </c>
      <c r="Y13" s="16" t="s">
        <v>112</v>
      </c>
      <c r="Z13" s="16" t="s">
        <v>112</v>
      </c>
      <c r="AA13" s="16" t="s">
        <v>114</v>
      </c>
      <c r="AB13" s="16" t="s">
        <v>112</v>
      </c>
      <c r="AC13" s="16" t="s">
        <v>111</v>
      </c>
    </row>
    <row r="14" spans="1:29" s="14" customFormat="1" ht="15.75" customHeight="1" x14ac:dyDescent="0.2">
      <c r="A14" s="16">
        <v>137</v>
      </c>
      <c r="B14" s="16" t="s">
        <v>113</v>
      </c>
      <c r="C14" s="16" t="s">
        <v>114</v>
      </c>
      <c r="D14" s="46" t="s">
        <v>112</v>
      </c>
      <c r="E14" s="46" t="s">
        <v>112</v>
      </c>
      <c r="F14" s="16" t="s">
        <v>114</v>
      </c>
      <c r="G14" s="16" t="s">
        <v>113</v>
      </c>
      <c r="H14" s="46" t="s">
        <v>114</v>
      </c>
      <c r="I14" s="16" t="s">
        <v>115</v>
      </c>
      <c r="J14" s="16" t="s">
        <v>114</v>
      </c>
      <c r="K14" s="16" t="s">
        <v>115</v>
      </c>
      <c r="L14" s="16" t="s">
        <v>115</v>
      </c>
      <c r="M14" s="46" t="s">
        <v>113</v>
      </c>
      <c r="N14" s="46" t="s">
        <v>113</v>
      </c>
      <c r="O14" s="46" t="s">
        <v>112</v>
      </c>
      <c r="P14" s="46" t="s">
        <v>113</v>
      </c>
      <c r="Q14" s="16" t="s">
        <v>112</v>
      </c>
      <c r="R14" s="16" t="s">
        <v>114</v>
      </c>
      <c r="S14" s="46" t="s">
        <v>112</v>
      </c>
      <c r="T14" s="46" t="s">
        <v>115</v>
      </c>
      <c r="U14" s="16" t="s">
        <v>115</v>
      </c>
      <c r="V14" s="16" t="s">
        <v>115</v>
      </c>
      <c r="W14" s="16" t="s">
        <v>115</v>
      </c>
      <c r="X14" s="16" t="s">
        <v>113</v>
      </c>
      <c r="Y14" s="16" t="s">
        <v>112</v>
      </c>
      <c r="Z14" s="16" t="s">
        <v>114</v>
      </c>
      <c r="AA14" s="16" t="s">
        <v>115</v>
      </c>
      <c r="AB14" s="16" t="s">
        <v>113</v>
      </c>
      <c r="AC14" s="16" t="s">
        <v>115</v>
      </c>
    </row>
    <row r="15" spans="1:29" s="14" customFormat="1" ht="15.75" customHeight="1" x14ac:dyDescent="0.2">
      <c r="A15" s="16">
        <v>138</v>
      </c>
      <c r="B15" s="16" t="s">
        <v>113</v>
      </c>
      <c r="C15" s="16" t="s">
        <v>113</v>
      </c>
      <c r="D15" s="46" t="s">
        <v>112</v>
      </c>
      <c r="E15" s="46" t="s">
        <v>115</v>
      </c>
      <c r="F15" s="16" t="s">
        <v>111</v>
      </c>
      <c r="G15" s="16" t="s">
        <v>111</v>
      </c>
      <c r="H15" s="46" t="s">
        <v>113</v>
      </c>
      <c r="I15" s="16" t="s">
        <v>114</v>
      </c>
      <c r="J15" s="16" t="s">
        <v>115</v>
      </c>
      <c r="K15" s="16" t="s">
        <v>113</v>
      </c>
      <c r="L15" s="16" t="s">
        <v>114</v>
      </c>
      <c r="M15" s="46" t="s">
        <v>111</v>
      </c>
      <c r="N15" s="46" t="s">
        <v>113</v>
      </c>
      <c r="O15" s="46" t="s">
        <v>112</v>
      </c>
      <c r="P15" s="46" t="s">
        <v>111</v>
      </c>
      <c r="Q15" s="16" t="s">
        <v>114</v>
      </c>
      <c r="R15" s="16" t="s">
        <v>113</v>
      </c>
      <c r="S15" s="46" t="s">
        <v>112</v>
      </c>
      <c r="T15" s="46" t="s">
        <v>114</v>
      </c>
      <c r="U15" s="16" t="s">
        <v>115</v>
      </c>
      <c r="V15" s="16" t="s">
        <v>115</v>
      </c>
      <c r="W15" s="16" t="s">
        <v>114</v>
      </c>
      <c r="X15" s="16" t="s">
        <v>113</v>
      </c>
      <c r="Y15" s="16" t="s">
        <v>111</v>
      </c>
      <c r="Z15" s="16" t="s">
        <v>114</v>
      </c>
      <c r="AA15" s="16" t="s">
        <v>111</v>
      </c>
      <c r="AB15" s="16" t="s">
        <v>113</v>
      </c>
      <c r="AC15" s="16" t="s">
        <v>115</v>
      </c>
    </row>
    <row r="16" spans="1:29" s="14" customFormat="1" ht="15.75" customHeight="1" x14ac:dyDescent="0.2">
      <c r="A16" s="16">
        <v>139</v>
      </c>
      <c r="B16" s="16" t="s">
        <v>114</v>
      </c>
      <c r="C16" s="16" t="s">
        <v>114</v>
      </c>
      <c r="D16" s="46" t="s">
        <v>112</v>
      </c>
      <c r="E16" s="46" t="s">
        <v>112</v>
      </c>
      <c r="F16" s="16" t="s">
        <v>115</v>
      </c>
      <c r="G16" s="16" t="s">
        <v>111</v>
      </c>
      <c r="H16" s="46" t="s">
        <v>111</v>
      </c>
      <c r="I16" s="16" t="s">
        <v>115</v>
      </c>
      <c r="J16" s="16" t="s">
        <v>115</v>
      </c>
      <c r="K16" s="16" t="s">
        <v>115</v>
      </c>
      <c r="L16" s="16" t="s">
        <v>115</v>
      </c>
      <c r="M16" s="46" t="s">
        <v>111</v>
      </c>
      <c r="N16" s="46" t="s">
        <v>112</v>
      </c>
      <c r="O16" s="46" t="s">
        <v>111</v>
      </c>
      <c r="P16" s="46" t="s">
        <v>113</v>
      </c>
      <c r="Q16" s="16" t="s">
        <v>113</v>
      </c>
      <c r="R16" s="16" t="s">
        <v>111</v>
      </c>
      <c r="S16" s="46" t="s">
        <v>112</v>
      </c>
      <c r="T16" s="46" t="s">
        <v>115</v>
      </c>
      <c r="U16" s="16" t="s">
        <v>114</v>
      </c>
      <c r="V16" s="16" t="s">
        <v>115</v>
      </c>
      <c r="W16" s="16" t="s">
        <v>113</v>
      </c>
      <c r="X16" s="16" t="s">
        <v>113</v>
      </c>
      <c r="Y16" s="16" t="s">
        <v>112</v>
      </c>
      <c r="Z16" s="16" t="s">
        <v>113</v>
      </c>
      <c r="AA16" s="16" t="s">
        <v>114</v>
      </c>
      <c r="AB16" s="16" t="s">
        <v>112</v>
      </c>
      <c r="AC16" s="16" t="s">
        <v>111</v>
      </c>
    </row>
    <row r="17" spans="1:29" s="14" customFormat="1" ht="15.75" customHeight="1" x14ac:dyDescent="0.2">
      <c r="A17" s="20">
        <v>140</v>
      </c>
      <c r="B17" s="20" t="s">
        <v>114</v>
      </c>
      <c r="C17" s="20" t="s">
        <v>111</v>
      </c>
      <c r="D17" s="57" t="s">
        <v>111</v>
      </c>
      <c r="E17" s="57" t="s">
        <v>111</v>
      </c>
      <c r="F17" s="20" t="s">
        <v>113</v>
      </c>
      <c r="G17" s="20" t="s">
        <v>113</v>
      </c>
      <c r="H17" s="57" t="s">
        <v>111</v>
      </c>
      <c r="I17" s="20" t="s">
        <v>114</v>
      </c>
      <c r="J17" s="20" t="s">
        <v>113</v>
      </c>
      <c r="K17" s="20" t="s">
        <v>115</v>
      </c>
      <c r="L17" s="20" t="s">
        <v>115</v>
      </c>
      <c r="M17" s="57" t="s">
        <v>115</v>
      </c>
      <c r="N17" s="57" t="s">
        <v>111</v>
      </c>
      <c r="O17" s="57" t="s">
        <v>114</v>
      </c>
      <c r="P17" s="57" t="s">
        <v>113</v>
      </c>
      <c r="Q17" s="20" t="s">
        <v>114</v>
      </c>
      <c r="R17" s="20" t="s">
        <v>113</v>
      </c>
      <c r="S17" s="57" t="s">
        <v>111</v>
      </c>
      <c r="T17" s="57" t="s">
        <v>112</v>
      </c>
      <c r="U17" s="20" t="s">
        <v>114</v>
      </c>
      <c r="V17" s="20" t="s">
        <v>115</v>
      </c>
      <c r="W17" s="20" t="s">
        <v>111</v>
      </c>
      <c r="X17" s="20" t="s">
        <v>111</v>
      </c>
      <c r="Y17" s="20" t="s">
        <v>111</v>
      </c>
      <c r="Z17" s="20" t="s">
        <v>114</v>
      </c>
      <c r="AA17" s="20" t="s">
        <v>114</v>
      </c>
      <c r="AB17" s="20" t="s">
        <v>111</v>
      </c>
      <c r="AC17" s="20" t="s">
        <v>113</v>
      </c>
    </row>
    <row r="18" spans="1:29" s="14" customFormat="1" ht="15.75" customHeight="1" x14ac:dyDescent="0.2">
      <c r="A18" s="20">
        <v>141</v>
      </c>
      <c r="B18" s="20" t="s">
        <v>114</v>
      </c>
      <c r="C18" s="20" t="s">
        <v>113</v>
      </c>
      <c r="D18" s="57" t="s">
        <v>112</v>
      </c>
      <c r="E18" s="57" t="s">
        <v>112</v>
      </c>
      <c r="F18" s="20" t="s">
        <v>114</v>
      </c>
      <c r="G18" s="20" t="s">
        <v>112</v>
      </c>
      <c r="H18" s="57" t="s">
        <v>113</v>
      </c>
      <c r="I18" s="20" t="s">
        <v>115</v>
      </c>
      <c r="J18" s="20" t="s">
        <v>115</v>
      </c>
      <c r="K18" s="20" t="s">
        <v>113</v>
      </c>
      <c r="L18" s="20" t="s">
        <v>115</v>
      </c>
      <c r="M18" s="57" t="s">
        <v>112</v>
      </c>
      <c r="N18" s="57" t="s">
        <v>111</v>
      </c>
      <c r="O18" s="57" t="s">
        <v>112</v>
      </c>
      <c r="P18" s="57" t="s">
        <v>111</v>
      </c>
      <c r="Q18" s="20" t="s">
        <v>113</v>
      </c>
      <c r="R18" s="20" t="s">
        <v>113</v>
      </c>
      <c r="S18" s="57" t="s">
        <v>112</v>
      </c>
      <c r="T18" s="57" t="s">
        <v>115</v>
      </c>
      <c r="U18" s="20" t="s">
        <v>114</v>
      </c>
      <c r="V18" s="20" t="s">
        <v>114</v>
      </c>
      <c r="W18" s="20" t="s">
        <v>114</v>
      </c>
      <c r="X18" s="20" t="s">
        <v>114</v>
      </c>
      <c r="Y18" s="20" t="s">
        <v>112</v>
      </c>
      <c r="Z18" s="20" t="s">
        <v>114</v>
      </c>
      <c r="AA18" s="20" t="s">
        <v>114</v>
      </c>
      <c r="AB18" s="20" t="s">
        <v>113</v>
      </c>
      <c r="AC18" s="20" t="s">
        <v>115</v>
      </c>
    </row>
    <row r="19" spans="1:29" s="14" customFormat="1" ht="15" customHeight="1" x14ac:dyDescent="0.2">
      <c r="A19" s="20">
        <v>142</v>
      </c>
      <c r="B19" s="20" t="s">
        <v>115</v>
      </c>
      <c r="C19" s="20" t="s">
        <v>114</v>
      </c>
      <c r="D19" s="57" t="s">
        <v>112</v>
      </c>
      <c r="E19" s="57" t="s">
        <v>113</v>
      </c>
      <c r="F19" s="20" t="s">
        <v>115</v>
      </c>
      <c r="G19" s="20" t="s">
        <v>113</v>
      </c>
      <c r="H19" s="57" t="s">
        <v>112</v>
      </c>
      <c r="I19" s="20" t="s">
        <v>111</v>
      </c>
      <c r="J19" s="20" t="s">
        <v>115</v>
      </c>
      <c r="K19" s="20" t="s">
        <v>114</v>
      </c>
      <c r="L19" s="20" t="s">
        <v>115</v>
      </c>
      <c r="M19" s="57" t="s">
        <v>112</v>
      </c>
      <c r="N19" s="57" t="s">
        <v>111</v>
      </c>
      <c r="O19" s="57" t="s">
        <v>111</v>
      </c>
      <c r="P19" s="57" t="s">
        <v>111</v>
      </c>
      <c r="Q19" s="20" t="s">
        <v>114</v>
      </c>
      <c r="R19" s="20" t="s">
        <v>111</v>
      </c>
      <c r="S19" s="57" t="s">
        <v>112</v>
      </c>
      <c r="T19" s="57" t="s">
        <v>111</v>
      </c>
      <c r="U19" s="20" t="s">
        <v>115</v>
      </c>
      <c r="V19" s="20" t="s">
        <v>114</v>
      </c>
      <c r="W19" s="20" t="s">
        <v>115</v>
      </c>
      <c r="X19" s="20" t="s">
        <v>115</v>
      </c>
      <c r="Y19" s="20" t="s">
        <v>111</v>
      </c>
      <c r="Z19" s="20" t="s">
        <v>114</v>
      </c>
      <c r="AA19" s="20" t="s">
        <v>115</v>
      </c>
      <c r="AB19" s="20" t="s">
        <v>114</v>
      </c>
      <c r="AC19" s="20" t="s">
        <v>114</v>
      </c>
    </row>
    <row r="20" spans="1:29" s="14" customFormat="1" ht="15" customHeight="1" x14ac:dyDescent="0.2">
      <c r="A20" s="16">
        <v>143</v>
      </c>
      <c r="B20" s="16" t="s">
        <v>115</v>
      </c>
      <c r="C20" s="16" t="s">
        <v>115</v>
      </c>
      <c r="D20" s="46" t="s">
        <v>111</v>
      </c>
      <c r="E20" s="46" t="s">
        <v>112</v>
      </c>
      <c r="F20" s="16" t="s">
        <v>114</v>
      </c>
      <c r="G20" s="16" t="s">
        <v>115</v>
      </c>
      <c r="H20" s="46" t="s">
        <v>111</v>
      </c>
      <c r="I20" s="16" t="s">
        <v>113</v>
      </c>
      <c r="J20" s="16" t="s">
        <v>115</v>
      </c>
      <c r="K20" s="16" t="s">
        <v>113</v>
      </c>
      <c r="L20" s="16" t="s">
        <v>115</v>
      </c>
      <c r="M20" s="46" t="s">
        <v>115</v>
      </c>
      <c r="N20" s="46" t="s">
        <v>113</v>
      </c>
      <c r="O20" s="46" t="s">
        <v>111</v>
      </c>
      <c r="P20" s="46" t="s">
        <v>111</v>
      </c>
      <c r="Q20" s="16" t="s">
        <v>113</v>
      </c>
      <c r="R20" s="16" t="s">
        <v>114</v>
      </c>
      <c r="S20" s="46" t="s">
        <v>112</v>
      </c>
      <c r="T20" s="46" t="s">
        <v>115</v>
      </c>
      <c r="U20" s="16" t="s">
        <v>114</v>
      </c>
      <c r="V20" s="16" t="s">
        <v>114</v>
      </c>
      <c r="W20" s="16" t="s">
        <v>113</v>
      </c>
      <c r="X20" s="16" t="s">
        <v>111</v>
      </c>
      <c r="Y20" s="16" t="s">
        <v>111</v>
      </c>
      <c r="Z20" s="16" t="s">
        <v>114</v>
      </c>
      <c r="AA20" s="16" t="s">
        <v>114</v>
      </c>
      <c r="AB20" s="16" t="s">
        <v>112</v>
      </c>
      <c r="AC20" s="16" t="s">
        <v>114</v>
      </c>
    </row>
    <row r="21" spans="1:29" s="14" customFormat="1" ht="15" customHeight="1" x14ac:dyDescent="0.2">
      <c r="A21" s="20">
        <v>144</v>
      </c>
      <c r="B21" s="20" t="s">
        <v>115</v>
      </c>
      <c r="C21" s="20" t="s">
        <v>115</v>
      </c>
      <c r="D21" s="57" t="s">
        <v>112</v>
      </c>
      <c r="E21" s="57" t="s">
        <v>111</v>
      </c>
      <c r="F21" s="20" t="s">
        <v>111</v>
      </c>
      <c r="G21" s="20" t="s">
        <v>111</v>
      </c>
      <c r="H21" s="57" t="s">
        <v>115</v>
      </c>
      <c r="I21" s="20" t="s">
        <v>113</v>
      </c>
      <c r="J21" s="20" t="s">
        <v>115</v>
      </c>
      <c r="K21" s="20" t="s">
        <v>113</v>
      </c>
      <c r="L21" s="20" t="s">
        <v>113</v>
      </c>
      <c r="M21" s="57" t="s">
        <v>113</v>
      </c>
      <c r="N21" s="57" t="s">
        <v>111</v>
      </c>
      <c r="O21" s="57" t="s">
        <v>113</v>
      </c>
      <c r="P21" s="57" t="s">
        <v>113</v>
      </c>
      <c r="Q21" s="20" t="s">
        <v>111</v>
      </c>
      <c r="R21" s="20" t="s">
        <v>113</v>
      </c>
      <c r="S21" s="57" t="s">
        <v>112</v>
      </c>
      <c r="T21" s="57" t="s">
        <v>115</v>
      </c>
      <c r="U21" s="20" t="s">
        <v>113</v>
      </c>
      <c r="V21" s="20" t="s">
        <v>115</v>
      </c>
      <c r="W21" s="20" t="s">
        <v>111</v>
      </c>
      <c r="X21" s="20" t="s">
        <v>114</v>
      </c>
      <c r="Y21" s="20" t="s">
        <v>112</v>
      </c>
      <c r="Z21" s="20" t="s">
        <v>111</v>
      </c>
      <c r="AA21" s="20" t="s">
        <v>111</v>
      </c>
      <c r="AB21" s="20" t="s">
        <v>115</v>
      </c>
      <c r="AC21" s="20" t="s">
        <v>111</v>
      </c>
    </row>
    <row r="22" spans="1:29" s="14" customFormat="1" ht="15" customHeight="1" x14ac:dyDescent="0.2">
      <c r="A22" s="20">
        <v>145</v>
      </c>
      <c r="B22" s="20" t="s">
        <v>111</v>
      </c>
      <c r="C22" s="20" t="s">
        <v>114</v>
      </c>
      <c r="D22" s="57" t="s">
        <v>111</v>
      </c>
      <c r="E22" s="57" t="s">
        <v>111</v>
      </c>
      <c r="F22" s="20" t="s">
        <v>113</v>
      </c>
      <c r="G22" s="20" t="s">
        <v>114</v>
      </c>
      <c r="H22" s="57" t="s">
        <v>111</v>
      </c>
      <c r="I22" s="20" t="s">
        <v>111</v>
      </c>
      <c r="J22" s="20" t="s">
        <v>114</v>
      </c>
      <c r="K22" s="20" t="s">
        <v>113</v>
      </c>
      <c r="L22" s="20" t="s">
        <v>113</v>
      </c>
      <c r="M22" s="57" t="s">
        <v>112</v>
      </c>
      <c r="N22" s="57" t="s">
        <v>113</v>
      </c>
      <c r="O22" s="57" t="s">
        <v>111</v>
      </c>
      <c r="P22" s="57" t="s">
        <v>113</v>
      </c>
      <c r="Q22" s="20" t="s">
        <v>114</v>
      </c>
      <c r="R22" s="20" t="s">
        <v>111</v>
      </c>
      <c r="S22" s="57" t="s">
        <v>112</v>
      </c>
      <c r="T22" s="57" t="s">
        <v>114</v>
      </c>
      <c r="U22" s="20" t="s">
        <v>114</v>
      </c>
      <c r="V22" s="20" t="s">
        <v>114</v>
      </c>
      <c r="W22" s="20" t="s">
        <v>114</v>
      </c>
      <c r="X22" s="20" t="s">
        <v>115</v>
      </c>
      <c r="Y22" s="20" t="s">
        <v>111</v>
      </c>
      <c r="Z22" s="20" t="s">
        <v>111</v>
      </c>
      <c r="AA22" s="20" t="s">
        <v>111</v>
      </c>
      <c r="AB22" s="20" t="s">
        <v>112</v>
      </c>
      <c r="AC22" s="20" t="s">
        <v>113</v>
      </c>
    </row>
    <row r="23" spans="1:29" s="14" customFormat="1" ht="15" customHeight="1" x14ac:dyDescent="0.2">
      <c r="A23" s="20">
        <v>146</v>
      </c>
      <c r="B23" s="20" t="s">
        <v>115</v>
      </c>
      <c r="C23" s="20" t="s">
        <v>115</v>
      </c>
      <c r="D23" s="57" t="s">
        <v>115</v>
      </c>
      <c r="E23" s="57" t="s">
        <v>113</v>
      </c>
      <c r="F23" s="20" t="s">
        <v>115</v>
      </c>
      <c r="G23" s="20" t="s">
        <v>111</v>
      </c>
      <c r="H23" s="57" t="s">
        <v>111</v>
      </c>
      <c r="I23" s="20" t="s">
        <v>113</v>
      </c>
      <c r="J23" s="20" t="s">
        <v>114</v>
      </c>
      <c r="K23" s="20" t="s">
        <v>114</v>
      </c>
      <c r="L23" s="20" t="s">
        <v>113</v>
      </c>
      <c r="M23" s="57" t="s">
        <v>112</v>
      </c>
      <c r="N23" s="57" t="s">
        <v>112</v>
      </c>
      <c r="O23" s="57" t="s">
        <v>111</v>
      </c>
      <c r="P23" s="57" t="s">
        <v>113</v>
      </c>
      <c r="Q23" s="20" t="s">
        <v>115</v>
      </c>
      <c r="R23" s="20" t="s">
        <v>114</v>
      </c>
      <c r="S23" s="57" t="s">
        <v>111</v>
      </c>
      <c r="T23" s="57" t="s">
        <v>113</v>
      </c>
      <c r="U23" s="20" t="s">
        <v>114</v>
      </c>
      <c r="V23" s="20" t="s">
        <v>113</v>
      </c>
      <c r="W23" s="20" t="s">
        <v>114</v>
      </c>
      <c r="X23" s="20" t="s">
        <v>115</v>
      </c>
      <c r="Y23" s="20" t="s">
        <v>111</v>
      </c>
      <c r="Z23" s="20" t="s">
        <v>111</v>
      </c>
      <c r="AA23" s="20" t="s">
        <v>115</v>
      </c>
      <c r="AB23" s="20" t="s">
        <v>113</v>
      </c>
      <c r="AC23" s="20" t="s">
        <v>111</v>
      </c>
    </row>
    <row r="24" spans="1:29" s="14" customFormat="1" ht="15" customHeight="1" x14ac:dyDescent="0.2">
      <c r="A24" s="16">
        <v>147</v>
      </c>
      <c r="B24" s="16" t="s">
        <v>115</v>
      </c>
      <c r="C24" s="16" t="s">
        <v>115</v>
      </c>
      <c r="D24" s="46" t="s">
        <v>112</v>
      </c>
      <c r="E24" s="46" t="s">
        <v>111</v>
      </c>
      <c r="F24" s="16" t="s">
        <v>115</v>
      </c>
      <c r="G24" s="16" t="s">
        <v>113</v>
      </c>
      <c r="H24" s="46" t="s">
        <v>112</v>
      </c>
      <c r="I24" s="16" t="s">
        <v>114</v>
      </c>
      <c r="J24" s="16" t="s">
        <v>115</v>
      </c>
      <c r="K24" s="16" t="s">
        <v>115</v>
      </c>
      <c r="L24" s="16" t="s">
        <v>115</v>
      </c>
      <c r="M24" s="46" t="s">
        <v>112</v>
      </c>
      <c r="N24" s="46" t="s">
        <v>111</v>
      </c>
      <c r="O24" s="46" t="s">
        <v>111</v>
      </c>
      <c r="P24" s="46" t="s">
        <v>113</v>
      </c>
      <c r="Q24" s="16" t="s">
        <v>115</v>
      </c>
      <c r="R24" s="16" t="s">
        <v>115</v>
      </c>
      <c r="S24" s="46" t="s">
        <v>111</v>
      </c>
      <c r="T24" s="46" t="s">
        <v>111</v>
      </c>
      <c r="U24" s="16" t="s">
        <v>115</v>
      </c>
      <c r="V24" s="16" t="s">
        <v>115</v>
      </c>
      <c r="W24" s="16" t="s">
        <v>115</v>
      </c>
      <c r="X24" s="16" t="s">
        <v>115</v>
      </c>
      <c r="Y24" s="16" t="s">
        <v>114</v>
      </c>
      <c r="Z24" s="16" t="s">
        <v>114</v>
      </c>
      <c r="AA24" s="16" t="s">
        <v>114</v>
      </c>
      <c r="AB24" s="16" t="s">
        <v>111</v>
      </c>
      <c r="AC24" s="16" t="s">
        <v>115</v>
      </c>
    </row>
    <row r="25" spans="1:29" s="14" customFormat="1" ht="15" customHeight="1" x14ac:dyDescent="0.2">
      <c r="A25" s="16">
        <v>148</v>
      </c>
      <c r="B25" s="16" t="s">
        <v>114</v>
      </c>
      <c r="C25" s="16" t="s">
        <v>114</v>
      </c>
      <c r="D25" s="46" t="s">
        <v>115</v>
      </c>
      <c r="E25" s="46" t="s">
        <v>111</v>
      </c>
      <c r="F25" s="16" t="s">
        <v>113</v>
      </c>
      <c r="G25" s="16" t="s">
        <v>111</v>
      </c>
      <c r="H25" s="46" t="s">
        <v>111</v>
      </c>
      <c r="I25" s="16" t="s">
        <v>114</v>
      </c>
      <c r="J25" s="16" t="s">
        <v>114</v>
      </c>
      <c r="K25" s="16" t="s">
        <v>114</v>
      </c>
      <c r="L25" s="16" t="s">
        <v>113</v>
      </c>
      <c r="M25" s="46" t="s">
        <v>113</v>
      </c>
      <c r="N25" s="46" t="s">
        <v>111</v>
      </c>
      <c r="O25" s="46" t="s">
        <v>111</v>
      </c>
      <c r="P25" s="46" t="s">
        <v>115</v>
      </c>
      <c r="Q25" s="16" t="s">
        <v>111</v>
      </c>
      <c r="R25" s="16" t="s">
        <v>111</v>
      </c>
      <c r="S25" s="46" t="s">
        <v>111</v>
      </c>
      <c r="T25" s="46" t="s">
        <v>114</v>
      </c>
      <c r="U25" s="16" t="s">
        <v>114</v>
      </c>
      <c r="V25" s="16" t="s">
        <v>113</v>
      </c>
      <c r="W25" s="16" t="s">
        <v>115</v>
      </c>
      <c r="X25" s="16" t="s">
        <v>114</v>
      </c>
      <c r="Y25" s="16" t="s">
        <v>112</v>
      </c>
      <c r="Z25" s="16" t="s">
        <v>113</v>
      </c>
      <c r="AA25" s="16" t="s">
        <v>114</v>
      </c>
      <c r="AB25" s="16" t="s">
        <v>112</v>
      </c>
      <c r="AC25" s="16" t="s">
        <v>114</v>
      </c>
    </row>
    <row r="26" spans="1:29" s="14" customFormat="1" ht="15.75" customHeight="1" x14ac:dyDescent="0.2">
      <c r="A26" s="16">
        <v>149</v>
      </c>
      <c r="B26" s="16" t="s">
        <v>114</v>
      </c>
      <c r="C26" s="16" t="s">
        <v>115</v>
      </c>
      <c r="D26" s="46" t="s">
        <v>112</v>
      </c>
      <c r="E26" s="46" t="s">
        <v>112</v>
      </c>
      <c r="F26" s="16" t="s">
        <v>115</v>
      </c>
      <c r="G26" s="16" t="s">
        <v>113</v>
      </c>
      <c r="H26" s="46" t="s">
        <v>112</v>
      </c>
      <c r="I26" s="16" t="s">
        <v>114</v>
      </c>
      <c r="J26" s="16" t="s">
        <v>115</v>
      </c>
      <c r="K26" s="16" t="s">
        <v>112</v>
      </c>
      <c r="L26" s="16" t="s">
        <v>115</v>
      </c>
      <c r="M26" s="46" t="s">
        <v>112</v>
      </c>
      <c r="N26" s="46" t="s">
        <v>111</v>
      </c>
      <c r="O26" s="46" t="s">
        <v>112</v>
      </c>
      <c r="P26" s="46" t="s">
        <v>112</v>
      </c>
      <c r="Q26" s="16" t="s">
        <v>115</v>
      </c>
      <c r="R26" s="16" t="s">
        <v>111</v>
      </c>
      <c r="S26" s="46" t="s">
        <v>112</v>
      </c>
      <c r="T26" s="46" t="s">
        <v>114</v>
      </c>
      <c r="U26" s="16" t="s">
        <v>115</v>
      </c>
      <c r="V26" s="16" t="s">
        <v>114</v>
      </c>
      <c r="W26" s="16" t="s">
        <v>115</v>
      </c>
      <c r="X26" s="16" t="s">
        <v>115</v>
      </c>
      <c r="Y26" s="16" t="s">
        <v>111</v>
      </c>
      <c r="Z26" s="16" t="s">
        <v>114</v>
      </c>
      <c r="AA26" s="16" t="s">
        <v>115</v>
      </c>
      <c r="AB26" s="16" t="s">
        <v>111</v>
      </c>
      <c r="AC26" s="16" t="s">
        <v>115</v>
      </c>
    </row>
    <row r="27" spans="1:29" s="14" customFormat="1" ht="15.75" customHeight="1" x14ac:dyDescent="0.2">
      <c r="A27" s="16">
        <v>150</v>
      </c>
      <c r="B27" s="16" t="s">
        <v>114</v>
      </c>
      <c r="C27" s="16" t="s">
        <v>115</v>
      </c>
      <c r="D27" s="46" t="s">
        <v>113</v>
      </c>
      <c r="E27" s="46" t="s">
        <v>112</v>
      </c>
      <c r="F27" s="16" t="s">
        <v>113</v>
      </c>
      <c r="G27" s="16" t="s">
        <v>113</v>
      </c>
      <c r="H27" s="46" t="s">
        <v>111</v>
      </c>
      <c r="I27" s="16" t="s">
        <v>115</v>
      </c>
      <c r="J27" s="16" t="s">
        <v>115</v>
      </c>
      <c r="K27" s="16" t="s">
        <v>114</v>
      </c>
      <c r="L27" s="16" t="s">
        <v>114</v>
      </c>
      <c r="M27" s="46" t="s">
        <v>113</v>
      </c>
      <c r="N27" s="46" t="s">
        <v>112</v>
      </c>
      <c r="O27" s="46" t="s">
        <v>112</v>
      </c>
      <c r="P27" s="46" t="s">
        <v>112</v>
      </c>
      <c r="Q27" s="16" t="s">
        <v>113</v>
      </c>
      <c r="R27" s="16" t="s">
        <v>113</v>
      </c>
      <c r="S27" s="46" t="s">
        <v>112</v>
      </c>
      <c r="T27" s="46" t="s">
        <v>114</v>
      </c>
      <c r="U27" s="16" t="s">
        <v>115</v>
      </c>
      <c r="V27" s="16" t="s">
        <v>115</v>
      </c>
      <c r="W27" s="16" t="s">
        <v>115</v>
      </c>
      <c r="X27" s="16" t="s">
        <v>115</v>
      </c>
      <c r="Y27" s="16" t="s">
        <v>113</v>
      </c>
      <c r="Z27" s="16" t="s">
        <v>115</v>
      </c>
      <c r="AA27" s="16" t="s">
        <v>115</v>
      </c>
      <c r="AB27" s="16" t="s">
        <v>113</v>
      </c>
      <c r="AC27" s="16" t="s">
        <v>115</v>
      </c>
    </row>
    <row r="28" spans="1:29" s="14" customFormat="1" ht="15.75" customHeight="1" x14ac:dyDescent="0.2">
      <c r="A28" s="16">
        <v>151</v>
      </c>
      <c r="B28" s="16" t="s">
        <v>114</v>
      </c>
      <c r="C28" s="16" t="s">
        <v>113</v>
      </c>
      <c r="D28" s="46" t="s">
        <v>111</v>
      </c>
      <c r="E28" s="46" t="s">
        <v>112</v>
      </c>
      <c r="F28" s="16" t="s">
        <v>115</v>
      </c>
      <c r="G28" s="16" t="s">
        <v>111</v>
      </c>
      <c r="H28" s="46" t="s">
        <v>112</v>
      </c>
      <c r="I28" s="16" t="s">
        <v>115</v>
      </c>
      <c r="J28" s="16" t="s">
        <v>115</v>
      </c>
      <c r="K28" s="16" t="s">
        <v>113</v>
      </c>
      <c r="L28" s="16" t="s">
        <v>114</v>
      </c>
      <c r="M28" s="46" t="s">
        <v>112</v>
      </c>
      <c r="N28" s="46" t="s">
        <v>111</v>
      </c>
      <c r="O28" s="46" t="s">
        <v>111</v>
      </c>
      <c r="P28" s="46" t="s">
        <v>113</v>
      </c>
      <c r="Q28" s="16" t="s">
        <v>113</v>
      </c>
      <c r="R28" s="16" t="s">
        <v>111</v>
      </c>
      <c r="S28" s="46" t="s">
        <v>111</v>
      </c>
      <c r="T28" s="46" t="s">
        <v>114</v>
      </c>
      <c r="U28" s="16" t="s">
        <v>114</v>
      </c>
      <c r="V28" s="16" t="s">
        <v>115</v>
      </c>
      <c r="W28" s="16" t="s">
        <v>114</v>
      </c>
      <c r="X28" s="16" t="s">
        <v>114</v>
      </c>
      <c r="Y28" s="16" t="s">
        <v>111</v>
      </c>
      <c r="Z28" s="16" t="s">
        <v>113</v>
      </c>
      <c r="AA28" s="16" t="s">
        <v>115</v>
      </c>
      <c r="AB28" s="16" t="s">
        <v>112</v>
      </c>
      <c r="AC28" s="16" t="s">
        <v>113</v>
      </c>
    </row>
    <row r="29" spans="1:29" s="14" customFormat="1" ht="15.75" customHeight="1" x14ac:dyDescent="0.2">
      <c r="A29" s="16">
        <v>152</v>
      </c>
      <c r="B29" s="16" t="s">
        <v>113</v>
      </c>
      <c r="C29" s="16" t="s">
        <v>115</v>
      </c>
      <c r="D29" s="46" t="s">
        <v>113</v>
      </c>
      <c r="E29" s="46" t="s">
        <v>113</v>
      </c>
      <c r="F29" s="16" t="s">
        <v>115</v>
      </c>
      <c r="G29" s="16" t="s">
        <v>114</v>
      </c>
      <c r="H29" s="46" t="s">
        <v>112</v>
      </c>
      <c r="I29" s="16" t="s">
        <v>113</v>
      </c>
      <c r="J29" s="16" t="s">
        <v>114</v>
      </c>
      <c r="K29" s="16" t="s">
        <v>113</v>
      </c>
      <c r="L29" s="16" t="s">
        <v>114</v>
      </c>
      <c r="M29" s="46" t="s">
        <v>112</v>
      </c>
      <c r="N29" s="46" t="s">
        <v>113</v>
      </c>
      <c r="O29" s="46" t="s">
        <v>114</v>
      </c>
      <c r="P29" s="46" t="s">
        <v>114</v>
      </c>
      <c r="Q29" s="16" t="s">
        <v>115</v>
      </c>
      <c r="R29" s="16" t="s">
        <v>113</v>
      </c>
      <c r="S29" s="46" t="s">
        <v>111</v>
      </c>
      <c r="T29" s="46" t="s">
        <v>113</v>
      </c>
      <c r="U29" s="16" t="s">
        <v>114</v>
      </c>
      <c r="V29" s="16" t="s">
        <v>111</v>
      </c>
      <c r="W29" s="16" t="s">
        <v>114</v>
      </c>
      <c r="X29" s="16" t="s">
        <v>115</v>
      </c>
      <c r="Y29" s="16" t="s">
        <v>111</v>
      </c>
      <c r="Z29" s="16" t="s">
        <v>113</v>
      </c>
      <c r="AA29" s="16" t="s">
        <v>115</v>
      </c>
      <c r="AB29" s="16" t="s">
        <v>111</v>
      </c>
      <c r="AC29" s="16" t="s">
        <v>113</v>
      </c>
    </row>
    <row r="30" spans="1:29" s="14" customFormat="1" ht="15.75" customHeight="1" x14ac:dyDescent="0.2">
      <c r="A30" s="16">
        <v>153</v>
      </c>
      <c r="B30" s="16" t="s">
        <v>114</v>
      </c>
      <c r="C30" s="16" t="s">
        <v>114</v>
      </c>
      <c r="D30" s="46" t="s">
        <v>112</v>
      </c>
      <c r="E30" s="46" t="s">
        <v>112</v>
      </c>
      <c r="F30" s="16" t="s">
        <v>114</v>
      </c>
      <c r="G30" s="16" t="s">
        <v>112</v>
      </c>
      <c r="H30" s="46" t="s">
        <v>112</v>
      </c>
      <c r="I30" s="16" t="s">
        <v>113</v>
      </c>
      <c r="J30" s="16" t="s">
        <v>115</v>
      </c>
      <c r="K30" s="16" t="s">
        <v>112</v>
      </c>
      <c r="L30" s="16" t="s">
        <v>113</v>
      </c>
      <c r="M30" s="46" t="s">
        <v>112</v>
      </c>
      <c r="N30" s="46" t="s">
        <v>111</v>
      </c>
      <c r="O30" s="46" t="s">
        <v>111</v>
      </c>
      <c r="P30" s="46" t="s">
        <v>113</v>
      </c>
      <c r="Q30" s="16" t="s">
        <v>111</v>
      </c>
      <c r="R30" s="16" t="s">
        <v>112</v>
      </c>
      <c r="S30" s="46" t="s">
        <v>112</v>
      </c>
      <c r="T30" s="46" t="s">
        <v>114</v>
      </c>
      <c r="U30" s="16" t="s">
        <v>115</v>
      </c>
      <c r="V30" s="16" t="s">
        <v>113</v>
      </c>
      <c r="W30" s="16" t="s">
        <v>115</v>
      </c>
      <c r="X30" s="16" t="s">
        <v>113</v>
      </c>
      <c r="Y30" s="16" t="s">
        <v>112</v>
      </c>
      <c r="Z30" s="16" t="s">
        <v>111</v>
      </c>
      <c r="AA30" s="16" t="s">
        <v>113</v>
      </c>
      <c r="AB30" s="16" t="s">
        <v>111</v>
      </c>
      <c r="AC30" s="16" t="s">
        <v>113</v>
      </c>
    </row>
    <row r="31" spans="1:29" s="14" customFormat="1" ht="15.75" customHeight="1" x14ac:dyDescent="0.2">
      <c r="A31" s="16">
        <v>155</v>
      </c>
      <c r="B31" s="53" t="s">
        <v>114</v>
      </c>
      <c r="C31" s="53" t="s">
        <v>115</v>
      </c>
      <c r="D31" s="47" t="s">
        <v>111</v>
      </c>
      <c r="E31" s="47" t="s">
        <v>112</v>
      </c>
      <c r="F31" s="53" t="s">
        <v>111</v>
      </c>
      <c r="G31" s="53" t="s">
        <v>111</v>
      </c>
      <c r="H31" s="47" t="s">
        <v>113</v>
      </c>
      <c r="I31" s="53" t="s">
        <v>115</v>
      </c>
      <c r="J31" s="53" t="s">
        <v>114</v>
      </c>
      <c r="K31" s="53" t="s">
        <v>111</v>
      </c>
      <c r="L31" s="53" t="s">
        <v>115</v>
      </c>
      <c r="M31" s="47" t="s">
        <v>114</v>
      </c>
      <c r="N31" s="47" t="s">
        <v>115</v>
      </c>
      <c r="O31" s="47" t="s">
        <v>111</v>
      </c>
      <c r="P31" s="47" t="s">
        <v>111</v>
      </c>
      <c r="Q31" s="53" t="s">
        <v>111</v>
      </c>
      <c r="R31" s="53" t="s">
        <v>111</v>
      </c>
      <c r="S31" s="47" t="s">
        <v>111</v>
      </c>
      <c r="T31" s="47" t="s">
        <v>114</v>
      </c>
      <c r="U31" s="53" t="s">
        <v>114</v>
      </c>
      <c r="V31" s="53" t="s">
        <v>115</v>
      </c>
      <c r="W31" s="53" t="s">
        <v>114</v>
      </c>
      <c r="X31" s="53" t="s">
        <v>111</v>
      </c>
      <c r="Y31" s="53" t="s">
        <v>112</v>
      </c>
      <c r="Z31" s="53" t="s">
        <v>114</v>
      </c>
      <c r="AA31" s="53" t="s">
        <v>111</v>
      </c>
      <c r="AB31" s="53" t="s">
        <v>112</v>
      </c>
      <c r="AC31" s="53" t="s">
        <v>115</v>
      </c>
    </row>
    <row r="32" spans="1:29" s="14" customFormat="1" ht="15.75" customHeight="1" x14ac:dyDescent="0.2">
      <c r="A32" s="16">
        <v>156</v>
      </c>
      <c r="B32" s="16" t="s">
        <v>113</v>
      </c>
      <c r="C32" s="16" t="s">
        <v>113</v>
      </c>
      <c r="D32" s="46" t="s">
        <v>111</v>
      </c>
      <c r="E32" s="46" t="s">
        <v>112</v>
      </c>
      <c r="F32" s="16" t="s">
        <v>114</v>
      </c>
      <c r="G32" s="16" t="s">
        <v>113</v>
      </c>
      <c r="H32" s="46" t="s">
        <v>111</v>
      </c>
      <c r="I32" s="16" t="s">
        <v>114</v>
      </c>
      <c r="J32" s="16" t="s">
        <v>114</v>
      </c>
      <c r="K32" s="16" t="s">
        <v>113</v>
      </c>
      <c r="L32" s="16" t="s">
        <v>114</v>
      </c>
      <c r="M32" s="46" t="s">
        <v>112</v>
      </c>
      <c r="N32" s="46" t="s">
        <v>111</v>
      </c>
      <c r="O32" s="46" t="s">
        <v>111</v>
      </c>
      <c r="P32" s="46" t="s">
        <v>113</v>
      </c>
      <c r="Q32" s="16" t="s">
        <v>115</v>
      </c>
      <c r="R32" s="16" t="s">
        <v>113</v>
      </c>
      <c r="S32" s="46" t="s">
        <v>112</v>
      </c>
      <c r="T32" s="46" t="s">
        <v>113</v>
      </c>
      <c r="U32" s="16" t="s">
        <v>113</v>
      </c>
      <c r="V32" s="16" t="s">
        <v>115</v>
      </c>
      <c r="W32" s="16" t="s">
        <v>114</v>
      </c>
      <c r="X32" s="16" t="s">
        <v>114</v>
      </c>
      <c r="Y32" s="16" t="s">
        <v>111</v>
      </c>
      <c r="Z32" s="16" t="s">
        <v>114</v>
      </c>
      <c r="AA32" s="16" t="s">
        <v>115</v>
      </c>
      <c r="AB32" s="16" t="s">
        <v>111</v>
      </c>
      <c r="AC32" s="16" t="s">
        <v>113</v>
      </c>
    </row>
    <row r="33" spans="1:29" s="14" customFormat="1" ht="15.75" customHeight="1" x14ac:dyDescent="0.2">
      <c r="A33" s="16">
        <v>157</v>
      </c>
      <c r="B33" s="16" t="s">
        <v>115</v>
      </c>
      <c r="C33" s="16" t="s">
        <v>114</v>
      </c>
      <c r="D33" s="46" t="s">
        <v>112</v>
      </c>
      <c r="E33" s="46" t="s">
        <v>112</v>
      </c>
      <c r="F33" s="16" t="s">
        <v>115</v>
      </c>
      <c r="G33" s="16" t="s">
        <v>113</v>
      </c>
      <c r="H33" s="46" t="s">
        <v>111</v>
      </c>
      <c r="I33" s="16" t="s">
        <v>114</v>
      </c>
      <c r="J33" s="16" t="s">
        <v>115</v>
      </c>
      <c r="K33" s="16" t="s">
        <v>114</v>
      </c>
      <c r="L33" s="16" t="s">
        <v>115</v>
      </c>
      <c r="M33" s="46" t="s">
        <v>111</v>
      </c>
      <c r="N33" s="46" t="s">
        <v>115</v>
      </c>
      <c r="O33" s="46" t="s">
        <v>113</v>
      </c>
      <c r="P33" s="46" t="s">
        <v>113</v>
      </c>
      <c r="Q33" s="16" t="s">
        <v>115</v>
      </c>
      <c r="R33" s="16" t="s">
        <v>113</v>
      </c>
      <c r="S33" s="46" t="s">
        <v>111</v>
      </c>
      <c r="T33" s="46" t="s">
        <v>115</v>
      </c>
      <c r="U33" s="16" t="s">
        <v>115</v>
      </c>
      <c r="V33" s="16" t="s">
        <v>115</v>
      </c>
      <c r="W33" s="16" t="s">
        <v>114</v>
      </c>
      <c r="X33" s="16" t="s">
        <v>115</v>
      </c>
      <c r="Y33" s="16" t="s">
        <v>112</v>
      </c>
      <c r="Z33" s="16" t="s">
        <v>113</v>
      </c>
      <c r="AA33" s="16" t="s">
        <v>115</v>
      </c>
      <c r="AB33" s="16" t="s">
        <v>113</v>
      </c>
      <c r="AC33" s="16" t="s">
        <v>115</v>
      </c>
    </row>
    <row r="34" spans="1:29" s="14" customFormat="1" ht="15.75" customHeight="1" x14ac:dyDescent="0.2">
      <c r="A34" s="16" t="s">
        <v>185</v>
      </c>
      <c r="B34" s="16" t="s">
        <v>115</v>
      </c>
      <c r="C34" s="16" t="s">
        <v>115</v>
      </c>
      <c r="D34" s="46" t="s">
        <v>113</v>
      </c>
      <c r="E34" s="46" t="s">
        <v>111</v>
      </c>
      <c r="F34" s="16" t="s">
        <v>113</v>
      </c>
      <c r="G34" s="16" t="s">
        <v>111</v>
      </c>
      <c r="H34" s="46" t="s">
        <v>114</v>
      </c>
      <c r="I34" s="16" t="s">
        <v>113</v>
      </c>
      <c r="J34" s="16" t="s">
        <v>115</v>
      </c>
      <c r="K34" s="16" t="s">
        <v>111</v>
      </c>
      <c r="L34" s="16" t="s">
        <v>113</v>
      </c>
      <c r="M34" s="46" t="s">
        <v>115</v>
      </c>
      <c r="N34" s="46" t="s">
        <v>113</v>
      </c>
      <c r="O34" s="46" t="s">
        <v>111</v>
      </c>
      <c r="P34" s="46" t="s">
        <v>111</v>
      </c>
      <c r="Q34" s="16" t="s">
        <v>112</v>
      </c>
      <c r="R34" s="16" t="s">
        <v>111</v>
      </c>
      <c r="S34" s="46" t="s">
        <v>112</v>
      </c>
      <c r="T34" s="46" t="s">
        <v>113</v>
      </c>
      <c r="U34" s="16" t="s">
        <v>114</v>
      </c>
      <c r="V34" s="16" t="s">
        <v>113</v>
      </c>
      <c r="W34" s="16" t="s">
        <v>114</v>
      </c>
      <c r="X34" s="16" t="s">
        <v>112</v>
      </c>
      <c r="Y34" s="16" t="s">
        <v>111</v>
      </c>
      <c r="Z34" s="16" t="s">
        <v>114</v>
      </c>
      <c r="AA34" s="16" t="s">
        <v>112</v>
      </c>
      <c r="AB34" s="16" t="s">
        <v>111</v>
      </c>
      <c r="AC34" s="16" t="s">
        <v>113</v>
      </c>
    </row>
    <row r="35" spans="1:29" s="14" customFormat="1" ht="15.75" customHeight="1" x14ac:dyDescent="0.2">
      <c r="A35" s="16">
        <v>159</v>
      </c>
      <c r="B35" s="16" t="s">
        <v>115</v>
      </c>
      <c r="C35" s="16" t="s">
        <v>115</v>
      </c>
      <c r="D35" s="46" t="s">
        <v>113</v>
      </c>
      <c r="E35" s="46" t="s">
        <v>112</v>
      </c>
      <c r="F35" s="16" t="s">
        <v>115</v>
      </c>
      <c r="G35" s="16" t="s">
        <v>111</v>
      </c>
      <c r="H35" s="46" t="s">
        <v>112</v>
      </c>
      <c r="I35" s="16" t="s">
        <v>114</v>
      </c>
      <c r="J35" s="16" t="s">
        <v>115</v>
      </c>
      <c r="K35" s="16" t="s">
        <v>111</v>
      </c>
      <c r="L35" s="16" t="s">
        <v>114</v>
      </c>
      <c r="M35" s="46" t="s">
        <v>112</v>
      </c>
      <c r="N35" s="46" t="s">
        <v>114</v>
      </c>
      <c r="O35" s="46" t="s">
        <v>112</v>
      </c>
      <c r="P35" s="46" t="s">
        <v>114</v>
      </c>
      <c r="Q35" s="16" t="s">
        <v>115</v>
      </c>
      <c r="R35" s="16" t="s">
        <v>111</v>
      </c>
      <c r="S35" s="46" t="s">
        <v>112</v>
      </c>
      <c r="T35" s="46" t="s">
        <v>114</v>
      </c>
      <c r="U35" s="16" t="s">
        <v>115</v>
      </c>
      <c r="V35" s="16" t="s">
        <v>115</v>
      </c>
      <c r="W35" s="16" t="s">
        <v>115</v>
      </c>
      <c r="X35" s="16" t="s">
        <v>115</v>
      </c>
      <c r="Y35" s="16" t="s">
        <v>112</v>
      </c>
      <c r="Z35" s="16" t="s">
        <v>114</v>
      </c>
      <c r="AA35" s="16" t="s">
        <v>115</v>
      </c>
      <c r="AB35" s="16" t="s">
        <v>111</v>
      </c>
      <c r="AC35" s="16" t="s">
        <v>115</v>
      </c>
    </row>
    <row r="36" spans="1:29" s="14" customFormat="1" ht="15.75" customHeight="1" x14ac:dyDescent="0.2">
      <c r="A36" s="16">
        <v>161</v>
      </c>
      <c r="B36" s="16" t="s">
        <v>114</v>
      </c>
      <c r="C36" s="16" t="s">
        <v>114</v>
      </c>
      <c r="D36" s="46" t="s">
        <v>111</v>
      </c>
      <c r="E36" s="46" t="s">
        <v>111</v>
      </c>
      <c r="F36" s="16" t="s">
        <v>114</v>
      </c>
      <c r="G36" s="16" t="s">
        <v>114</v>
      </c>
      <c r="H36" s="46" t="s">
        <v>111</v>
      </c>
      <c r="I36" s="16" t="s">
        <v>114</v>
      </c>
      <c r="J36" s="16" t="s">
        <v>114</v>
      </c>
      <c r="K36" s="16" t="s">
        <v>114</v>
      </c>
      <c r="L36" s="16" t="s">
        <v>114</v>
      </c>
      <c r="M36" s="46" t="s">
        <v>111</v>
      </c>
      <c r="N36" s="46" t="s">
        <v>113</v>
      </c>
      <c r="O36" s="46" t="s">
        <v>111</v>
      </c>
      <c r="P36" s="46" t="s">
        <v>111</v>
      </c>
      <c r="Q36" s="16" t="s">
        <v>114</v>
      </c>
      <c r="R36" s="16" t="s">
        <v>114</v>
      </c>
      <c r="S36" s="46" t="s">
        <v>111</v>
      </c>
      <c r="T36" s="46" t="s">
        <v>111</v>
      </c>
      <c r="U36" s="16" t="s">
        <v>114</v>
      </c>
      <c r="V36" s="16" t="s">
        <v>114</v>
      </c>
      <c r="W36" s="16" t="s">
        <v>114</v>
      </c>
      <c r="X36" s="16" t="s">
        <v>114</v>
      </c>
      <c r="Y36" s="16" t="s">
        <v>113</v>
      </c>
      <c r="Z36" s="16" t="s">
        <v>114</v>
      </c>
      <c r="AA36" s="16" t="s">
        <v>114</v>
      </c>
      <c r="AB36" s="16" t="s">
        <v>113</v>
      </c>
      <c r="AC36" s="16" t="s">
        <v>114</v>
      </c>
    </row>
    <row r="37" spans="1:29" s="14" customFormat="1" ht="15.75" customHeight="1" x14ac:dyDescent="0.2">
      <c r="A37" s="16">
        <v>162</v>
      </c>
      <c r="B37" s="16" t="s">
        <v>115</v>
      </c>
      <c r="C37" s="16" t="s">
        <v>115</v>
      </c>
      <c r="D37" s="46" t="s">
        <v>112</v>
      </c>
      <c r="E37" s="46" t="s">
        <v>112</v>
      </c>
      <c r="F37" s="16" t="s">
        <v>114</v>
      </c>
      <c r="G37" s="16" t="s">
        <v>114</v>
      </c>
      <c r="H37" s="46" t="s">
        <v>112</v>
      </c>
      <c r="I37" s="16" t="s">
        <v>114</v>
      </c>
      <c r="J37" s="16" t="s">
        <v>115</v>
      </c>
      <c r="K37" s="16" t="s">
        <v>113</v>
      </c>
      <c r="L37" s="16" t="s">
        <v>115</v>
      </c>
      <c r="M37" s="46" t="s">
        <v>112</v>
      </c>
      <c r="N37" s="46" t="s">
        <v>114</v>
      </c>
      <c r="O37" s="46" t="s">
        <v>111</v>
      </c>
      <c r="P37" s="46" t="s">
        <v>111</v>
      </c>
      <c r="Q37" s="16" t="s">
        <v>114</v>
      </c>
      <c r="R37" s="16" t="s">
        <v>114</v>
      </c>
      <c r="S37" s="46" t="s">
        <v>112</v>
      </c>
      <c r="T37" s="46" t="s">
        <v>115</v>
      </c>
      <c r="U37" s="16" t="s">
        <v>114</v>
      </c>
      <c r="V37" s="16" t="s">
        <v>114</v>
      </c>
      <c r="W37" s="16" t="s">
        <v>114</v>
      </c>
      <c r="X37" s="16" t="s">
        <v>115</v>
      </c>
      <c r="Y37" s="16" t="s">
        <v>112</v>
      </c>
      <c r="Z37" s="16" t="s">
        <v>114</v>
      </c>
      <c r="AA37" s="16" t="s">
        <v>114</v>
      </c>
      <c r="AB37" s="16" t="s">
        <v>112</v>
      </c>
      <c r="AC37" s="16" t="s">
        <v>115</v>
      </c>
    </row>
    <row r="38" spans="1:29" s="14" customFormat="1" ht="15.75" customHeight="1" x14ac:dyDescent="0.2">
      <c r="A38" s="16">
        <v>163</v>
      </c>
      <c r="B38" s="16" t="s">
        <v>114</v>
      </c>
      <c r="C38" s="16" t="s">
        <v>115</v>
      </c>
      <c r="D38" s="46" t="s">
        <v>112</v>
      </c>
      <c r="E38" s="46" t="s">
        <v>112</v>
      </c>
      <c r="F38" s="16" t="s">
        <v>115</v>
      </c>
      <c r="G38" s="16" t="s">
        <v>115</v>
      </c>
      <c r="H38" s="46" t="s">
        <v>111</v>
      </c>
      <c r="I38" s="16" t="s">
        <v>115</v>
      </c>
      <c r="J38" s="16" t="s">
        <v>115</v>
      </c>
      <c r="K38" s="16" t="s">
        <v>115</v>
      </c>
      <c r="L38" s="16" t="s">
        <v>115</v>
      </c>
      <c r="M38" s="46" t="s">
        <v>112</v>
      </c>
      <c r="N38" s="46" t="s">
        <v>113</v>
      </c>
      <c r="O38" s="46" t="s">
        <v>112</v>
      </c>
      <c r="P38" s="46" t="s">
        <v>111</v>
      </c>
      <c r="Q38" s="16" t="s">
        <v>113</v>
      </c>
      <c r="R38" s="16" t="s">
        <v>115</v>
      </c>
      <c r="S38" s="46" t="s">
        <v>112</v>
      </c>
      <c r="T38" s="46" t="s">
        <v>113</v>
      </c>
      <c r="U38" s="16" t="s">
        <v>115</v>
      </c>
      <c r="V38" s="16" t="s">
        <v>114</v>
      </c>
      <c r="W38" s="16" t="s">
        <v>115</v>
      </c>
      <c r="X38" s="16" t="s">
        <v>115</v>
      </c>
      <c r="Y38" s="16" t="s">
        <v>112</v>
      </c>
      <c r="Z38" s="16" t="s">
        <v>115</v>
      </c>
      <c r="AA38" s="16" t="s">
        <v>114</v>
      </c>
      <c r="AB38" s="16" t="s">
        <v>113</v>
      </c>
      <c r="AC38" s="16" t="s">
        <v>115</v>
      </c>
    </row>
    <row r="39" spans="1:29" s="14" customFormat="1" ht="15.75" customHeight="1" x14ac:dyDescent="0.2">
      <c r="A39" s="16">
        <v>164</v>
      </c>
      <c r="B39" s="16" t="s">
        <v>115</v>
      </c>
      <c r="C39" s="16" t="s">
        <v>114</v>
      </c>
      <c r="D39" s="46" t="s">
        <v>111</v>
      </c>
      <c r="E39" s="46" t="s">
        <v>113</v>
      </c>
      <c r="F39" s="16" t="s">
        <v>115</v>
      </c>
      <c r="G39" s="16" t="s">
        <v>111</v>
      </c>
      <c r="H39" s="46" t="s">
        <v>111</v>
      </c>
      <c r="I39" s="16" t="s">
        <v>113</v>
      </c>
      <c r="J39" s="16" t="s">
        <v>114</v>
      </c>
      <c r="K39" s="16" t="s">
        <v>111</v>
      </c>
      <c r="L39" s="16" t="s">
        <v>113</v>
      </c>
      <c r="M39" s="46" t="s">
        <v>112</v>
      </c>
      <c r="N39" s="46" t="s">
        <v>113</v>
      </c>
      <c r="O39" s="46" t="s">
        <v>111</v>
      </c>
      <c r="P39" s="46" t="s">
        <v>114</v>
      </c>
      <c r="Q39" s="16" t="s">
        <v>113</v>
      </c>
      <c r="R39" s="16" t="s">
        <v>111</v>
      </c>
      <c r="S39" s="46" t="s">
        <v>112</v>
      </c>
      <c r="T39" s="46" t="s">
        <v>114</v>
      </c>
      <c r="U39" s="16" t="s">
        <v>114</v>
      </c>
      <c r="V39" s="16" t="s">
        <v>113</v>
      </c>
      <c r="W39" s="16" t="s">
        <v>113</v>
      </c>
      <c r="X39" s="16" t="s">
        <v>114</v>
      </c>
      <c r="Y39" s="16" t="s">
        <v>111</v>
      </c>
      <c r="Z39" s="16" t="s">
        <v>111</v>
      </c>
      <c r="AA39" s="16" t="s">
        <v>114</v>
      </c>
      <c r="AB39" s="16" t="s">
        <v>112</v>
      </c>
      <c r="AC39" s="16" t="s">
        <v>111</v>
      </c>
    </row>
    <row r="40" spans="1:29" s="14" customFormat="1" ht="15.75" customHeight="1" x14ac:dyDescent="0.2">
      <c r="A40" s="16">
        <v>165</v>
      </c>
      <c r="B40" s="16" t="s">
        <v>115</v>
      </c>
      <c r="C40" s="16" t="s">
        <v>114</v>
      </c>
      <c r="D40" s="46" t="s">
        <v>111</v>
      </c>
      <c r="E40" s="46" t="s">
        <v>112</v>
      </c>
      <c r="F40" s="16" t="s">
        <v>115</v>
      </c>
      <c r="G40" s="16" t="s">
        <v>111</v>
      </c>
      <c r="H40" s="46" t="s">
        <v>112</v>
      </c>
      <c r="I40" s="16" t="s">
        <v>115</v>
      </c>
      <c r="J40" s="16" t="s">
        <v>115</v>
      </c>
      <c r="K40" s="16" t="s">
        <v>113</v>
      </c>
      <c r="L40" s="16" t="s">
        <v>115</v>
      </c>
      <c r="M40" s="46" t="s">
        <v>112</v>
      </c>
      <c r="N40" s="46" t="s">
        <v>114</v>
      </c>
      <c r="O40" s="46" t="s">
        <v>112</v>
      </c>
      <c r="P40" s="46" t="s">
        <v>113</v>
      </c>
      <c r="Q40" s="16" t="s">
        <v>114</v>
      </c>
      <c r="R40" s="16" t="s">
        <v>111</v>
      </c>
      <c r="S40" s="46" t="s">
        <v>112</v>
      </c>
      <c r="T40" s="46" t="s">
        <v>111</v>
      </c>
      <c r="U40" s="16" t="s">
        <v>115</v>
      </c>
      <c r="V40" s="16" t="s">
        <v>115</v>
      </c>
      <c r="W40" s="16" t="s">
        <v>115</v>
      </c>
      <c r="X40" s="16" t="s">
        <v>115</v>
      </c>
      <c r="Y40" s="16" t="s">
        <v>112</v>
      </c>
      <c r="Z40" s="16" t="s">
        <v>111</v>
      </c>
      <c r="AA40" s="16" t="s">
        <v>115</v>
      </c>
      <c r="AB40" s="16" t="s">
        <v>112</v>
      </c>
      <c r="AC40" s="16" t="s">
        <v>114</v>
      </c>
    </row>
    <row r="41" spans="1:29" s="14" customFormat="1" ht="15.75" customHeight="1" x14ac:dyDescent="0.2">
      <c r="A41" s="16">
        <v>167</v>
      </c>
      <c r="B41" s="16" t="s">
        <v>113</v>
      </c>
      <c r="C41" s="16" t="s">
        <v>112</v>
      </c>
      <c r="D41" s="46" t="s">
        <v>112</v>
      </c>
      <c r="E41" s="46" t="s">
        <v>114</v>
      </c>
      <c r="F41" s="16" t="s">
        <v>114</v>
      </c>
      <c r="G41" s="16" t="s">
        <v>112</v>
      </c>
      <c r="H41" s="46" t="s">
        <v>114</v>
      </c>
      <c r="I41" s="16" t="s">
        <v>115</v>
      </c>
      <c r="J41" s="16" t="s">
        <v>113</v>
      </c>
      <c r="K41" s="16" t="s">
        <v>112</v>
      </c>
      <c r="L41" s="16" t="s">
        <v>113</v>
      </c>
      <c r="M41" s="46" t="s">
        <v>114</v>
      </c>
      <c r="N41" s="46" t="s">
        <v>115</v>
      </c>
      <c r="O41" s="46" t="s">
        <v>115</v>
      </c>
      <c r="P41" s="46" t="s">
        <v>113</v>
      </c>
      <c r="Q41" s="16" t="s">
        <v>113</v>
      </c>
      <c r="R41" s="16" t="s">
        <v>112</v>
      </c>
      <c r="S41" s="46" t="s">
        <v>113</v>
      </c>
      <c r="T41" s="46" t="s">
        <v>114</v>
      </c>
      <c r="U41" s="16" t="s">
        <v>112</v>
      </c>
      <c r="V41" s="16" t="s">
        <v>114</v>
      </c>
      <c r="W41" s="16" t="s">
        <v>113</v>
      </c>
      <c r="X41" s="16" t="s">
        <v>113</v>
      </c>
      <c r="Y41" s="16" t="s">
        <v>112</v>
      </c>
      <c r="Z41" s="16" t="s">
        <v>114</v>
      </c>
      <c r="AA41" s="16" t="s">
        <v>114</v>
      </c>
      <c r="AB41" s="16" t="s">
        <v>112</v>
      </c>
      <c r="AC41" s="16" t="s">
        <v>114</v>
      </c>
    </row>
    <row r="42" spans="1:29" s="14" customFormat="1" ht="15.75" customHeight="1" x14ac:dyDescent="0.2">
      <c r="A42" s="16">
        <v>168</v>
      </c>
      <c r="B42" s="16" t="s">
        <v>111</v>
      </c>
      <c r="C42" s="16" t="s">
        <v>112</v>
      </c>
      <c r="D42" s="46" t="s">
        <v>113</v>
      </c>
      <c r="E42" s="46" t="s">
        <v>114</v>
      </c>
      <c r="F42" s="16" t="s">
        <v>114</v>
      </c>
      <c r="G42" s="16" t="s">
        <v>112</v>
      </c>
      <c r="H42" s="46" t="s">
        <v>115</v>
      </c>
      <c r="I42" s="16" t="s">
        <v>115</v>
      </c>
      <c r="J42" s="16" t="s">
        <v>114</v>
      </c>
      <c r="K42" s="16" t="s">
        <v>115</v>
      </c>
      <c r="L42" s="16" t="s">
        <v>114</v>
      </c>
      <c r="M42" s="46" t="s">
        <v>115</v>
      </c>
      <c r="N42" s="46" t="s">
        <v>115</v>
      </c>
      <c r="O42" s="46" t="s">
        <v>114</v>
      </c>
      <c r="P42" s="46" t="s">
        <v>111</v>
      </c>
      <c r="Q42" s="16" t="s">
        <v>111</v>
      </c>
      <c r="R42" s="16" t="s">
        <v>115</v>
      </c>
      <c r="S42" s="46" t="s">
        <v>113</v>
      </c>
      <c r="T42" s="46" t="s">
        <v>115</v>
      </c>
      <c r="U42" s="16" t="s">
        <v>113</v>
      </c>
      <c r="V42" s="16" t="s">
        <v>113</v>
      </c>
      <c r="W42" s="16" t="s">
        <v>113</v>
      </c>
      <c r="X42" s="16" t="s">
        <v>111</v>
      </c>
      <c r="Y42" s="16" t="s">
        <v>112</v>
      </c>
      <c r="Z42" s="16" t="s">
        <v>111</v>
      </c>
      <c r="AA42" s="16" t="s">
        <v>112</v>
      </c>
      <c r="AB42" s="16" t="s">
        <v>112</v>
      </c>
      <c r="AC42" s="16" t="s">
        <v>111</v>
      </c>
    </row>
    <row r="43" spans="1:29" s="14" customFormat="1" ht="15.75" customHeight="1" x14ac:dyDescent="0.2">
      <c r="A43" s="16">
        <v>169</v>
      </c>
      <c r="B43" s="16" t="s">
        <v>115</v>
      </c>
      <c r="C43" s="16" t="s">
        <v>115</v>
      </c>
      <c r="D43" s="46" t="s">
        <v>112</v>
      </c>
      <c r="E43" s="46" t="s">
        <v>112</v>
      </c>
      <c r="F43" s="16" t="s">
        <v>115</v>
      </c>
      <c r="G43" s="16" t="s">
        <v>111</v>
      </c>
      <c r="H43" s="46" t="s">
        <v>112</v>
      </c>
      <c r="I43" s="16" t="s">
        <v>115</v>
      </c>
      <c r="J43" s="16" t="s">
        <v>115</v>
      </c>
      <c r="K43" s="16" t="s">
        <v>112</v>
      </c>
      <c r="L43" s="16" t="s">
        <v>115</v>
      </c>
      <c r="M43" s="46" t="s">
        <v>112</v>
      </c>
      <c r="N43" s="46" t="s">
        <v>114</v>
      </c>
      <c r="O43" s="46" t="s">
        <v>112</v>
      </c>
      <c r="P43" s="46" t="s">
        <v>112</v>
      </c>
      <c r="Q43" s="16" t="s">
        <v>113</v>
      </c>
      <c r="R43" s="16" t="s">
        <v>113</v>
      </c>
      <c r="S43" s="46" t="s">
        <v>112</v>
      </c>
      <c r="T43" s="46" t="s">
        <v>115</v>
      </c>
      <c r="U43" s="16" t="s">
        <v>114</v>
      </c>
      <c r="V43" s="16" t="s">
        <v>115</v>
      </c>
      <c r="W43" s="16" t="s">
        <v>113</v>
      </c>
      <c r="X43" s="16" t="s">
        <v>114</v>
      </c>
      <c r="Y43" s="16" t="s">
        <v>112</v>
      </c>
      <c r="Z43" s="16" t="s">
        <v>115</v>
      </c>
      <c r="AA43" s="16" t="s">
        <v>115</v>
      </c>
      <c r="AB43" s="16" t="s">
        <v>112</v>
      </c>
      <c r="AC43" s="16" t="s">
        <v>115</v>
      </c>
    </row>
    <row r="44" spans="1:29" s="14" customFormat="1" ht="15.75" customHeight="1" x14ac:dyDescent="0.2">
      <c r="A44" s="16">
        <v>170</v>
      </c>
      <c r="B44" s="16" t="s">
        <v>115</v>
      </c>
      <c r="C44" s="16" t="s">
        <v>115</v>
      </c>
      <c r="D44" s="46" t="s">
        <v>114</v>
      </c>
      <c r="E44" s="46" t="s">
        <v>111</v>
      </c>
      <c r="F44" s="16" t="s">
        <v>115</v>
      </c>
      <c r="G44" s="16" t="s">
        <v>114</v>
      </c>
      <c r="H44" s="46" t="s">
        <v>112</v>
      </c>
      <c r="I44" s="16" t="s">
        <v>111</v>
      </c>
      <c r="J44" s="16" t="s">
        <v>114</v>
      </c>
      <c r="K44" s="16" t="s">
        <v>114</v>
      </c>
      <c r="L44" s="16" t="s">
        <v>113</v>
      </c>
      <c r="M44" s="46" t="s">
        <v>112</v>
      </c>
      <c r="N44" s="46" t="s">
        <v>113</v>
      </c>
      <c r="O44" s="46" t="s">
        <v>111</v>
      </c>
      <c r="P44" s="46" t="s">
        <v>113</v>
      </c>
      <c r="Q44" s="16" t="s">
        <v>115</v>
      </c>
      <c r="R44" s="16" t="s">
        <v>114</v>
      </c>
      <c r="S44" s="46" t="s">
        <v>112</v>
      </c>
      <c r="T44" s="46" t="s">
        <v>114</v>
      </c>
      <c r="U44" s="16" t="s">
        <v>115</v>
      </c>
      <c r="V44" s="16" t="s">
        <v>111</v>
      </c>
      <c r="W44" s="16" t="s">
        <v>114</v>
      </c>
      <c r="X44" s="16" t="s">
        <v>115</v>
      </c>
      <c r="Y44" s="16" t="s">
        <v>111</v>
      </c>
      <c r="Z44" s="16" t="s">
        <v>113</v>
      </c>
      <c r="AA44" s="16" t="s">
        <v>115</v>
      </c>
      <c r="AB44" s="16" t="s">
        <v>111</v>
      </c>
      <c r="AC44" s="16" t="s">
        <v>113</v>
      </c>
    </row>
    <row r="45" spans="1:29" s="14" customFormat="1" ht="15.75" customHeight="1" x14ac:dyDescent="0.2">
      <c r="A45" s="16">
        <v>171</v>
      </c>
      <c r="B45" s="16" t="s">
        <v>113</v>
      </c>
      <c r="C45" s="16" t="s">
        <v>114</v>
      </c>
      <c r="D45" s="46" t="s">
        <v>111</v>
      </c>
      <c r="E45" s="46" t="s">
        <v>112</v>
      </c>
      <c r="F45" s="16" t="s">
        <v>114</v>
      </c>
      <c r="G45" s="16" t="s">
        <v>111</v>
      </c>
      <c r="H45" s="46" t="s">
        <v>111</v>
      </c>
      <c r="I45" s="16" t="s">
        <v>114</v>
      </c>
      <c r="J45" s="16" t="s">
        <v>114</v>
      </c>
      <c r="K45" s="16" t="s">
        <v>115</v>
      </c>
      <c r="L45" s="16" t="s">
        <v>113</v>
      </c>
      <c r="M45" s="46" t="s">
        <v>112</v>
      </c>
      <c r="N45" s="46" t="s">
        <v>114</v>
      </c>
      <c r="O45" s="46" t="s">
        <v>111</v>
      </c>
      <c r="P45" s="46" t="s">
        <v>111</v>
      </c>
      <c r="Q45" s="16" t="s">
        <v>113</v>
      </c>
      <c r="R45" s="16" t="s">
        <v>113</v>
      </c>
      <c r="S45" s="46" t="s">
        <v>112</v>
      </c>
      <c r="T45" s="46" t="s">
        <v>114</v>
      </c>
      <c r="U45" s="16" t="s">
        <v>114</v>
      </c>
      <c r="V45" s="16" t="s">
        <v>114</v>
      </c>
      <c r="W45" s="16" t="s">
        <v>114</v>
      </c>
      <c r="X45" s="16" t="s">
        <v>114</v>
      </c>
      <c r="Y45" s="16" t="s">
        <v>112</v>
      </c>
      <c r="Z45" s="16" t="s">
        <v>111</v>
      </c>
      <c r="AA45" s="16" t="s">
        <v>114</v>
      </c>
      <c r="AB45" s="16" t="s">
        <v>111</v>
      </c>
      <c r="AC45" s="16" t="s">
        <v>113</v>
      </c>
    </row>
    <row r="46" spans="1:29" s="14" customFormat="1" ht="15.75" customHeight="1" x14ac:dyDescent="0.2">
      <c r="A46" s="16">
        <v>172</v>
      </c>
      <c r="B46" s="16" t="s">
        <v>113</v>
      </c>
      <c r="C46" s="16" t="s">
        <v>113</v>
      </c>
      <c r="D46" s="46" t="s">
        <v>112</v>
      </c>
      <c r="E46" s="46" t="s">
        <v>112</v>
      </c>
      <c r="F46" s="16" t="s">
        <v>111</v>
      </c>
      <c r="G46" s="16" t="s">
        <v>114</v>
      </c>
      <c r="H46" s="46" t="s">
        <v>112</v>
      </c>
      <c r="I46" s="16" t="s">
        <v>114</v>
      </c>
      <c r="J46" s="16" t="s">
        <v>115</v>
      </c>
      <c r="K46" s="16" t="s">
        <v>115</v>
      </c>
      <c r="L46" s="16" t="s">
        <v>115</v>
      </c>
      <c r="M46" s="46" t="s">
        <v>111</v>
      </c>
      <c r="N46" s="46" t="s">
        <v>111</v>
      </c>
      <c r="O46" s="46" t="s">
        <v>111</v>
      </c>
      <c r="P46" s="46" t="s">
        <v>111</v>
      </c>
      <c r="Q46" s="16" t="s">
        <v>112</v>
      </c>
      <c r="R46" s="16" t="s">
        <v>113</v>
      </c>
      <c r="S46" s="46" t="s">
        <v>112</v>
      </c>
      <c r="T46" s="46" t="s">
        <v>113</v>
      </c>
      <c r="U46" s="16" t="s">
        <v>114</v>
      </c>
      <c r="V46" s="16" t="s">
        <v>114</v>
      </c>
      <c r="W46" s="16" t="s">
        <v>114</v>
      </c>
      <c r="X46" s="16" t="s">
        <v>112</v>
      </c>
      <c r="Y46" s="16" t="s">
        <v>112</v>
      </c>
      <c r="Z46" s="16" t="s">
        <v>113</v>
      </c>
      <c r="AA46" s="16" t="s">
        <v>112</v>
      </c>
      <c r="AB46" s="16" t="s">
        <v>111</v>
      </c>
      <c r="AC46" s="16" t="s">
        <v>113</v>
      </c>
    </row>
    <row r="47" spans="1:29" s="14" customFormat="1" ht="15.75" customHeight="1" x14ac:dyDescent="0.2">
      <c r="A47" s="16">
        <v>173</v>
      </c>
      <c r="B47" s="16" t="s">
        <v>113</v>
      </c>
      <c r="C47" s="16" t="s">
        <v>114</v>
      </c>
      <c r="D47" s="46" t="s">
        <v>111</v>
      </c>
      <c r="E47" s="46" t="s">
        <v>113</v>
      </c>
      <c r="F47" s="16" t="s">
        <v>115</v>
      </c>
      <c r="G47" s="16" t="s">
        <v>111</v>
      </c>
      <c r="H47" s="46" t="s">
        <v>111</v>
      </c>
      <c r="I47" s="16" t="s">
        <v>114</v>
      </c>
      <c r="J47" s="16" t="s">
        <v>115</v>
      </c>
      <c r="K47" s="16" t="s">
        <v>113</v>
      </c>
      <c r="L47" s="16" t="s">
        <v>113</v>
      </c>
      <c r="M47" s="46" t="s">
        <v>111</v>
      </c>
      <c r="N47" s="46" t="s">
        <v>115</v>
      </c>
      <c r="O47" s="46" t="s">
        <v>114</v>
      </c>
      <c r="P47" s="46" t="s">
        <v>111</v>
      </c>
      <c r="Q47" s="16" t="s">
        <v>113</v>
      </c>
      <c r="R47" s="16" t="s">
        <v>114</v>
      </c>
      <c r="S47" s="46" t="s">
        <v>111</v>
      </c>
      <c r="T47" s="46" t="s">
        <v>115</v>
      </c>
      <c r="U47" s="16" t="s">
        <v>113</v>
      </c>
      <c r="V47" s="16" t="s">
        <v>114</v>
      </c>
      <c r="W47" s="16" t="s">
        <v>113</v>
      </c>
      <c r="X47" s="16" t="s">
        <v>113</v>
      </c>
      <c r="Y47" s="16" t="s">
        <v>112</v>
      </c>
      <c r="Z47" s="16" t="s">
        <v>113</v>
      </c>
      <c r="AA47" s="16" t="s">
        <v>114</v>
      </c>
      <c r="AB47" s="16" t="s">
        <v>112</v>
      </c>
      <c r="AC47" s="16" t="s">
        <v>113</v>
      </c>
    </row>
    <row r="48" spans="1:29" s="14" customFormat="1" ht="15.75" customHeight="1" x14ac:dyDescent="0.2">
      <c r="A48" s="16">
        <v>174</v>
      </c>
      <c r="B48" s="16" t="s">
        <v>112</v>
      </c>
      <c r="C48" s="16" t="s">
        <v>115</v>
      </c>
      <c r="D48" s="46" t="s">
        <v>111</v>
      </c>
      <c r="E48" s="46" t="s">
        <v>112</v>
      </c>
      <c r="F48" s="16" t="s">
        <v>113</v>
      </c>
      <c r="G48" s="16" t="s">
        <v>112</v>
      </c>
      <c r="H48" s="46" t="s">
        <v>114</v>
      </c>
      <c r="I48" s="16" t="s">
        <v>115</v>
      </c>
      <c r="J48" s="16" t="s">
        <v>115</v>
      </c>
      <c r="K48" s="16" t="s">
        <v>114</v>
      </c>
      <c r="L48" s="16" t="s">
        <v>114</v>
      </c>
      <c r="M48" s="46" t="s">
        <v>114</v>
      </c>
      <c r="N48" s="46" t="s">
        <v>114</v>
      </c>
      <c r="O48" s="46" t="s">
        <v>111</v>
      </c>
      <c r="P48" s="46" t="s">
        <v>111</v>
      </c>
      <c r="Q48" s="16" t="s">
        <v>112</v>
      </c>
      <c r="R48" s="16" t="s">
        <v>111</v>
      </c>
      <c r="S48" s="46" t="s">
        <v>112</v>
      </c>
      <c r="T48" s="46" t="s">
        <v>115</v>
      </c>
      <c r="U48" s="16" t="s">
        <v>114</v>
      </c>
      <c r="V48" s="16" t="s">
        <v>114</v>
      </c>
      <c r="W48" s="16" t="s">
        <v>114</v>
      </c>
      <c r="X48" s="16" t="s">
        <v>111</v>
      </c>
      <c r="Y48" s="16" t="s">
        <v>112</v>
      </c>
      <c r="Z48" s="16" t="s">
        <v>114</v>
      </c>
      <c r="AA48" s="16" t="s">
        <v>114</v>
      </c>
      <c r="AB48" s="16" t="s">
        <v>111</v>
      </c>
      <c r="AC48" s="16" t="s">
        <v>114</v>
      </c>
    </row>
    <row r="49" spans="1:29" s="14" customFormat="1" ht="15" customHeight="1" x14ac:dyDescent="0.2">
      <c r="A49" s="20">
        <v>175</v>
      </c>
      <c r="B49" s="20" t="s">
        <v>114</v>
      </c>
      <c r="C49" s="20" t="s">
        <v>113</v>
      </c>
      <c r="D49" s="57" t="s">
        <v>112</v>
      </c>
      <c r="E49" s="57" t="s">
        <v>113</v>
      </c>
      <c r="F49" s="20" t="s">
        <v>115</v>
      </c>
      <c r="G49" s="20" t="s">
        <v>111</v>
      </c>
      <c r="H49" s="57" t="s">
        <v>112</v>
      </c>
      <c r="I49" s="20" t="s">
        <v>115</v>
      </c>
      <c r="J49" s="20" t="s">
        <v>115</v>
      </c>
      <c r="K49" s="20" t="s">
        <v>115</v>
      </c>
      <c r="L49" s="20" t="s">
        <v>114</v>
      </c>
      <c r="M49" s="57" t="s">
        <v>112</v>
      </c>
      <c r="N49" s="57" t="s">
        <v>114</v>
      </c>
      <c r="O49" s="57" t="s">
        <v>111</v>
      </c>
      <c r="P49" s="57" t="s">
        <v>112</v>
      </c>
      <c r="Q49" s="20" t="s">
        <v>114</v>
      </c>
      <c r="R49" s="20" t="s">
        <v>115</v>
      </c>
      <c r="S49" s="57" t="s">
        <v>112</v>
      </c>
      <c r="T49" s="57" t="s">
        <v>114</v>
      </c>
      <c r="U49" s="20" t="s">
        <v>114</v>
      </c>
      <c r="V49" s="20" t="s">
        <v>114</v>
      </c>
      <c r="W49" s="20" t="s">
        <v>115</v>
      </c>
      <c r="X49" s="20" t="s">
        <v>115</v>
      </c>
      <c r="Y49" s="20" t="s">
        <v>112</v>
      </c>
      <c r="Z49" s="20" t="s">
        <v>114</v>
      </c>
      <c r="AA49" s="20" t="s">
        <v>115</v>
      </c>
      <c r="AB49" s="20" t="s">
        <v>112</v>
      </c>
      <c r="AC49" s="20" t="s">
        <v>114</v>
      </c>
    </row>
    <row r="50" spans="1:29" s="14" customFormat="1" ht="15.75" customHeight="1" x14ac:dyDescent="0.2">
      <c r="A50" s="16">
        <v>176</v>
      </c>
      <c r="B50" s="16" t="s">
        <v>115</v>
      </c>
      <c r="C50" s="16" t="s">
        <v>115</v>
      </c>
      <c r="D50" s="46" t="s">
        <v>111</v>
      </c>
      <c r="E50" s="46" t="s">
        <v>111</v>
      </c>
      <c r="F50" s="16" t="s">
        <v>111</v>
      </c>
      <c r="G50" s="16" t="s">
        <v>112</v>
      </c>
      <c r="H50" s="46" t="s">
        <v>111</v>
      </c>
      <c r="I50" s="16" t="s">
        <v>113</v>
      </c>
      <c r="J50" s="16" t="s">
        <v>115</v>
      </c>
      <c r="K50" s="16" t="s">
        <v>114</v>
      </c>
      <c r="L50" s="16" t="s">
        <v>114</v>
      </c>
      <c r="M50" s="46" t="s">
        <v>114</v>
      </c>
      <c r="N50" s="46" t="s">
        <v>114</v>
      </c>
      <c r="O50" s="46" t="s">
        <v>111</v>
      </c>
      <c r="P50" s="46" t="s">
        <v>111</v>
      </c>
      <c r="Q50" s="16" t="s">
        <v>113</v>
      </c>
      <c r="R50" s="16" t="s">
        <v>113</v>
      </c>
      <c r="S50" s="46" t="s">
        <v>111</v>
      </c>
      <c r="T50" s="46" t="s">
        <v>115</v>
      </c>
      <c r="U50" s="16" t="s">
        <v>115</v>
      </c>
      <c r="V50" s="16" t="s">
        <v>114</v>
      </c>
      <c r="W50" s="16" t="s">
        <v>115</v>
      </c>
      <c r="X50" s="16" t="s">
        <v>113</v>
      </c>
      <c r="Y50" s="16" t="s">
        <v>112</v>
      </c>
      <c r="Z50" s="16" t="s">
        <v>111</v>
      </c>
      <c r="AA50" s="16" t="s">
        <v>113</v>
      </c>
      <c r="AB50" s="16" t="s">
        <v>112</v>
      </c>
      <c r="AC50" s="16" t="s">
        <v>113</v>
      </c>
    </row>
    <row r="51" spans="1:29" s="14" customFormat="1" ht="15.75" customHeight="1" x14ac:dyDescent="0.2">
      <c r="A51" s="16">
        <v>177</v>
      </c>
      <c r="B51" s="16" t="s">
        <v>115</v>
      </c>
      <c r="C51" s="16" t="s">
        <v>112</v>
      </c>
      <c r="D51" s="46" t="s">
        <v>113</v>
      </c>
      <c r="E51" s="46" t="s">
        <v>111</v>
      </c>
      <c r="F51" s="16" t="s">
        <v>115</v>
      </c>
      <c r="G51" s="16" t="s">
        <v>112</v>
      </c>
      <c r="H51" s="46" t="s">
        <v>112</v>
      </c>
      <c r="I51" s="16" t="s">
        <v>113</v>
      </c>
      <c r="J51" s="16" t="s">
        <v>115</v>
      </c>
      <c r="K51" s="16" t="s">
        <v>113</v>
      </c>
      <c r="L51" s="16" t="s">
        <v>113</v>
      </c>
      <c r="M51" s="46" t="s">
        <v>112</v>
      </c>
      <c r="N51" s="46" t="s">
        <v>115</v>
      </c>
      <c r="O51" s="46" t="s">
        <v>112</v>
      </c>
      <c r="P51" s="46" t="s">
        <v>115</v>
      </c>
      <c r="Q51" s="16" t="s">
        <v>113</v>
      </c>
      <c r="R51" s="16" t="s">
        <v>112</v>
      </c>
      <c r="S51" s="46" t="s">
        <v>112</v>
      </c>
      <c r="T51" s="46" t="s">
        <v>115</v>
      </c>
      <c r="U51" s="16" t="s">
        <v>113</v>
      </c>
      <c r="V51" s="16" t="s">
        <v>113</v>
      </c>
      <c r="W51" s="16" t="s">
        <v>111</v>
      </c>
      <c r="X51" s="16" t="s">
        <v>111</v>
      </c>
      <c r="Y51" s="16" t="s">
        <v>112</v>
      </c>
      <c r="Z51" s="16" t="s">
        <v>113</v>
      </c>
      <c r="AA51" s="16" t="s">
        <v>113</v>
      </c>
      <c r="AB51" s="16" t="s">
        <v>112</v>
      </c>
      <c r="AC51" s="16" t="s">
        <v>112</v>
      </c>
    </row>
    <row r="52" spans="1:29" s="14" customFormat="1" ht="15.75" customHeight="1" x14ac:dyDescent="0.2">
      <c r="A52" s="16">
        <v>178</v>
      </c>
      <c r="B52" s="16" t="s">
        <v>113</v>
      </c>
      <c r="C52" s="16" t="s">
        <v>114</v>
      </c>
      <c r="D52" s="46" t="s">
        <v>112</v>
      </c>
      <c r="E52" s="46" t="s">
        <v>111</v>
      </c>
      <c r="F52" s="16" t="s">
        <v>114</v>
      </c>
      <c r="G52" s="16" t="s">
        <v>113</v>
      </c>
      <c r="H52" s="46" t="s">
        <v>113</v>
      </c>
      <c r="I52" s="16" t="s">
        <v>114</v>
      </c>
      <c r="J52" s="16" t="s">
        <v>115</v>
      </c>
      <c r="K52" s="16" t="s">
        <v>112</v>
      </c>
      <c r="L52" s="16" t="s">
        <v>115</v>
      </c>
      <c r="M52" s="46" t="s">
        <v>111</v>
      </c>
      <c r="N52" s="46" t="s">
        <v>113</v>
      </c>
      <c r="O52" s="46" t="s">
        <v>111</v>
      </c>
      <c r="P52" s="46" t="s">
        <v>111</v>
      </c>
      <c r="Q52" s="16" t="s">
        <v>111</v>
      </c>
      <c r="R52" s="16" t="s">
        <v>111</v>
      </c>
      <c r="S52" s="46" t="s">
        <v>112</v>
      </c>
      <c r="T52" s="46" t="s">
        <v>114</v>
      </c>
      <c r="U52" s="16" t="s">
        <v>113</v>
      </c>
      <c r="V52" s="16" t="s">
        <v>115</v>
      </c>
      <c r="W52" s="16" t="s">
        <v>113</v>
      </c>
      <c r="X52" s="16" t="s">
        <v>111</v>
      </c>
      <c r="Y52" s="16" t="s">
        <v>112</v>
      </c>
      <c r="Z52" s="16" t="s">
        <v>114</v>
      </c>
      <c r="AA52" s="16" t="s">
        <v>115</v>
      </c>
      <c r="AB52" s="16" t="s">
        <v>111</v>
      </c>
      <c r="AC52" s="16" t="s">
        <v>113</v>
      </c>
    </row>
    <row r="53" spans="1:29" s="14" customFormat="1" ht="15.75" customHeight="1" x14ac:dyDescent="0.2">
      <c r="A53" s="16">
        <v>179</v>
      </c>
      <c r="B53" s="16" t="s">
        <v>113</v>
      </c>
      <c r="C53" s="16" t="s">
        <v>114</v>
      </c>
      <c r="D53" s="46" t="s">
        <v>112</v>
      </c>
      <c r="E53" s="46" t="s">
        <v>112</v>
      </c>
      <c r="F53" s="16" t="s">
        <v>115</v>
      </c>
      <c r="G53" s="16" t="s">
        <v>113</v>
      </c>
      <c r="H53" s="46" t="s">
        <v>111</v>
      </c>
      <c r="I53" s="16" t="s">
        <v>114</v>
      </c>
      <c r="J53" s="16" t="s">
        <v>114</v>
      </c>
      <c r="K53" s="16" t="s">
        <v>114</v>
      </c>
      <c r="L53" s="16" t="s">
        <v>113</v>
      </c>
      <c r="M53" s="46" t="s">
        <v>112</v>
      </c>
      <c r="N53" s="46" t="s">
        <v>111</v>
      </c>
      <c r="O53" s="46" t="s">
        <v>112</v>
      </c>
      <c r="P53" s="46" t="s">
        <v>112</v>
      </c>
      <c r="Q53" s="16" t="s">
        <v>112</v>
      </c>
      <c r="R53" s="16" t="s">
        <v>111</v>
      </c>
      <c r="S53" s="46" t="s">
        <v>112</v>
      </c>
      <c r="T53" s="46" t="s">
        <v>114</v>
      </c>
      <c r="U53" s="16" t="s">
        <v>113</v>
      </c>
      <c r="V53" s="16" t="s">
        <v>113</v>
      </c>
      <c r="W53" s="16" t="s">
        <v>114</v>
      </c>
      <c r="X53" s="16" t="s">
        <v>114</v>
      </c>
      <c r="Y53" s="16" t="s">
        <v>112</v>
      </c>
      <c r="Z53" s="16" t="s">
        <v>114</v>
      </c>
      <c r="AA53" s="16" t="s">
        <v>114</v>
      </c>
      <c r="AB53" s="16" t="s">
        <v>111</v>
      </c>
      <c r="AC53" s="16" t="s">
        <v>113</v>
      </c>
    </row>
    <row r="54" spans="1:29" s="14" customFormat="1" ht="15.75" customHeight="1" x14ac:dyDescent="0.2">
      <c r="A54" s="16">
        <v>180</v>
      </c>
      <c r="B54" s="16" t="s">
        <v>115</v>
      </c>
      <c r="C54" s="16" t="s">
        <v>111</v>
      </c>
      <c r="D54" s="46" t="s">
        <v>113</v>
      </c>
      <c r="E54" s="46" t="s">
        <v>115</v>
      </c>
      <c r="F54" s="16" t="s">
        <v>115</v>
      </c>
      <c r="G54" s="16" t="s">
        <v>112</v>
      </c>
      <c r="H54" s="46" t="s">
        <v>113</v>
      </c>
      <c r="I54" s="16" t="s">
        <v>114</v>
      </c>
      <c r="J54" s="16" t="s">
        <v>114</v>
      </c>
      <c r="K54" s="16" t="s">
        <v>112</v>
      </c>
      <c r="L54" s="16" t="s">
        <v>114</v>
      </c>
      <c r="M54" s="46" t="s">
        <v>112</v>
      </c>
      <c r="N54" s="46" t="s">
        <v>115</v>
      </c>
      <c r="O54" s="46" t="s">
        <v>114</v>
      </c>
      <c r="P54" s="46" t="s">
        <v>111</v>
      </c>
      <c r="Q54" s="16" t="s">
        <v>113</v>
      </c>
      <c r="R54" s="16" t="s">
        <v>111</v>
      </c>
      <c r="S54" s="46" t="s">
        <v>111</v>
      </c>
      <c r="T54" s="46" t="s">
        <v>115</v>
      </c>
      <c r="U54" s="16" t="s">
        <v>114</v>
      </c>
      <c r="V54" s="16" t="s">
        <v>115</v>
      </c>
      <c r="W54" s="16" t="s">
        <v>111</v>
      </c>
      <c r="X54" s="16" t="s">
        <v>113</v>
      </c>
      <c r="Y54" s="16" t="s">
        <v>112</v>
      </c>
      <c r="Z54" s="16" t="s">
        <v>113</v>
      </c>
      <c r="AA54" s="16" t="s">
        <v>114</v>
      </c>
      <c r="AB54" s="16" t="s">
        <v>112</v>
      </c>
      <c r="AC54" s="16" t="s">
        <v>114</v>
      </c>
    </row>
    <row r="55" spans="1:29" s="14" customFormat="1" ht="15.75" customHeight="1" x14ac:dyDescent="0.2">
      <c r="A55" s="16">
        <v>181</v>
      </c>
      <c r="B55" s="16" t="s">
        <v>111</v>
      </c>
      <c r="C55" s="16" t="s">
        <v>115</v>
      </c>
      <c r="D55" s="46" t="s">
        <v>113</v>
      </c>
      <c r="E55" s="46" t="s">
        <v>112</v>
      </c>
      <c r="F55" s="16" t="s">
        <v>113</v>
      </c>
      <c r="G55" s="16" t="s">
        <v>111</v>
      </c>
      <c r="H55" s="46" t="s">
        <v>113</v>
      </c>
      <c r="I55" s="16" t="s">
        <v>115</v>
      </c>
      <c r="J55" s="16" t="s">
        <v>115</v>
      </c>
      <c r="K55" s="16" t="s">
        <v>114</v>
      </c>
      <c r="L55" s="16" t="s">
        <v>115</v>
      </c>
      <c r="M55" s="46" t="s">
        <v>112</v>
      </c>
      <c r="N55" s="46" t="s">
        <v>113</v>
      </c>
      <c r="O55" s="46" t="s">
        <v>111</v>
      </c>
      <c r="P55" s="46" t="s">
        <v>112</v>
      </c>
      <c r="Q55" s="16" t="s">
        <v>113</v>
      </c>
      <c r="R55" s="16" t="s">
        <v>114</v>
      </c>
      <c r="S55" s="46" t="s">
        <v>112</v>
      </c>
      <c r="T55" s="46" t="s">
        <v>114</v>
      </c>
      <c r="U55" s="16" t="s">
        <v>114</v>
      </c>
      <c r="V55" s="16" t="s">
        <v>115</v>
      </c>
      <c r="W55" s="16" t="s">
        <v>115</v>
      </c>
      <c r="X55" s="16" t="s">
        <v>113</v>
      </c>
      <c r="Y55" s="16" t="s">
        <v>112</v>
      </c>
      <c r="Z55" s="16" t="s">
        <v>115</v>
      </c>
      <c r="AA55" s="16" t="s">
        <v>114</v>
      </c>
      <c r="AB55" s="16" t="s">
        <v>113</v>
      </c>
      <c r="AC55" s="16" t="s">
        <v>114</v>
      </c>
    </row>
    <row r="56" spans="1:29" s="14" customFormat="1" ht="15.75" customHeight="1" x14ac:dyDescent="0.2">
      <c r="A56" s="16">
        <v>182</v>
      </c>
      <c r="B56" s="16" t="s">
        <v>114</v>
      </c>
      <c r="C56" s="16" t="s">
        <v>114</v>
      </c>
      <c r="D56" s="46" t="s">
        <v>111</v>
      </c>
      <c r="E56" s="46" t="s">
        <v>112</v>
      </c>
      <c r="F56" s="16" t="s">
        <v>113</v>
      </c>
      <c r="G56" s="16" t="s">
        <v>111</v>
      </c>
      <c r="H56" s="46" t="s">
        <v>111</v>
      </c>
      <c r="I56" s="16" t="s">
        <v>113</v>
      </c>
      <c r="J56" s="16" t="s">
        <v>115</v>
      </c>
      <c r="K56" s="16" t="s">
        <v>113</v>
      </c>
      <c r="L56" s="16" t="s">
        <v>114</v>
      </c>
      <c r="M56" s="46" t="s">
        <v>111</v>
      </c>
      <c r="N56" s="46" t="s">
        <v>114</v>
      </c>
      <c r="O56" s="46" t="s">
        <v>113</v>
      </c>
      <c r="P56" s="46" t="s">
        <v>113</v>
      </c>
      <c r="Q56" s="16" t="s">
        <v>114</v>
      </c>
      <c r="R56" s="16" t="s">
        <v>111</v>
      </c>
      <c r="S56" s="46" t="s">
        <v>111</v>
      </c>
      <c r="T56" s="46" t="s">
        <v>114</v>
      </c>
      <c r="U56" s="16" t="s">
        <v>113</v>
      </c>
      <c r="V56" s="16" t="s">
        <v>114</v>
      </c>
      <c r="W56" s="16" t="s">
        <v>114</v>
      </c>
      <c r="X56" s="16" t="s">
        <v>114</v>
      </c>
      <c r="Y56" s="16" t="s">
        <v>111</v>
      </c>
      <c r="Z56" s="16" t="s">
        <v>113</v>
      </c>
      <c r="AA56" s="16" t="s">
        <v>113</v>
      </c>
      <c r="AB56" s="16" t="s">
        <v>111</v>
      </c>
      <c r="AC56" s="16" t="s">
        <v>114</v>
      </c>
    </row>
    <row r="57" spans="1:29" s="14" customFormat="1" ht="15.75" customHeight="1" x14ac:dyDescent="0.2">
      <c r="A57" s="16">
        <v>184</v>
      </c>
      <c r="B57" s="16" t="s">
        <v>114</v>
      </c>
      <c r="C57" s="16" t="s">
        <v>114</v>
      </c>
      <c r="D57" s="46" t="s">
        <v>111</v>
      </c>
      <c r="E57" s="46" t="s">
        <v>113</v>
      </c>
      <c r="F57" s="16" t="s">
        <v>112</v>
      </c>
      <c r="G57" s="16" t="s">
        <v>114</v>
      </c>
      <c r="H57" s="46" t="s">
        <v>114</v>
      </c>
      <c r="I57" s="16" t="s">
        <v>114</v>
      </c>
      <c r="J57" s="16" t="s">
        <v>114</v>
      </c>
      <c r="K57" s="16" t="s">
        <v>113</v>
      </c>
      <c r="L57" s="16" t="s">
        <v>114</v>
      </c>
      <c r="M57" s="46" t="s">
        <v>113</v>
      </c>
      <c r="N57" s="46" t="s">
        <v>114</v>
      </c>
      <c r="O57" s="46" t="s">
        <v>113</v>
      </c>
      <c r="P57" s="46" t="s">
        <v>115</v>
      </c>
      <c r="Q57" s="16" t="s">
        <v>111</v>
      </c>
      <c r="R57" s="16" t="s">
        <v>113</v>
      </c>
      <c r="S57" s="46" t="s">
        <v>111</v>
      </c>
      <c r="T57" s="46" t="s">
        <v>113</v>
      </c>
      <c r="U57" s="16" t="s">
        <v>111</v>
      </c>
      <c r="V57" s="16" t="s">
        <v>111</v>
      </c>
      <c r="W57" s="16" t="s">
        <v>114</v>
      </c>
      <c r="X57" s="16" t="s">
        <v>113</v>
      </c>
      <c r="Y57" s="16" t="s">
        <v>112</v>
      </c>
      <c r="Z57" s="16" t="s">
        <v>111</v>
      </c>
      <c r="AA57" s="16" t="s">
        <v>111</v>
      </c>
      <c r="AB57" s="16" t="s">
        <v>112</v>
      </c>
      <c r="AC57" s="16" t="s">
        <v>113</v>
      </c>
    </row>
    <row r="58" spans="1:29" s="14" customFormat="1" ht="15.75" customHeight="1" x14ac:dyDescent="0.2">
      <c r="A58" s="16">
        <v>185</v>
      </c>
      <c r="B58" s="16" t="s">
        <v>114</v>
      </c>
      <c r="C58" s="16" t="s">
        <v>114</v>
      </c>
      <c r="D58" s="46" t="s">
        <v>111</v>
      </c>
      <c r="E58" s="46" t="s">
        <v>111</v>
      </c>
      <c r="F58" s="16" t="s">
        <v>114</v>
      </c>
      <c r="G58" s="16" t="s">
        <v>113</v>
      </c>
      <c r="H58" s="46" t="s">
        <v>112</v>
      </c>
      <c r="I58" s="16" t="s">
        <v>113</v>
      </c>
      <c r="J58" s="16" t="s">
        <v>114</v>
      </c>
      <c r="K58" s="16" t="s">
        <v>114</v>
      </c>
      <c r="L58" s="16" t="s">
        <v>114</v>
      </c>
      <c r="M58" s="46" t="s">
        <v>112</v>
      </c>
      <c r="N58" s="46" t="s">
        <v>111</v>
      </c>
      <c r="O58" s="46" t="s">
        <v>111</v>
      </c>
      <c r="P58" s="46" t="s">
        <v>114</v>
      </c>
      <c r="Q58" s="16" t="s">
        <v>114</v>
      </c>
      <c r="R58" s="16" t="s">
        <v>113</v>
      </c>
      <c r="S58" s="46" t="s">
        <v>111</v>
      </c>
      <c r="T58" s="46" t="s">
        <v>114</v>
      </c>
      <c r="U58" s="16" t="s">
        <v>115</v>
      </c>
      <c r="V58" s="16" t="s">
        <v>113</v>
      </c>
      <c r="W58" s="16" t="s">
        <v>114</v>
      </c>
      <c r="X58" s="16" t="s">
        <v>114</v>
      </c>
      <c r="Y58" s="16" t="s">
        <v>111</v>
      </c>
      <c r="Z58" s="16" t="s">
        <v>111</v>
      </c>
      <c r="AA58" s="16" t="s">
        <v>114</v>
      </c>
      <c r="AB58" s="16" t="s">
        <v>111</v>
      </c>
      <c r="AC58" s="16" t="s">
        <v>114</v>
      </c>
    </row>
    <row r="59" spans="1:29" s="14" customFormat="1" ht="15.75" customHeight="1" x14ac:dyDescent="0.2">
      <c r="A59" s="16">
        <v>186</v>
      </c>
      <c r="B59" s="16" t="s">
        <v>111</v>
      </c>
      <c r="C59" s="16" t="s">
        <v>113</v>
      </c>
      <c r="D59" s="46" t="s">
        <v>113</v>
      </c>
      <c r="E59" s="46" t="s">
        <v>112</v>
      </c>
      <c r="F59" s="16" t="s">
        <v>111</v>
      </c>
      <c r="G59" s="16" t="s">
        <v>111</v>
      </c>
      <c r="H59" s="46" t="s">
        <v>111</v>
      </c>
      <c r="I59" s="16" t="s">
        <v>114</v>
      </c>
      <c r="J59" s="16" t="s">
        <v>114</v>
      </c>
      <c r="K59" s="16" t="s">
        <v>112</v>
      </c>
      <c r="L59" s="16" t="s">
        <v>114</v>
      </c>
      <c r="M59" s="46" t="s">
        <v>113</v>
      </c>
      <c r="N59" s="46" t="s">
        <v>113</v>
      </c>
      <c r="O59" s="46" t="s">
        <v>113</v>
      </c>
      <c r="P59" s="46" t="s">
        <v>111</v>
      </c>
      <c r="Q59" s="16" t="s">
        <v>113</v>
      </c>
      <c r="R59" s="16" t="s">
        <v>111</v>
      </c>
      <c r="S59" s="46" t="s">
        <v>112</v>
      </c>
      <c r="T59" s="46" t="s">
        <v>113</v>
      </c>
      <c r="U59" s="16" t="s">
        <v>111</v>
      </c>
      <c r="V59" s="16" t="s">
        <v>113</v>
      </c>
      <c r="W59" s="16" t="s">
        <v>115</v>
      </c>
      <c r="X59" s="16" t="s">
        <v>114</v>
      </c>
      <c r="Y59" s="16" t="s">
        <v>112</v>
      </c>
      <c r="Z59" s="16" t="s">
        <v>111</v>
      </c>
      <c r="AA59" s="16" t="s">
        <v>113</v>
      </c>
      <c r="AB59" s="16" t="s">
        <v>111</v>
      </c>
      <c r="AC59" s="16" t="s">
        <v>113</v>
      </c>
    </row>
    <row r="60" spans="1:29" s="14" customFormat="1" ht="15.75" customHeight="1" x14ac:dyDescent="0.2">
      <c r="A60" s="16">
        <v>187</v>
      </c>
      <c r="B60" s="16" t="s">
        <v>115</v>
      </c>
      <c r="C60" s="16" t="s">
        <v>113</v>
      </c>
      <c r="D60" s="46" t="s">
        <v>111</v>
      </c>
      <c r="E60" s="46" t="s">
        <v>113</v>
      </c>
      <c r="F60" s="16" t="s">
        <v>111</v>
      </c>
      <c r="G60" s="16" t="s">
        <v>113</v>
      </c>
      <c r="H60" s="46" t="s">
        <v>114</v>
      </c>
      <c r="I60" s="16" t="s">
        <v>114</v>
      </c>
      <c r="J60" s="16" t="s">
        <v>114</v>
      </c>
      <c r="K60" s="16" t="s">
        <v>114</v>
      </c>
      <c r="L60" s="16" t="s">
        <v>114</v>
      </c>
      <c r="M60" s="46" t="s">
        <v>113</v>
      </c>
      <c r="N60" s="46" t="s">
        <v>113</v>
      </c>
      <c r="O60" s="46" t="s">
        <v>111</v>
      </c>
      <c r="P60" s="46" t="s">
        <v>113</v>
      </c>
      <c r="Q60" s="16" t="s">
        <v>114</v>
      </c>
      <c r="R60" s="16" t="s">
        <v>113</v>
      </c>
      <c r="S60" s="46" t="s">
        <v>111</v>
      </c>
      <c r="T60" s="46" t="s">
        <v>115</v>
      </c>
      <c r="U60" s="16" t="s">
        <v>115</v>
      </c>
      <c r="V60" s="16" t="s">
        <v>113</v>
      </c>
      <c r="W60" s="16" t="s">
        <v>115</v>
      </c>
      <c r="X60" s="16" t="s">
        <v>113</v>
      </c>
      <c r="Y60" s="16" t="s">
        <v>111</v>
      </c>
      <c r="Z60" s="16" t="s">
        <v>113</v>
      </c>
      <c r="AA60" s="16" t="s">
        <v>114</v>
      </c>
      <c r="AB60" s="16" t="s">
        <v>113</v>
      </c>
      <c r="AC60" s="16" t="s">
        <v>114</v>
      </c>
    </row>
    <row r="61" spans="1:29" s="14" customFormat="1" ht="15.75" customHeight="1" x14ac:dyDescent="0.2">
      <c r="A61" s="16">
        <v>188</v>
      </c>
      <c r="B61" s="16" t="s">
        <v>113</v>
      </c>
      <c r="C61" s="16" t="s">
        <v>111</v>
      </c>
      <c r="D61" s="46" t="s">
        <v>113</v>
      </c>
      <c r="E61" s="46" t="s">
        <v>113</v>
      </c>
      <c r="F61" s="16" t="s">
        <v>113</v>
      </c>
      <c r="G61" s="16" t="s">
        <v>112</v>
      </c>
      <c r="H61" s="46" t="s">
        <v>113</v>
      </c>
      <c r="I61" s="16" t="s">
        <v>111</v>
      </c>
      <c r="J61" s="16" t="s">
        <v>113</v>
      </c>
      <c r="K61" s="16" t="s">
        <v>111</v>
      </c>
      <c r="L61" s="16" t="s">
        <v>111</v>
      </c>
      <c r="M61" s="46" t="s">
        <v>112</v>
      </c>
      <c r="N61" s="46" t="s">
        <v>113</v>
      </c>
      <c r="O61" s="46" t="s">
        <v>113</v>
      </c>
      <c r="P61" s="46" t="s">
        <v>113</v>
      </c>
      <c r="Q61" s="16" t="s">
        <v>113</v>
      </c>
      <c r="R61" s="16" t="s">
        <v>112</v>
      </c>
      <c r="S61" s="46" t="s">
        <v>111</v>
      </c>
      <c r="T61" s="46" t="s">
        <v>114</v>
      </c>
      <c r="U61" s="16" t="s">
        <v>111</v>
      </c>
      <c r="V61" s="16" t="s">
        <v>111</v>
      </c>
      <c r="W61" s="16" t="s">
        <v>111</v>
      </c>
      <c r="X61" s="16" t="s">
        <v>111</v>
      </c>
      <c r="Y61" s="16" t="s">
        <v>112</v>
      </c>
      <c r="Z61" s="16" t="s">
        <v>111</v>
      </c>
      <c r="AA61" s="16" t="s">
        <v>114</v>
      </c>
      <c r="AB61" s="16" t="s">
        <v>112</v>
      </c>
      <c r="AC61" s="16" t="s">
        <v>111</v>
      </c>
    </row>
    <row r="62" spans="1:29" s="14" customFormat="1" ht="15.75" customHeight="1" x14ac:dyDescent="0.2">
      <c r="A62" s="16">
        <v>189</v>
      </c>
      <c r="B62" s="16" t="s">
        <v>113</v>
      </c>
      <c r="C62" s="16" t="s">
        <v>115</v>
      </c>
      <c r="D62" s="46" t="s">
        <v>113</v>
      </c>
      <c r="E62" s="46" t="s">
        <v>111</v>
      </c>
      <c r="F62" s="16" t="s">
        <v>113</v>
      </c>
      <c r="G62" s="16" t="s">
        <v>112</v>
      </c>
      <c r="H62" s="46" t="s">
        <v>111</v>
      </c>
      <c r="I62" s="16" t="s">
        <v>115</v>
      </c>
      <c r="J62" s="16" t="s">
        <v>115</v>
      </c>
      <c r="K62" s="16" t="s">
        <v>115</v>
      </c>
      <c r="L62" s="16" t="s">
        <v>114</v>
      </c>
      <c r="M62" s="46" t="s">
        <v>115</v>
      </c>
      <c r="N62" s="46" t="s">
        <v>112</v>
      </c>
      <c r="O62" s="46" t="s">
        <v>111</v>
      </c>
      <c r="P62" s="46" t="s">
        <v>115</v>
      </c>
      <c r="Q62" s="16" t="s">
        <v>112</v>
      </c>
      <c r="R62" s="16" t="s">
        <v>112</v>
      </c>
      <c r="S62" s="46" t="s">
        <v>112</v>
      </c>
      <c r="T62" s="46" t="s">
        <v>115</v>
      </c>
      <c r="U62" s="16" t="s">
        <v>115</v>
      </c>
      <c r="V62" s="16" t="s">
        <v>112</v>
      </c>
      <c r="W62" s="16" t="s">
        <v>114</v>
      </c>
      <c r="X62" s="16" t="s">
        <v>112</v>
      </c>
      <c r="Y62" s="16" t="s">
        <v>112</v>
      </c>
      <c r="Z62" s="16" t="s">
        <v>112</v>
      </c>
      <c r="AA62" s="16" t="s">
        <v>112</v>
      </c>
      <c r="AB62" s="16" t="s">
        <v>112</v>
      </c>
      <c r="AC62" s="16" t="s">
        <v>113</v>
      </c>
    </row>
    <row r="63" spans="1:29" s="14" customFormat="1" ht="15.75" customHeight="1" x14ac:dyDescent="0.2">
      <c r="A63" s="16">
        <v>190</v>
      </c>
      <c r="B63" s="16" t="s">
        <v>115</v>
      </c>
      <c r="C63" s="16" t="s">
        <v>113</v>
      </c>
      <c r="D63" s="46" t="s">
        <v>112</v>
      </c>
      <c r="E63" s="46" t="s">
        <v>111</v>
      </c>
      <c r="F63" s="16" t="s">
        <v>115</v>
      </c>
      <c r="G63" s="16" t="s">
        <v>111</v>
      </c>
      <c r="H63" s="46" t="s">
        <v>111</v>
      </c>
      <c r="I63" s="16" t="s">
        <v>111</v>
      </c>
      <c r="J63" s="16" t="s">
        <v>115</v>
      </c>
      <c r="K63" s="16" t="s">
        <v>113</v>
      </c>
      <c r="L63" s="16" t="s">
        <v>115</v>
      </c>
      <c r="M63" s="46" t="s">
        <v>114</v>
      </c>
      <c r="N63" s="46" t="s">
        <v>114</v>
      </c>
      <c r="O63" s="46" t="s">
        <v>111</v>
      </c>
      <c r="P63" s="46" t="s">
        <v>113</v>
      </c>
      <c r="Q63" s="16" t="s">
        <v>115</v>
      </c>
      <c r="R63" s="16" t="s">
        <v>111</v>
      </c>
      <c r="S63" s="46" t="s">
        <v>111</v>
      </c>
      <c r="T63" s="46" t="s">
        <v>115</v>
      </c>
      <c r="U63" s="16" t="s">
        <v>113</v>
      </c>
      <c r="V63" s="16" t="s">
        <v>115</v>
      </c>
      <c r="W63" s="16" t="s">
        <v>115</v>
      </c>
      <c r="X63" s="16" t="s">
        <v>114</v>
      </c>
      <c r="Y63" s="16" t="s">
        <v>112</v>
      </c>
      <c r="Z63" s="16" t="s">
        <v>113</v>
      </c>
      <c r="AA63" s="16" t="s">
        <v>115</v>
      </c>
      <c r="AB63" s="16" t="s">
        <v>112</v>
      </c>
      <c r="AC63" s="16" t="s">
        <v>111</v>
      </c>
    </row>
    <row r="64" spans="1:29" s="14" customFormat="1" ht="15.75" customHeight="1" x14ac:dyDescent="0.2">
      <c r="A64" s="16">
        <v>191</v>
      </c>
      <c r="B64" s="16" t="s">
        <v>115</v>
      </c>
      <c r="C64" s="16" t="s">
        <v>113</v>
      </c>
      <c r="D64" s="46" t="s">
        <v>111</v>
      </c>
      <c r="E64" s="46" t="s">
        <v>112</v>
      </c>
      <c r="F64" s="16" t="s">
        <v>114</v>
      </c>
      <c r="G64" s="16" t="s">
        <v>115</v>
      </c>
      <c r="H64" s="46" t="s">
        <v>113</v>
      </c>
      <c r="I64" s="16" t="s">
        <v>115</v>
      </c>
      <c r="J64" s="16" t="s">
        <v>115</v>
      </c>
      <c r="K64" s="16" t="s">
        <v>113</v>
      </c>
      <c r="L64" s="16" t="s">
        <v>114</v>
      </c>
      <c r="M64" s="46" t="s">
        <v>111</v>
      </c>
      <c r="N64" s="46" t="s">
        <v>115</v>
      </c>
      <c r="O64" s="46" t="s">
        <v>111</v>
      </c>
      <c r="P64" s="46" t="s">
        <v>113</v>
      </c>
      <c r="Q64" s="16" t="s">
        <v>115</v>
      </c>
      <c r="R64" s="16" t="s">
        <v>112</v>
      </c>
      <c r="S64" s="46" t="s">
        <v>112</v>
      </c>
      <c r="T64" s="46" t="s">
        <v>115</v>
      </c>
      <c r="U64" s="16" t="s">
        <v>115</v>
      </c>
      <c r="V64" s="16" t="s">
        <v>114</v>
      </c>
      <c r="W64" s="16" t="s">
        <v>113</v>
      </c>
      <c r="X64" s="16" t="s">
        <v>111</v>
      </c>
      <c r="Y64" s="16" t="s">
        <v>112</v>
      </c>
      <c r="Z64" s="16" t="s">
        <v>113</v>
      </c>
      <c r="AA64" s="16" t="s">
        <v>114</v>
      </c>
      <c r="AB64" s="16" t="s">
        <v>111</v>
      </c>
      <c r="AC64" s="16" t="s">
        <v>113</v>
      </c>
    </row>
    <row r="65" spans="1:29" s="14" customFormat="1" ht="15.75" customHeight="1" x14ac:dyDescent="0.2">
      <c r="A65" s="16">
        <v>192</v>
      </c>
      <c r="B65" s="16" t="s">
        <v>112</v>
      </c>
      <c r="C65" s="16" t="s">
        <v>113</v>
      </c>
      <c r="D65" s="46" t="s">
        <v>112</v>
      </c>
      <c r="E65" s="46" t="s">
        <v>112</v>
      </c>
      <c r="F65" s="16" t="s">
        <v>112</v>
      </c>
      <c r="G65" s="16" t="s">
        <v>112</v>
      </c>
      <c r="H65" s="46" t="s">
        <v>112</v>
      </c>
      <c r="I65" s="16" t="s">
        <v>114</v>
      </c>
      <c r="J65" s="16" t="s">
        <v>115</v>
      </c>
      <c r="K65" s="16" t="s">
        <v>111</v>
      </c>
      <c r="L65" s="16" t="s">
        <v>111</v>
      </c>
      <c r="M65" s="46" t="s">
        <v>113</v>
      </c>
      <c r="N65" s="46" t="s">
        <v>111</v>
      </c>
      <c r="O65" s="46" t="s">
        <v>113</v>
      </c>
      <c r="P65" s="46" t="s">
        <v>115</v>
      </c>
      <c r="Q65" s="16" t="s">
        <v>112</v>
      </c>
      <c r="R65" s="16" t="s">
        <v>112</v>
      </c>
      <c r="S65" s="46" t="s">
        <v>112</v>
      </c>
      <c r="T65" s="46" t="s">
        <v>113</v>
      </c>
      <c r="U65" s="16" t="s">
        <v>113</v>
      </c>
      <c r="V65" s="16" t="s">
        <v>111</v>
      </c>
      <c r="W65" s="16" t="s">
        <v>114</v>
      </c>
      <c r="X65" s="16" t="s">
        <v>112</v>
      </c>
      <c r="Y65" s="16" t="s">
        <v>112</v>
      </c>
      <c r="Z65" s="16" t="s">
        <v>111</v>
      </c>
      <c r="AA65" s="16" t="s">
        <v>112</v>
      </c>
      <c r="AB65" s="16" t="s">
        <v>112</v>
      </c>
      <c r="AC65" s="16" t="s">
        <v>114</v>
      </c>
    </row>
    <row r="66" spans="1:29" s="14" customFormat="1" ht="15.75" customHeight="1" x14ac:dyDescent="0.2">
      <c r="A66" s="16">
        <v>194</v>
      </c>
      <c r="B66" s="16" t="s">
        <v>115</v>
      </c>
      <c r="C66" s="16" t="s">
        <v>115</v>
      </c>
      <c r="D66" s="46" t="s">
        <v>111</v>
      </c>
      <c r="E66" s="46" t="s">
        <v>111</v>
      </c>
      <c r="F66" s="16" t="s">
        <v>115</v>
      </c>
      <c r="G66" s="16" t="s">
        <v>111</v>
      </c>
      <c r="H66" s="46" t="s">
        <v>112</v>
      </c>
      <c r="I66" s="16" t="s">
        <v>115</v>
      </c>
      <c r="J66" s="16" t="s">
        <v>115</v>
      </c>
      <c r="K66" s="16" t="s">
        <v>111</v>
      </c>
      <c r="L66" s="16" t="s">
        <v>113</v>
      </c>
      <c r="M66" s="46" t="s">
        <v>112</v>
      </c>
      <c r="N66" s="46" t="s">
        <v>114</v>
      </c>
      <c r="O66" s="46" t="s">
        <v>112</v>
      </c>
      <c r="P66" s="46" t="s">
        <v>112</v>
      </c>
      <c r="Q66" s="16" t="s">
        <v>115</v>
      </c>
      <c r="R66" s="16" t="s">
        <v>114</v>
      </c>
      <c r="S66" s="46" t="s">
        <v>112</v>
      </c>
      <c r="T66" s="46" t="s">
        <v>115</v>
      </c>
      <c r="U66" s="16" t="s">
        <v>114</v>
      </c>
      <c r="V66" s="16" t="s">
        <v>114</v>
      </c>
      <c r="W66" s="16" t="s">
        <v>112</v>
      </c>
      <c r="X66" s="16" t="s">
        <v>115</v>
      </c>
      <c r="Y66" s="16" t="s">
        <v>112</v>
      </c>
      <c r="Z66" s="16" t="s">
        <v>113</v>
      </c>
      <c r="AA66" s="16" t="s">
        <v>115</v>
      </c>
      <c r="AB66" s="16" t="s">
        <v>112</v>
      </c>
      <c r="AC66" s="16" t="s">
        <v>114</v>
      </c>
    </row>
    <row r="67" spans="1:29" s="14" customFormat="1" ht="15.75" customHeight="1" x14ac:dyDescent="0.2">
      <c r="A67" s="16">
        <v>195</v>
      </c>
      <c r="B67" s="16" t="s">
        <v>114</v>
      </c>
      <c r="C67" s="16" t="s">
        <v>114</v>
      </c>
      <c r="D67" s="46" t="s">
        <v>112</v>
      </c>
      <c r="E67" s="46" t="s">
        <v>112</v>
      </c>
      <c r="F67" s="16" t="s">
        <v>115</v>
      </c>
      <c r="G67" s="16" t="s">
        <v>111</v>
      </c>
      <c r="H67" s="46" t="s">
        <v>112</v>
      </c>
      <c r="I67" s="16" t="s">
        <v>114</v>
      </c>
      <c r="J67" s="16" t="s">
        <v>114</v>
      </c>
      <c r="K67" s="16" t="s">
        <v>111</v>
      </c>
      <c r="L67" s="16" t="s">
        <v>114</v>
      </c>
      <c r="M67" s="46" t="s">
        <v>112</v>
      </c>
      <c r="N67" s="46" t="s">
        <v>113</v>
      </c>
      <c r="O67" s="46" t="s">
        <v>111</v>
      </c>
      <c r="P67" s="46" t="s">
        <v>114</v>
      </c>
      <c r="Q67" s="16" t="s">
        <v>114</v>
      </c>
      <c r="R67" s="16" t="s">
        <v>113</v>
      </c>
      <c r="S67" s="46" t="s">
        <v>111</v>
      </c>
      <c r="T67" s="46" t="s">
        <v>114</v>
      </c>
      <c r="U67" s="16" t="s">
        <v>114</v>
      </c>
      <c r="V67" s="16" t="s">
        <v>114</v>
      </c>
      <c r="W67" s="16" t="s">
        <v>113</v>
      </c>
      <c r="X67" s="16" t="s">
        <v>114</v>
      </c>
      <c r="Y67" s="16" t="s">
        <v>111</v>
      </c>
      <c r="Z67" s="16" t="s">
        <v>115</v>
      </c>
      <c r="AA67" s="16" t="s">
        <v>114</v>
      </c>
      <c r="AB67" s="16" t="s">
        <v>111</v>
      </c>
      <c r="AC67" s="16" t="s">
        <v>114</v>
      </c>
    </row>
    <row r="68" spans="1:29" s="14" customFormat="1" ht="15.75" customHeight="1" x14ac:dyDescent="0.2">
      <c r="A68" s="16">
        <v>196</v>
      </c>
      <c r="B68" s="16" t="s">
        <v>113</v>
      </c>
      <c r="C68" s="16" t="s">
        <v>111</v>
      </c>
      <c r="D68" s="46" t="s">
        <v>111</v>
      </c>
      <c r="E68" s="46" t="s">
        <v>113</v>
      </c>
      <c r="F68" s="16" t="s">
        <v>112</v>
      </c>
      <c r="G68" s="16" t="s">
        <v>111</v>
      </c>
      <c r="H68" s="46" t="s">
        <v>111</v>
      </c>
      <c r="I68" s="16" t="s">
        <v>113</v>
      </c>
      <c r="J68" s="16" t="s">
        <v>114</v>
      </c>
      <c r="K68" s="16" t="s">
        <v>111</v>
      </c>
      <c r="L68" s="16" t="s">
        <v>113</v>
      </c>
      <c r="M68" s="46" t="s">
        <v>112</v>
      </c>
      <c r="N68" s="46" t="s">
        <v>111</v>
      </c>
      <c r="O68" s="46" t="s">
        <v>111</v>
      </c>
      <c r="P68" s="46" t="s">
        <v>114</v>
      </c>
      <c r="Q68" s="16" t="s">
        <v>114</v>
      </c>
      <c r="R68" s="16" t="s">
        <v>112</v>
      </c>
      <c r="S68" s="46" t="s">
        <v>113</v>
      </c>
      <c r="T68" s="46" t="s">
        <v>114</v>
      </c>
      <c r="U68" s="16" t="s">
        <v>113</v>
      </c>
      <c r="V68" s="16" t="s">
        <v>113</v>
      </c>
      <c r="W68" s="16" t="s">
        <v>111</v>
      </c>
      <c r="X68" s="16" t="s">
        <v>113</v>
      </c>
      <c r="Y68" s="16" t="s">
        <v>111</v>
      </c>
      <c r="Z68" s="16" t="s">
        <v>111</v>
      </c>
      <c r="AA68" s="16" t="s">
        <v>113</v>
      </c>
      <c r="AB68" s="16" t="s">
        <v>112</v>
      </c>
      <c r="AC68" s="16" t="s">
        <v>113</v>
      </c>
    </row>
    <row r="69" spans="1:29" s="14" customFormat="1" ht="15.75" customHeight="1" x14ac:dyDescent="0.2">
      <c r="A69" s="16">
        <v>197</v>
      </c>
      <c r="B69" s="16" t="s">
        <v>113</v>
      </c>
      <c r="C69" s="16" t="s">
        <v>115</v>
      </c>
      <c r="D69" s="46" t="s">
        <v>111</v>
      </c>
      <c r="E69" s="46" t="s">
        <v>112</v>
      </c>
      <c r="F69" s="16" t="s">
        <v>111</v>
      </c>
      <c r="G69" s="16" t="s">
        <v>112</v>
      </c>
      <c r="H69" s="46" t="s">
        <v>112</v>
      </c>
      <c r="I69" s="16" t="s">
        <v>114</v>
      </c>
      <c r="J69" s="16" t="s">
        <v>113</v>
      </c>
      <c r="K69" s="16" t="s">
        <v>113</v>
      </c>
      <c r="L69" s="16" t="s">
        <v>115</v>
      </c>
      <c r="M69" s="46" t="s">
        <v>114</v>
      </c>
      <c r="N69" s="46" t="s">
        <v>113</v>
      </c>
      <c r="O69" s="46" t="s">
        <v>111</v>
      </c>
      <c r="P69" s="46" t="s">
        <v>112</v>
      </c>
      <c r="Q69" s="16" t="s">
        <v>112</v>
      </c>
      <c r="R69" s="16" t="s">
        <v>113</v>
      </c>
      <c r="S69" s="46" t="s">
        <v>112</v>
      </c>
      <c r="T69" s="46" t="s">
        <v>114</v>
      </c>
      <c r="U69" s="16" t="s">
        <v>114</v>
      </c>
      <c r="V69" s="16" t="s">
        <v>114</v>
      </c>
      <c r="W69" s="16" t="s">
        <v>113</v>
      </c>
      <c r="X69" s="16" t="s">
        <v>111</v>
      </c>
      <c r="Y69" s="16" t="s">
        <v>111</v>
      </c>
      <c r="Z69" s="16" t="s">
        <v>114</v>
      </c>
      <c r="AA69" s="16" t="s">
        <v>113</v>
      </c>
      <c r="AB69" s="16" t="s">
        <v>112</v>
      </c>
      <c r="AC69" s="16" t="s">
        <v>114</v>
      </c>
    </row>
    <row r="70" spans="1:29" s="14" customFormat="1" ht="15.75" customHeight="1" x14ac:dyDescent="0.2">
      <c r="A70" s="16">
        <v>198</v>
      </c>
      <c r="B70" s="16" t="s">
        <v>114</v>
      </c>
      <c r="C70" s="16" t="s">
        <v>115</v>
      </c>
      <c r="D70" s="46" t="s">
        <v>111</v>
      </c>
      <c r="E70" s="46" t="s">
        <v>112</v>
      </c>
      <c r="F70" s="16" t="s">
        <v>111</v>
      </c>
      <c r="G70" s="16" t="s">
        <v>115</v>
      </c>
      <c r="H70" s="46" t="s">
        <v>111</v>
      </c>
      <c r="I70" s="16" t="s">
        <v>114</v>
      </c>
      <c r="J70" s="16" t="s">
        <v>115</v>
      </c>
      <c r="K70" s="16" t="s">
        <v>114</v>
      </c>
      <c r="L70" s="16" t="s">
        <v>115</v>
      </c>
      <c r="M70" s="46" t="s">
        <v>113</v>
      </c>
      <c r="N70" s="46" t="s">
        <v>111</v>
      </c>
      <c r="O70" s="46" t="s">
        <v>111</v>
      </c>
      <c r="P70" s="46" t="s">
        <v>111</v>
      </c>
      <c r="Q70" s="16" t="s">
        <v>114</v>
      </c>
      <c r="R70" s="16" t="s">
        <v>114</v>
      </c>
      <c r="S70" s="46" t="s">
        <v>112</v>
      </c>
      <c r="T70" s="46" t="s">
        <v>114</v>
      </c>
      <c r="U70" s="16" t="s">
        <v>115</v>
      </c>
      <c r="V70" s="16" t="s">
        <v>114</v>
      </c>
      <c r="W70" s="16" t="s">
        <v>115</v>
      </c>
      <c r="X70" s="16" t="s">
        <v>115</v>
      </c>
      <c r="Y70" s="16" t="s">
        <v>111</v>
      </c>
      <c r="Z70" s="16" t="s">
        <v>114</v>
      </c>
      <c r="AA70" s="16" t="s">
        <v>114</v>
      </c>
      <c r="AB70" s="16" t="s">
        <v>114</v>
      </c>
      <c r="AC70" s="16" t="s">
        <v>115</v>
      </c>
    </row>
    <row r="71" spans="1:29" s="14" customFormat="1" ht="15.75" customHeight="1" x14ac:dyDescent="0.2">
      <c r="A71" s="16">
        <v>199</v>
      </c>
      <c r="B71" s="16" t="s">
        <v>113</v>
      </c>
      <c r="C71" s="16" t="s">
        <v>114</v>
      </c>
      <c r="D71" s="46" t="s">
        <v>112</v>
      </c>
      <c r="E71" s="46" t="s">
        <v>112</v>
      </c>
      <c r="F71" s="16" t="s">
        <v>114</v>
      </c>
      <c r="G71" s="16" t="s">
        <v>113</v>
      </c>
      <c r="H71" s="46" t="s">
        <v>113</v>
      </c>
      <c r="I71" s="16" t="s">
        <v>115</v>
      </c>
      <c r="J71" s="16" t="s">
        <v>114</v>
      </c>
      <c r="K71" s="16" t="s">
        <v>113</v>
      </c>
      <c r="L71" s="16" t="s">
        <v>114</v>
      </c>
      <c r="M71" s="46" t="s">
        <v>112</v>
      </c>
      <c r="N71" s="46" t="s">
        <v>113</v>
      </c>
      <c r="O71" s="46" t="s">
        <v>111</v>
      </c>
      <c r="P71" s="46" t="s">
        <v>113</v>
      </c>
      <c r="Q71" s="16" t="s">
        <v>111</v>
      </c>
      <c r="R71" s="16" t="s">
        <v>114</v>
      </c>
      <c r="S71" s="46" t="s">
        <v>111</v>
      </c>
      <c r="T71" s="46" t="s">
        <v>113</v>
      </c>
      <c r="U71" s="16" t="s">
        <v>114</v>
      </c>
      <c r="V71" s="16" t="s">
        <v>114</v>
      </c>
      <c r="W71" s="16" t="s">
        <v>114</v>
      </c>
      <c r="X71" s="16" t="s">
        <v>114</v>
      </c>
      <c r="Y71" s="16" t="s">
        <v>113</v>
      </c>
      <c r="Z71" s="16" t="s">
        <v>114</v>
      </c>
      <c r="AA71" s="16" t="s">
        <v>114</v>
      </c>
      <c r="AB71" s="16" t="s">
        <v>113</v>
      </c>
      <c r="AC71" s="16" t="s">
        <v>114</v>
      </c>
    </row>
    <row r="72" spans="1:29" s="14" customFormat="1" ht="15.75" customHeight="1" x14ac:dyDescent="0.2">
      <c r="A72" s="16">
        <v>200</v>
      </c>
      <c r="B72" s="16" t="s">
        <v>115</v>
      </c>
      <c r="C72" s="16" t="s">
        <v>113</v>
      </c>
      <c r="D72" s="46" t="s">
        <v>111</v>
      </c>
      <c r="E72" s="46" t="s">
        <v>112</v>
      </c>
      <c r="F72" s="16" t="s">
        <v>114</v>
      </c>
      <c r="G72" s="16" t="s">
        <v>113</v>
      </c>
      <c r="H72" s="46" t="s">
        <v>111</v>
      </c>
      <c r="I72" s="16" t="s">
        <v>114</v>
      </c>
      <c r="J72" s="16" t="s">
        <v>114</v>
      </c>
      <c r="K72" s="16" t="s">
        <v>114</v>
      </c>
      <c r="L72" s="16" t="s">
        <v>114</v>
      </c>
      <c r="M72" s="46" t="s">
        <v>112</v>
      </c>
      <c r="N72" s="46" t="s">
        <v>112</v>
      </c>
      <c r="O72" s="46" t="s">
        <v>112</v>
      </c>
      <c r="P72" s="46" t="s">
        <v>113</v>
      </c>
      <c r="Q72" s="16" t="s">
        <v>111</v>
      </c>
      <c r="R72" s="16" t="s">
        <v>114</v>
      </c>
      <c r="S72" s="46" t="s">
        <v>112</v>
      </c>
      <c r="T72" s="46" t="s">
        <v>111</v>
      </c>
      <c r="U72" s="16" t="s">
        <v>114</v>
      </c>
      <c r="V72" s="16" t="s">
        <v>114</v>
      </c>
      <c r="W72" s="16" t="s">
        <v>115</v>
      </c>
      <c r="X72" s="16" t="s">
        <v>113</v>
      </c>
      <c r="Y72" s="16" t="s">
        <v>112</v>
      </c>
      <c r="Z72" s="16" t="s">
        <v>111</v>
      </c>
      <c r="AA72" s="16" t="s">
        <v>115</v>
      </c>
      <c r="AB72" s="16" t="s">
        <v>113</v>
      </c>
      <c r="AC72" s="16" t="s">
        <v>113</v>
      </c>
    </row>
    <row r="73" spans="1:29" s="14" customFormat="1" ht="15.75" customHeight="1" x14ac:dyDescent="0.2">
      <c r="A73" s="16">
        <v>201</v>
      </c>
      <c r="B73" s="16" t="s">
        <v>114</v>
      </c>
      <c r="C73" s="16" t="s">
        <v>113</v>
      </c>
      <c r="D73" s="46" t="s">
        <v>111</v>
      </c>
      <c r="E73" s="46" t="s">
        <v>114</v>
      </c>
      <c r="F73" s="16" t="s">
        <v>111</v>
      </c>
      <c r="G73" s="16" t="s">
        <v>113</v>
      </c>
      <c r="H73" s="46" t="s">
        <v>111</v>
      </c>
      <c r="I73" s="16" t="s">
        <v>115</v>
      </c>
      <c r="J73" s="16" t="s">
        <v>111</v>
      </c>
      <c r="K73" s="16" t="s">
        <v>114</v>
      </c>
      <c r="L73" s="16" t="s">
        <v>114</v>
      </c>
      <c r="M73" s="46" t="s">
        <v>114</v>
      </c>
      <c r="N73" s="46" t="s">
        <v>114</v>
      </c>
      <c r="O73" s="46" t="s">
        <v>113</v>
      </c>
      <c r="P73" s="46" t="s">
        <v>114</v>
      </c>
      <c r="Q73" s="16" t="s">
        <v>113</v>
      </c>
      <c r="R73" s="16" t="s">
        <v>111</v>
      </c>
      <c r="S73" s="46" t="s">
        <v>114</v>
      </c>
      <c r="T73" s="46" t="s">
        <v>113</v>
      </c>
      <c r="U73" s="16" t="s">
        <v>113</v>
      </c>
      <c r="V73" s="16" t="s">
        <v>114</v>
      </c>
      <c r="W73" s="16" t="s">
        <v>114</v>
      </c>
      <c r="X73" s="16" t="s">
        <v>114</v>
      </c>
      <c r="Y73" s="16" t="s">
        <v>114</v>
      </c>
      <c r="Z73" s="16" t="s">
        <v>114</v>
      </c>
      <c r="AA73" s="16" t="s">
        <v>111</v>
      </c>
      <c r="AB73" s="16" t="s">
        <v>114</v>
      </c>
      <c r="AC73" s="16" t="s">
        <v>114</v>
      </c>
    </row>
    <row r="74" spans="1:29" s="14" customFormat="1" ht="15.75" customHeight="1" x14ac:dyDescent="0.2">
      <c r="A74" s="16">
        <v>202</v>
      </c>
      <c r="B74" s="16" t="s">
        <v>114</v>
      </c>
      <c r="C74" s="16" t="s">
        <v>111</v>
      </c>
      <c r="D74" s="46" t="s">
        <v>114</v>
      </c>
      <c r="E74" s="46" t="s">
        <v>111</v>
      </c>
      <c r="F74" s="16" t="s">
        <v>113</v>
      </c>
      <c r="G74" s="16" t="s">
        <v>114</v>
      </c>
      <c r="H74" s="46" t="s">
        <v>114</v>
      </c>
      <c r="I74" s="16" t="s">
        <v>113</v>
      </c>
      <c r="J74" s="16" t="s">
        <v>113</v>
      </c>
      <c r="K74" s="16" t="s">
        <v>113</v>
      </c>
      <c r="L74" s="16" t="s">
        <v>113</v>
      </c>
      <c r="M74" s="46" t="s">
        <v>114</v>
      </c>
      <c r="N74" s="46" t="s">
        <v>114</v>
      </c>
      <c r="O74" s="46" t="s">
        <v>113</v>
      </c>
      <c r="P74" s="46" t="s">
        <v>114</v>
      </c>
      <c r="Q74" s="16" t="s">
        <v>114</v>
      </c>
      <c r="R74" s="16" t="s">
        <v>113</v>
      </c>
      <c r="S74" s="46" t="s">
        <v>111</v>
      </c>
      <c r="T74" s="46" t="s">
        <v>113</v>
      </c>
      <c r="U74" s="16" t="s">
        <v>111</v>
      </c>
      <c r="V74" s="16" t="s">
        <v>111</v>
      </c>
      <c r="W74" s="16" t="s">
        <v>111</v>
      </c>
      <c r="X74" s="16" t="s">
        <v>114</v>
      </c>
      <c r="Y74" s="16" t="s">
        <v>111</v>
      </c>
      <c r="Z74" s="16" t="s">
        <v>111</v>
      </c>
      <c r="AA74" s="16" t="s">
        <v>113</v>
      </c>
      <c r="AB74" s="16" t="s">
        <v>111</v>
      </c>
      <c r="AC74" s="16" t="s">
        <v>111</v>
      </c>
    </row>
    <row r="75" spans="1:29" s="14" customFormat="1" ht="15.75" customHeight="1" x14ac:dyDescent="0.2">
      <c r="A75" s="16">
        <v>203</v>
      </c>
      <c r="B75" s="16" t="s">
        <v>114</v>
      </c>
      <c r="C75" s="16" t="s">
        <v>112</v>
      </c>
      <c r="D75" s="46" t="s">
        <v>112</v>
      </c>
      <c r="E75" s="46" t="s">
        <v>114</v>
      </c>
      <c r="F75" s="16" t="s">
        <v>114</v>
      </c>
      <c r="G75" s="16" t="s">
        <v>113</v>
      </c>
      <c r="H75" s="46" t="s">
        <v>115</v>
      </c>
      <c r="I75" s="16" t="s">
        <v>115</v>
      </c>
      <c r="J75" s="16" t="s">
        <v>114</v>
      </c>
      <c r="K75" s="16" t="s">
        <v>115</v>
      </c>
      <c r="L75" s="16" t="s">
        <v>115</v>
      </c>
      <c r="M75" s="46" t="s">
        <v>112</v>
      </c>
      <c r="N75" s="46" t="s">
        <v>115</v>
      </c>
      <c r="O75" s="46" t="s">
        <v>115</v>
      </c>
      <c r="P75" s="46" t="s">
        <v>112</v>
      </c>
      <c r="Q75" s="16" t="s">
        <v>111</v>
      </c>
      <c r="R75" s="16" t="s">
        <v>111</v>
      </c>
      <c r="S75" s="46" t="s">
        <v>115</v>
      </c>
      <c r="T75" s="46" t="s">
        <v>115</v>
      </c>
      <c r="U75" s="16" t="s">
        <v>111</v>
      </c>
      <c r="V75" s="16" t="s">
        <v>114</v>
      </c>
      <c r="W75" s="16" t="s">
        <v>111</v>
      </c>
      <c r="X75" s="16" t="s">
        <v>115</v>
      </c>
      <c r="Y75" s="16" t="s">
        <v>112</v>
      </c>
      <c r="Z75" s="16" t="s">
        <v>115</v>
      </c>
      <c r="AA75" s="16" t="s">
        <v>115</v>
      </c>
      <c r="AB75" s="16" t="s">
        <v>112</v>
      </c>
      <c r="AC75" s="16" t="s">
        <v>115</v>
      </c>
    </row>
    <row r="76" spans="1:29" s="14" customFormat="1" ht="15.75" customHeight="1" x14ac:dyDescent="0.2">
      <c r="A76" s="16">
        <v>204</v>
      </c>
      <c r="B76" s="16" t="s">
        <v>114</v>
      </c>
      <c r="C76" s="16" t="s">
        <v>114</v>
      </c>
      <c r="D76" s="46" t="s">
        <v>112</v>
      </c>
      <c r="E76" s="46" t="s">
        <v>114</v>
      </c>
      <c r="F76" s="16" t="s">
        <v>115</v>
      </c>
      <c r="G76" s="16" t="s">
        <v>113</v>
      </c>
      <c r="H76" s="46" t="s">
        <v>112</v>
      </c>
      <c r="I76" s="16" t="s">
        <v>114</v>
      </c>
      <c r="J76" s="16" t="s">
        <v>114</v>
      </c>
      <c r="K76" s="16" t="s">
        <v>113</v>
      </c>
      <c r="L76" s="16" t="s">
        <v>115</v>
      </c>
      <c r="M76" s="46" t="s">
        <v>112</v>
      </c>
      <c r="N76" s="46" t="s">
        <v>114</v>
      </c>
      <c r="O76" s="46" t="s">
        <v>112</v>
      </c>
      <c r="P76" s="46" t="s">
        <v>111</v>
      </c>
      <c r="Q76" s="16" t="s">
        <v>115</v>
      </c>
      <c r="R76" s="16" t="s">
        <v>114</v>
      </c>
      <c r="S76" s="46" t="s">
        <v>111</v>
      </c>
      <c r="T76" s="46" t="s">
        <v>114</v>
      </c>
      <c r="U76" s="16" t="s">
        <v>114</v>
      </c>
      <c r="V76" s="16" t="s">
        <v>113</v>
      </c>
      <c r="W76" s="16" t="s">
        <v>111</v>
      </c>
      <c r="X76" s="16" t="s">
        <v>114</v>
      </c>
      <c r="Y76" s="16" t="s">
        <v>111</v>
      </c>
      <c r="Z76" s="16" t="s">
        <v>111</v>
      </c>
      <c r="AA76" s="16" t="s">
        <v>114</v>
      </c>
      <c r="AB76" s="16" t="s">
        <v>112</v>
      </c>
      <c r="AC76" s="16" t="s">
        <v>111</v>
      </c>
    </row>
    <row r="77" spans="1:29" s="14" customFormat="1" ht="15.75" customHeight="1" x14ac:dyDescent="0.2">
      <c r="A77" s="16">
        <v>205</v>
      </c>
      <c r="B77" s="16" t="s">
        <v>111</v>
      </c>
      <c r="C77" s="16" t="s">
        <v>114</v>
      </c>
      <c r="D77" s="46" t="s">
        <v>112</v>
      </c>
      <c r="E77" s="46" t="s">
        <v>112</v>
      </c>
      <c r="F77" s="16" t="s">
        <v>111</v>
      </c>
      <c r="G77" s="16" t="s">
        <v>112</v>
      </c>
      <c r="H77" s="46" t="s">
        <v>112</v>
      </c>
      <c r="I77" s="16" t="s">
        <v>114</v>
      </c>
      <c r="J77" s="16" t="s">
        <v>114</v>
      </c>
      <c r="K77" s="16" t="s">
        <v>111</v>
      </c>
      <c r="L77" s="16" t="s">
        <v>115</v>
      </c>
      <c r="M77" s="46" t="s">
        <v>114</v>
      </c>
      <c r="N77" s="46" t="s">
        <v>111</v>
      </c>
      <c r="O77" s="46" t="s">
        <v>111</v>
      </c>
      <c r="P77" s="46" t="s">
        <v>112</v>
      </c>
      <c r="Q77" s="16" t="s">
        <v>112</v>
      </c>
      <c r="R77" s="16" t="s">
        <v>111</v>
      </c>
      <c r="S77" s="46" t="s">
        <v>112</v>
      </c>
      <c r="T77" s="46" t="s">
        <v>114</v>
      </c>
      <c r="U77" s="16" t="s">
        <v>114</v>
      </c>
      <c r="V77" s="16" t="s">
        <v>115</v>
      </c>
      <c r="W77" s="16" t="s">
        <v>115</v>
      </c>
      <c r="X77" s="16" t="s">
        <v>112</v>
      </c>
      <c r="Y77" s="16" t="s">
        <v>112</v>
      </c>
      <c r="Z77" s="16" t="s">
        <v>115</v>
      </c>
      <c r="AA77" s="16" t="s">
        <v>111</v>
      </c>
      <c r="AB77" s="16" t="s">
        <v>112</v>
      </c>
      <c r="AC77" s="16" t="s">
        <v>114</v>
      </c>
    </row>
    <row r="78" spans="1:29" s="14" customFormat="1" ht="15.75" customHeight="1" x14ac:dyDescent="0.2">
      <c r="A78" s="16">
        <v>206</v>
      </c>
      <c r="B78" s="16" t="s">
        <v>115</v>
      </c>
      <c r="C78" s="16" t="s">
        <v>113</v>
      </c>
      <c r="D78" s="46" t="s">
        <v>115</v>
      </c>
      <c r="E78" s="46" t="s">
        <v>115</v>
      </c>
      <c r="F78" s="16" t="s">
        <v>115</v>
      </c>
      <c r="G78" s="16" t="s">
        <v>113</v>
      </c>
      <c r="H78" s="46" t="s">
        <v>115</v>
      </c>
      <c r="I78" s="16" t="s">
        <v>112</v>
      </c>
      <c r="J78" s="16" t="s">
        <v>115</v>
      </c>
      <c r="K78" s="16" t="s">
        <v>113</v>
      </c>
      <c r="L78" s="16" t="s">
        <v>114</v>
      </c>
      <c r="M78" s="46" t="s">
        <v>115</v>
      </c>
      <c r="N78" s="46" t="s">
        <v>115</v>
      </c>
      <c r="O78" s="46" t="s">
        <v>115</v>
      </c>
      <c r="P78" s="46" t="s">
        <v>115</v>
      </c>
      <c r="Q78" s="16" t="s">
        <v>114</v>
      </c>
      <c r="R78" s="16" t="s">
        <v>113</v>
      </c>
      <c r="S78" s="46" t="s">
        <v>112</v>
      </c>
      <c r="T78" s="46" t="s">
        <v>115</v>
      </c>
      <c r="U78" s="16" t="s">
        <v>115</v>
      </c>
      <c r="V78" s="16" t="s">
        <v>113</v>
      </c>
      <c r="W78" s="16" t="s">
        <v>115</v>
      </c>
      <c r="X78" s="16" t="s">
        <v>113</v>
      </c>
      <c r="Y78" s="16" t="s">
        <v>112</v>
      </c>
      <c r="Z78" s="16" t="s">
        <v>112</v>
      </c>
      <c r="AA78" s="16" t="s">
        <v>115</v>
      </c>
      <c r="AB78" s="16" t="s">
        <v>115</v>
      </c>
      <c r="AC78" s="16" t="s">
        <v>115</v>
      </c>
    </row>
    <row r="79" spans="1:29" s="14" customFormat="1" ht="15.75" customHeight="1" x14ac:dyDescent="0.2">
      <c r="A79" s="16">
        <v>207</v>
      </c>
      <c r="B79" s="16" t="s">
        <v>111</v>
      </c>
      <c r="C79" s="16" t="s">
        <v>114</v>
      </c>
      <c r="D79" s="46" t="s">
        <v>112</v>
      </c>
      <c r="E79" s="46" t="s">
        <v>111</v>
      </c>
      <c r="F79" s="16" t="s">
        <v>112</v>
      </c>
      <c r="G79" s="16" t="s">
        <v>113</v>
      </c>
      <c r="H79" s="46" t="s">
        <v>115</v>
      </c>
      <c r="I79" s="16" t="s">
        <v>115</v>
      </c>
      <c r="J79" s="16" t="s">
        <v>114</v>
      </c>
      <c r="K79" s="16" t="s">
        <v>114</v>
      </c>
      <c r="L79" s="16" t="s">
        <v>114</v>
      </c>
      <c r="M79" s="46" t="s">
        <v>115</v>
      </c>
      <c r="N79" s="46" t="s">
        <v>114</v>
      </c>
      <c r="O79" s="46" t="s">
        <v>112</v>
      </c>
      <c r="P79" s="46" t="s">
        <v>113</v>
      </c>
      <c r="Q79" s="16" t="s">
        <v>113</v>
      </c>
      <c r="R79" s="16" t="s">
        <v>113</v>
      </c>
      <c r="S79" s="46" t="s">
        <v>111</v>
      </c>
      <c r="T79" s="46" t="s">
        <v>115</v>
      </c>
      <c r="U79" s="16" t="s">
        <v>113</v>
      </c>
      <c r="V79" s="16" t="s">
        <v>115</v>
      </c>
      <c r="W79" s="16" t="s">
        <v>115</v>
      </c>
      <c r="X79" s="16" t="s">
        <v>111</v>
      </c>
      <c r="Y79" s="16" t="s">
        <v>112</v>
      </c>
      <c r="Z79" s="16" t="s">
        <v>115</v>
      </c>
      <c r="AA79" s="16" t="s">
        <v>115</v>
      </c>
      <c r="AB79" s="16" t="s">
        <v>112</v>
      </c>
      <c r="AC79" s="16" t="s">
        <v>115</v>
      </c>
    </row>
    <row r="80" spans="1:29" s="14" customFormat="1" ht="15.75" customHeight="1" x14ac:dyDescent="0.2">
      <c r="A80" s="16">
        <v>208</v>
      </c>
      <c r="B80" s="16" t="s">
        <v>112</v>
      </c>
      <c r="C80" s="16" t="s">
        <v>114</v>
      </c>
      <c r="D80" s="46" t="s">
        <v>113</v>
      </c>
      <c r="E80" s="46" t="s">
        <v>112</v>
      </c>
      <c r="F80" s="16" t="s">
        <v>114</v>
      </c>
      <c r="G80" s="16" t="s">
        <v>114</v>
      </c>
      <c r="H80" s="46" t="s">
        <v>112</v>
      </c>
      <c r="I80" s="16" t="s">
        <v>113</v>
      </c>
      <c r="J80" s="16" t="s">
        <v>115</v>
      </c>
      <c r="K80" s="16" t="s">
        <v>114</v>
      </c>
      <c r="L80" s="16" t="s">
        <v>114</v>
      </c>
      <c r="M80" s="46" t="s">
        <v>112</v>
      </c>
      <c r="N80" s="46" t="s">
        <v>111</v>
      </c>
      <c r="O80" s="46" t="s">
        <v>112</v>
      </c>
      <c r="P80" s="46" t="s">
        <v>111</v>
      </c>
      <c r="Q80" s="16" t="s">
        <v>112</v>
      </c>
      <c r="R80" s="16" t="s">
        <v>113</v>
      </c>
      <c r="S80" s="46" t="s">
        <v>112</v>
      </c>
      <c r="T80" s="46" t="s">
        <v>113</v>
      </c>
      <c r="U80" s="16" t="s">
        <v>114</v>
      </c>
      <c r="V80" s="16" t="s">
        <v>114</v>
      </c>
      <c r="W80" s="16" t="s">
        <v>115</v>
      </c>
      <c r="X80" s="16" t="s">
        <v>112</v>
      </c>
      <c r="Y80" s="16" t="s">
        <v>112</v>
      </c>
      <c r="Z80" s="16" t="s">
        <v>113</v>
      </c>
      <c r="AA80" s="16" t="s">
        <v>111</v>
      </c>
      <c r="AB80" s="16" t="s">
        <v>111</v>
      </c>
      <c r="AC80" s="16" t="s">
        <v>114</v>
      </c>
    </row>
    <row r="81" spans="1:30" s="14" customFormat="1" ht="15.75" customHeight="1" x14ac:dyDescent="0.2">
      <c r="A81" s="16">
        <v>209</v>
      </c>
      <c r="B81" s="16" t="s">
        <v>115</v>
      </c>
      <c r="C81" s="16" t="s">
        <v>115</v>
      </c>
      <c r="D81" s="46" t="s">
        <v>112</v>
      </c>
      <c r="E81" s="46" t="s">
        <v>112</v>
      </c>
      <c r="F81" s="16" t="s">
        <v>115</v>
      </c>
      <c r="G81" s="16" t="s">
        <v>113</v>
      </c>
      <c r="H81" s="46" t="s">
        <v>112</v>
      </c>
      <c r="I81" s="16" t="s">
        <v>115</v>
      </c>
      <c r="J81" s="16" t="s">
        <v>115</v>
      </c>
      <c r="K81" s="16" t="s">
        <v>114</v>
      </c>
      <c r="L81" s="16" t="s">
        <v>115</v>
      </c>
      <c r="M81" s="46" t="s">
        <v>112</v>
      </c>
      <c r="N81" s="46" t="s">
        <v>111</v>
      </c>
      <c r="O81" s="46" t="s">
        <v>112</v>
      </c>
      <c r="P81" s="46" t="s">
        <v>111</v>
      </c>
      <c r="Q81" s="16" t="s">
        <v>115</v>
      </c>
      <c r="R81" s="16" t="s">
        <v>112</v>
      </c>
      <c r="S81" s="46" t="s">
        <v>112</v>
      </c>
      <c r="T81" s="46" t="s">
        <v>114</v>
      </c>
      <c r="U81" s="16" t="s">
        <v>115</v>
      </c>
      <c r="V81" s="16" t="s">
        <v>115</v>
      </c>
      <c r="W81" s="16" t="s">
        <v>115</v>
      </c>
      <c r="X81" s="16" t="s">
        <v>115</v>
      </c>
      <c r="Y81" s="16" t="s">
        <v>111</v>
      </c>
      <c r="Z81" s="16" t="s">
        <v>111</v>
      </c>
      <c r="AA81" s="16" t="s">
        <v>113</v>
      </c>
      <c r="AB81" s="16" t="s">
        <v>112</v>
      </c>
      <c r="AC81" s="16" t="s">
        <v>115</v>
      </c>
    </row>
    <row r="82" spans="1:30" s="14" customFormat="1" ht="15.75" customHeight="1" x14ac:dyDescent="0.2">
      <c r="A82" s="16" t="s">
        <v>569</v>
      </c>
      <c r="B82" s="16" t="s">
        <v>113</v>
      </c>
      <c r="C82" s="16" t="s">
        <v>114</v>
      </c>
      <c r="D82" s="46" t="s">
        <v>112</v>
      </c>
      <c r="E82" s="46" t="s">
        <v>111</v>
      </c>
      <c r="F82" s="16" t="s">
        <v>115</v>
      </c>
      <c r="G82" s="16" t="s">
        <v>114</v>
      </c>
      <c r="H82" s="46" t="s">
        <v>112</v>
      </c>
      <c r="I82" s="16" t="s">
        <v>114</v>
      </c>
      <c r="J82" s="16" t="s">
        <v>114</v>
      </c>
      <c r="K82" s="16" t="s">
        <v>113</v>
      </c>
      <c r="L82" s="16" t="s">
        <v>114</v>
      </c>
      <c r="M82" s="46" t="s">
        <v>112</v>
      </c>
      <c r="N82" s="46" t="s">
        <v>111</v>
      </c>
      <c r="O82" s="46" t="s">
        <v>111</v>
      </c>
      <c r="P82" s="46" t="s">
        <v>113</v>
      </c>
      <c r="Q82" s="16" t="s">
        <v>115</v>
      </c>
      <c r="R82" s="16" t="s">
        <v>113</v>
      </c>
      <c r="S82" s="46" t="s">
        <v>111</v>
      </c>
      <c r="T82" s="46" t="s">
        <v>113</v>
      </c>
      <c r="U82" s="16" t="s">
        <v>115</v>
      </c>
      <c r="V82" s="16" t="s">
        <v>114</v>
      </c>
      <c r="W82" s="16" t="s">
        <v>114</v>
      </c>
      <c r="X82" s="16" t="s">
        <v>114</v>
      </c>
      <c r="Y82" s="16" t="s">
        <v>111</v>
      </c>
      <c r="Z82" s="16" t="s">
        <v>114</v>
      </c>
      <c r="AA82" s="16" t="s">
        <v>115</v>
      </c>
      <c r="AB82" s="16" t="s">
        <v>113</v>
      </c>
      <c r="AC82" s="16" t="s">
        <v>115</v>
      </c>
    </row>
    <row r="83" spans="1:30" s="14" customFormat="1" ht="15.75" customHeight="1" x14ac:dyDescent="0.2">
      <c r="A83" s="16">
        <v>210</v>
      </c>
      <c r="B83" s="16" t="s">
        <v>114</v>
      </c>
      <c r="C83" s="16" t="s">
        <v>113</v>
      </c>
      <c r="D83" s="46" t="s">
        <v>112</v>
      </c>
      <c r="E83" s="46" t="s">
        <v>113</v>
      </c>
      <c r="F83" s="16" t="s">
        <v>111</v>
      </c>
      <c r="G83" s="16" t="s">
        <v>113</v>
      </c>
      <c r="H83" s="46" t="s">
        <v>111</v>
      </c>
      <c r="I83" s="16" t="s">
        <v>114</v>
      </c>
      <c r="J83" s="16" t="s">
        <v>115</v>
      </c>
      <c r="K83" s="16" t="s">
        <v>111</v>
      </c>
      <c r="L83" s="16" t="s">
        <v>114</v>
      </c>
      <c r="M83" s="46" t="s">
        <v>111</v>
      </c>
      <c r="N83" s="46" t="s">
        <v>114</v>
      </c>
      <c r="O83" s="46" t="s">
        <v>113</v>
      </c>
      <c r="P83" s="46" t="s">
        <v>112</v>
      </c>
      <c r="Q83" s="16" t="s">
        <v>113</v>
      </c>
      <c r="R83" s="16" t="s">
        <v>111</v>
      </c>
      <c r="S83" s="46" t="s">
        <v>111</v>
      </c>
      <c r="T83" s="46" t="s">
        <v>114</v>
      </c>
      <c r="U83" s="16" t="s">
        <v>114</v>
      </c>
      <c r="V83" s="16" t="s">
        <v>115</v>
      </c>
      <c r="W83" s="16" t="s">
        <v>115</v>
      </c>
      <c r="X83" s="16" t="s">
        <v>114</v>
      </c>
      <c r="Y83" s="16" t="s">
        <v>112</v>
      </c>
      <c r="Z83" s="16" t="s">
        <v>114</v>
      </c>
      <c r="AA83" s="16" t="s">
        <v>113</v>
      </c>
      <c r="AB83" s="16" t="s">
        <v>112</v>
      </c>
      <c r="AC83" s="16" t="s">
        <v>115</v>
      </c>
    </row>
    <row r="84" spans="1:30" s="14" customFormat="1" ht="15.75" customHeight="1" x14ac:dyDescent="0.2">
      <c r="A84" s="16">
        <v>211</v>
      </c>
      <c r="B84" s="16" t="s">
        <v>111</v>
      </c>
      <c r="C84" s="16" t="s">
        <v>113</v>
      </c>
      <c r="D84" s="46" t="s">
        <v>111</v>
      </c>
      <c r="E84" s="46" t="s">
        <v>111</v>
      </c>
      <c r="F84" s="16" t="s">
        <v>113</v>
      </c>
      <c r="G84" s="16" t="s">
        <v>112</v>
      </c>
      <c r="H84" s="46" t="s">
        <v>111</v>
      </c>
      <c r="I84" s="16" t="s">
        <v>114</v>
      </c>
      <c r="J84" s="16" t="s">
        <v>114</v>
      </c>
      <c r="K84" s="16" t="s">
        <v>111</v>
      </c>
      <c r="L84" s="16" t="s">
        <v>114</v>
      </c>
      <c r="M84" s="46" t="s">
        <v>111</v>
      </c>
      <c r="N84" s="46" t="s">
        <v>113</v>
      </c>
      <c r="O84" s="46" t="s">
        <v>112</v>
      </c>
      <c r="P84" s="46" t="s">
        <v>111</v>
      </c>
      <c r="Q84" s="16" t="s">
        <v>112</v>
      </c>
      <c r="R84" s="16" t="s">
        <v>113</v>
      </c>
      <c r="S84" s="46" t="s">
        <v>112</v>
      </c>
      <c r="T84" s="46" t="s">
        <v>115</v>
      </c>
      <c r="U84" s="16" t="s">
        <v>113</v>
      </c>
      <c r="V84" s="16" t="s">
        <v>114</v>
      </c>
      <c r="W84" s="16" t="s">
        <v>113</v>
      </c>
      <c r="X84" s="16" t="s">
        <v>113</v>
      </c>
      <c r="Y84" s="16" t="s">
        <v>112</v>
      </c>
      <c r="Z84" s="16" t="s">
        <v>113</v>
      </c>
      <c r="AA84" s="16" t="s">
        <v>111</v>
      </c>
      <c r="AB84" s="16" t="s">
        <v>112</v>
      </c>
      <c r="AC84" s="16" t="s">
        <v>113</v>
      </c>
    </row>
    <row r="85" spans="1:30" s="14" customFormat="1" ht="15.75" customHeight="1" x14ac:dyDescent="0.2">
      <c r="A85" s="16">
        <v>212</v>
      </c>
      <c r="B85" s="16" t="s">
        <v>112</v>
      </c>
      <c r="C85" s="16" t="s">
        <v>114</v>
      </c>
      <c r="D85" s="46" t="s">
        <v>113</v>
      </c>
      <c r="E85" s="46" t="s">
        <v>112</v>
      </c>
      <c r="F85" s="16" t="s">
        <v>114</v>
      </c>
      <c r="G85" s="16" t="s">
        <v>112</v>
      </c>
      <c r="H85" s="46" t="s">
        <v>112</v>
      </c>
      <c r="I85" s="16" t="s">
        <v>111</v>
      </c>
      <c r="J85" s="16" t="s">
        <v>113</v>
      </c>
      <c r="K85" s="16" t="s">
        <v>115</v>
      </c>
      <c r="L85" s="16" t="s">
        <v>115</v>
      </c>
      <c r="M85" s="46" t="s">
        <v>111</v>
      </c>
      <c r="N85" s="46" t="s">
        <v>112</v>
      </c>
      <c r="O85" s="46" t="s">
        <v>112</v>
      </c>
      <c r="P85" s="46" t="s">
        <v>112</v>
      </c>
      <c r="Q85" s="16" t="s">
        <v>112</v>
      </c>
      <c r="R85" s="16" t="s">
        <v>114</v>
      </c>
      <c r="S85" s="46" t="s">
        <v>112</v>
      </c>
      <c r="T85" s="46" t="s">
        <v>113</v>
      </c>
      <c r="U85" s="16" t="s">
        <v>115</v>
      </c>
      <c r="V85" s="16" t="s">
        <v>114</v>
      </c>
      <c r="W85" s="16" t="s">
        <v>115</v>
      </c>
      <c r="X85" s="16" t="s">
        <v>115</v>
      </c>
      <c r="Y85" s="16" t="s">
        <v>112</v>
      </c>
      <c r="Z85" s="16" t="s">
        <v>113</v>
      </c>
      <c r="AA85" s="16" t="s">
        <v>111</v>
      </c>
      <c r="AB85" s="16" t="s">
        <v>111</v>
      </c>
      <c r="AC85" s="16" t="s">
        <v>115</v>
      </c>
    </row>
    <row r="86" spans="1:30" s="14" customFormat="1" ht="15.75" customHeight="1" x14ac:dyDescent="0.2">
      <c r="A86" s="16">
        <v>213</v>
      </c>
      <c r="B86" s="16" t="s">
        <v>113</v>
      </c>
      <c r="C86" s="16" t="s">
        <v>113</v>
      </c>
      <c r="D86" s="46" t="s">
        <v>112</v>
      </c>
      <c r="E86" s="46" t="s">
        <v>111</v>
      </c>
      <c r="F86" s="16" t="s">
        <v>112</v>
      </c>
      <c r="G86" s="16" t="s">
        <v>111</v>
      </c>
      <c r="H86" s="46" t="s">
        <v>114</v>
      </c>
      <c r="I86" s="16" t="s">
        <v>113</v>
      </c>
      <c r="J86" s="16" t="s">
        <v>114</v>
      </c>
      <c r="K86" s="16" t="s">
        <v>114</v>
      </c>
      <c r="L86" s="16" t="s">
        <v>113</v>
      </c>
      <c r="M86" s="46" t="s">
        <v>115</v>
      </c>
      <c r="N86" s="46" t="s">
        <v>114</v>
      </c>
      <c r="O86" s="46" t="s">
        <v>113</v>
      </c>
      <c r="P86" s="46" t="s">
        <v>114</v>
      </c>
      <c r="Q86" s="16" t="s">
        <v>112</v>
      </c>
      <c r="R86" s="16" t="s">
        <v>113</v>
      </c>
      <c r="S86" s="46" t="s">
        <v>111</v>
      </c>
      <c r="T86" s="46" t="s">
        <v>114</v>
      </c>
      <c r="U86" s="16" t="s">
        <v>115</v>
      </c>
      <c r="V86" s="16" t="s">
        <v>114</v>
      </c>
      <c r="W86" s="16" t="s">
        <v>115</v>
      </c>
      <c r="X86" s="16" t="s">
        <v>113</v>
      </c>
      <c r="Y86" s="16" t="s">
        <v>112</v>
      </c>
      <c r="Z86" s="16" t="s">
        <v>113</v>
      </c>
      <c r="AA86" s="16" t="s">
        <v>112</v>
      </c>
      <c r="AB86" s="16" t="s">
        <v>111</v>
      </c>
      <c r="AC86" s="16" t="s">
        <v>114</v>
      </c>
    </row>
    <row r="87" spans="1:30" s="14" customFormat="1" ht="15.75" customHeight="1" x14ac:dyDescent="0.2">
      <c r="A87" s="16">
        <v>214</v>
      </c>
      <c r="B87" s="16" t="s">
        <v>115</v>
      </c>
      <c r="C87" s="16" t="s">
        <v>115</v>
      </c>
      <c r="D87" s="46" t="s">
        <v>112</v>
      </c>
      <c r="E87" s="46" t="s">
        <v>112</v>
      </c>
      <c r="F87" s="16" t="s">
        <v>114</v>
      </c>
      <c r="G87" s="16" t="s">
        <v>115</v>
      </c>
      <c r="H87" s="46" t="s">
        <v>112</v>
      </c>
      <c r="I87" s="16" t="s">
        <v>114</v>
      </c>
      <c r="J87" s="16" t="s">
        <v>115</v>
      </c>
      <c r="K87" s="16" t="s">
        <v>113</v>
      </c>
      <c r="L87" s="16" t="s">
        <v>113</v>
      </c>
      <c r="M87" s="46" t="s">
        <v>112</v>
      </c>
      <c r="N87" s="46" t="s">
        <v>113</v>
      </c>
      <c r="O87" s="46" t="s">
        <v>112</v>
      </c>
      <c r="P87" s="46" t="s">
        <v>113</v>
      </c>
      <c r="Q87" s="16" t="s">
        <v>115</v>
      </c>
      <c r="R87" s="16" t="s">
        <v>111</v>
      </c>
      <c r="S87" s="46" t="s">
        <v>112</v>
      </c>
      <c r="T87" s="46" t="s">
        <v>113</v>
      </c>
      <c r="U87" s="16" t="s">
        <v>114</v>
      </c>
      <c r="V87" s="16" t="s">
        <v>114</v>
      </c>
      <c r="W87" s="16" t="s">
        <v>115</v>
      </c>
      <c r="X87" s="16" t="s">
        <v>115</v>
      </c>
      <c r="Y87" s="16" t="s">
        <v>112</v>
      </c>
      <c r="Z87" s="16" t="s">
        <v>114</v>
      </c>
      <c r="AA87" s="16" t="s">
        <v>114</v>
      </c>
      <c r="AB87" s="16" t="s">
        <v>112</v>
      </c>
      <c r="AC87" s="16" t="s">
        <v>113</v>
      </c>
    </row>
    <row r="88" spans="1:30" s="14" customFormat="1" ht="15.75" customHeight="1" x14ac:dyDescent="0.2">
      <c r="A88" s="16">
        <v>215</v>
      </c>
      <c r="B88" s="16" t="s">
        <v>113</v>
      </c>
      <c r="C88" s="16" t="s">
        <v>111</v>
      </c>
      <c r="D88" s="46" t="s">
        <v>113</v>
      </c>
      <c r="E88" s="46" t="s">
        <v>114</v>
      </c>
      <c r="F88" s="16" t="s">
        <v>113</v>
      </c>
      <c r="G88" s="16" t="s">
        <v>112</v>
      </c>
      <c r="H88" s="46" t="s">
        <v>111</v>
      </c>
      <c r="I88" s="16" t="s">
        <v>114</v>
      </c>
      <c r="J88" s="16" t="s">
        <v>113</v>
      </c>
      <c r="K88" s="16" t="s">
        <v>115</v>
      </c>
      <c r="L88" s="16" t="s">
        <v>114</v>
      </c>
      <c r="M88" s="46" t="s">
        <v>111</v>
      </c>
      <c r="N88" s="46" t="s">
        <v>115</v>
      </c>
      <c r="O88" s="46" t="s">
        <v>113</v>
      </c>
      <c r="P88" s="46" t="s">
        <v>111</v>
      </c>
      <c r="Q88" s="16" t="s">
        <v>111</v>
      </c>
      <c r="R88" s="16" t="s">
        <v>114</v>
      </c>
      <c r="S88" s="46" t="s">
        <v>113</v>
      </c>
      <c r="T88" s="46" t="s">
        <v>115</v>
      </c>
      <c r="U88" s="16" t="s">
        <v>111</v>
      </c>
      <c r="V88" s="16" t="s">
        <v>114</v>
      </c>
      <c r="W88" s="16" t="s">
        <v>111</v>
      </c>
      <c r="X88" s="16" t="s">
        <v>114</v>
      </c>
      <c r="Y88" s="16" t="s">
        <v>112</v>
      </c>
      <c r="Z88" s="16" t="s">
        <v>111</v>
      </c>
      <c r="AA88" s="16" t="s">
        <v>113</v>
      </c>
      <c r="AB88" s="16" t="s">
        <v>112</v>
      </c>
      <c r="AC88" s="16" t="s">
        <v>113</v>
      </c>
    </row>
    <row r="89" spans="1:30" s="14" customFormat="1" ht="15.75" customHeight="1" x14ac:dyDescent="0.2">
      <c r="A89" s="16" t="s">
        <v>371</v>
      </c>
      <c r="B89" s="16" t="s">
        <v>115</v>
      </c>
      <c r="C89" s="16" t="s">
        <v>115</v>
      </c>
      <c r="D89" s="46" t="s">
        <v>111</v>
      </c>
      <c r="E89" s="46" t="s">
        <v>112</v>
      </c>
      <c r="F89" s="16" t="s">
        <v>115</v>
      </c>
      <c r="G89" s="16" t="s">
        <v>114</v>
      </c>
      <c r="H89" s="46" t="s">
        <v>112</v>
      </c>
      <c r="I89" s="16" t="s">
        <v>115</v>
      </c>
      <c r="J89" s="16" t="s">
        <v>115</v>
      </c>
      <c r="K89" s="16" t="s">
        <v>114</v>
      </c>
      <c r="L89" s="16" t="s">
        <v>115</v>
      </c>
      <c r="M89" s="46" t="s">
        <v>112</v>
      </c>
      <c r="N89" s="46" t="s">
        <v>111</v>
      </c>
      <c r="O89" s="46" t="s">
        <v>112</v>
      </c>
      <c r="P89" s="46" t="s">
        <v>111</v>
      </c>
      <c r="Q89" s="16" t="s">
        <v>115</v>
      </c>
      <c r="R89" s="16" t="s">
        <v>114</v>
      </c>
      <c r="S89" s="46" t="s">
        <v>112</v>
      </c>
      <c r="T89" s="46" t="s">
        <v>114</v>
      </c>
      <c r="U89" s="16" t="s">
        <v>115</v>
      </c>
      <c r="V89" s="16" t="s">
        <v>115</v>
      </c>
      <c r="W89" s="16" t="s">
        <v>115</v>
      </c>
      <c r="X89" s="16" t="s">
        <v>115</v>
      </c>
      <c r="Y89" s="16" t="s">
        <v>111</v>
      </c>
      <c r="Z89" s="16" t="s">
        <v>111</v>
      </c>
      <c r="AA89" s="16" t="s">
        <v>115</v>
      </c>
      <c r="AB89" s="16" t="s">
        <v>114</v>
      </c>
      <c r="AC89" s="16" t="s">
        <v>113</v>
      </c>
    </row>
    <row r="90" spans="1:30" s="14" customFormat="1" ht="15.75" customHeight="1" x14ac:dyDescent="0.2">
      <c r="A90" s="16">
        <v>216</v>
      </c>
      <c r="B90" s="16" t="s">
        <v>115</v>
      </c>
      <c r="C90" s="16" t="s">
        <v>111</v>
      </c>
      <c r="D90" s="46" t="s">
        <v>113</v>
      </c>
      <c r="E90" s="46" t="s">
        <v>114</v>
      </c>
      <c r="F90" s="16" t="s">
        <v>113</v>
      </c>
      <c r="G90" s="16" t="s">
        <v>115</v>
      </c>
      <c r="H90" s="46" t="s">
        <v>113</v>
      </c>
      <c r="I90" s="16" t="s">
        <v>113</v>
      </c>
      <c r="J90" s="16" t="s">
        <v>114</v>
      </c>
      <c r="K90" s="16" t="s">
        <v>114</v>
      </c>
      <c r="L90" s="16" t="s">
        <v>114</v>
      </c>
      <c r="M90" s="46" t="s">
        <v>114</v>
      </c>
      <c r="N90" s="46" t="s">
        <v>114</v>
      </c>
      <c r="O90" s="46" t="s">
        <v>114</v>
      </c>
      <c r="P90" s="46" t="s">
        <v>115</v>
      </c>
      <c r="Q90" s="16" t="s">
        <v>111</v>
      </c>
      <c r="R90" s="16" t="s">
        <v>114</v>
      </c>
      <c r="S90" s="46" t="s">
        <v>111</v>
      </c>
      <c r="T90" s="46" t="s">
        <v>111</v>
      </c>
      <c r="U90" s="16" t="s">
        <v>111</v>
      </c>
      <c r="V90" s="16" t="s">
        <v>113</v>
      </c>
      <c r="W90" s="16" t="s">
        <v>111</v>
      </c>
      <c r="X90" s="16" t="s">
        <v>111</v>
      </c>
      <c r="Y90" s="16" t="s">
        <v>113</v>
      </c>
      <c r="Z90" s="16" t="s">
        <v>111</v>
      </c>
      <c r="AA90" s="16" t="s">
        <v>111</v>
      </c>
      <c r="AB90" s="16" t="s">
        <v>113</v>
      </c>
      <c r="AC90" s="16" t="s">
        <v>113</v>
      </c>
    </row>
    <row r="91" spans="1:30" s="14" customFormat="1" ht="15.75" customHeight="1" x14ac:dyDescent="0.2">
      <c r="A91" s="16">
        <v>217</v>
      </c>
      <c r="B91" s="16" t="s">
        <v>113</v>
      </c>
      <c r="C91" s="16" t="s">
        <v>113</v>
      </c>
      <c r="D91" s="46" t="s">
        <v>111</v>
      </c>
      <c r="E91" s="46" t="s">
        <v>111</v>
      </c>
      <c r="F91" s="16" t="s">
        <v>111</v>
      </c>
      <c r="G91" s="16" t="s">
        <v>111</v>
      </c>
      <c r="H91" s="46" t="s">
        <v>111</v>
      </c>
      <c r="I91" s="16" t="s">
        <v>113</v>
      </c>
      <c r="J91" s="16" t="s">
        <v>113</v>
      </c>
      <c r="K91" s="16" t="s">
        <v>114</v>
      </c>
      <c r="L91" s="16" t="s">
        <v>114</v>
      </c>
      <c r="M91" s="46" t="s">
        <v>113</v>
      </c>
      <c r="N91" s="46" t="s">
        <v>113</v>
      </c>
      <c r="O91" s="46" t="s">
        <v>111</v>
      </c>
      <c r="P91" s="46" t="s">
        <v>115</v>
      </c>
      <c r="Q91" s="16" t="s">
        <v>111</v>
      </c>
      <c r="R91" s="16" t="s">
        <v>111</v>
      </c>
      <c r="S91" s="46" t="s">
        <v>111</v>
      </c>
      <c r="T91" s="46" t="s">
        <v>114</v>
      </c>
      <c r="U91" s="16" t="s">
        <v>114</v>
      </c>
      <c r="V91" s="16" t="s">
        <v>113</v>
      </c>
      <c r="W91" s="16" t="s">
        <v>115</v>
      </c>
      <c r="X91" s="16" t="s">
        <v>111</v>
      </c>
      <c r="Y91" s="16" t="s">
        <v>112</v>
      </c>
      <c r="Z91" s="16" t="s">
        <v>113</v>
      </c>
      <c r="AA91" s="16" t="s">
        <v>111</v>
      </c>
      <c r="AB91" s="16" t="s">
        <v>111</v>
      </c>
      <c r="AC91" s="16" t="s">
        <v>113</v>
      </c>
    </row>
    <row r="92" spans="1:30" s="14" customFormat="1" ht="15.75" customHeight="1" x14ac:dyDescent="0.2">
      <c r="A92" s="16">
        <v>218</v>
      </c>
      <c r="B92" s="16" t="s">
        <v>113</v>
      </c>
      <c r="C92" s="16" t="s">
        <v>114</v>
      </c>
      <c r="D92" s="46" t="s">
        <v>112</v>
      </c>
      <c r="E92" s="46" t="s">
        <v>114</v>
      </c>
      <c r="F92" s="16" t="s">
        <v>115</v>
      </c>
      <c r="G92" s="16" t="s">
        <v>113</v>
      </c>
      <c r="H92" s="46" t="s">
        <v>111</v>
      </c>
      <c r="I92" s="16" t="s">
        <v>115</v>
      </c>
      <c r="J92" s="16" t="s">
        <v>115</v>
      </c>
      <c r="K92" s="16" t="s">
        <v>112</v>
      </c>
      <c r="L92" s="16" t="s">
        <v>115</v>
      </c>
      <c r="M92" s="46" t="s">
        <v>112</v>
      </c>
      <c r="N92" s="46" t="s">
        <v>115</v>
      </c>
      <c r="O92" s="57" t="s">
        <v>111</v>
      </c>
      <c r="P92" s="57" t="s">
        <v>111</v>
      </c>
      <c r="Q92" s="20" t="s">
        <v>113</v>
      </c>
      <c r="R92" s="20" t="s">
        <v>112</v>
      </c>
      <c r="S92" s="57" t="s">
        <v>112</v>
      </c>
      <c r="T92" s="57" t="s">
        <v>115</v>
      </c>
      <c r="U92" s="20" t="s">
        <v>113</v>
      </c>
      <c r="V92" s="20" t="s">
        <v>115</v>
      </c>
      <c r="W92" s="20" t="s">
        <v>113</v>
      </c>
      <c r="X92" s="20" t="s">
        <v>115</v>
      </c>
      <c r="Y92" s="20" t="s">
        <v>112</v>
      </c>
      <c r="Z92" s="20" t="s">
        <v>114</v>
      </c>
      <c r="AA92" s="20" t="s">
        <v>115</v>
      </c>
      <c r="AB92" s="20" t="s">
        <v>112</v>
      </c>
      <c r="AC92" s="20" t="s">
        <v>114</v>
      </c>
    </row>
    <row r="93" spans="1:30" s="14" customFormat="1" ht="15.75" customHeight="1" x14ac:dyDescent="0.2">
      <c r="A93" s="16">
        <v>219</v>
      </c>
      <c r="B93" s="16" t="s">
        <v>112</v>
      </c>
      <c r="C93" s="16" t="s">
        <v>111</v>
      </c>
      <c r="D93" s="46" t="s">
        <v>113</v>
      </c>
      <c r="E93" s="46" t="s">
        <v>114</v>
      </c>
      <c r="F93" s="16" t="s">
        <v>111</v>
      </c>
      <c r="G93" s="16" t="s">
        <v>111</v>
      </c>
      <c r="H93" s="46" t="s">
        <v>113</v>
      </c>
      <c r="I93" s="16" t="s">
        <v>113</v>
      </c>
      <c r="J93" s="16" t="s">
        <v>113</v>
      </c>
      <c r="K93" s="16" t="s">
        <v>114</v>
      </c>
      <c r="L93" s="16" t="s">
        <v>114</v>
      </c>
      <c r="M93" s="46" t="s">
        <v>114</v>
      </c>
      <c r="N93" s="46" t="s">
        <v>113</v>
      </c>
      <c r="O93" s="46" t="s">
        <v>114</v>
      </c>
      <c r="P93" s="46" t="s">
        <v>114</v>
      </c>
      <c r="Q93" s="16" t="s">
        <v>111</v>
      </c>
      <c r="R93" s="16" t="s">
        <v>114</v>
      </c>
      <c r="S93" s="46" t="s">
        <v>113</v>
      </c>
      <c r="T93" s="46" t="s">
        <v>113</v>
      </c>
      <c r="U93" s="16" t="s">
        <v>113</v>
      </c>
      <c r="V93" s="16" t="s">
        <v>113</v>
      </c>
      <c r="W93" s="16" t="s">
        <v>113</v>
      </c>
      <c r="X93" s="16" t="s">
        <v>111</v>
      </c>
      <c r="Y93" s="16" t="s">
        <v>113</v>
      </c>
      <c r="Z93" s="16" t="s">
        <v>111</v>
      </c>
      <c r="AA93" s="16" t="s">
        <v>111</v>
      </c>
      <c r="AB93" s="16" t="s">
        <v>111</v>
      </c>
      <c r="AC93" s="16" t="s">
        <v>113</v>
      </c>
    </row>
    <row r="94" spans="1:30" s="14" customFormat="1" ht="15.75" customHeight="1" x14ac:dyDescent="0.2">
      <c r="A94" s="16">
        <v>220</v>
      </c>
      <c r="B94" s="16" t="s">
        <v>115</v>
      </c>
      <c r="C94" s="16" t="s">
        <v>111</v>
      </c>
      <c r="D94" s="46" t="s">
        <v>112</v>
      </c>
      <c r="E94" s="46" t="s">
        <v>111</v>
      </c>
      <c r="F94" s="16" t="s">
        <v>114</v>
      </c>
      <c r="G94" s="16" t="s">
        <v>112</v>
      </c>
      <c r="H94" s="46" t="s">
        <v>112</v>
      </c>
      <c r="I94" s="16" t="s">
        <v>114</v>
      </c>
      <c r="J94" s="16" t="s">
        <v>113</v>
      </c>
      <c r="K94" s="16" t="s">
        <v>112</v>
      </c>
      <c r="L94" s="16" t="s">
        <v>114</v>
      </c>
      <c r="M94" s="46" t="s">
        <v>112</v>
      </c>
      <c r="N94" s="46" t="s">
        <v>114</v>
      </c>
      <c r="O94" s="46" t="s">
        <v>113</v>
      </c>
      <c r="P94" s="46" t="s">
        <v>111</v>
      </c>
      <c r="Q94" s="16" t="s">
        <v>113</v>
      </c>
      <c r="R94" s="16" t="s">
        <v>111</v>
      </c>
      <c r="S94" s="46" t="s">
        <v>112</v>
      </c>
      <c r="T94" s="46" t="s">
        <v>115</v>
      </c>
      <c r="U94" s="16" t="s">
        <v>114</v>
      </c>
      <c r="V94" s="16" t="s">
        <v>115</v>
      </c>
      <c r="W94" s="16" t="s">
        <v>114</v>
      </c>
      <c r="X94" s="16" t="s">
        <v>115</v>
      </c>
      <c r="Y94" s="16" t="s">
        <v>112</v>
      </c>
      <c r="Z94" s="16" t="s">
        <v>115</v>
      </c>
      <c r="AA94" s="16" t="s">
        <v>115</v>
      </c>
      <c r="AB94" s="16" t="s">
        <v>112</v>
      </c>
      <c r="AC94" s="16" t="s">
        <v>114</v>
      </c>
    </row>
    <row r="95" spans="1:30" s="14" customFormat="1" ht="15.75" customHeight="1" x14ac:dyDescent="0.2">
      <c r="A95" s="16">
        <v>221</v>
      </c>
      <c r="B95" s="16" t="s">
        <v>114</v>
      </c>
      <c r="C95" s="16" t="s">
        <v>115</v>
      </c>
      <c r="D95" s="46" t="s">
        <v>112</v>
      </c>
      <c r="E95" s="46" t="s">
        <v>112</v>
      </c>
      <c r="F95" s="16" t="s">
        <v>111</v>
      </c>
      <c r="G95" s="16" t="s">
        <v>115</v>
      </c>
      <c r="H95" s="46" t="s">
        <v>113</v>
      </c>
      <c r="I95" s="16" t="s">
        <v>114</v>
      </c>
      <c r="J95" s="16" t="s">
        <v>115</v>
      </c>
      <c r="K95" s="16" t="s">
        <v>112</v>
      </c>
      <c r="L95" s="16" t="s">
        <v>114</v>
      </c>
      <c r="M95" s="46" t="s">
        <v>113</v>
      </c>
      <c r="N95" s="46" t="s">
        <v>114</v>
      </c>
      <c r="O95" s="46" t="s">
        <v>111</v>
      </c>
      <c r="P95" s="46" t="s">
        <v>111</v>
      </c>
      <c r="Q95" s="16" t="s">
        <v>112</v>
      </c>
      <c r="R95" s="16" t="s">
        <v>112</v>
      </c>
      <c r="S95" s="46" t="s">
        <v>112</v>
      </c>
      <c r="T95" s="46" t="s">
        <v>115</v>
      </c>
      <c r="U95" s="16" t="s">
        <v>113</v>
      </c>
      <c r="V95" s="16" t="s">
        <v>114</v>
      </c>
      <c r="W95" s="16" t="s">
        <v>114</v>
      </c>
      <c r="X95" s="16" t="s">
        <v>114</v>
      </c>
      <c r="Y95" s="16" t="s">
        <v>112</v>
      </c>
      <c r="Z95" s="16" t="s">
        <v>113</v>
      </c>
      <c r="AA95" s="16" t="s">
        <v>111</v>
      </c>
      <c r="AB95" s="16" t="s">
        <v>112</v>
      </c>
      <c r="AC95" s="16" t="s">
        <v>113</v>
      </c>
    </row>
    <row r="96" spans="1:30" s="14" customFormat="1" ht="15.75" customHeight="1" x14ac:dyDescent="0.2">
      <c r="A96" s="16">
        <v>222</v>
      </c>
      <c r="B96" s="16" t="s">
        <v>114</v>
      </c>
      <c r="C96" s="16" t="s">
        <v>113</v>
      </c>
      <c r="D96" s="46" t="s">
        <v>112</v>
      </c>
      <c r="E96" s="46" t="s">
        <v>114</v>
      </c>
      <c r="F96" s="16" t="s">
        <v>114</v>
      </c>
      <c r="G96" s="16" t="s">
        <v>111</v>
      </c>
      <c r="H96" s="46" t="s">
        <v>115</v>
      </c>
      <c r="I96" s="16" t="s">
        <v>115</v>
      </c>
      <c r="J96" s="16" t="s">
        <v>114</v>
      </c>
      <c r="K96" s="16" t="s">
        <v>111</v>
      </c>
      <c r="L96" s="16" t="s">
        <v>115</v>
      </c>
      <c r="M96" s="46" t="s">
        <v>115</v>
      </c>
      <c r="N96" s="46" t="s">
        <v>113</v>
      </c>
      <c r="O96" s="46" t="s">
        <v>111</v>
      </c>
      <c r="P96" s="46" t="s">
        <v>111</v>
      </c>
      <c r="Q96" s="16" t="s">
        <v>112</v>
      </c>
      <c r="R96" s="16" t="s">
        <v>113</v>
      </c>
      <c r="S96" s="46" t="s">
        <v>113</v>
      </c>
      <c r="T96" s="46" t="s">
        <v>115</v>
      </c>
      <c r="U96" s="16" t="s">
        <v>114</v>
      </c>
      <c r="V96" s="16" t="s">
        <v>115</v>
      </c>
      <c r="W96" s="16" t="s">
        <v>111</v>
      </c>
      <c r="X96" s="16" t="s">
        <v>111</v>
      </c>
      <c r="Y96" s="16" t="s">
        <v>111</v>
      </c>
      <c r="Z96" s="16" t="s">
        <v>114</v>
      </c>
      <c r="AA96" s="16" t="s">
        <v>115</v>
      </c>
      <c r="AB96" s="16" t="s">
        <v>111</v>
      </c>
      <c r="AC96" s="16" t="s">
        <v>113</v>
      </c>
      <c r="AD96" s="20"/>
    </row>
    <row r="97" spans="1:29" s="14" customFormat="1" ht="15.75" customHeight="1" x14ac:dyDescent="0.2">
      <c r="A97" s="16">
        <v>223</v>
      </c>
      <c r="B97" s="16" t="s">
        <v>114</v>
      </c>
      <c r="C97" s="16" t="s">
        <v>114</v>
      </c>
      <c r="D97" s="46" t="s">
        <v>115</v>
      </c>
      <c r="E97" s="46" t="s">
        <v>112</v>
      </c>
      <c r="F97" s="16" t="s">
        <v>112</v>
      </c>
      <c r="G97" s="16" t="s">
        <v>113</v>
      </c>
      <c r="H97" s="46" t="s">
        <v>113</v>
      </c>
      <c r="I97" s="16" t="s">
        <v>114</v>
      </c>
      <c r="J97" s="16" t="s">
        <v>114</v>
      </c>
      <c r="K97" s="16" t="s">
        <v>113</v>
      </c>
      <c r="L97" s="16" t="s">
        <v>114</v>
      </c>
      <c r="M97" s="46" t="s">
        <v>113</v>
      </c>
      <c r="N97" s="46" t="s">
        <v>111</v>
      </c>
      <c r="O97" s="46" t="s">
        <v>112</v>
      </c>
      <c r="P97" s="46" t="s">
        <v>114</v>
      </c>
      <c r="Q97" s="16" t="s">
        <v>114</v>
      </c>
      <c r="R97" s="16" t="s">
        <v>114</v>
      </c>
      <c r="S97" s="46" t="s">
        <v>112</v>
      </c>
      <c r="T97" s="46" t="s">
        <v>114</v>
      </c>
      <c r="U97" s="16" t="s">
        <v>114</v>
      </c>
      <c r="V97" s="16" t="s">
        <v>114</v>
      </c>
      <c r="W97" s="16" t="s">
        <v>115</v>
      </c>
      <c r="X97" s="16" t="s">
        <v>115</v>
      </c>
      <c r="Y97" s="16" t="s">
        <v>111</v>
      </c>
      <c r="Z97" s="16" t="s">
        <v>111</v>
      </c>
      <c r="AA97" s="16" t="s">
        <v>112</v>
      </c>
      <c r="AB97" s="16" t="s">
        <v>114</v>
      </c>
      <c r="AC97" s="16" t="s">
        <v>114</v>
      </c>
    </row>
    <row r="98" spans="1:29" s="14" customFormat="1" ht="15.75" customHeight="1" x14ac:dyDescent="0.2">
      <c r="A98" s="16">
        <v>224</v>
      </c>
      <c r="B98" s="16" t="s">
        <v>114</v>
      </c>
      <c r="C98" s="16" t="s">
        <v>113</v>
      </c>
      <c r="D98" s="46" t="s">
        <v>112</v>
      </c>
      <c r="E98" s="46" t="s">
        <v>111</v>
      </c>
      <c r="F98" s="16" t="s">
        <v>113</v>
      </c>
      <c r="G98" s="16" t="s">
        <v>111</v>
      </c>
      <c r="H98" s="46" t="s">
        <v>112</v>
      </c>
      <c r="I98" s="16" t="s">
        <v>114</v>
      </c>
      <c r="J98" s="16" t="s">
        <v>113</v>
      </c>
      <c r="K98" s="16" t="s">
        <v>113</v>
      </c>
      <c r="L98" s="16" t="s">
        <v>114</v>
      </c>
      <c r="M98" s="46" t="s">
        <v>112</v>
      </c>
      <c r="N98" s="46" t="s">
        <v>114</v>
      </c>
      <c r="O98" s="46" t="s">
        <v>114</v>
      </c>
      <c r="P98" s="46" t="s">
        <v>113</v>
      </c>
      <c r="Q98" s="16" t="s">
        <v>114</v>
      </c>
      <c r="R98" s="16" t="s">
        <v>111</v>
      </c>
      <c r="S98" s="46" t="s">
        <v>111</v>
      </c>
      <c r="T98" s="46" t="s">
        <v>113</v>
      </c>
      <c r="U98" s="16" t="s">
        <v>113</v>
      </c>
      <c r="V98" s="16" t="s">
        <v>115</v>
      </c>
      <c r="W98" s="16" t="s">
        <v>113</v>
      </c>
      <c r="X98" s="16" t="s">
        <v>115</v>
      </c>
      <c r="Y98" s="16" t="s">
        <v>112</v>
      </c>
      <c r="Z98" s="16" t="s">
        <v>112</v>
      </c>
      <c r="AA98" s="16" t="s">
        <v>115</v>
      </c>
      <c r="AB98" s="16" t="s">
        <v>113</v>
      </c>
      <c r="AC98" s="16" t="s">
        <v>114</v>
      </c>
    </row>
    <row r="99" spans="1:29" s="14" customFormat="1" ht="15.75" customHeight="1" x14ac:dyDescent="0.2">
      <c r="A99" s="16">
        <v>225</v>
      </c>
      <c r="B99" s="53" t="s">
        <v>115</v>
      </c>
      <c r="C99" s="53" t="s">
        <v>113</v>
      </c>
      <c r="D99" s="47" t="s">
        <v>111</v>
      </c>
      <c r="E99" s="47" t="s">
        <v>111</v>
      </c>
      <c r="F99" s="53" t="s">
        <v>114</v>
      </c>
      <c r="G99" s="53" t="s">
        <v>113</v>
      </c>
      <c r="H99" s="47" t="s">
        <v>112</v>
      </c>
      <c r="I99" s="53" t="s">
        <v>115</v>
      </c>
      <c r="J99" s="53" t="s">
        <v>113</v>
      </c>
      <c r="K99" s="53" t="s">
        <v>111</v>
      </c>
      <c r="L99" s="53" t="s">
        <v>111</v>
      </c>
      <c r="M99" s="47" t="s">
        <v>114</v>
      </c>
      <c r="N99" s="47" t="s">
        <v>115</v>
      </c>
      <c r="O99" s="47" t="s">
        <v>113</v>
      </c>
      <c r="P99" s="47" t="s">
        <v>112</v>
      </c>
      <c r="Q99" s="53" t="s">
        <v>115</v>
      </c>
      <c r="R99" s="53" t="s">
        <v>111</v>
      </c>
      <c r="S99" s="47" t="s">
        <v>111</v>
      </c>
      <c r="T99" s="47" t="s">
        <v>114</v>
      </c>
      <c r="U99" s="53" t="s">
        <v>115</v>
      </c>
      <c r="V99" s="53" t="s">
        <v>114</v>
      </c>
      <c r="W99" s="53" t="s">
        <v>113</v>
      </c>
      <c r="X99" s="53" t="s">
        <v>115</v>
      </c>
      <c r="Y99" s="53" t="s">
        <v>111</v>
      </c>
      <c r="Z99" s="53" t="s">
        <v>113</v>
      </c>
      <c r="AA99" s="53" t="s">
        <v>115</v>
      </c>
      <c r="AB99" s="53" t="s">
        <v>112</v>
      </c>
      <c r="AC99" s="53" t="s">
        <v>114</v>
      </c>
    </row>
    <row r="100" spans="1:29" s="14" customFormat="1" ht="15.75" customHeight="1" x14ac:dyDescent="0.2">
      <c r="A100" s="16">
        <v>226</v>
      </c>
      <c r="B100" s="53" t="s">
        <v>115</v>
      </c>
      <c r="C100" s="53" t="s">
        <v>114</v>
      </c>
      <c r="D100" s="47" t="s">
        <v>111</v>
      </c>
      <c r="E100" s="47" t="s">
        <v>114</v>
      </c>
      <c r="F100" s="53" t="s">
        <v>114</v>
      </c>
      <c r="G100" s="53" t="s">
        <v>114</v>
      </c>
      <c r="H100" s="47" t="s">
        <v>111</v>
      </c>
      <c r="I100" s="53" t="s">
        <v>113</v>
      </c>
      <c r="J100" s="53" t="s">
        <v>114</v>
      </c>
      <c r="K100" s="53" t="s">
        <v>114</v>
      </c>
      <c r="L100" s="53" t="s">
        <v>114</v>
      </c>
      <c r="M100" s="47" t="s">
        <v>112</v>
      </c>
      <c r="N100" s="47" t="s">
        <v>111</v>
      </c>
      <c r="O100" s="47" t="s">
        <v>113</v>
      </c>
      <c r="P100" s="47" t="s">
        <v>114</v>
      </c>
      <c r="Q100" s="53" t="s">
        <v>113</v>
      </c>
      <c r="R100" s="53" t="s">
        <v>114</v>
      </c>
      <c r="S100" s="47" t="s">
        <v>113</v>
      </c>
      <c r="T100" s="47" t="s">
        <v>113</v>
      </c>
      <c r="U100" s="53" t="s">
        <v>114</v>
      </c>
      <c r="V100" s="53" t="s">
        <v>113</v>
      </c>
      <c r="W100" s="53" t="s">
        <v>114</v>
      </c>
      <c r="X100" s="53" t="s">
        <v>114</v>
      </c>
      <c r="Y100" s="53" t="s">
        <v>111</v>
      </c>
      <c r="Z100" s="53" t="s">
        <v>113</v>
      </c>
      <c r="AA100" s="53" t="s">
        <v>114</v>
      </c>
      <c r="AB100" s="53" t="s">
        <v>111</v>
      </c>
      <c r="AC100" s="53" t="s">
        <v>113</v>
      </c>
    </row>
    <row r="101" spans="1:29" s="14" customFormat="1" ht="15.75" customHeight="1" x14ac:dyDescent="0.2">
      <c r="A101" s="16">
        <v>227</v>
      </c>
      <c r="B101" s="53" t="s">
        <v>111</v>
      </c>
      <c r="C101" s="53" t="s">
        <v>113</v>
      </c>
      <c r="D101" s="47" t="s">
        <v>112</v>
      </c>
      <c r="E101" s="47" t="s">
        <v>113</v>
      </c>
      <c r="F101" s="53" t="s">
        <v>113</v>
      </c>
      <c r="G101" s="53" t="s">
        <v>111</v>
      </c>
      <c r="H101" s="47" t="s">
        <v>112</v>
      </c>
      <c r="I101" s="53" t="s">
        <v>115</v>
      </c>
      <c r="J101" s="53" t="s">
        <v>113</v>
      </c>
      <c r="K101" s="53" t="s">
        <v>114</v>
      </c>
      <c r="L101" s="53" t="s">
        <v>113</v>
      </c>
      <c r="M101" s="47" t="s">
        <v>111</v>
      </c>
      <c r="N101" s="47" t="s">
        <v>113</v>
      </c>
      <c r="O101" s="47" t="s">
        <v>114</v>
      </c>
      <c r="P101" s="47" t="s">
        <v>113</v>
      </c>
      <c r="Q101" s="53" t="s">
        <v>111</v>
      </c>
      <c r="R101" s="53" t="s">
        <v>114</v>
      </c>
      <c r="S101" s="47" t="s">
        <v>111</v>
      </c>
      <c r="T101" s="47" t="s">
        <v>114</v>
      </c>
      <c r="U101" s="53" t="s">
        <v>113</v>
      </c>
      <c r="V101" s="53" t="s">
        <v>114</v>
      </c>
      <c r="W101" s="53" t="s">
        <v>114</v>
      </c>
      <c r="X101" s="53" t="s">
        <v>113</v>
      </c>
      <c r="Y101" s="53" t="s">
        <v>111</v>
      </c>
      <c r="Z101" s="53" t="s">
        <v>113</v>
      </c>
      <c r="AA101" s="53" t="s">
        <v>114</v>
      </c>
      <c r="AB101" s="53" t="s">
        <v>111</v>
      </c>
      <c r="AC101" s="53" t="s">
        <v>114</v>
      </c>
    </row>
    <row r="102" spans="1:29" s="14" customFormat="1" ht="15.75" customHeight="1" x14ac:dyDescent="0.2">
      <c r="A102" s="53">
        <v>228</v>
      </c>
      <c r="B102" s="53" t="s">
        <v>111</v>
      </c>
      <c r="C102" s="53" t="s">
        <v>114</v>
      </c>
      <c r="D102" s="47" t="s">
        <v>113</v>
      </c>
      <c r="E102" s="47" t="s">
        <v>112</v>
      </c>
      <c r="F102" s="53" t="s">
        <v>112</v>
      </c>
      <c r="G102" s="53" t="s">
        <v>111</v>
      </c>
      <c r="H102" s="47" t="s">
        <v>111</v>
      </c>
      <c r="I102" s="53" t="s">
        <v>114</v>
      </c>
      <c r="J102" s="53" t="s">
        <v>113</v>
      </c>
      <c r="K102" s="53" t="s">
        <v>114</v>
      </c>
      <c r="L102" s="53" t="s">
        <v>114</v>
      </c>
      <c r="M102" s="47" t="s">
        <v>113</v>
      </c>
      <c r="N102" s="47" t="s">
        <v>113</v>
      </c>
      <c r="O102" s="47" t="s">
        <v>111</v>
      </c>
      <c r="P102" s="47" t="s">
        <v>112</v>
      </c>
      <c r="Q102" s="53" t="s">
        <v>111</v>
      </c>
      <c r="R102" s="53" t="s">
        <v>111</v>
      </c>
      <c r="S102" s="47" t="s">
        <v>112</v>
      </c>
      <c r="T102" s="47" t="s">
        <v>114</v>
      </c>
      <c r="U102" s="53" t="s">
        <v>115</v>
      </c>
      <c r="V102" s="53" t="s">
        <v>115</v>
      </c>
      <c r="W102" s="53" t="s">
        <v>115</v>
      </c>
      <c r="X102" s="53" t="s">
        <v>111</v>
      </c>
      <c r="Y102" s="53" t="s">
        <v>111</v>
      </c>
      <c r="Z102" s="53" t="s">
        <v>114</v>
      </c>
      <c r="AA102" s="53" t="s">
        <v>112</v>
      </c>
      <c r="AB102" s="53" t="s">
        <v>114</v>
      </c>
      <c r="AC102" s="53" t="s">
        <v>114</v>
      </c>
    </row>
    <row r="103" spans="1:29" s="14" customFormat="1" ht="15.75" customHeight="1" x14ac:dyDescent="0.2">
      <c r="A103" s="16">
        <v>229</v>
      </c>
      <c r="B103" s="53" t="s">
        <v>114</v>
      </c>
      <c r="C103" s="53" t="s">
        <v>111</v>
      </c>
      <c r="D103" s="47" t="s">
        <v>113</v>
      </c>
      <c r="E103" s="47" t="s">
        <v>113</v>
      </c>
      <c r="F103" s="53" t="s">
        <v>114</v>
      </c>
      <c r="G103" s="53" t="s">
        <v>113</v>
      </c>
      <c r="H103" s="47" t="s">
        <v>112</v>
      </c>
      <c r="I103" s="53" t="s">
        <v>114</v>
      </c>
      <c r="J103" s="53" t="s">
        <v>114</v>
      </c>
      <c r="K103" s="53" t="s">
        <v>111</v>
      </c>
      <c r="L103" s="53" t="s">
        <v>111</v>
      </c>
      <c r="M103" s="47" t="s">
        <v>112</v>
      </c>
      <c r="N103" s="47" t="s">
        <v>111</v>
      </c>
      <c r="O103" s="47" t="s">
        <v>113</v>
      </c>
      <c r="P103" s="47" t="s">
        <v>114</v>
      </c>
      <c r="Q103" s="53" t="s">
        <v>113</v>
      </c>
      <c r="R103" s="53" t="s">
        <v>111</v>
      </c>
      <c r="S103" s="47" t="s">
        <v>114</v>
      </c>
      <c r="T103" s="47" t="s">
        <v>114</v>
      </c>
      <c r="U103" s="53" t="s">
        <v>113</v>
      </c>
      <c r="V103" s="53" t="s">
        <v>113</v>
      </c>
      <c r="W103" s="53" t="s">
        <v>112</v>
      </c>
      <c r="X103" s="53" t="s">
        <v>114</v>
      </c>
      <c r="Y103" s="53" t="s">
        <v>111</v>
      </c>
      <c r="Z103" s="53" t="s">
        <v>111</v>
      </c>
      <c r="AA103" s="53" t="s">
        <v>113</v>
      </c>
      <c r="AB103" s="53" t="s">
        <v>115</v>
      </c>
      <c r="AC103" s="53" t="s">
        <v>113</v>
      </c>
    </row>
    <row r="104" spans="1:29" s="14" customFormat="1" ht="15.75" customHeight="1" x14ac:dyDescent="0.2">
      <c r="A104" s="16">
        <v>230</v>
      </c>
      <c r="B104" s="53" t="s">
        <v>114</v>
      </c>
      <c r="C104" s="53" t="s">
        <v>114</v>
      </c>
      <c r="D104" s="47" t="s">
        <v>113</v>
      </c>
      <c r="E104" s="47" t="s">
        <v>112</v>
      </c>
      <c r="F104" s="53" t="s">
        <v>113</v>
      </c>
      <c r="G104" s="53" t="s">
        <v>112</v>
      </c>
      <c r="H104" s="47" t="s">
        <v>114</v>
      </c>
      <c r="I104" s="53" t="s">
        <v>115</v>
      </c>
      <c r="J104" s="53" t="s">
        <v>115</v>
      </c>
      <c r="K104" s="53" t="s">
        <v>114</v>
      </c>
      <c r="L104" s="53" t="s">
        <v>114</v>
      </c>
      <c r="M104" s="47" t="s">
        <v>114</v>
      </c>
      <c r="N104" s="47" t="s">
        <v>114</v>
      </c>
      <c r="O104" s="47" t="s">
        <v>114</v>
      </c>
      <c r="P104" s="47" t="s">
        <v>114</v>
      </c>
      <c r="Q104" s="53" t="s">
        <v>111</v>
      </c>
      <c r="R104" s="53" t="s">
        <v>111</v>
      </c>
      <c r="S104" s="47" t="s">
        <v>111</v>
      </c>
      <c r="T104" s="47" t="s">
        <v>114</v>
      </c>
      <c r="U104" s="53" t="s">
        <v>111</v>
      </c>
      <c r="V104" s="53" t="s">
        <v>114</v>
      </c>
      <c r="W104" s="53" t="s">
        <v>114</v>
      </c>
      <c r="X104" s="53" t="s">
        <v>111</v>
      </c>
      <c r="Y104" s="53" t="s">
        <v>112</v>
      </c>
      <c r="Z104" s="53" t="s">
        <v>114</v>
      </c>
      <c r="AA104" s="53" t="s">
        <v>111</v>
      </c>
      <c r="AB104" s="53" t="s">
        <v>111</v>
      </c>
      <c r="AC104" s="53" t="s">
        <v>113</v>
      </c>
    </row>
    <row r="105" spans="1:29" s="14" customFormat="1" ht="15.75" customHeight="1" x14ac:dyDescent="0.2">
      <c r="A105" s="16">
        <v>231</v>
      </c>
      <c r="B105" s="53" t="s">
        <v>115</v>
      </c>
      <c r="C105" s="53" t="s">
        <v>115</v>
      </c>
      <c r="D105" s="47" t="s">
        <v>111</v>
      </c>
      <c r="E105" s="47" t="s">
        <v>112</v>
      </c>
      <c r="F105" s="53" t="s">
        <v>114</v>
      </c>
      <c r="G105" s="53" t="s">
        <v>111</v>
      </c>
      <c r="H105" s="47" t="s">
        <v>112</v>
      </c>
      <c r="I105" s="53" t="s">
        <v>115</v>
      </c>
      <c r="J105" s="53" t="s">
        <v>115</v>
      </c>
      <c r="K105" s="53" t="s">
        <v>114</v>
      </c>
      <c r="L105" s="53" t="s">
        <v>115</v>
      </c>
      <c r="M105" s="47" t="s">
        <v>112</v>
      </c>
      <c r="N105" s="47" t="s">
        <v>111</v>
      </c>
      <c r="O105" s="47" t="s">
        <v>112</v>
      </c>
      <c r="P105" s="47" t="s">
        <v>111</v>
      </c>
      <c r="Q105" s="53" t="s">
        <v>114</v>
      </c>
      <c r="R105" s="53" t="s">
        <v>111</v>
      </c>
      <c r="S105" s="47" t="s">
        <v>112</v>
      </c>
      <c r="T105" s="47" t="s">
        <v>114</v>
      </c>
      <c r="U105" s="53" t="s">
        <v>115</v>
      </c>
      <c r="V105" s="53" t="s">
        <v>115</v>
      </c>
      <c r="W105" s="53" t="s">
        <v>115</v>
      </c>
      <c r="X105" s="53" t="s">
        <v>115</v>
      </c>
      <c r="Y105" s="53" t="s">
        <v>113</v>
      </c>
      <c r="Z105" s="53" t="s">
        <v>114</v>
      </c>
      <c r="AA105" s="53" t="s">
        <v>114</v>
      </c>
      <c r="AB105" s="53" t="s">
        <v>111</v>
      </c>
      <c r="AC105" s="53" t="s">
        <v>114</v>
      </c>
    </row>
    <row r="106" spans="1:29" s="14" customFormat="1" ht="15.75" customHeight="1" x14ac:dyDescent="0.2">
      <c r="A106" s="53">
        <v>232</v>
      </c>
      <c r="B106" s="53" t="s">
        <v>115</v>
      </c>
      <c r="C106" s="53" t="s">
        <v>114</v>
      </c>
      <c r="D106" s="47" t="s">
        <v>111</v>
      </c>
      <c r="E106" s="47" t="s">
        <v>114</v>
      </c>
      <c r="F106" s="53" t="s">
        <v>115</v>
      </c>
      <c r="G106" s="53" t="s">
        <v>112</v>
      </c>
      <c r="H106" s="47" t="s">
        <v>111</v>
      </c>
      <c r="I106" s="53" t="s">
        <v>114</v>
      </c>
      <c r="J106" s="53" t="s">
        <v>115</v>
      </c>
      <c r="K106" s="53" t="s">
        <v>113</v>
      </c>
      <c r="L106" s="53" t="s">
        <v>114</v>
      </c>
      <c r="M106" s="47" t="s">
        <v>111</v>
      </c>
      <c r="N106" s="47" t="s">
        <v>114</v>
      </c>
      <c r="O106" s="47" t="s">
        <v>111</v>
      </c>
      <c r="P106" s="47" t="s">
        <v>113</v>
      </c>
      <c r="Q106" s="53" t="s">
        <v>114</v>
      </c>
      <c r="R106" s="53" t="s">
        <v>111</v>
      </c>
      <c r="S106" s="47" t="s">
        <v>113</v>
      </c>
      <c r="T106" s="47" t="s">
        <v>114</v>
      </c>
      <c r="U106" s="53" t="s">
        <v>114</v>
      </c>
      <c r="V106" s="53" t="s">
        <v>114</v>
      </c>
      <c r="W106" s="53" t="s">
        <v>113</v>
      </c>
      <c r="X106" s="53" t="s">
        <v>114</v>
      </c>
      <c r="Y106" s="53" t="s">
        <v>111</v>
      </c>
      <c r="Z106" s="53" t="s">
        <v>114</v>
      </c>
      <c r="AA106" s="53" t="s">
        <v>115</v>
      </c>
      <c r="AB106" s="53" t="s">
        <v>111</v>
      </c>
      <c r="AC106" s="53" t="s">
        <v>113</v>
      </c>
    </row>
    <row r="107" spans="1:29" s="14" customFormat="1" ht="15.75" customHeight="1" x14ac:dyDescent="0.2">
      <c r="A107" s="16">
        <v>233</v>
      </c>
      <c r="B107" s="53" t="s">
        <v>113</v>
      </c>
      <c r="C107" s="53" t="s">
        <v>111</v>
      </c>
      <c r="D107" s="47" t="s">
        <v>114</v>
      </c>
      <c r="E107" s="47" t="s">
        <v>111</v>
      </c>
      <c r="F107" s="53" t="s">
        <v>111</v>
      </c>
      <c r="G107" s="53" t="s">
        <v>113</v>
      </c>
      <c r="H107" s="47" t="s">
        <v>111</v>
      </c>
      <c r="I107" s="53" t="s">
        <v>114</v>
      </c>
      <c r="J107" s="53" t="s">
        <v>115</v>
      </c>
      <c r="K107" s="53" t="s">
        <v>111</v>
      </c>
      <c r="L107" s="53" t="s">
        <v>111</v>
      </c>
      <c r="M107" s="47" t="s">
        <v>112</v>
      </c>
      <c r="N107" s="47" t="s">
        <v>111</v>
      </c>
      <c r="O107" s="47" t="s">
        <v>111</v>
      </c>
      <c r="P107" s="47" t="s">
        <v>115</v>
      </c>
      <c r="Q107" s="53" t="s">
        <v>114</v>
      </c>
      <c r="R107" s="53" t="s">
        <v>113</v>
      </c>
      <c r="S107" s="47" t="s">
        <v>112</v>
      </c>
      <c r="T107" s="47" t="s">
        <v>114</v>
      </c>
      <c r="U107" s="53" t="s">
        <v>113</v>
      </c>
      <c r="V107" s="53" t="s">
        <v>113</v>
      </c>
      <c r="W107" s="53" t="s">
        <v>115</v>
      </c>
      <c r="X107" s="53" t="s">
        <v>114</v>
      </c>
      <c r="Y107" s="53" t="s">
        <v>111</v>
      </c>
      <c r="Z107" s="53" t="s">
        <v>112</v>
      </c>
      <c r="AA107" s="53" t="s">
        <v>111</v>
      </c>
      <c r="AB107" s="53" t="s">
        <v>112</v>
      </c>
      <c r="AC107" s="53" t="s">
        <v>111</v>
      </c>
    </row>
    <row r="108" spans="1:29" s="14" customFormat="1" ht="15.75" customHeight="1" x14ac:dyDescent="0.2">
      <c r="A108" s="16">
        <v>234</v>
      </c>
      <c r="B108" s="53" t="s">
        <v>114</v>
      </c>
      <c r="C108" s="53" t="s">
        <v>114</v>
      </c>
      <c r="D108" s="47" t="s">
        <v>112</v>
      </c>
      <c r="E108" s="47" t="s">
        <v>112</v>
      </c>
      <c r="F108" s="53" t="s">
        <v>111</v>
      </c>
      <c r="G108" s="53" t="s">
        <v>112</v>
      </c>
      <c r="H108" s="47" t="s">
        <v>111</v>
      </c>
      <c r="I108" s="53" t="s">
        <v>115</v>
      </c>
      <c r="J108" s="53" t="s">
        <v>115</v>
      </c>
      <c r="K108" s="53" t="s">
        <v>115</v>
      </c>
      <c r="L108" s="53" t="s">
        <v>115</v>
      </c>
      <c r="M108" s="47" t="s">
        <v>113</v>
      </c>
      <c r="N108" s="47" t="s">
        <v>115</v>
      </c>
      <c r="O108" s="47" t="s">
        <v>111</v>
      </c>
      <c r="P108" s="47" t="s">
        <v>113</v>
      </c>
      <c r="Q108" s="53" t="s">
        <v>114</v>
      </c>
      <c r="R108" s="53" t="s">
        <v>115</v>
      </c>
      <c r="S108" s="47" t="s">
        <v>112</v>
      </c>
      <c r="T108" s="47" t="s">
        <v>115</v>
      </c>
      <c r="U108" s="53" t="s">
        <v>115</v>
      </c>
      <c r="V108" s="53" t="s">
        <v>115</v>
      </c>
      <c r="W108" s="53" t="s">
        <v>114</v>
      </c>
      <c r="X108" s="53" t="s">
        <v>113</v>
      </c>
      <c r="Y108" s="53" t="s">
        <v>112</v>
      </c>
      <c r="Z108" s="53" t="s">
        <v>115</v>
      </c>
      <c r="AA108" s="53" t="s">
        <v>113</v>
      </c>
      <c r="AB108" s="53" t="s">
        <v>111</v>
      </c>
      <c r="AC108" s="53" t="s">
        <v>113</v>
      </c>
    </row>
    <row r="109" spans="1:29" s="14" customFormat="1" ht="15.75" customHeight="1" x14ac:dyDescent="0.2">
      <c r="A109" s="16">
        <v>235</v>
      </c>
      <c r="B109" s="53" t="s">
        <v>114</v>
      </c>
      <c r="C109" s="53" t="s">
        <v>111</v>
      </c>
      <c r="D109" s="47" t="s">
        <v>111</v>
      </c>
      <c r="E109" s="47" t="s">
        <v>114</v>
      </c>
      <c r="F109" s="53" t="s">
        <v>114</v>
      </c>
      <c r="G109" s="53" t="s">
        <v>113</v>
      </c>
      <c r="H109" s="47" t="s">
        <v>113</v>
      </c>
      <c r="I109" s="53" t="s">
        <v>114</v>
      </c>
      <c r="J109" s="53" t="s">
        <v>111</v>
      </c>
      <c r="K109" s="53" t="s">
        <v>111</v>
      </c>
      <c r="L109" s="53" t="s">
        <v>113</v>
      </c>
      <c r="M109" s="47" t="s">
        <v>111</v>
      </c>
      <c r="N109" s="47" t="s">
        <v>114</v>
      </c>
      <c r="O109" s="47" t="s">
        <v>113</v>
      </c>
      <c r="P109" s="47" t="s">
        <v>111</v>
      </c>
      <c r="Q109" s="53" t="s">
        <v>113</v>
      </c>
      <c r="R109" s="53" t="s">
        <v>111</v>
      </c>
      <c r="S109" s="47" t="s">
        <v>113</v>
      </c>
      <c r="T109" s="47" t="s">
        <v>114</v>
      </c>
      <c r="U109" s="53" t="s">
        <v>111</v>
      </c>
      <c r="V109" s="53" t="s">
        <v>114</v>
      </c>
      <c r="W109" s="53" t="s">
        <v>113</v>
      </c>
      <c r="X109" s="53" t="s">
        <v>114</v>
      </c>
      <c r="Y109" s="53" t="s">
        <v>111</v>
      </c>
      <c r="Z109" s="53" t="s">
        <v>111</v>
      </c>
      <c r="AA109" s="53" t="s">
        <v>114</v>
      </c>
      <c r="AB109" s="53" t="s">
        <v>111</v>
      </c>
      <c r="AC109" s="53" t="s">
        <v>113</v>
      </c>
    </row>
    <row r="110" spans="1:29" s="14" customFormat="1" ht="15.75" customHeight="1" x14ac:dyDescent="0.2">
      <c r="A110" s="16">
        <v>236</v>
      </c>
      <c r="B110" s="53" t="s">
        <v>115</v>
      </c>
      <c r="C110" s="53" t="s">
        <v>113</v>
      </c>
      <c r="D110" s="47" t="s">
        <v>113</v>
      </c>
      <c r="E110" s="47" t="s">
        <v>111</v>
      </c>
      <c r="F110" s="53" t="s">
        <v>112</v>
      </c>
      <c r="G110" s="53" t="s">
        <v>112</v>
      </c>
      <c r="H110" s="47" t="s">
        <v>112</v>
      </c>
      <c r="I110" s="53" t="s">
        <v>114</v>
      </c>
      <c r="J110" s="53" t="s">
        <v>113</v>
      </c>
      <c r="K110" s="53" t="s">
        <v>113</v>
      </c>
      <c r="L110" s="53" t="s">
        <v>113</v>
      </c>
      <c r="M110" s="47" t="s">
        <v>114</v>
      </c>
      <c r="N110" s="47" t="s">
        <v>112</v>
      </c>
      <c r="O110" s="47" t="s">
        <v>112</v>
      </c>
      <c r="P110" s="47" t="s">
        <v>113</v>
      </c>
      <c r="Q110" s="53" t="s">
        <v>115</v>
      </c>
      <c r="R110" s="53" t="s">
        <v>115</v>
      </c>
      <c r="S110" s="47" t="s">
        <v>112</v>
      </c>
      <c r="T110" s="47" t="s">
        <v>113</v>
      </c>
      <c r="U110" s="53" t="s">
        <v>113</v>
      </c>
      <c r="V110" s="53" t="s">
        <v>113</v>
      </c>
      <c r="W110" s="53" t="s">
        <v>113</v>
      </c>
      <c r="X110" s="53" t="s">
        <v>115</v>
      </c>
      <c r="Y110" s="53" t="s">
        <v>113</v>
      </c>
      <c r="Z110" s="53" t="s">
        <v>112</v>
      </c>
      <c r="AA110" s="53" t="s">
        <v>113</v>
      </c>
      <c r="AB110" s="53" t="s">
        <v>113</v>
      </c>
      <c r="AC110" s="53" t="s">
        <v>113</v>
      </c>
    </row>
    <row r="111" spans="1:29" s="14" customFormat="1" ht="15.75" customHeight="1" x14ac:dyDescent="0.2">
      <c r="A111" s="16">
        <v>237</v>
      </c>
      <c r="B111" s="53" t="s">
        <v>114</v>
      </c>
      <c r="C111" s="53" t="s">
        <v>111</v>
      </c>
      <c r="D111" s="47" t="s">
        <v>112</v>
      </c>
      <c r="E111" s="47" t="s">
        <v>114</v>
      </c>
      <c r="F111" s="53" t="s">
        <v>114</v>
      </c>
      <c r="G111" s="53" t="s">
        <v>112</v>
      </c>
      <c r="H111" s="47" t="s">
        <v>112</v>
      </c>
      <c r="I111" s="53" t="s">
        <v>115</v>
      </c>
      <c r="J111" s="53" t="s">
        <v>115</v>
      </c>
      <c r="K111" s="53" t="s">
        <v>111</v>
      </c>
      <c r="L111" s="53" t="s">
        <v>114</v>
      </c>
      <c r="M111" s="47" t="s">
        <v>112</v>
      </c>
      <c r="N111" s="47" t="s">
        <v>113</v>
      </c>
      <c r="O111" s="47" t="s">
        <v>113</v>
      </c>
      <c r="P111" s="47" t="s">
        <v>113</v>
      </c>
      <c r="Q111" s="53" t="s">
        <v>115</v>
      </c>
      <c r="R111" s="53" t="s">
        <v>112</v>
      </c>
      <c r="S111" s="47" t="s">
        <v>111</v>
      </c>
      <c r="T111" s="47" t="s">
        <v>115</v>
      </c>
      <c r="U111" s="53" t="s">
        <v>111</v>
      </c>
      <c r="V111" s="53" t="s">
        <v>113</v>
      </c>
      <c r="W111" s="53" t="s">
        <v>111</v>
      </c>
      <c r="X111" s="53" t="s">
        <v>115</v>
      </c>
      <c r="Y111" s="53" t="s">
        <v>112</v>
      </c>
      <c r="Z111" s="53" t="s">
        <v>113</v>
      </c>
      <c r="AA111" s="53" t="s">
        <v>115</v>
      </c>
      <c r="AB111" s="53" t="s">
        <v>112</v>
      </c>
      <c r="AC111" s="53" t="s">
        <v>113</v>
      </c>
    </row>
    <row r="112" spans="1:29" s="14" customFormat="1" ht="15.75" customHeight="1" x14ac:dyDescent="0.2">
      <c r="A112" s="16">
        <v>238</v>
      </c>
      <c r="B112" s="53" t="s">
        <v>111</v>
      </c>
      <c r="C112" s="53" t="s">
        <v>113</v>
      </c>
      <c r="D112" s="47" t="s">
        <v>112</v>
      </c>
      <c r="E112" s="47" t="s">
        <v>112</v>
      </c>
      <c r="F112" s="53" t="s">
        <v>112</v>
      </c>
      <c r="G112" s="53" t="s">
        <v>115</v>
      </c>
      <c r="H112" s="47" t="s">
        <v>111</v>
      </c>
      <c r="I112" s="53" t="s">
        <v>113</v>
      </c>
      <c r="J112" s="53" t="s">
        <v>115</v>
      </c>
      <c r="K112" s="53" t="s">
        <v>114</v>
      </c>
      <c r="L112" s="53" t="s">
        <v>113</v>
      </c>
      <c r="M112" s="47" t="s">
        <v>112</v>
      </c>
      <c r="N112" s="47" t="s">
        <v>111</v>
      </c>
      <c r="O112" s="47" t="s">
        <v>112</v>
      </c>
      <c r="P112" s="47" t="s">
        <v>111</v>
      </c>
      <c r="Q112" s="53" t="s">
        <v>113</v>
      </c>
      <c r="R112" s="53" t="s">
        <v>115</v>
      </c>
      <c r="S112" s="47" t="s">
        <v>112</v>
      </c>
      <c r="T112" s="47" t="s">
        <v>112</v>
      </c>
      <c r="U112" s="53" t="s">
        <v>115</v>
      </c>
      <c r="V112" s="53" t="s">
        <v>111</v>
      </c>
      <c r="W112" s="53" t="s">
        <v>115</v>
      </c>
      <c r="X112" s="53" t="s">
        <v>114</v>
      </c>
      <c r="Y112" s="53" t="s">
        <v>114</v>
      </c>
      <c r="Z112" s="53" t="s">
        <v>115</v>
      </c>
      <c r="AA112" s="53" t="s">
        <v>114</v>
      </c>
      <c r="AB112" s="53" t="s">
        <v>113</v>
      </c>
      <c r="AC112" s="53" t="s">
        <v>113</v>
      </c>
    </row>
    <row r="113" spans="1:29" s="14" customFormat="1" ht="15.75" customHeight="1" x14ac:dyDescent="0.2">
      <c r="A113" s="16">
        <v>239</v>
      </c>
      <c r="B113" s="53" t="s">
        <v>111</v>
      </c>
      <c r="C113" s="53" t="s">
        <v>113</v>
      </c>
      <c r="D113" s="47" t="s">
        <v>111</v>
      </c>
      <c r="E113" s="47" t="s">
        <v>112</v>
      </c>
      <c r="F113" s="53" t="s">
        <v>113</v>
      </c>
      <c r="G113" s="53" t="s">
        <v>113</v>
      </c>
      <c r="H113" s="47" t="s">
        <v>114</v>
      </c>
      <c r="I113" s="53" t="s">
        <v>113</v>
      </c>
      <c r="J113" s="53" t="s">
        <v>114</v>
      </c>
      <c r="K113" s="53" t="s">
        <v>114</v>
      </c>
      <c r="L113" s="53" t="s">
        <v>114</v>
      </c>
      <c r="M113" s="47" t="s">
        <v>111</v>
      </c>
      <c r="N113" s="47" t="s">
        <v>111</v>
      </c>
      <c r="O113" s="47" t="s">
        <v>113</v>
      </c>
      <c r="P113" s="47" t="s">
        <v>113</v>
      </c>
      <c r="Q113" s="53" t="s">
        <v>114</v>
      </c>
      <c r="R113" s="53" t="s">
        <v>114</v>
      </c>
      <c r="S113" s="47" t="s">
        <v>111</v>
      </c>
      <c r="T113" s="47" t="s">
        <v>113</v>
      </c>
      <c r="U113" s="53" t="s">
        <v>114</v>
      </c>
      <c r="V113" s="53" t="s">
        <v>114</v>
      </c>
      <c r="W113" s="53" t="s">
        <v>113</v>
      </c>
      <c r="X113" s="53" t="s">
        <v>113</v>
      </c>
      <c r="Y113" s="53" t="s">
        <v>111</v>
      </c>
      <c r="Z113" s="53" t="s">
        <v>113</v>
      </c>
      <c r="AA113" s="53" t="s">
        <v>113</v>
      </c>
      <c r="AB113" s="53" t="s">
        <v>111</v>
      </c>
      <c r="AC113" s="53" t="s">
        <v>114</v>
      </c>
    </row>
    <row r="114" spans="1:29" s="14" customFormat="1" ht="15.75" customHeight="1" x14ac:dyDescent="0.2">
      <c r="A114" s="16">
        <v>240</v>
      </c>
      <c r="B114" s="53" t="s">
        <v>111</v>
      </c>
      <c r="C114" s="53" t="s">
        <v>113</v>
      </c>
      <c r="D114" s="47" t="s">
        <v>111</v>
      </c>
      <c r="E114" s="47" t="s">
        <v>112</v>
      </c>
      <c r="F114" s="53" t="s">
        <v>113</v>
      </c>
      <c r="G114" s="53" t="s">
        <v>114</v>
      </c>
      <c r="H114" s="47" t="s">
        <v>111</v>
      </c>
      <c r="I114" s="53" t="s">
        <v>115</v>
      </c>
      <c r="J114" s="53" t="s">
        <v>115</v>
      </c>
      <c r="K114" s="53" t="s">
        <v>115</v>
      </c>
      <c r="L114" s="53" t="s">
        <v>114</v>
      </c>
      <c r="M114" s="47" t="s">
        <v>114</v>
      </c>
      <c r="N114" s="47" t="s">
        <v>113</v>
      </c>
      <c r="O114" s="47" t="s">
        <v>113</v>
      </c>
      <c r="P114" s="47" t="s">
        <v>113</v>
      </c>
      <c r="Q114" s="53" t="s">
        <v>113</v>
      </c>
      <c r="R114" s="53" t="s">
        <v>113</v>
      </c>
      <c r="S114" s="47" t="s">
        <v>111</v>
      </c>
      <c r="T114" s="47" t="s">
        <v>114</v>
      </c>
      <c r="U114" s="53" t="s">
        <v>114</v>
      </c>
      <c r="V114" s="53" t="s">
        <v>114</v>
      </c>
      <c r="W114" s="53" t="s">
        <v>114</v>
      </c>
      <c r="X114" s="53" t="s">
        <v>113</v>
      </c>
      <c r="Y114" s="53" t="s">
        <v>112</v>
      </c>
      <c r="Z114" s="53" t="s">
        <v>114</v>
      </c>
      <c r="AA114" s="53" t="s">
        <v>113</v>
      </c>
      <c r="AB114" s="53" t="s">
        <v>111</v>
      </c>
      <c r="AC114" s="53" t="s">
        <v>114</v>
      </c>
    </row>
    <row r="115" spans="1:29" s="14" customFormat="1" ht="15.75" customHeight="1" x14ac:dyDescent="0.2">
      <c r="A115" s="16">
        <v>241</v>
      </c>
      <c r="B115" s="53" t="s">
        <v>111</v>
      </c>
      <c r="C115" s="53" t="s">
        <v>114</v>
      </c>
      <c r="D115" s="47" t="s">
        <v>111</v>
      </c>
      <c r="E115" s="47" t="s">
        <v>112</v>
      </c>
      <c r="F115" s="53" t="s">
        <v>113</v>
      </c>
      <c r="G115" s="53" t="s">
        <v>111</v>
      </c>
      <c r="H115" s="47" t="s">
        <v>111</v>
      </c>
      <c r="I115" s="53" t="s">
        <v>114</v>
      </c>
      <c r="J115" s="53" t="s">
        <v>115</v>
      </c>
      <c r="K115" s="53" t="s">
        <v>113</v>
      </c>
      <c r="L115" s="53" t="s">
        <v>114</v>
      </c>
      <c r="M115" s="47" t="s">
        <v>112</v>
      </c>
      <c r="N115" s="47" t="s">
        <v>113</v>
      </c>
      <c r="O115" s="47" t="s">
        <v>113</v>
      </c>
      <c r="P115" s="47" t="s">
        <v>111</v>
      </c>
      <c r="Q115" s="53" t="s">
        <v>111</v>
      </c>
      <c r="R115" s="53" t="s">
        <v>111</v>
      </c>
      <c r="S115" s="47" t="s">
        <v>112</v>
      </c>
      <c r="T115" s="47" t="s">
        <v>114</v>
      </c>
      <c r="U115" s="53" t="s">
        <v>114</v>
      </c>
      <c r="V115" s="53" t="s">
        <v>114</v>
      </c>
      <c r="W115" s="53" t="s">
        <v>115</v>
      </c>
      <c r="X115" s="53" t="s">
        <v>113</v>
      </c>
      <c r="Y115" s="53" t="s">
        <v>112</v>
      </c>
      <c r="Z115" s="53" t="s">
        <v>113</v>
      </c>
      <c r="AA115" s="53" t="s">
        <v>113</v>
      </c>
      <c r="AB115" s="53" t="s">
        <v>111</v>
      </c>
      <c r="AC115" s="53" t="s">
        <v>114</v>
      </c>
    </row>
    <row r="116" spans="1:29" s="14" customFormat="1" ht="15.75" customHeight="1" x14ac:dyDescent="0.2">
      <c r="A116" s="16">
        <v>242</v>
      </c>
      <c r="B116" s="53" t="s">
        <v>115</v>
      </c>
      <c r="C116" s="53" t="s">
        <v>115</v>
      </c>
      <c r="D116" s="47" t="s">
        <v>111</v>
      </c>
      <c r="E116" s="47" t="s">
        <v>113</v>
      </c>
      <c r="F116" s="53" t="s">
        <v>114</v>
      </c>
      <c r="G116" s="53" t="s">
        <v>113</v>
      </c>
      <c r="H116" s="47" t="s">
        <v>111</v>
      </c>
      <c r="I116" s="53" t="s">
        <v>114</v>
      </c>
      <c r="J116" s="53" t="s">
        <v>115</v>
      </c>
      <c r="K116" s="53" t="s">
        <v>113</v>
      </c>
      <c r="L116" s="53" t="s">
        <v>114</v>
      </c>
      <c r="M116" s="47" t="s">
        <v>111</v>
      </c>
      <c r="N116" s="47" t="s">
        <v>112</v>
      </c>
      <c r="O116" s="47" t="s">
        <v>112</v>
      </c>
      <c r="P116" s="47" t="s">
        <v>111</v>
      </c>
      <c r="Q116" s="53" t="s">
        <v>113</v>
      </c>
      <c r="R116" s="53" t="s">
        <v>112</v>
      </c>
      <c r="S116" s="47" t="s">
        <v>112</v>
      </c>
      <c r="T116" s="47" t="s">
        <v>113</v>
      </c>
      <c r="U116" s="53" t="s">
        <v>114</v>
      </c>
      <c r="V116" s="53" t="s">
        <v>115</v>
      </c>
      <c r="W116" s="53" t="s">
        <v>114</v>
      </c>
      <c r="X116" s="53" t="s">
        <v>114</v>
      </c>
      <c r="Y116" s="53" t="s">
        <v>111</v>
      </c>
      <c r="Z116" s="53" t="s">
        <v>113</v>
      </c>
      <c r="AA116" s="53" t="s">
        <v>113</v>
      </c>
      <c r="AB116" s="53" t="s">
        <v>111</v>
      </c>
      <c r="AC116" s="53" t="s">
        <v>113</v>
      </c>
    </row>
    <row r="117" spans="1:29" s="14" customFormat="1" ht="15.75" customHeight="1" x14ac:dyDescent="0.2">
      <c r="A117" s="16">
        <v>243</v>
      </c>
      <c r="B117" s="16" t="s">
        <v>114</v>
      </c>
      <c r="C117" s="16" t="s">
        <v>114</v>
      </c>
      <c r="D117" s="46" t="s">
        <v>113</v>
      </c>
      <c r="E117" s="46" t="s">
        <v>111</v>
      </c>
      <c r="F117" s="16" t="s">
        <v>115</v>
      </c>
      <c r="G117" s="16" t="s">
        <v>115</v>
      </c>
      <c r="H117" s="46" t="s">
        <v>112</v>
      </c>
      <c r="I117" s="16" t="s">
        <v>113</v>
      </c>
      <c r="J117" s="16" t="s">
        <v>114</v>
      </c>
      <c r="K117" s="16" t="s">
        <v>115</v>
      </c>
      <c r="L117" s="16" t="s">
        <v>114</v>
      </c>
      <c r="M117" s="46" t="s">
        <v>112</v>
      </c>
      <c r="N117" s="46" t="s">
        <v>111</v>
      </c>
      <c r="O117" s="46" t="s">
        <v>111</v>
      </c>
      <c r="P117" s="46" t="s">
        <v>113</v>
      </c>
      <c r="Q117" s="16" t="s">
        <v>114</v>
      </c>
      <c r="R117" s="16" t="s">
        <v>115</v>
      </c>
      <c r="S117" s="46" t="s">
        <v>112</v>
      </c>
      <c r="T117" s="46" t="s">
        <v>113</v>
      </c>
      <c r="U117" s="16" t="s">
        <v>114</v>
      </c>
      <c r="V117" s="16" t="s">
        <v>113</v>
      </c>
      <c r="W117" s="16" t="s">
        <v>113</v>
      </c>
      <c r="X117" s="16" t="s">
        <v>115</v>
      </c>
      <c r="Y117" s="16" t="s">
        <v>112</v>
      </c>
      <c r="Z117" s="16" t="s">
        <v>111</v>
      </c>
      <c r="AA117" s="16" t="s">
        <v>115</v>
      </c>
      <c r="AB117" s="16" t="s">
        <v>111</v>
      </c>
      <c r="AC117" s="16" t="s">
        <v>113</v>
      </c>
    </row>
    <row r="118" spans="1:29" s="14" customFormat="1" ht="15.75" customHeight="1" x14ac:dyDescent="0.2">
      <c r="A118" s="16">
        <v>244</v>
      </c>
      <c r="B118" s="16" t="s">
        <v>113</v>
      </c>
      <c r="C118" s="16" t="s">
        <v>114</v>
      </c>
      <c r="D118" s="46" t="s">
        <v>111</v>
      </c>
      <c r="E118" s="46" t="s">
        <v>111</v>
      </c>
      <c r="F118" s="16" t="s">
        <v>111</v>
      </c>
      <c r="G118" s="16" t="s">
        <v>111</v>
      </c>
      <c r="H118" s="46" t="s">
        <v>113</v>
      </c>
      <c r="I118" s="16" t="s">
        <v>113</v>
      </c>
      <c r="J118" s="16" t="s">
        <v>114</v>
      </c>
      <c r="K118" s="16" t="s">
        <v>111</v>
      </c>
      <c r="L118" s="16" t="s">
        <v>113</v>
      </c>
      <c r="M118" s="46" t="s">
        <v>113</v>
      </c>
      <c r="N118" s="46" t="s">
        <v>113</v>
      </c>
      <c r="O118" s="46" t="s">
        <v>112</v>
      </c>
      <c r="P118" s="46" t="s">
        <v>111</v>
      </c>
      <c r="Q118" s="16" t="s">
        <v>114</v>
      </c>
      <c r="R118" s="16" t="s">
        <v>111</v>
      </c>
      <c r="S118" s="46" t="s">
        <v>112</v>
      </c>
      <c r="T118" s="46" t="s">
        <v>114</v>
      </c>
      <c r="U118" s="16" t="s">
        <v>114</v>
      </c>
      <c r="V118" s="16" t="s">
        <v>113</v>
      </c>
      <c r="W118" s="16" t="s">
        <v>114</v>
      </c>
      <c r="X118" s="16" t="s">
        <v>114</v>
      </c>
      <c r="Y118" s="16" t="s">
        <v>112</v>
      </c>
      <c r="Z118" s="16" t="s">
        <v>113</v>
      </c>
      <c r="AA118" s="16" t="s">
        <v>113</v>
      </c>
      <c r="AB118" s="16" t="s">
        <v>112</v>
      </c>
      <c r="AC118" s="16" t="s">
        <v>113</v>
      </c>
    </row>
    <row r="119" spans="1:29" s="14" customFormat="1" ht="15.75" customHeight="1" x14ac:dyDescent="0.2">
      <c r="A119" s="16">
        <v>245</v>
      </c>
      <c r="B119" s="16" t="s">
        <v>114</v>
      </c>
      <c r="C119" s="16" t="s">
        <v>114</v>
      </c>
      <c r="D119" s="46" t="s">
        <v>111</v>
      </c>
      <c r="E119" s="46" t="s">
        <v>113</v>
      </c>
      <c r="F119" s="16" t="s">
        <v>111</v>
      </c>
      <c r="G119" s="16" t="s">
        <v>111</v>
      </c>
      <c r="H119" s="46" t="s">
        <v>111</v>
      </c>
      <c r="I119" s="16" t="s">
        <v>114</v>
      </c>
      <c r="J119" s="16" t="s">
        <v>114</v>
      </c>
      <c r="K119" s="16" t="s">
        <v>115</v>
      </c>
      <c r="L119" s="16" t="s">
        <v>114</v>
      </c>
      <c r="M119" s="46" t="s">
        <v>114</v>
      </c>
      <c r="N119" s="46" t="s">
        <v>113</v>
      </c>
      <c r="O119" s="46" t="s">
        <v>111</v>
      </c>
      <c r="P119" s="46" t="s">
        <v>113</v>
      </c>
      <c r="Q119" s="16" t="s">
        <v>111</v>
      </c>
      <c r="R119" s="16" t="s">
        <v>115</v>
      </c>
      <c r="S119" s="46" t="s">
        <v>111</v>
      </c>
      <c r="T119" s="46" t="s">
        <v>113</v>
      </c>
      <c r="U119" s="16" t="s">
        <v>113</v>
      </c>
      <c r="V119" s="16" t="s">
        <v>114</v>
      </c>
      <c r="W119" s="16" t="s">
        <v>114</v>
      </c>
      <c r="X119" s="16" t="s">
        <v>113</v>
      </c>
      <c r="Y119" s="16" t="s">
        <v>111</v>
      </c>
      <c r="Z119" s="16" t="s">
        <v>113</v>
      </c>
      <c r="AA119" s="16" t="s">
        <v>114</v>
      </c>
      <c r="AB119" s="16" t="s">
        <v>111</v>
      </c>
      <c r="AC119" s="16" t="s">
        <v>114</v>
      </c>
    </row>
    <row r="120" spans="1:29" s="14" customFormat="1" ht="15" customHeight="1" x14ac:dyDescent="0.2">
      <c r="A120" s="20">
        <v>246</v>
      </c>
      <c r="B120" s="20" t="s">
        <v>111</v>
      </c>
      <c r="C120" s="20" t="s">
        <v>113</v>
      </c>
      <c r="D120" s="57" t="s">
        <v>114</v>
      </c>
      <c r="E120" s="57" t="s">
        <v>112</v>
      </c>
      <c r="F120" s="20" t="s">
        <v>114</v>
      </c>
      <c r="G120" s="20" t="s">
        <v>113</v>
      </c>
      <c r="H120" s="57" t="s">
        <v>113</v>
      </c>
      <c r="I120" s="20" t="s">
        <v>114</v>
      </c>
      <c r="J120" s="20" t="s">
        <v>114</v>
      </c>
      <c r="K120" s="20" t="s">
        <v>111</v>
      </c>
      <c r="L120" s="20" t="s">
        <v>113</v>
      </c>
      <c r="M120" s="57" t="s">
        <v>112</v>
      </c>
      <c r="N120" s="57" t="s">
        <v>111</v>
      </c>
      <c r="O120" s="57" t="s">
        <v>112</v>
      </c>
      <c r="P120" s="57" t="s">
        <v>112</v>
      </c>
      <c r="Q120" s="20" t="s">
        <v>114</v>
      </c>
      <c r="R120" s="20" t="s">
        <v>111</v>
      </c>
      <c r="S120" s="57" t="s">
        <v>112</v>
      </c>
      <c r="T120" s="57" t="s">
        <v>114</v>
      </c>
      <c r="U120" s="20" t="s">
        <v>114</v>
      </c>
      <c r="V120" s="20" t="s">
        <v>114</v>
      </c>
      <c r="W120" s="20" t="s">
        <v>114</v>
      </c>
      <c r="X120" s="20" t="s">
        <v>114</v>
      </c>
      <c r="Y120" s="20" t="s">
        <v>112</v>
      </c>
      <c r="Z120" s="20" t="s">
        <v>114</v>
      </c>
      <c r="AA120" s="20" t="s">
        <v>114</v>
      </c>
      <c r="AB120" s="20" t="s">
        <v>112</v>
      </c>
      <c r="AC120" s="20" t="s">
        <v>114</v>
      </c>
    </row>
    <row r="121" spans="1:29" s="14" customFormat="1" ht="15.75" customHeight="1" x14ac:dyDescent="0.2">
      <c r="A121" s="16">
        <v>247</v>
      </c>
      <c r="B121" s="16" t="s">
        <v>115</v>
      </c>
      <c r="C121" s="16" t="s">
        <v>113</v>
      </c>
      <c r="D121" s="46" t="s">
        <v>111</v>
      </c>
      <c r="E121" s="46" t="s">
        <v>111</v>
      </c>
      <c r="F121" s="16" t="s">
        <v>113</v>
      </c>
      <c r="G121" s="16" t="s">
        <v>115</v>
      </c>
      <c r="H121" s="46" t="s">
        <v>111</v>
      </c>
      <c r="I121" s="16" t="s">
        <v>113</v>
      </c>
      <c r="J121" s="16" t="s">
        <v>113</v>
      </c>
      <c r="K121" s="16" t="s">
        <v>114</v>
      </c>
      <c r="L121" s="16" t="s">
        <v>113</v>
      </c>
      <c r="M121" s="46" t="s">
        <v>113</v>
      </c>
      <c r="N121" s="46" t="s">
        <v>111</v>
      </c>
      <c r="O121" s="46" t="s">
        <v>111</v>
      </c>
      <c r="P121" s="46" t="s">
        <v>113</v>
      </c>
      <c r="Q121" s="16" t="s">
        <v>113</v>
      </c>
      <c r="R121" s="16" t="s">
        <v>114</v>
      </c>
      <c r="S121" s="46" t="s">
        <v>111</v>
      </c>
      <c r="T121" s="46" t="s">
        <v>111</v>
      </c>
      <c r="U121" s="16" t="s">
        <v>113</v>
      </c>
      <c r="V121" s="16" t="s">
        <v>113</v>
      </c>
      <c r="W121" s="16" t="s">
        <v>113</v>
      </c>
      <c r="X121" s="16" t="s">
        <v>113</v>
      </c>
      <c r="Y121" s="16" t="s">
        <v>113</v>
      </c>
      <c r="Z121" s="16" t="s">
        <v>111</v>
      </c>
      <c r="AA121" s="16" t="s">
        <v>113</v>
      </c>
      <c r="AB121" s="16" t="s">
        <v>114</v>
      </c>
      <c r="AC121" s="16" t="s">
        <v>113</v>
      </c>
    </row>
    <row r="122" spans="1:29" s="14" customFormat="1" ht="15.75" customHeight="1" x14ac:dyDescent="0.2">
      <c r="A122" s="16">
        <v>249</v>
      </c>
      <c r="B122" s="16" t="s">
        <v>111</v>
      </c>
      <c r="C122" s="16" t="s">
        <v>113</v>
      </c>
      <c r="D122" s="46" t="s">
        <v>111</v>
      </c>
      <c r="E122" s="46" t="s">
        <v>112</v>
      </c>
      <c r="F122" s="16" t="s">
        <v>115</v>
      </c>
      <c r="G122" s="16" t="s">
        <v>111</v>
      </c>
      <c r="H122" s="46" t="s">
        <v>112</v>
      </c>
      <c r="I122" s="16" t="s">
        <v>115</v>
      </c>
      <c r="J122" s="16" t="s">
        <v>115</v>
      </c>
      <c r="K122" s="16" t="s">
        <v>113</v>
      </c>
      <c r="L122" s="16" t="s">
        <v>115</v>
      </c>
      <c r="M122" s="46" t="s">
        <v>112</v>
      </c>
      <c r="N122" s="46" t="s">
        <v>114</v>
      </c>
      <c r="O122" s="46" t="s">
        <v>112</v>
      </c>
      <c r="P122" s="46" t="s">
        <v>111</v>
      </c>
      <c r="Q122" s="16" t="s">
        <v>114</v>
      </c>
      <c r="R122" s="16" t="s">
        <v>112</v>
      </c>
      <c r="S122" s="46" t="s">
        <v>112</v>
      </c>
      <c r="T122" s="46" t="s">
        <v>114</v>
      </c>
      <c r="U122" s="16" t="s">
        <v>114</v>
      </c>
      <c r="V122" s="16" t="s">
        <v>115</v>
      </c>
      <c r="W122" s="16" t="s">
        <v>114</v>
      </c>
      <c r="X122" s="16" t="s">
        <v>114</v>
      </c>
      <c r="Y122" s="16" t="s">
        <v>112</v>
      </c>
      <c r="Z122" s="16" t="s">
        <v>114</v>
      </c>
      <c r="AA122" s="16" t="s">
        <v>115</v>
      </c>
      <c r="AB122" s="16" t="s">
        <v>114</v>
      </c>
      <c r="AC122" s="16" t="s">
        <v>115</v>
      </c>
    </row>
    <row r="123" spans="1:29" s="14" customFormat="1" ht="15.75" customHeight="1" x14ac:dyDescent="0.2">
      <c r="A123" s="16">
        <v>250</v>
      </c>
      <c r="B123" s="16" t="s">
        <v>114</v>
      </c>
      <c r="C123" s="16" t="s">
        <v>114</v>
      </c>
      <c r="D123" s="46" t="s">
        <v>112</v>
      </c>
      <c r="E123" s="46" t="s">
        <v>111</v>
      </c>
      <c r="F123" s="16" t="s">
        <v>113</v>
      </c>
      <c r="G123" s="16" t="s">
        <v>112</v>
      </c>
      <c r="H123" s="46" t="s">
        <v>111</v>
      </c>
      <c r="I123" s="16" t="s">
        <v>114</v>
      </c>
      <c r="J123" s="16" t="s">
        <v>113</v>
      </c>
      <c r="K123" s="16" t="s">
        <v>111</v>
      </c>
      <c r="L123" s="16" t="s">
        <v>113</v>
      </c>
      <c r="M123" s="46" t="s">
        <v>111</v>
      </c>
      <c r="N123" s="46" t="s">
        <v>114</v>
      </c>
      <c r="O123" s="46" t="s">
        <v>113</v>
      </c>
      <c r="P123" s="46" t="s">
        <v>111</v>
      </c>
      <c r="Q123" s="16" t="s">
        <v>113</v>
      </c>
      <c r="R123" s="16" t="s">
        <v>111</v>
      </c>
      <c r="S123" s="46" t="s">
        <v>112</v>
      </c>
      <c r="T123" s="46" t="s">
        <v>114</v>
      </c>
      <c r="U123" s="16" t="s">
        <v>114</v>
      </c>
      <c r="V123" s="16" t="s">
        <v>114</v>
      </c>
      <c r="W123" s="16" t="s">
        <v>113</v>
      </c>
      <c r="X123" s="16" t="s">
        <v>114</v>
      </c>
      <c r="Y123" s="16" t="s">
        <v>112</v>
      </c>
      <c r="Z123" s="16" t="s">
        <v>113</v>
      </c>
      <c r="AA123" s="16" t="s">
        <v>114</v>
      </c>
      <c r="AB123" s="16" t="s">
        <v>112</v>
      </c>
      <c r="AC123" s="16" t="s">
        <v>114</v>
      </c>
    </row>
    <row r="124" spans="1:29" s="14" customFormat="1" ht="15.75" customHeight="1" x14ac:dyDescent="0.2">
      <c r="A124" s="16">
        <v>251</v>
      </c>
      <c r="B124" s="16" t="s">
        <v>111</v>
      </c>
      <c r="C124" s="16" t="s">
        <v>114</v>
      </c>
      <c r="D124" s="46" t="s">
        <v>111</v>
      </c>
      <c r="E124" s="46" t="s">
        <v>111</v>
      </c>
      <c r="F124" s="16" t="s">
        <v>115</v>
      </c>
      <c r="G124" s="16" t="s">
        <v>113</v>
      </c>
      <c r="H124" s="46" t="s">
        <v>112</v>
      </c>
      <c r="I124" s="16" t="s">
        <v>114</v>
      </c>
      <c r="J124" s="16" t="s">
        <v>114</v>
      </c>
      <c r="K124" s="16" t="s">
        <v>114</v>
      </c>
      <c r="L124" s="16" t="s">
        <v>114</v>
      </c>
      <c r="M124" s="46" t="s">
        <v>111</v>
      </c>
      <c r="N124" s="46" t="s">
        <v>113</v>
      </c>
      <c r="O124" s="46" t="s">
        <v>112</v>
      </c>
      <c r="P124" s="46" t="s">
        <v>114</v>
      </c>
      <c r="Q124" s="16" t="s">
        <v>115</v>
      </c>
      <c r="R124" s="16" t="s">
        <v>113</v>
      </c>
      <c r="S124" s="46" t="s">
        <v>112</v>
      </c>
      <c r="T124" s="46" t="s">
        <v>113</v>
      </c>
      <c r="U124" s="16" t="s">
        <v>114</v>
      </c>
      <c r="V124" s="16" t="s">
        <v>113</v>
      </c>
      <c r="W124" s="16" t="s">
        <v>114</v>
      </c>
      <c r="X124" s="16" t="s">
        <v>115</v>
      </c>
      <c r="Y124" s="16" t="s">
        <v>111</v>
      </c>
      <c r="Z124" s="16" t="s">
        <v>114</v>
      </c>
      <c r="AA124" s="16" t="s">
        <v>115</v>
      </c>
      <c r="AB124" s="16" t="s">
        <v>111</v>
      </c>
      <c r="AC124" s="16" t="s">
        <v>114</v>
      </c>
    </row>
    <row r="125" spans="1:29" s="14" customFormat="1" ht="15.75" customHeight="1" x14ac:dyDescent="0.2">
      <c r="A125" s="16">
        <v>252</v>
      </c>
      <c r="B125" s="16" t="s">
        <v>115</v>
      </c>
      <c r="C125" s="16" t="s">
        <v>115</v>
      </c>
      <c r="D125" s="46" t="s">
        <v>115</v>
      </c>
      <c r="E125" s="46" t="s">
        <v>111</v>
      </c>
      <c r="F125" s="16" t="s">
        <v>114</v>
      </c>
      <c r="G125" s="16" t="s">
        <v>111</v>
      </c>
      <c r="H125" s="46" t="s">
        <v>111</v>
      </c>
      <c r="I125" s="16" t="s">
        <v>114</v>
      </c>
      <c r="J125" s="16" t="s">
        <v>114</v>
      </c>
      <c r="K125" s="16" t="s">
        <v>115</v>
      </c>
      <c r="L125" s="16" t="s">
        <v>114</v>
      </c>
      <c r="M125" s="46" t="s">
        <v>112</v>
      </c>
      <c r="N125" s="46" t="s">
        <v>111</v>
      </c>
      <c r="O125" s="46" t="s">
        <v>111</v>
      </c>
      <c r="P125" s="46" t="s">
        <v>115</v>
      </c>
      <c r="Q125" s="16" t="s">
        <v>114</v>
      </c>
      <c r="R125" s="16" t="s">
        <v>115</v>
      </c>
      <c r="S125" s="46" t="s">
        <v>111</v>
      </c>
      <c r="T125" s="46" t="s">
        <v>114</v>
      </c>
      <c r="U125" s="16" t="s">
        <v>114</v>
      </c>
      <c r="V125" s="16" t="s">
        <v>114</v>
      </c>
      <c r="W125" s="16" t="s">
        <v>112</v>
      </c>
      <c r="X125" s="16" t="s">
        <v>115</v>
      </c>
      <c r="Y125" s="16" t="s">
        <v>111</v>
      </c>
      <c r="Z125" s="16" t="s">
        <v>114</v>
      </c>
      <c r="AA125" s="16" t="s">
        <v>114</v>
      </c>
      <c r="AB125" s="16" t="s">
        <v>112</v>
      </c>
      <c r="AC125" s="16" t="s">
        <v>114</v>
      </c>
    </row>
    <row r="126" spans="1:29" s="14" customFormat="1" ht="15.75" customHeight="1" x14ac:dyDescent="0.2">
      <c r="A126" s="16">
        <v>253</v>
      </c>
      <c r="B126" s="16" t="s">
        <v>114</v>
      </c>
      <c r="C126" s="16" t="s">
        <v>115</v>
      </c>
      <c r="D126" s="46" t="s">
        <v>112</v>
      </c>
      <c r="E126" s="46" t="s">
        <v>113</v>
      </c>
      <c r="F126" s="16" t="s">
        <v>114</v>
      </c>
      <c r="G126" s="16" t="s">
        <v>114</v>
      </c>
      <c r="H126" s="46" t="s">
        <v>111</v>
      </c>
      <c r="I126" s="16" t="s">
        <v>114</v>
      </c>
      <c r="J126" s="16" t="s">
        <v>113</v>
      </c>
      <c r="K126" s="16" t="s">
        <v>115</v>
      </c>
      <c r="L126" s="16" t="s">
        <v>114</v>
      </c>
      <c r="M126" s="46" t="s">
        <v>111</v>
      </c>
      <c r="N126" s="46" t="s">
        <v>112</v>
      </c>
      <c r="O126" s="46" t="s">
        <v>111</v>
      </c>
      <c r="P126" s="46" t="s">
        <v>112</v>
      </c>
      <c r="Q126" s="16" t="s">
        <v>114</v>
      </c>
      <c r="R126" s="16" t="s">
        <v>114</v>
      </c>
      <c r="S126" s="46" t="s">
        <v>111</v>
      </c>
      <c r="T126" s="46" t="s">
        <v>113</v>
      </c>
      <c r="U126" s="16" t="s">
        <v>114</v>
      </c>
      <c r="V126" s="16" t="s">
        <v>115</v>
      </c>
      <c r="W126" s="16" t="s">
        <v>115</v>
      </c>
      <c r="X126" s="16" t="s">
        <v>114</v>
      </c>
      <c r="Y126" s="16" t="s">
        <v>114</v>
      </c>
      <c r="Z126" s="16" t="s">
        <v>113</v>
      </c>
      <c r="AA126" s="16" t="s">
        <v>115</v>
      </c>
      <c r="AB126" s="16" t="s">
        <v>114</v>
      </c>
      <c r="AC126" s="16" t="s">
        <v>114</v>
      </c>
    </row>
    <row r="127" spans="1:29" s="14" customFormat="1" ht="15.75" customHeight="1" x14ac:dyDescent="0.2">
      <c r="A127" s="16">
        <v>254</v>
      </c>
      <c r="B127" s="16" t="s">
        <v>113</v>
      </c>
      <c r="C127" s="16" t="s">
        <v>115</v>
      </c>
      <c r="D127" s="46" t="s">
        <v>112</v>
      </c>
      <c r="E127" s="46" t="s">
        <v>112</v>
      </c>
      <c r="F127" s="16" t="s">
        <v>115</v>
      </c>
      <c r="G127" s="16" t="s">
        <v>112</v>
      </c>
      <c r="H127" s="46" t="s">
        <v>112</v>
      </c>
      <c r="I127" s="16" t="s">
        <v>115</v>
      </c>
      <c r="J127" s="16" t="s">
        <v>115</v>
      </c>
      <c r="K127" s="16" t="s">
        <v>112</v>
      </c>
      <c r="L127" s="16" t="s">
        <v>115</v>
      </c>
      <c r="M127" s="46" t="s">
        <v>112</v>
      </c>
      <c r="N127" s="46" t="s">
        <v>113</v>
      </c>
      <c r="O127" s="46" t="s">
        <v>112</v>
      </c>
      <c r="P127" s="46" t="s">
        <v>112</v>
      </c>
      <c r="Q127" s="16" t="s">
        <v>114</v>
      </c>
      <c r="R127" s="16" t="s">
        <v>112</v>
      </c>
      <c r="S127" s="46" t="s">
        <v>112</v>
      </c>
      <c r="T127" s="46" t="s">
        <v>114</v>
      </c>
      <c r="U127" s="16" t="s">
        <v>115</v>
      </c>
      <c r="V127" s="16" t="s">
        <v>115</v>
      </c>
      <c r="W127" s="16" t="s">
        <v>115</v>
      </c>
      <c r="X127" s="16" t="s">
        <v>114</v>
      </c>
      <c r="Y127" s="16" t="s">
        <v>112</v>
      </c>
      <c r="Z127" s="16" t="s">
        <v>115</v>
      </c>
      <c r="AA127" s="16" t="s">
        <v>115</v>
      </c>
      <c r="AB127" s="16" t="s">
        <v>112</v>
      </c>
      <c r="AC127" s="16" t="s">
        <v>115</v>
      </c>
    </row>
    <row r="128" spans="1:29" s="14" customFormat="1" ht="15.75" customHeight="1" x14ac:dyDescent="0.2">
      <c r="A128" s="16">
        <v>255</v>
      </c>
      <c r="B128" s="16" t="s">
        <v>113</v>
      </c>
      <c r="C128" s="16" t="s">
        <v>113</v>
      </c>
      <c r="D128" s="46" t="s">
        <v>111</v>
      </c>
      <c r="E128" s="46" t="s">
        <v>112</v>
      </c>
      <c r="F128" s="16" t="s">
        <v>112</v>
      </c>
      <c r="G128" s="16" t="s">
        <v>111</v>
      </c>
      <c r="H128" s="46" t="s">
        <v>112</v>
      </c>
      <c r="I128" s="16" t="s">
        <v>115</v>
      </c>
      <c r="J128" s="16" t="s">
        <v>115</v>
      </c>
      <c r="K128" s="16" t="s">
        <v>113</v>
      </c>
      <c r="L128" s="16" t="s">
        <v>115</v>
      </c>
      <c r="M128" s="46" t="s">
        <v>505</v>
      </c>
      <c r="N128" s="46" t="s">
        <v>111</v>
      </c>
      <c r="O128" s="46" t="s">
        <v>112</v>
      </c>
      <c r="P128" s="46" t="s">
        <v>112</v>
      </c>
      <c r="Q128" s="16" t="s">
        <v>112</v>
      </c>
      <c r="R128" s="16" t="s">
        <v>112</v>
      </c>
      <c r="S128" s="46" t="s">
        <v>112</v>
      </c>
      <c r="T128" s="46" t="s">
        <v>114</v>
      </c>
      <c r="U128" s="16" t="s">
        <v>115</v>
      </c>
      <c r="V128" s="16" t="s">
        <v>115</v>
      </c>
      <c r="W128" s="16" t="s">
        <v>115</v>
      </c>
      <c r="X128" s="16" t="s">
        <v>112</v>
      </c>
      <c r="Y128" s="16" t="s">
        <v>112</v>
      </c>
      <c r="Z128" s="16" t="s">
        <v>115</v>
      </c>
      <c r="AA128" s="16" t="s">
        <v>114</v>
      </c>
      <c r="AB128" s="16" t="s">
        <v>111</v>
      </c>
      <c r="AC128" s="16" t="s">
        <v>114</v>
      </c>
    </row>
    <row r="129" spans="1:29" s="14" customFormat="1" ht="15.75" customHeight="1" x14ac:dyDescent="0.2">
      <c r="A129" s="15">
        <v>256</v>
      </c>
      <c r="B129" s="15" t="s">
        <v>114</v>
      </c>
      <c r="C129" s="15" t="s">
        <v>115</v>
      </c>
      <c r="D129" s="63" t="s">
        <v>112</v>
      </c>
      <c r="E129" s="63" t="s">
        <v>114</v>
      </c>
      <c r="F129" s="15" t="s">
        <v>114</v>
      </c>
      <c r="G129" s="15" t="s">
        <v>114</v>
      </c>
      <c r="H129" s="63" t="s">
        <v>112</v>
      </c>
      <c r="I129" s="15" t="s">
        <v>115</v>
      </c>
      <c r="J129" s="15" t="s">
        <v>114</v>
      </c>
      <c r="K129" s="15" t="s">
        <v>114</v>
      </c>
      <c r="L129" s="15" t="s">
        <v>115</v>
      </c>
      <c r="M129" s="63" t="s">
        <v>113</v>
      </c>
      <c r="N129" s="63" t="s">
        <v>113</v>
      </c>
      <c r="O129" s="63" t="s">
        <v>112</v>
      </c>
      <c r="P129" s="63" t="s">
        <v>111</v>
      </c>
      <c r="Q129" s="15" t="s">
        <v>114</v>
      </c>
      <c r="R129" s="15" t="s">
        <v>111</v>
      </c>
      <c r="S129" s="63" t="s">
        <v>112</v>
      </c>
      <c r="T129" s="63" t="s">
        <v>114</v>
      </c>
      <c r="U129" s="15" t="s">
        <v>115</v>
      </c>
      <c r="V129" s="15" t="s">
        <v>114</v>
      </c>
      <c r="W129" s="15" t="s">
        <v>115</v>
      </c>
      <c r="X129" s="15" t="s">
        <v>115</v>
      </c>
      <c r="Y129" s="15" t="s">
        <v>112</v>
      </c>
      <c r="Z129" s="15" t="s">
        <v>114</v>
      </c>
      <c r="AA129" s="15" t="s">
        <v>115</v>
      </c>
      <c r="AB129" s="15" t="s">
        <v>111</v>
      </c>
      <c r="AC129" s="15" t="s">
        <v>114</v>
      </c>
    </row>
    <row r="130" spans="1:29" s="14" customFormat="1" ht="15.75" customHeight="1" x14ac:dyDescent="0.2">
      <c r="A130" s="16">
        <v>257</v>
      </c>
      <c r="B130" s="16" t="s">
        <v>113</v>
      </c>
      <c r="C130" s="16" t="s">
        <v>114</v>
      </c>
      <c r="D130" s="46" t="s">
        <v>112</v>
      </c>
      <c r="E130" s="46" t="s">
        <v>114</v>
      </c>
      <c r="F130" s="16" t="s">
        <v>115</v>
      </c>
      <c r="G130" s="16" t="s">
        <v>111</v>
      </c>
      <c r="H130" s="46" t="s">
        <v>112</v>
      </c>
      <c r="I130" s="16" t="s">
        <v>113</v>
      </c>
      <c r="J130" s="16" t="s">
        <v>115</v>
      </c>
      <c r="K130" s="16" t="s">
        <v>114</v>
      </c>
      <c r="L130" s="16" t="s">
        <v>113</v>
      </c>
      <c r="M130" s="46" t="s">
        <v>111</v>
      </c>
      <c r="N130" s="46" t="s">
        <v>112</v>
      </c>
      <c r="O130" s="46" t="s">
        <v>112</v>
      </c>
      <c r="P130" s="46" t="s">
        <v>112</v>
      </c>
      <c r="Q130" s="16" t="s">
        <v>111</v>
      </c>
      <c r="R130" s="16" t="s">
        <v>114</v>
      </c>
      <c r="S130" s="46" t="s">
        <v>112</v>
      </c>
      <c r="T130" s="46" t="s">
        <v>113</v>
      </c>
      <c r="U130" s="16" t="s">
        <v>113</v>
      </c>
      <c r="V130" s="16" t="s">
        <v>114</v>
      </c>
      <c r="W130" s="16" t="s">
        <v>115</v>
      </c>
      <c r="X130" s="16" t="s">
        <v>115</v>
      </c>
      <c r="Y130" s="16" t="s">
        <v>111</v>
      </c>
      <c r="Z130" s="16" t="s">
        <v>114</v>
      </c>
      <c r="AA130" s="16" t="s">
        <v>115</v>
      </c>
      <c r="AB130" s="16" t="s">
        <v>115</v>
      </c>
      <c r="AC130" s="16" t="s">
        <v>113</v>
      </c>
    </row>
    <row r="131" spans="1:29" s="14" customFormat="1" ht="15.75" customHeight="1" x14ac:dyDescent="0.2">
      <c r="A131" s="16">
        <v>258</v>
      </c>
      <c r="B131" s="16" t="s">
        <v>113</v>
      </c>
      <c r="C131" s="16" t="s">
        <v>114</v>
      </c>
      <c r="D131" s="46" t="s">
        <v>113</v>
      </c>
      <c r="E131" s="46" t="s">
        <v>111</v>
      </c>
      <c r="F131" s="16" t="s">
        <v>111</v>
      </c>
      <c r="G131" s="16" t="s">
        <v>113</v>
      </c>
      <c r="H131" s="46" t="s">
        <v>113</v>
      </c>
      <c r="I131" s="16" t="s">
        <v>113</v>
      </c>
      <c r="J131" s="16" t="s">
        <v>111</v>
      </c>
      <c r="K131" s="16" t="s">
        <v>111</v>
      </c>
      <c r="L131" s="16" t="s">
        <v>114</v>
      </c>
      <c r="M131" s="46" t="s">
        <v>112</v>
      </c>
      <c r="N131" s="46" t="s">
        <v>113</v>
      </c>
      <c r="O131" s="46" t="s">
        <v>111</v>
      </c>
      <c r="P131" s="46" t="s">
        <v>111</v>
      </c>
      <c r="Q131" s="16" t="s">
        <v>111</v>
      </c>
      <c r="R131" s="16" t="s">
        <v>111</v>
      </c>
      <c r="S131" s="46" t="s">
        <v>111</v>
      </c>
      <c r="T131" s="46" t="s">
        <v>113</v>
      </c>
      <c r="U131" s="16" t="s">
        <v>113</v>
      </c>
      <c r="V131" s="16" t="s">
        <v>113</v>
      </c>
      <c r="W131" s="16" t="s">
        <v>113</v>
      </c>
      <c r="X131" s="16" t="s">
        <v>111</v>
      </c>
      <c r="Y131" s="16" t="s">
        <v>111</v>
      </c>
      <c r="Z131" s="16" t="s">
        <v>114</v>
      </c>
      <c r="AA131" s="16" t="s">
        <v>111</v>
      </c>
      <c r="AB131" s="16" t="s">
        <v>111</v>
      </c>
      <c r="AC131" s="16" t="s">
        <v>113</v>
      </c>
    </row>
    <row r="132" spans="1:29" s="14" customFormat="1" ht="15.75" customHeight="1" x14ac:dyDescent="0.2">
      <c r="A132" s="16">
        <v>260</v>
      </c>
      <c r="B132" s="16" t="s">
        <v>113</v>
      </c>
      <c r="C132" s="16" t="s">
        <v>111</v>
      </c>
      <c r="D132" s="46" t="s">
        <v>111</v>
      </c>
      <c r="E132" s="46" t="s">
        <v>113</v>
      </c>
      <c r="F132" s="16" t="s">
        <v>113</v>
      </c>
      <c r="G132" s="16" t="s">
        <v>113</v>
      </c>
      <c r="H132" s="46" t="s">
        <v>115</v>
      </c>
      <c r="I132" s="16" t="s">
        <v>115</v>
      </c>
      <c r="J132" s="16" t="s">
        <v>115</v>
      </c>
      <c r="K132" s="16" t="s">
        <v>115</v>
      </c>
      <c r="L132" s="16" t="s">
        <v>115</v>
      </c>
      <c r="M132" s="46" t="s">
        <v>111</v>
      </c>
      <c r="N132" s="46" t="s">
        <v>114</v>
      </c>
      <c r="O132" s="46" t="s">
        <v>114</v>
      </c>
      <c r="P132" s="46" t="s">
        <v>113</v>
      </c>
      <c r="Q132" s="16" t="s">
        <v>112</v>
      </c>
      <c r="R132" s="16" t="s">
        <v>115</v>
      </c>
      <c r="S132" s="46" t="s">
        <v>112</v>
      </c>
      <c r="T132" s="46" t="s">
        <v>113</v>
      </c>
      <c r="U132" s="16" t="s">
        <v>115</v>
      </c>
      <c r="V132" s="16"/>
      <c r="W132" s="16" t="s">
        <v>115</v>
      </c>
      <c r="X132" s="16" t="s">
        <v>113</v>
      </c>
      <c r="Y132" s="16" t="s">
        <v>112</v>
      </c>
      <c r="Z132" s="16" t="s">
        <v>111</v>
      </c>
      <c r="AA132" s="16" t="s">
        <v>114</v>
      </c>
      <c r="AB132" s="16" t="s">
        <v>111</v>
      </c>
      <c r="AC132" s="16" t="s">
        <v>111</v>
      </c>
    </row>
    <row r="133" spans="1:29" s="14" customFormat="1" ht="15.75" customHeight="1" x14ac:dyDescent="0.2">
      <c r="A133" s="16">
        <v>261</v>
      </c>
      <c r="B133" s="16" t="s">
        <v>115</v>
      </c>
      <c r="C133" s="16" t="s">
        <v>115</v>
      </c>
      <c r="D133" s="46" t="s">
        <v>111</v>
      </c>
      <c r="E133" s="46" t="s">
        <v>112</v>
      </c>
      <c r="F133" s="16" t="s">
        <v>111</v>
      </c>
      <c r="G133" s="16" t="s">
        <v>111</v>
      </c>
      <c r="H133" s="46" t="s">
        <v>114</v>
      </c>
      <c r="I133" s="16" t="s">
        <v>114</v>
      </c>
      <c r="J133" s="16" t="s">
        <v>114</v>
      </c>
      <c r="K133" s="16" t="s">
        <v>114</v>
      </c>
      <c r="L133" s="16" t="s">
        <v>113</v>
      </c>
      <c r="M133" s="46" t="s">
        <v>114</v>
      </c>
      <c r="N133" s="46" t="s">
        <v>114</v>
      </c>
      <c r="O133" s="46" t="s">
        <v>112</v>
      </c>
      <c r="P133" s="46" t="s">
        <v>113</v>
      </c>
      <c r="Q133" s="16" t="s">
        <v>112</v>
      </c>
      <c r="R133" s="16" t="s">
        <v>114</v>
      </c>
      <c r="S133" s="46" t="s">
        <v>112</v>
      </c>
      <c r="T133" s="46" t="s">
        <v>114</v>
      </c>
      <c r="U133" s="16" t="s">
        <v>114</v>
      </c>
      <c r="V133" s="16" t="s">
        <v>113</v>
      </c>
      <c r="W133" s="16" t="s">
        <v>113</v>
      </c>
      <c r="X133" s="16" t="s">
        <v>113</v>
      </c>
      <c r="Y133" s="16" t="s">
        <v>111</v>
      </c>
      <c r="Z133" s="16" t="s">
        <v>113</v>
      </c>
      <c r="AA133" s="16" t="s">
        <v>114</v>
      </c>
      <c r="AB133" s="16" t="s">
        <v>111</v>
      </c>
      <c r="AC133" s="16" t="s">
        <v>114</v>
      </c>
    </row>
    <row r="134" spans="1:29" s="14" customFormat="1" ht="15.75" customHeight="1" x14ac:dyDescent="0.2">
      <c r="A134" s="16">
        <v>262</v>
      </c>
      <c r="B134" s="16" t="s">
        <v>115</v>
      </c>
      <c r="C134" s="16" t="s">
        <v>113</v>
      </c>
      <c r="D134" s="46" t="s">
        <v>113</v>
      </c>
      <c r="E134" s="46" t="s">
        <v>114</v>
      </c>
      <c r="F134" s="16" t="s">
        <v>113</v>
      </c>
      <c r="G134" s="16" t="s">
        <v>113</v>
      </c>
      <c r="H134" s="46" t="s">
        <v>114</v>
      </c>
      <c r="I134" s="16" t="s">
        <v>111</v>
      </c>
      <c r="J134" s="16" t="s">
        <v>114</v>
      </c>
      <c r="K134" s="16" t="s">
        <v>111</v>
      </c>
      <c r="L134" s="16" t="s">
        <v>111</v>
      </c>
      <c r="M134" s="46" t="s">
        <v>114</v>
      </c>
      <c r="N134" s="46" t="s">
        <v>113</v>
      </c>
      <c r="O134" s="46" t="s">
        <v>111</v>
      </c>
      <c r="P134" s="46" t="s">
        <v>114</v>
      </c>
      <c r="Q134" s="16" t="s">
        <v>113</v>
      </c>
      <c r="R134" s="16" t="s">
        <v>111</v>
      </c>
      <c r="S134" s="46" t="s">
        <v>111</v>
      </c>
      <c r="T134" s="46" t="s">
        <v>113</v>
      </c>
      <c r="U134" s="16" t="s">
        <v>113</v>
      </c>
      <c r="V134" s="16" t="s">
        <v>113</v>
      </c>
      <c r="W134" s="16" t="s">
        <v>111</v>
      </c>
      <c r="X134" s="16" t="s">
        <v>114</v>
      </c>
      <c r="Y134" s="16" t="s">
        <v>111</v>
      </c>
      <c r="Z134" s="16" t="s">
        <v>111</v>
      </c>
      <c r="AA134" s="16" t="s">
        <v>113</v>
      </c>
      <c r="AB134" s="16" t="s">
        <v>111</v>
      </c>
      <c r="AC134" s="16" t="s">
        <v>111</v>
      </c>
    </row>
    <row r="135" spans="1:29" s="14" customFormat="1" ht="15.75" customHeight="1" x14ac:dyDescent="0.2">
      <c r="A135" s="16">
        <v>263</v>
      </c>
      <c r="B135" s="16" t="s">
        <v>113</v>
      </c>
      <c r="C135" s="16" t="s">
        <v>113</v>
      </c>
      <c r="D135" s="46" t="s">
        <v>111</v>
      </c>
      <c r="E135" s="46" t="s">
        <v>113</v>
      </c>
      <c r="F135" s="16" t="s">
        <v>112</v>
      </c>
      <c r="G135" s="16" t="s">
        <v>113</v>
      </c>
      <c r="H135" s="46" t="s">
        <v>111</v>
      </c>
      <c r="I135" s="16" t="s">
        <v>112</v>
      </c>
      <c r="J135" s="16" t="s">
        <v>114</v>
      </c>
      <c r="K135" s="16" t="s">
        <v>112</v>
      </c>
      <c r="L135" s="16" t="s">
        <v>113</v>
      </c>
      <c r="M135" s="46" t="s">
        <v>114</v>
      </c>
      <c r="N135" s="46" t="s">
        <v>113</v>
      </c>
      <c r="O135" s="46" t="s">
        <v>113</v>
      </c>
      <c r="P135" s="46" t="s">
        <v>114</v>
      </c>
      <c r="Q135" s="16" t="s">
        <v>111</v>
      </c>
      <c r="R135" s="16" t="s">
        <v>113</v>
      </c>
      <c r="S135" s="46" t="s">
        <v>113</v>
      </c>
      <c r="T135" s="46" t="s">
        <v>113</v>
      </c>
      <c r="U135" s="16" t="s">
        <v>113</v>
      </c>
      <c r="V135" s="16" t="s">
        <v>111</v>
      </c>
      <c r="W135" s="16" t="s">
        <v>113</v>
      </c>
      <c r="X135" s="16" t="s">
        <v>114</v>
      </c>
      <c r="Y135" s="16" t="s">
        <v>113</v>
      </c>
      <c r="Z135" s="16" t="s">
        <v>113</v>
      </c>
      <c r="AA135" s="16" t="s">
        <v>111</v>
      </c>
      <c r="AB135" s="16" t="s">
        <v>111</v>
      </c>
      <c r="AC135" s="16" t="s">
        <v>113</v>
      </c>
    </row>
    <row r="136" spans="1:29" s="14" customFormat="1" ht="15.75" customHeight="1" x14ac:dyDescent="0.2">
      <c r="A136" s="16">
        <v>264</v>
      </c>
      <c r="B136" s="16" t="s">
        <v>115</v>
      </c>
      <c r="C136" s="16" t="s">
        <v>114</v>
      </c>
      <c r="D136" s="46" t="s">
        <v>111</v>
      </c>
      <c r="E136" s="46" t="s">
        <v>114</v>
      </c>
      <c r="F136" s="16" t="s">
        <v>113</v>
      </c>
      <c r="G136" s="16" t="s">
        <v>111</v>
      </c>
      <c r="H136" s="46" t="s">
        <v>112</v>
      </c>
      <c r="I136" s="16" t="s">
        <v>111</v>
      </c>
      <c r="J136" s="16" t="s">
        <v>113</v>
      </c>
      <c r="K136" s="16" t="s">
        <v>114</v>
      </c>
      <c r="L136" s="16" t="s">
        <v>114</v>
      </c>
      <c r="M136" s="46" t="s">
        <v>111</v>
      </c>
      <c r="N136" s="46" t="s">
        <v>114</v>
      </c>
      <c r="O136" s="46" t="s">
        <v>111</v>
      </c>
      <c r="P136" s="46" t="s">
        <v>114</v>
      </c>
      <c r="Q136" s="16" t="s">
        <v>111</v>
      </c>
      <c r="R136" s="16" t="s">
        <v>115</v>
      </c>
      <c r="S136" s="46" t="s">
        <v>111</v>
      </c>
      <c r="T136" s="46" t="s">
        <v>111</v>
      </c>
      <c r="U136" s="16" t="s">
        <v>114</v>
      </c>
      <c r="V136" s="16" t="s">
        <v>114</v>
      </c>
      <c r="W136" s="16" t="s">
        <v>113</v>
      </c>
      <c r="X136" s="16" t="s">
        <v>111</v>
      </c>
      <c r="Y136" s="16" t="s">
        <v>114</v>
      </c>
      <c r="Z136" s="16" t="s">
        <v>113</v>
      </c>
      <c r="AA136" s="16" t="s">
        <v>114</v>
      </c>
      <c r="AB136" s="16" t="s">
        <v>114</v>
      </c>
      <c r="AC136" s="16" t="s">
        <v>111</v>
      </c>
    </row>
    <row r="137" spans="1:29" s="14" customFormat="1" ht="15.75" customHeight="1" x14ac:dyDescent="0.2">
      <c r="A137" s="16">
        <v>265</v>
      </c>
      <c r="B137" s="16" t="s">
        <v>114</v>
      </c>
      <c r="C137" s="16" t="s">
        <v>113</v>
      </c>
      <c r="D137" s="46" t="s">
        <v>111</v>
      </c>
      <c r="E137" s="46" t="s">
        <v>112</v>
      </c>
      <c r="F137" s="16" t="s">
        <v>114</v>
      </c>
      <c r="G137" s="16" t="s">
        <v>113</v>
      </c>
      <c r="H137" s="46" t="s">
        <v>111</v>
      </c>
      <c r="I137" s="16" t="s">
        <v>113</v>
      </c>
      <c r="J137" s="16" t="s">
        <v>114</v>
      </c>
      <c r="K137" s="16" t="s">
        <v>114</v>
      </c>
      <c r="L137" s="16" t="s">
        <v>114</v>
      </c>
      <c r="M137" s="46" t="s">
        <v>112</v>
      </c>
      <c r="N137" s="46" t="s">
        <v>113</v>
      </c>
      <c r="O137" s="46" t="s">
        <v>111</v>
      </c>
      <c r="P137" s="46" t="s">
        <v>111</v>
      </c>
      <c r="Q137" s="16" t="s">
        <v>113</v>
      </c>
      <c r="R137" s="16" t="s">
        <v>114</v>
      </c>
      <c r="S137" s="46" t="s">
        <v>111</v>
      </c>
      <c r="T137" s="46" t="s">
        <v>113</v>
      </c>
      <c r="U137" s="16" t="s">
        <v>114</v>
      </c>
      <c r="V137" s="16" t="s">
        <v>114</v>
      </c>
      <c r="W137" s="16" t="s">
        <v>115</v>
      </c>
      <c r="X137" s="16" t="s">
        <v>114</v>
      </c>
      <c r="Y137" s="16" t="s">
        <v>113</v>
      </c>
      <c r="Z137" s="16" t="s">
        <v>114</v>
      </c>
      <c r="AA137" s="16" t="s">
        <v>114</v>
      </c>
      <c r="AB137" s="16" t="s">
        <v>111</v>
      </c>
      <c r="AC137" s="16" t="s">
        <v>114</v>
      </c>
    </row>
    <row r="138" spans="1:29" s="14" customFormat="1" ht="15.75" customHeight="1" x14ac:dyDescent="0.2">
      <c r="A138" s="16">
        <v>266</v>
      </c>
      <c r="B138" s="16" t="s">
        <v>114</v>
      </c>
      <c r="C138" s="16" t="s">
        <v>115</v>
      </c>
      <c r="D138" s="46" t="s">
        <v>113</v>
      </c>
      <c r="E138" s="46" t="s">
        <v>115</v>
      </c>
      <c r="F138" s="16" t="s">
        <v>115</v>
      </c>
      <c r="G138" s="16" t="s">
        <v>113</v>
      </c>
      <c r="H138" s="46" t="s">
        <v>111</v>
      </c>
      <c r="I138" s="16" t="s">
        <v>111</v>
      </c>
      <c r="J138" s="16" t="s">
        <v>115</v>
      </c>
      <c r="K138" s="16" t="s">
        <v>113</v>
      </c>
      <c r="L138" s="16" t="s">
        <v>115</v>
      </c>
      <c r="M138" s="46" t="s">
        <v>112</v>
      </c>
      <c r="N138" s="46" t="s">
        <v>113</v>
      </c>
      <c r="O138" s="46" t="s">
        <v>112</v>
      </c>
      <c r="P138" s="46" t="s">
        <v>114</v>
      </c>
      <c r="Q138" s="16" t="s">
        <v>115</v>
      </c>
      <c r="R138" s="16" t="s">
        <v>114</v>
      </c>
      <c r="S138" s="46" t="s">
        <v>112</v>
      </c>
      <c r="T138" s="46" t="s">
        <v>113</v>
      </c>
      <c r="U138" s="16" t="s">
        <v>114</v>
      </c>
      <c r="V138" s="16" t="s">
        <v>114</v>
      </c>
      <c r="W138" s="16" t="s">
        <v>114</v>
      </c>
      <c r="X138" s="16" t="s">
        <v>115</v>
      </c>
      <c r="Y138" s="16" t="s">
        <v>111</v>
      </c>
      <c r="Z138" s="16" t="s">
        <v>114</v>
      </c>
      <c r="AA138" s="16" t="s">
        <v>115</v>
      </c>
      <c r="AB138" s="16" t="s">
        <v>115</v>
      </c>
      <c r="AC138" s="16" t="s">
        <v>113</v>
      </c>
    </row>
    <row r="139" spans="1:29" s="14" customFormat="1" ht="15.75" customHeight="1" x14ac:dyDescent="0.2">
      <c r="A139" s="16">
        <v>267</v>
      </c>
      <c r="B139" s="16" t="s">
        <v>115</v>
      </c>
      <c r="C139" s="16" t="s">
        <v>115</v>
      </c>
      <c r="D139" s="46" t="s">
        <v>112</v>
      </c>
      <c r="E139" s="46" t="s">
        <v>112</v>
      </c>
      <c r="F139" s="16" t="s">
        <v>113</v>
      </c>
      <c r="G139" s="16" t="s">
        <v>111</v>
      </c>
      <c r="H139" s="46" t="s">
        <v>114</v>
      </c>
      <c r="I139" s="16" t="s">
        <v>114</v>
      </c>
      <c r="J139" s="16" t="s">
        <v>115</v>
      </c>
      <c r="K139" s="16" t="s">
        <v>115</v>
      </c>
      <c r="L139" s="16" t="s">
        <v>115</v>
      </c>
      <c r="M139" s="46" t="s">
        <v>113</v>
      </c>
      <c r="N139" s="46" t="s">
        <v>114</v>
      </c>
      <c r="O139" s="46" t="s">
        <v>111</v>
      </c>
      <c r="P139" s="46" t="s">
        <v>115</v>
      </c>
      <c r="Q139" s="16" t="s">
        <v>114</v>
      </c>
      <c r="R139" s="16" t="s">
        <v>114</v>
      </c>
      <c r="S139" s="46" t="s">
        <v>112</v>
      </c>
      <c r="T139" s="46" t="s">
        <v>115</v>
      </c>
      <c r="U139" s="16" t="s">
        <v>115</v>
      </c>
      <c r="V139" s="16" t="s">
        <v>114</v>
      </c>
      <c r="W139" s="16" t="s">
        <v>115</v>
      </c>
      <c r="X139" s="16" t="s">
        <v>113</v>
      </c>
      <c r="Y139" s="16" t="s">
        <v>112</v>
      </c>
      <c r="Z139" s="16" t="s">
        <v>114</v>
      </c>
      <c r="AA139" s="16" t="s">
        <v>115</v>
      </c>
      <c r="AB139" s="16" t="s">
        <v>112</v>
      </c>
      <c r="AC139" s="16" t="s">
        <v>115</v>
      </c>
    </row>
    <row r="140" spans="1:29" s="14" customFormat="1" ht="15.75" customHeight="1" x14ac:dyDescent="0.2">
      <c r="A140" s="16">
        <v>268</v>
      </c>
      <c r="B140" s="16" t="s">
        <v>114</v>
      </c>
      <c r="C140" s="16" t="s">
        <v>113</v>
      </c>
      <c r="D140" s="46" t="s">
        <v>113</v>
      </c>
      <c r="E140" s="46" t="s">
        <v>114</v>
      </c>
      <c r="F140" s="16" t="s">
        <v>114</v>
      </c>
      <c r="G140" s="16" t="s">
        <v>111</v>
      </c>
      <c r="H140" s="46" t="s">
        <v>113</v>
      </c>
      <c r="I140" s="16" t="s">
        <v>113</v>
      </c>
      <c r="J140" s="16" t="s">
        <v>114</v>
      </c>
      <c r="K140" s="16" t="s">
        <v>112</v>
      </c>
      <c r="L140" s="16" t="s">
        <v>113</v>
      </c>
      <c r="M140" s="46" t="s">
        <v>113</v>
      </c>
      <c r="N140" s="46" t="s">
        <v>114</v>
      </c>
      <c r="O140" s="46" t="s">
        <v>111</v>
      </c>
      <c r="P140" s="46" t="s">
        <v>113</v>
      </c>
      <c r="Q140" s="16" t="s">
        <v>111</v>
      </c>
      <c r="R140" s="16" t="s">
        <v>111</v>
      </c>
      <c r="S140" s="46" t="s">
        <v>113</v>
      </c>
      <c r="T140" s="46" t="s">
        <v>114</v>
      </c>
      <c r="U140" s="16" t="s">
        <v>113</v>
      </c>
      <c r="V140" s="16" t="s">
        <v>113</v>
      </c>
      <c r="W140" s="16" t="s">
        <v>113</v>
      </c>
      <c r="X140" s="16" t="s">
        <v>111</v>
      </c>
      <c r="Y140" s="16" t="s">
        <v>111</v>
      </c>
      <c r="Z140" s="16" t="s">
        <v>113</v>
      </c>
      <c r="AA140" s="16" t="s">
        <v>114</v>
      </c>
      <c r="AB140" s="16" t="s">
        <v>111</v>
      </c>
      <c r="AC140" s="16" t="s">
        <v>113</v>
      </c>
    </row>
    <row r="141" spans="1:29" s="14" customFormat="1" ht="15.75" customHeight="1" x14ac:dyDescent="0.2">
      <c r="A141" s="16">
        <v>269</v>
      </c>
      <c r="B141" s="16" t="s">
        <v>114</v>
      </c>
      <c r="C141" s="16" t="s">
        <v>111</v>
      </c>
      <c r="D141" s="46" t="s">
        <v>111</v>
      </c>
      <c r="E141" s="46" t="s">
        <v>111</v>
      </c>
      <c r="F141" s="16" t="s">
        <v>113</v>
      </c>
      <c r="G141" s="16" t="s">
        <v>111</v>
      </c>
      <c r="H141" s="46" t="s">
        <v>113</v>
      </c>
      <c r="I141" s="16" t="s">
        <v>114</v>
      </c>
      <c r="J141" s="16" t="s">
        <v>114</v>
      </c>
      <c r="K141" s="16" t="s">
        <v>114</v>
      </c>
      <c r="L141" s="16" t="s">
        <v>113</v>
      </c>
      <c r="M141" s="46" t="s">
        <v>111</v>
      </c>
      <c r="N141" s="46" t="s">
        <v>111</v>
      </c>
      <c r="O141" s="46" t="s">
        <v>113</v>
      </c>
      <c r="P141" s="46" t="s">
        <v>111</v>
      </c>
      <c r="Q141" s="16" t="s">
        <v>113</v>
      </c>
      <c r="R141" s="16" t="s">
        <v>113</v>
      </c>
      <c r="S141" s="46" t="s">
        <v>111</v>
      </c>
      <c r="T141" s="46" t="s">
        <v>111</v>
      </c>
      <c r="U141" s="16" t="s">
        <v>113</v>
      </c>
      <c r="V141" s="20" t="s">
        <v>115</v>
      </c>
      <c r="W141" s="20" t="s">
        <v>114</v>
      </c>
      <c r="X141" s="20" t="s">
        <v>113</v>
      </c>
      <c r="Y141" s="20" t="s">
        <v>114</v>
      </c>
      <c r="Z141" s="20" t="s">
        <v>113</v>
      </c>
      <c r="AA141" s="20" t="s">
        <v>113</v>
      </c>
      <c r="AB141" s="20" t="s">
        <v>111</v>
      </c>
      <c r="AC141" s="20" t="s">
        <v>113</v>
      </c>
    </row>
    <row r="142" spans="1:29" s="14" customFormat="1" ht="15.75" customHeight="1" x14ac:dyDescent="0.2">
      <c r="A142" s="16">
        <v>270</v>
      </c>
      <c r="B142" s="16" t="s">
        <v>113</v>
      </c>
      <c r="C142" s="16" t="s">
        <v>114</v>
      </c>
      <c r="D142" s="46" t="s">
        <v>113</v>
      </c>
      <c r="E142" s="46" t="s">
        <v>112</v>
      </c>
      <c r="F142" s="16" t="s">
        <v>113</v>
      </c>
      <c r="G142" s="16" t="s">
        <v>112</v>
      </c>
      <c r="H142" s="46" t="s">
        <v>113</v>
      </c>
      <c r="I142" s="16" t="s">
        <v>114</v>
      </c>
      <c r="J142" s="16" t="s">
        <v>114</v>
      </c>
      <c r="K142" s="16" t="s">
        <v>112</v>
      </c>
      <c r="L142" s="16" t="s">
        <v>113</v>
      </c>
      <c r="M142" s="46" t="s">
        <v>113</v>
      </c>
      <c r="N142" s="46" t="s">
        <v>114</v>
      </c>
      <c r="O142" s="46" t="s">
        <v>113</v>
      </c>
      <c r="P142" s="46" t="s">
        <v>111</v>
      </c>
      <c r="Q142" s="16" t="s">
        <v>113</v>
      </c>
      <c r="R142" s="16" t="s">
        <v>112</v>
      </c>
      <c r="S142" s="46" t="s">
        <v>111</v>
      </c>
      <c r="T142" s="46" t="s">
        <v>114</v>
      </c>
      <c r="U142" s="16" t="s">
        <v>113</v>
      </c>
      <c r="V142" s="16" t="s">
        <v>114</v>
      </c>
      <c r="W142" s="16" t="s">
        <v>114</v>
      </c>
      <c r="X142" s="16" t="s">
        <v>115</v>
      </c>
      <c r="Y142" s="16" t="s">
        <v>112</v>
      </c>
      <c r="Z142" s="16" t="s">
        <v>111</v>
      </c>
      <c r="AA142" s="16" t="s">
        <v>111</v>
      </c>
      <c r="AB142" s="16" t="s">
        <v>112</v>
      </c>
      <c r="AC142" s="16" t="s">
        <v>111</v>
      </c>
    </row>
    <row r="143" spans="1:29" s="14" customFormat="1" ht="15.75" customHeight="1" x14ac:dyDescent="0.2">
      <c r="A143" s="16">
        <v>271</v>
      </c>
      <c r="B143" s="16" t="s">
        <v>113</v>
      </c>
      <c r="C143" s="16" t="s">
        <v>113</v>
      </c>
      <c r="D143" s="46" t="s">
        <v>111</v>
      </c>
      <c r="E143" s="46" t="s">
        <v>112</v>
      </c>
      <c r="F143" s="16" t="s">
        <v>112</v>
      </c>
      <c r="G143" s="16" t="s">
        <v>113</v>
      </c>
      <c r="H143" s="46" t="s">
        <v>112</v>
      </c>
      <c r="I143" s="16" t="s">
        <v>114</v>
      </c>
      <c r="J143" s="16" t="s">
        <v>114</v>
      </c>
      <c r="K143" s="16" t="s">
        <v>114</v>
      </c>
      <c r="L143" s="16" t="s">
        <v>113</v>
      </c>
      <c r="M143" s="46" t="s">
        <v>113</v>
      </c>
      <c r="N143" s="46" t="s">
        <v>114</v>
      </c>
      <c r="O143" s="46" t="s">
        <v>112</v>
      </c>
      <c r="P143" s="46" t="s">
        <v>111</v>
      </c>
      <c r="Q143" s="16" t="s">
        <v>111</v>
      </c>
      <c r="R143" s="16" t="s">
        <v>111</v>
      </c>
      <c r="S143" s="46" t="s">
        <v>112</v>
      </c>
      <c r="T143" s="46" t="s">
        <v>114</v>
      </c>
      <c r="U143" s="16" t="s">
        <v>113</v>
      </c>
      <c r="V143" s="16" t="s">
        <v>114</v>
      </c>
      <c r="W143" s="16" t="s">
        <v>113</v>
      </c>
      <c r="X143" s="16" t="s">
        <v>115</v>
      </c>
      <c r="Y143" s="16" t="s">
        <v>111</v>
      </c>
      <c r="Z143" s="16" t="s">
        <v>114</v>
      </c>
      <c r="AA143" s="16" t="s">
        <v>113</v>
      </c>
      <c r="AB143" s="16" t="s">
        <v>113</v>
      </c>
      <c r="AC143" s="16" t="s">
        <v>115</v>
      </c>
    </row>
    <row r="144" spans="1:29" s="14" customFormat="1" ht="15.75" customHeight="1" x14ac:dyDescent="0.2">
      <c r="A144" s="16">
        <v>272</v>
      </c>
      <c r="B144" s="16" t="s">
        <v>115</v>
      </c>
      <c r="C144" s="16" t="s">
        <v>115</v>
      </c>
      <c r="D144" s="46" t="s">
        <v>112</v>
      </c>
      <c r="E144" s="46" t="s">
        <v>112</v>
      </c>
      <c r="F144" s="16" t="s">
        <v>113</v>
      </c>
      <c r="G144" s="16" t="s">
        <v>111</v>
      </c>
      <c r="H144" s="46" t="s">
        <v>113</v>
      </c>
      <c r="I144" s="16" t="s">
        <v>115</v>
      </c>
      <c r="J144" s="16" t="s">
        <v>114</v>
      </c>
      <c r="K144" s="16" t="s">
        <v>114</v>
      </c>
      <c r="L144" s="16" t="s">
        <v>115</v>
      </c>
      <c r="M144" s="46" t="s">
        <v>114</v>
      </c>
      <c r="N144" s="46" t="s">
        <v>113</v>
      </c>
      <c r="O144" s="46" t="s">
        <v>111</v>
      </c>
      <c r="P144" s="46" t="s">
        <v>111</v>
      </c>
      <c r="Q144" s="16" t="s">
        <v>113</v>
      </c>
      <c r="R144" s="16" t="s">
        <v>111</v>
      </c>
      <c r="S144" s="46" t="s">
        <v>112</v>
      </c>
      <c r="T144" s="46" t="s">
        <v>113</v>
      </c>
      <c r="U144" s="16" t="s">
        <v>114</v>
      </c>
      <c r="V144" s="16" t="s">
        <v>115</v>
      </c>
      <c r="W144" s="16" t="s">
        <v>114</v>
      </c>
      <c r="X144" s="16" t="s">
        <v>113</v>
      </c>
      <c r="Y144" s="16" t="s">
        <v>113</v>
      </c>
      <c r="Z144" s="16" t="s">
        <v>115</v>
      </c>
      <c r="AA144" s="16" t="s">
        <v>115</v>
      </c>
      <c r="AB144" s="16" t="s">
        <v>114</v>
      </c>
      <c r="AC144" s="16" t="s">
        <v>115</v>
      </c>
    </row>
    <row r="145" spans="1:29" s="14" customFormat="1" ht="15.75" customHeight="1" x14ac:dyDescent="0.2">
      <c r="A145" s="16">
        <v>273</v>
      </c>
      <c r="B145" s="16" t="s">
        <v>111</v>
      </c>
      <c r="C145" s="16" t="s">
        <v>114</v>
      </c>
      <c r="D145" s="46" t="s">
        <v>111</v>
      </c>
      <c r="E145" s="46" t="s">
        <v>112</v>
      </c>
      <c r="F145" s="16" t="s">
        <v>113</v>
      </c>
      <c r="G145" s="16" t="s">
        <v>113</v>
      </c>
      <c r="H145" s="46" t="s">
        <v>112</v>
      </c>
      <c r="I145" s="16" t="s">
        <v>114</v>
      </c>
      <c r="J145" s="16" t="s">
        <v>114</v>
      </c>
      <c r="K145" s="16" t="s">
        <v>114</v>
      </c>
      <c r="L145" s="16" t="s">
        <v>114</v>
      </c>
      <c r="M145" s="46" t="s">
        <v>112</v>
      </c>
      <c r="N145" s="46" t="s">
        <v>111</v>
      </c>
      <c r="O145" s="46" t="s">
        <v>111</v>
      </c>
      <c r="P145" s="46" t="s">
        <v>115</v>
      </c>
      <c r="Q145" s="16" t="s">
        <v>113</v>
      </c>
      <c r="R145" s="16" t="s">
        <v>113</v>
      </c>
      <c r="S145" s="46" t="s">
        <v>112</v>
      </c>
      <c r="T145" s="46" t="s">
        <v>114</v>
      </c>
      <c r="U145" s="16" t="s">
        <v>114</v>
      </c>
      <c r="V145" s="16" t="s">
        <v>113</v>
      </c>
      <c r="W145" s="16" t="s">
        <v>111</v>
      </c>
      <c r="X145" s="16" t="s">
        <v>115</v>
      </c>
      <c r="Y145" s="16" t="s">
        <v>113</v>
      </c>
      <c r="Z145" s="16" t="s">
        <v>113</v>
      </c>
      <c r="AA145" s="16" t="s">
        <v>114</v>
      </c>
      <c r="AB145" s="16" t="s">
        <v>111</v>
      </c>
      <c r="AC145" s="16" t="s">
        <v>114</v>
      </c>
    </row>
    <row r="146" spans="1:29" s="14" customFormat="1" ht="15.75" customHeight="1" x14ac:dyDescent="0.2">
      <c r="A146" s="16">
        <v>274</v>
      </c>
      <c r="B146" s="16" t="s">
        <v>113</v>
      </c>
      <c r="C146" s="16" t="s">
        <v>111</v>
      </c>
      <c r="D146" s="46" t="s">
        <v>114</v>
      </c>
      <c r="E146" s="46" t="s">
        <v>113</v>
      </c>
      <c r="F146" s="16" t="s">
        <v>113</v>
      </c>
      <c r="G146" s="16" t="s">
        <v>113</v>
      </c>
      <c r="H146" s="46" t="s">
        <v>113</v>
      </c>
      <c r="I146" s="16" t="s">
        <v>115</v>
      </c>
      <c r="J146" s="16" t="s">
        <v>115</v>
      </c>
      <c r="K146" s="16" t="s">
        <v>114</v>
      </c>
      <c r="L146" s="16" t="s">
        <v>115</v>
      </c>
      <c r="M146" s="46" t="s">
        <v>114</v>
      </c>
      <c r="N146" s="46" t="s">
        <v>113</v>
      </c>
      <c r="O146" s="46" t="s">
        <v>113</v>
      </c>
      <c r="P146" s="46" t="s">
        <v>115</v>
      </c>
      <c r="Q146" s="16" t="s">
        <v>111</v>
      </c>
      <c r="R146" s="16" t="s">
        <v>111</v>
      </c>
      <c r="S146" s="46" t="s">
        <v>111</v>
      </c>
      <c r="T146" s="46" t="s">
        <v>113</v>
      </c>
      <c r="U146" s="16" t="s">
        <v>113</v>
      </c>
      <c r="V146" s="16" t="s">
        <v>114</v>
      </c>
      <c r="W146" s="16" t="s">
        <v>115</v>
      </c>
      <c r="X146" s="16" t="s">
        <v>111</v>
      </c>
      <c r="Y146" s="16" t="s">
        <v>113</v>
      </c>
      <c r="Z146" s="16" t="s">
        <v>115</v>
      </c>
      <c r="AA146" s="16" t="s">
        <v>111</v>
      </c>
      <c r="AB146" s="16" t="s">
        <v>113</v>
      </c>
      <c r="AC146" s="16" t="s">
        <v>113</v>
      </c>
    </row>
    <row r="147" spans="1:29" s="14" customFormat="1" ht="15.75" customHeight="1" x14ac:dyDescent="0.2">
      <c r="A147" s="16">
        <v>275</v>
      </c>
      <c r="B147" s="16" t="s">
        <v>113</v>
      </c>
      <c r="C147" s="16" t="s">
        <v>114</v>
      </c>
      <c r="D147" s="46" t="s">
        <v>112</v>
      </c>
      <c r="E147" s="46" t="s">
        <v>111</v>
      </c>
      <c r="F147" s="16" t="s">
        <v>111</v>
      </c>
      <c r="G147" s="16" t="s">
        <v>112</v>
      </c>
      <c r="H147" s="46" t="s">
        <v>113</v>
      </c>
      <c r="I147" s="16" t="s">
        <v>114</v>
      </c>
      <c r="J147" s="16" t="s">
        <v>114</v>
      </c>
      <c r="K147" s="16" t="s">
        <v>111</v>
      </c>
      <c r="L147" s="16" t="s">
        <v>115</v>
      </c>
      <c r="M147" s="46" t="s">
        <v>111</v>
      </c>
      <c r="N147" s="46" t="s">
        <v>114</v>
      </c>
      <c r="O147" s="46" t="s">
        <v>111</v>
      </c>
      <c r="P147" s="46" t="s">
        <v>111</v>
      </c>
      <c r="Q147" s="16" t="s">
        <v>113</v>
      </c>
      <c r="R147" s="16" t="s">
        <v>111</v>
      </c>
      <c r="S147" s="46" t="s">
        <v>111</v>
      </c>
      <c r="T147" s="46" t="s">
        <v>114</v>
      </c>
      <c r="U147" s="16" t="s">
        <v>114</v>
      </c>
      <c r="V147" s="16" t="s">
        <v>114</v>
      </c>
      <c r="W147" s="16" t="s">
        <v>114</v>
      </c>
      <c r="X147" s="16" t="s">
        <v>114</v>
      </c>
      <c r="Y147" s="16" t="s">
        <v>112</v>
      </c>
      <c r="Z147" s="16" t="s">
        <v>114</v>
      </c>
      <c r="AA147" s="16" t="s">
        <v>114</v>
      </c>
      <c r="AB147" s="16" t="s">
        <v>112</v>
      </c>
      <c r="AC147" s="16" t="s">
        <v>114</v>
      </c>
    </row>
    <row r="148" spans="1:29" s="14" customFormat="1" ht="15.75" customHeight="1" x14ac:dyDescent="0.2">
      <c r="A148" s="16">
        <v>276</v>
      </c>
      <c r="B148" s="16" t="s">
        <v>114</v>
      </c>
      <c r="C148" s="16" t="s">
        <v>113</v>
      </c>
      <c r="D148" s="46" t="s">
        <v>111</v>
      </c>
      <c r="E148" s="46" t="s">
        <v>112</v>
      </c>
      <c r="F148" s="16" t="s">
        <v>115</v>
      </c>
      <c r="G148" s="16" t="s">
        <v>112</v>
      </c>
      <c r="H148" s="46" t="s">
        <v>111</v>
      </c>
      <c r="I148" s="16" t="s">
        <v>114</v>
      </c>
      <c r="J148" s="16" t="s">
        <v>114</v>
      </c>
      <c r="K148" s="16" t="s">
        <v>114</v>
      </c>
      <c r="L148" s="16" t="s">
        <v>115</v>
      </c>
      <c r="M148" s="46" t="s">
        <v>112</v>
      </c>
      <c r="N148" s="46" t="s">
        <v>113</v>
      </c>
      <c r="O148" s="46" t="s">
        <v>112</v>
      </c>
      <c r="P148" s="46" t="s">
        <v>111</v>
      </c>
      <c r="Q148" s="16" t="s">
        <v>114</v>
      </c>
      <c r="R148" s="16" t="s">
        <v>113</v>
      </c>
      <c r="S148" s="46" t="s">
        <v>112</v>
      </c>
      <c r="T148" s="46" t="s">
        <v>114</v>
      </c>
      <c r="U148" s="16" t="s">
        <v>114</v>
      </c>
      <c r="V148" s="16" t="s">
        <v>114</v>
      </c>
      <c r="W148" s="16" t="s">
        <v>115</v>
      </c>
      <c r="X148" s="16" t="s">
        <v>115</v>
      </c>
      <c r="Y148" s="16" t="s">
        <v>111</v>
      </c>
      <c r="Z148" s="16" t="s">
        <v>114</v>
      </c>
      <c r="AA148" s="16" t="s">
        <v>114</v>
      </c>
      <c r="AB148" s="16" t="s">
        <v>111</v>
      </c>
      <c r="AC148" s="16" t="s">
        <v>114</v>
      </c>
    </row>
    <row r="149" spans="1:29" s="14" customFormat="1" ht="15.75" customHeight="1" x14ac:dyDescent="0.2">
      <c r="A149" s="16">
        <v>277</v>
      </c>
      <c r="B149" s="16" t="s">
        <v>115</v>
      </c>
      <c r="C149" s="16" t="s">
        <v>114</v>
      </c>
      <c r="D149" s="46" t="s">
        <v>114</v>
      </c>
      <c r="E149" s="46" t="s">
        <v>112</v>
      </c>
      <c r="F149" s="16" t="s">
        <v>111</v>
      </c>
      <c r="G149" s="16" t="s">
        <v>114</v>
      </c>
      <c r="H149" s="46" t="s">
        <v>113</v>
      </c>
      <c r="I149" s="16" t="s">
        <v>115</v>
      </c>
      <c r="J149" s="16" t="s">
        <v>114</v>
      </c>
      <c r="K149" s="16" t="s">
        <v>113</v>
      </c>
      <c r="L149" s="16" t="s">
        <v>114</v>
      </c>
      <c r="M149" s="46" t="s">
        <v>115</v>
      </c>
      <c r="N149" s="46" t="s">
        <v>112</v>
      </c>
      <c r="O149" s="46" t="s">
        <v>112</v>
      </c>
      <c r="P149" s="46" t="s">
        <v>112</v>
      </c>
      <c r="Q149" s="16" t="s">
        <v>115</v>
      </c>
      <c r="R149" s="16" t="s">
        <v>115</v>
      </c>
      <c r="S149" s="46" t="s">
        <v>112</v>
      </c>
      <c r="T149" s="46" t="s">
        <v>113</v>
      </c>
      <c r="U149" s="16" t="s">
        <v>115</v>
      </c>
      <c r="V149" s="16" t="s">
        <v>115</v>
      </c>
      <c r="W149" s="16" t="s">
        <v>115</v>
      </c>
      <c r="X149" s="16" t="s">
        <v>115</v>
      </c>
      <c r="Y149" s="16" t="s">
        <v>113</v>
      </c>
      <c r="Z149" s="16" t="s">
        <v>114</v>
      </c>
      <c r="AA149" s="16" t="s">
        <v>115</v>
      </c>
      <c r="AB149" s="16" t="s">
        <v>114</v>
      </c>
      <c r="AC149" s="16" t="s">
        <v>114</v>
      </c>
    </row>
    <row r="150" spans="1:29" s="14" customFormat="1" ht="15.75" customHeight="1" x14ac:dyDescent="0.2">
      <c r="A150" s="16">
        <v>278</v>
      </c>
      <c r="B150" s="16" t="s">
        <v>114</v>
      </c>
      <c r="C150" s="16" t="s">
        <v>114</v>
      </c>
      <c r="D150" s="46" t="s">
        <v>114</v>
      </c>
      <c r="E150" s="46" t="s">
        <v>111</v>
      </c>
      <c r="F150" s="16" t="s">
        <v>114</v>
      </c>
      <c r="G150" s="16" t="s">
        <v>114</v>
      </c>
      <c r="H150" s="46" t="s">
        <v>111</v>
      </c>
      <c r="I150" s="16" t="s">
        <v>111</v>
      </c>
      <c r="J150" s="16" t="s">
        <v>114</v>
      </c>
      <c r="K150" s="16" t="s">
        <v>114</v>
      </c>
      <c r="L150" s="16" t="s">
        <v>114</v>
      </c>
      <c r="M150" s="46" t="s">
        <v>111</v>
      </c>
      <c r="N150" s="46" t="s">
        <v>111</v>
      </c>
      <c r="O150" s="46" t="s">
        <v>111</v>
      </c>
      <c r="P150" s="46" t="s">
        <v>111</v>
      </c>
      <c r="Q150" s="16" t="s">
        <v>114</v>
      </c>
      <c r="R150" s="16" t="s">
        <v>114</v>
      </c>
      <c r="S150" s="46" t="s">
        <v>111</v>
      </c>
      <c r="T150" s="46" t="s">
        <v>114</v>
      </c>
      <c r="U150" s="16" t="s">
        <v>114</v>
      </c>
      <c r="V150" s="16" t="s">
        <v>114</v>
      </c>
      <c r="W150" s="16" t="s">
        <v>111</v>
      </c>
      <c r="X150" s="16" t="s">
        <v>114</v>
      </c>
      <c r="Y150" s="16" t="s">
        <v>111</v>
      </c>
      <c r="Z150" s="16" t="s">
        <v>111</v>
      </c>
      <c r="AA150" s="16" t="s">
        <v>111</v>
      </c>
      <c r="AB150" s="16" t="s">
        <v>111</v>
      </c>
      <c r="AC150" s="16" t="s">
        <v>111</v>
      </c>
    </row>
    <row r="151" spans="1:29" s="14" customFormat="1" ht="15.75" customHeight="1" x14ac:dyDescent="0.2">
      <c r="A151" s="16">
        <v>279</v>
      </c>
      <c r="B151" s="16" t="s">
        <v>115</v>
      </c>
      <c r="C151" s="16" t="s">
        <v>115</v>
      </c>
      <c r="D151" s="46" t="s">
        <v>112</v>
      </c>
      <c r="E151" s="46" t="s">
        <v>112</v>
      </c>
      <c r="F151" s="16" t="s">
        <v>114</v>
      </c>
      <c r="G151" s="16" t="s">
        <v>114</v>
      </c>
      <c r="H151" s="46" t="s">
        <v>111</v>
      </c>
      <c r="I151" s="16" t="s">
        <v>115</v>
      </c>
      <c r="J151" s="16" t="s">
        <v>115</v>
      </c>
      <c r="K151" s="16" t="s">
        <v>115</v>
      </c>
      <c r="L151" s="16" t="s">
        <v>115</v>
      </c>
      <c r="M151" s="46" t="s">
        <v>112</v>
      </c>
      <c r="N151" s="46" t="s">
        <v>114</v>
      </c>
      <c r="O151" s="46" t="s">
        <v>112</v>
      </c>
      <c r="P151" s="46" t="s">
        <v>113</v>
      </c>
      <c r="Q151" s="16" t="s">
        <v>112</v>
      </c>
      <c r="R151" s="16" t="s">
        <v>115</v>
      </c>
      <c r="S151" s="46" t="s">
        <v>112</v>
      </c>
      <c r="T151" s="46" t="s">
        <v>114</v>
      </c>
      <c r="U151" s="16" t="s">
        <v>114</v>
      </c>
      <c r="V151" s="16" t="s">
        <v>114</v>
      </c>
      <c r="W151" s="16" t="s">
        <v>115</v>
      </c>
      <c r="X151" s="16" t="s">
        <v>113</v>
      </c>
      <c r="Y151" s="16" t="s">
        <v>111</v>
      </c>
      <c r="Z151" s="16" t="s">
        <v>114</v>
      </c>
      <c r="AA151" s="16" t="s">
        <v>115</v>
      </c>
      <c r="AB151" s="16" t="s">
        <v>114</v>
      </c>
      <c r="AC151" s="16" t="s">
        <v>115</v>
      </c>
    </row>
    <row r="152" spans="1:29" s="14" customFormat="1" ht="15.75" customHeight="1" x14ac:dyDescent="0.2">
      <c r="A152" s="16">
        <v>280</v>
      </c>
      <c r="B152" s="16" t="s">
        <v>115</v>
      </c>
      <c r="C152" s="16" t="s">
        <v>115</v>
      </c>
      <c r="D152" s="46" t="s">
        <v>113</v>
      </c>
      <c r="E152" s="46" t="s">
        <v>113</v>
      </c>
      <c r="F152" s="16" t="s">
        <v>115</v>
      </c>
      <c r="G152" s="16" t="s">
        <v>111</v>
      </c>
      <c r="H152" s="46" t="s">
        <v>114</v>
      </c>
      <c r="I152" s="16" t="s">
        <v>115</v>
      </c>
      <c r="J152" s="16" t="s">
        <v>115</v>
      </c>
      <c r="K152" s="16" t="s">
        <v>114</v>
      </c>
      <c r="L152" s="16" t="s">
        <v>114</v>
      </c>
      <c r="M152" s="46" t="s">
        <v>112</v>
      </c>
      <c r="N152" s="46" t="s">
        <v>113</v>
      </c>
      <c r="O152" s="46" t="s">
        <v>111</v>
      </c>
      <c r="P152" s="46" t="s">
        <v>111</v>
      </c>
      <c r="Q152" s="16" t="s">
        <v>115</v>
      </c>
      <c r="R152" s="16" t="s">
        <v>114</v>
      </c>
      <c r="S152" s="46" t="s">
        <v>112</v>
      </c>
      <c r="T152" s="46" t="s">
        <v>113</v>
      </c>
      <c r="U152" s="16" t="s">
        <v>114</v>
      </c>
      <c r="V152" s="16" t="s">
        <v>114</v>
      </c>
      <c r="W152" s="16" t="s">
        <v>115</v>
      </c>
      <c r="X152" s="16" t="s">
        <v>115</v>
      </c>
      <c r="Y152" s="16" t="s">
        <v>111</v>
      </c>
      <c r="Z152" s="16" t="s">
        <v>111</v>
      </c>
      <c r="AA152" s="16" t="s">
        <v>115</v>
      </c>
      <c r="AB152" s="16" t="s">
        <v>111</v>
      </c>
      <c r="AC152" s="16" t="s">
        <v>113</v>
      </c>
    </row>
    <row r="153" spans="1:29" s="14" customFormat="1" ht="15.75" customHeight="1" x14ac:dyDescent="0.2">
      <c r="A153" s="16">
        <v>281</v>
      </c>
      <c r="B153" s="53" t="s">
        <v>115</v>
      </c>
      <c r="C153" s="53" t="s">
        <v>115</v>
      </c>
      <c r="D153" s="47" t="s">
        <v>111</v>
      </c>
      <c r="E153" s="47" t="s">
        <v>112</v>
      </c>
      <c r="F153" s="53" t="s">
        <v>111</v>
      </c>
      <c r="G153" s="53" t="s">
        <v>112</v>
      </c>
      <c r="H153" s="47" t="s">
        <v>111</v>
      </c>
      <c r="I153" s="53" t="s">
        <v>114</v>
      </c>
      <c r="J153" s="53" t="s">
        <v>114</v>
      </c>
      <c r="K153" s="53" t="s">
        <v>114</v>
      </c>
      <c r="L153" s="53" t="s">
        <v>114</v>
      </c>
      <c r="M153" s="47" t="s">
        <v>111</v>
      </c>
      <c r="N153" s="47" t="s">
        <v>114</v>
      </c>
      <c r="O153" s="47" t="s">
        <v>112</v>
      </c>
      <c r="P153" s="47" t="s">
        <v>114</v>
      </c>
      <c r="Q153" s="53" t="s">
        <v>111</v>
      </c>
      <c r="R153" s="53" t="s">
        <v>114</v>
      </c>
      <c r="S153" s="47" t="s">
        <v>112</v>
      </c>
      <c r="T153" s="47" t="s">
        <v>115</v>
      </c>
      <c r="U153" s="53" t="s">
        <v>114</v>
      </c>
      <c r="V153" s="53" t="s">
        <v>113</v>
      </c>
      <c r="W153" s="53" t="s">
        <v>115</v>
      </c>
      <c r="X153" s="53" t="s">
        <v>113</v>
      </c>
      <c r="Y153" s="53" t="s">
        <v>112</v>
      </c>
      <c r="Z153" s="53" t="s">
        <v>111</v>
      </c>
      <c r="AA153" s="53" t="s">
        <v>114</v>
      </c>
      <c r="AB153" s="53" t="s">
        <v>113</v>
      </c>
      <c r="AC153" s="53" t="s">
        <v>113</v>
      </c>
    </row>
    <row r="154" spans="1:29" s="19" customFormat="1" ht="15.75" customHeight="1" x14ac:dyDescent="0.2">
      <c r="A154" s="42">
        <v>282</v>
      </c>
      <c r="B154" s="43" t="s">
        <v>154</v>
      </c>
      <c r="C154" s="43" t="s">
        <v>633</v>
      </c>
      <c r="D154" s="47" t="s">
        <v>156</v>
      </c>
      <c r="E154" s="46"/>
      <c r="F154" s="42"/>
      <c r="G154" s="42"/>
      <c r="H154" s="46"/>
      <c r="I154" s="42"/>
      <c r="J154" s="42"/>
      <c r="K154" s="42"/>
      <c r="L154" s="42"/>
      <c r="M154" s="46"/>
      <c r="N154" s="46"/>
      <c r="O154" s="46"/>
      <c r="P154" s="46"/>
      <c r="Q154" s="42"/>
      <c r="R154" s="42"/>
      <c r="S154" s="46"/>
      <c r="T154" s="46"/>
      <c r="U154" s="42"/>
      <c r="V154" s="42"/>
      <c r="W154" s="42"/>
      <c r="X154" s="42"/>
      <c r="Y154" s="42"/>
      <c r="Z154" s="42"/>
      <c r="AA154" s="42"/>
      <c r="AB154" s="42"/>
      <c r="AC154" s="42"/>
    </row>
    <row r="155" spans="1:29" s="14" customFormat="1" ht="15.75" customHeight="1" x14ac:dyDescent="0.2">
      <c r="A155" s="16">
        <v>283</v>
      </c>
      <c r="B155" s="53" t="s">
        <v>114</v>
      </c>
      <c r="C155" s="53" t="s">
        <v>111</v>
      </c>
      <c r="D155" s="47" t="s">
        <v>114</v>
      </c>
      <c r="E155" s="47" t="s">
        <v>113</v>
      </c>
      <c r="F155" s="53" t="s">
        <v>112</v>
      </c>
      <c r="G155" s="53" t="s">
        <v>112</v>
      </c>
      <c r="H155" s="47" t="s">
        <v>113</v>
      </c>
      <c r="I155" s="53" t="s">
        <v>111</v>
      </c>
      <c r="J155" s="53" t="s">
        <v>113</v>
      </c>
      <c r="K155" s="53" t="s">
        <v>115</v>
      </c>
      <c r="L155" s="53" t="s">
        <v>112</v>
      </c>
      <c r="M155" s="47" t="s">
        <v>115</v>
      </c>
      <c r="N155" s="47" t="s">
        <v>115</v>
      </c>
      <c r="O155" s="47" t="s">
        <v>111</v>
      </c>
      <c r="P155" s="47" t="s">
        <v>111</v>
      </c>
      <c r="Q155" s="53" t="s">
        <v>112</v>
      </c>
      <c r="R155" s="53" t="s">
        <v>115</v>
      </c>
      <c r="S155" s="47" t="s">
        <v>113</v>
      </c>
      <c r="T155" s="47" t="s">
        <v>115</v>
      </c>
      <c r="U155" s="53" t="s">
        <v>111</v>
      </c>
      <c r="V155" s="53" t="s">
        <v>114</v>
      </c>
      <c r="W155" s="53" t="s">
        <v>111</v>
      </c>
      <c r="X155" s="53" t="s">
        <v>112</v>
      </c>
      <c r="Y155" s="53" t="s">
        <v>112</v>
      </c>
      <c r="Z155" s="53" t="s">
        <v>111</v>
      </c>
      <c r="AA155" s="53" t="s">
        <v>112</v>
      </c>
      <c r="AB155" s="53" t="s">
        <v>112</v>
      </c>
      <c r="AC155" s="53" t="s">
        <v>113</v>
      </c>
    </row>
    <row r="156" spans="1:29" s="14" customFormat="1" ht="15.75" customHeight="1" x14ac:dyDescent="0.2">
      <c r="A156" s="16">
        <v>284</v>
      </c>
      <c r="B156" s="53" t="s">
        <v>115</v>
      </c>
      <c r="C156" s="53" t="s">
        <v>113</v>
      </c>
      <c r="D156" s="47" t="s">
        <v>111</v>
      </c>
      <c r="E156" s="47" t="s">
        <v>114</v>
      </c>
      <c r="F156" s="53" t="s">
        <v>113</v>
      </c>
      <c r="G156" s="53" t="s">
        <v>111</v>
      </c>
      <c r="H156" s="47" t="s">
        <v>113</v>
      </c>
      <c r="I156" s="53" t="s">
        <v>113</v>
      </c>
      <c r="J156" s="53" t="s">
        <v>115</v>
      </c>
      <c r="K156" s="53" t="s">
        <v>113</v>
      </c>
      <c r="L156" s="53" t="s">
        <v>113</v>
      </c>
      <c r="M156" s="47" t="s">
        <v>111</v>
      </c>
      <c r="N156" s="47" t="s">
        <v>115</v>
      </c>
      <c r="O156" s="47" t="s">
        <v>114</v>
      </c>
      <c r="P156" s="47" t="s">
        <v>114</v>
      </c>
      <c r="Q156" s="53" t="s">
        <v>111</v>
      </c>
      <c r="R156" s="53" t="s">
        <v>111</v>
      </c>
      <c r="S156" s="47" t="s">
        <v>111</v>
      </c>
      <c r="T156" s="47" t="s">
        <v>115</v>
      </c>
      <c r="U156" s="53" t="s">
        <v>113</v>
      </c>
      <c r="V156" s="53" t="s">
        <v>113</v>
      </c>
      <c r="W156" s="53" t="s">
        <v>113</v>
      </c>
      <c r="X156" s="53" t="s">
        <v>115</v>
      </c>
      <c r="Y156" s="53" t="s">
        <v>112</v>
      </c>
      <c r="Z156" s="53" t="s">
        <v>113</v>
      </c>
      <c r="AA156" s="53" t="s">
        <v>114</v>
      </c>
      <c r="AB156" s="53" t="s">
        <v>112</v>
      </c>
      <c r="AC156" s="53" t="s">
        <v>111</v>
      </c>
    </row>
    <row r="157" spans="1:29" s="14" customFormat="1" ht="15.75" customHeight="1" x14ac:dyDescent="0.2">
      <c r="A157" s="16">
        <v>285</v>
      </c>
      <c r="B157" s="16" t="s">
        <v>115</v>
      </c>
      <c r="C157" s="16" t="s">
        <v>114</v>
      </c>
      <c r="D157" s="46" t="s">
        <v>111</v>
      </c>
      <c r="E157" s="46" t="s">
        <v>113</v>
      </c>
      <c r="F157" s="16" t="s">
        <v>115</v>
      </c>
      <c r="G157" s="16" t="s">
        <v>113</v>
      </c>
      <c r="H157" s="46" t="s">
        <v>112</v>
      </c>
      <c r="I157" s="16" t="s">
        <v>115</v>
      </c>
      <c r="J157" s="16" t="s">
        <v>114</v>
      </c>
      <c r="K157" s="16" t="s">
        <v>115</v>
      </c>
      <c r="L157" s="16" t="s">
        <v>115</v>
      </c>
      <c r="M157" s="46" t="s">
        <v>112</v>
      </c>
      <c r="N157" s="46" t="s">
        <v>113</v>
      </c>
      <c r="O157" s="46" t="s">
        <v>112</v>
      </c>
      <c r="P157" s="46" t="s">
        <v>112</v>
      </c>
      <c r="Q157" s="16" t="s">
        <v>115</v>
      </c>
      <c r="R157" s="16" t="s">
        <v>115</v>
      </c>
      <c r="S157" s="46" t="s">
        <v>112</v>
      </c>
      <c r="T157" s="46" t="s">
        <v>113</v>
      </c>
      <c r="U157" s="16" t="s">
        <v>114</v>
      </c>
      <c r="V157" s="16" t="s">
        <v>115</v>
      </c>
      <c r="W157" s="16" t="s">
        <v>114</v>
      </c>
      <c r="X157" s="16" t="s">
        <v>115</v>
      </c>
      <c r="Y157" s="16" t="s">
        <v>111</v>
      </c>
      <c r="Z157" s="16" t="s">
        <v>115</v>
      </c>
      <c r="AA157" s="16" t="s">
        <v>115</v>
      </c>
      <c r="AB157" s="16" t="s">
        <v>111</v>
      </c>
      <c r="AC157" s="16" t="s">
        <v>114</v>
      </c>
    </row>
    <row r="158" spans="1:29" s="14" customFormat="1" ht="15.75" customHeight="1" x14ac:dyDescent="0.2">
      <c r="A158" s="16">
        <v>286</v>
      </c>
      <c r="B158" s="16" t="s">
        <v>115</v>
      </c>
      <c r="C158" s="16" t="s">
        <v>113</v>
      </c>
      <c r="D158" s="46" t="s">
        <v>111</v>
      </c>
      <c r="E158" s="46" t="s">
        <v>112</v>
      </c>
      <c r="F158" s="16" t="s">
        <v>113</v>
      </c>
      <c r="G158" s="16" t="s">
        <v>114</v>
      </c>
      <c r="H158" s="46" t="s">
        <v>113</v>
      </c>
      <c r="I158" s="16" t="s">
        <v>114</v>
      </c>
      <c r="J158" s="16" t="s">
        <v>114</v>
      </c>
      <c r="K158" s="16" t="s">
        <v>111</v>
      </c>
      <c r="L158" s="16" t="s">
        <v>114</v>
      </c>
      <c r="M158" s="46" t="s">
        <v>114</v>
      </c>
      <c r="N158" s="46" t="s">
        <v>111</v>
      </c>
      <c r="O158" s="46" t="s">
        <v>112</v>
      </c>
      <c r="P158" s="46" t="s">
        <v>111</v>
      </c>
      <c r="Q158" s="16" t="s">
        <v>113</v>
      </c>
      <c r="R158" s="16" t="s">
        <v>115</v>
      </c>
      <c r="S158" s="46" t="s">
        <v>112</v>
      </c>
      <c r="T158" s="46" t="s">
        <v>114</v>
      </c>
      <c r="U158" s="16" t="s">
        <v>114</v>
      </c>
      <c r="V158" s="16" t="s">
        <v>114</v>
      </c>
      <c r="W158" s="16" t="s">
        <v>114</v>
      </c>
      <c r="X158" s="16" t="s">
        <v>113</v>
      </c>
      <c r="Y158" s="16" t="s">
        <v>114</v>
      </c>
      <c r="Z158" s="16" t="s">
        <v>114</v>
      </c>
      <c r="AA158" s="16" t="s">
        <v>114</v>
      </c>
      <c r="AB158" s="16" t="s">
        <v>114</v>
      </c>
      <c r="AC158" s="16" t="s">
        <v>114</v>
      </c>
    </row>
    <row r="159" spans="1:29" s="14" customFormat="1" ht="15.75" customHeight="1" x14ac:dyDescent="0.2">
      <c r="A159" s="16">
        <v>287</v>
      </c>
      <c r="B159" s="16" t="s">
        <v>114</v>
      </c>
      <c r="C159" s="16" t="s">
        <v>113</v>
      </c>
      <c r="D159" s="46" t="s">
        <v>113</v>
      </c>
      <c r="E159" s="46" t="s">
        <v>113</v>
      </c>
      <c r="F159" s="16" t="s">
        <v>115</v>
      </c>
      <c r="G159" s="16" t="s">
        <v>113</v>
      </c>
      <c r="H159" s="46" t="s">
        <v>111</v>
      </c>
      <c r="I159" s="16" t="s">
        <v>114</v>
      </c>
      <c r="J159" s="16" t="s">
        <v>114</v>
      </c>
      <c r="K159" s="16" t="s">
        <v>113</v>
      </c>
      <c r="L159" s="16" t="s">
        <v>113</v>
      </c>
      <c r="M159" s="46" t="s">
        <v>112</v>
      </c>
      <c r="N159" s="46" t="s">
        <v>114</v>
      </c>
      <c r="O159" s="46" t="s">
        <v>114</v>
      </c>
      <c r="P159" s="46" t="s">
        <v>111</v>
      </c>
      <c r="Q159" s="16" t="s">
        <v>114</v>
      </c>
      <c r="R159" s="16" t="s">
        <v>112</v>
      </c>
      <c r="S159" s="46" t="s">
        <v>111</v>
      </c>
      <c r="T159" s="46" t="s">
        <v>114</v>
      </c>
      <c r="U159" s="16" t="s">
        <v>111</v>
      </c>
      <c r="V159" s="16" t="s">
        <v>113</v>
      </c>
      <c r="W159" s="16" t="s">
        <v>113</v>
      </c>
      <c r="X159" s="16" t="s">
        <v>114</v>
      </c>
      <c r="Y159" s="16" t="s">
        <v>112</v>
      </c>
      <c r="Z159" s="16" t="s">
        <v>112</v>
      </c>
      <c r="AA159" s="16" t="s">
        <v>115</v>
      </c>
      <c r="AB159" s="16" t="s">
        <v>112</v>
      </c>
      <c r="AC159" s="16" t="s">
        <v>111</v>
      </c>
    </row>
    <row r="160" spans="1:29" s="14" customFormat="1" ht="15.75" customHeight="1" x14ac:dyDescent="0.2">
      <c r="A160" s="16">
        <v>288</v>
      </c>
      <c r="B160" s="16" t="s">
        <v>113</v>
      </c>
      <c r="C160" s="16" t="s">
        <v>114</v>
      </c>
      <c r="D160" s="46" t="s">
        <v>111</v>
      </c>
      <c r="E160" s="46" t="s">
        <v>112</v>
      </c>
      <c r="F160" s="16" t="s">
        <v>113</v>
      </c>
      <c r="G160" s="16" t="s">
        <v>113</v>
      </c>
      <c r="H160" s="46" t="s">
        <v>114</v>
      </c>
      <c r="I160" s="16" t="s">
        <v>115</v>
      </c>
      <c r="J160" s="16" t="s">
        <v>114</v>
      </c>
      <c r="K160" s="16" t="s">
        <v>113</v>
      </c>
      <c r="L160" s="16" t="s">
        <v>114</v>
      </c>
      <c r="M160" s="46" t="s">
        <v>111</v>
      </c>
      <c r="N160" s="46" t="s">
        <v>114</v>
      </c>
      <c r="O160" s="46" t="s">
        <v>111</v>
      </c>
      <c r="P160" s="46" t="s">
        <v>111</v>
      </c>
      <c r="Q160" s="16" t="s">
        <v>111</v>
      </c>
      <c r="R160" s="16" t="s">
        <v>112</v>
      </c>
      <c r="S160" s="46" t="s">
        <v>112</v>
      </c>
      <c r="T160" s="46" t="s">
        <v>114</v>
      </c>
      <c r="U160" s="16" t="s">
        <v>114</v>
      </c>
      <c r="V160" s="16" t="s">
        <v>114</v>
      </c>
      <c r="W160" s="16" t="s">
        <v>113</v>
      </c>
      <c r="X160" s="16" t="s">
        <v>111</v>
      </c>
      <c r="Y160" s="16" t="s">
        <v>112</v>
      </c>
      <c r="Z160" s="16" t="s">
        <v>113</v>
      </c>
      <c r="AA160" s="16" t="s">
        <v>113</v>
      </c>
      <c r="AB160" s="16" t="s">
        <v>112</v>
      </c>
      <c r="AC160" s="16" t="s">
        <v>114</v>
      </c>
    </row>
    <row r="161" spans="1:31" ht="15.75" customHeight="1" x14ac:dyDescent="0.2">
      <c r="A161" s="16">
        <v>289</v>
      </c>
      <c r="B161" s="16" t="s">
        <v>111</v>
      </c>
      <c r="C161" s="16" t="s">
        <v>112</v>
      </c>
      <c r="D161" s="46" t="s">
        <v>111</v>
      </c>
      <c r="E161" s="46" t="s">
        <v>114</v>
      </c>
      <c r="F161" s="16" t="s">
        <v>112</v>
      </c>
      <c r="G161" s="16" t="s">
        <v>113</v>
      </c>
      <c r="H161" s="46" t="s">
        <v>113</v>
      </c>
      <c r="I161" s="16" t="s">
        <v>111</v>
      </c>
      <c r="J161" s="16" t="s">
        <v>112</v>
      </c>
      <c r="K161" s="16" t="s">
        <v>115</v>
      </c>
      <c r="L161" s="16" t="s">
        <v>112</v>
      </c>
      <c r="M161" s="46" t="s">
        <v>114</v>
      </c>
      <c r="N161" s="46" t="s">
        <v>111</v>
      </c>
      <c r="O161" s="46" t="s">
        <v>115</v>
      </c>
      <c r="P161" s="46" t="s">
        <v>114</v>
      </c>
      <c r="Q161" s="16" t="s">
        <v>112</v>
      </c>
      <c r="R161" s="16" t="s">
        <v>113</v>
      </c>
      <c r="S161" s="46" t="s">
        <v>115</v>
      </c>
      <c r="T161" s="46" t="s">
        <v>111</v>
      </c>
      <c r="U161" s="16" t="s">
        <v>112</v>
      </c>
      <c r="V161" s="16" t="s">
        <v>112</v>
      </c>
      <c r="W161" s="16" t="s">
        <v>112</v>
      </c>
      <c r="X161" s="16" t="s">
        <v>112</v>
      </c>
      <c r="Y161" s="16" t="s">
        <v>111</v>
      </c>
      <c r="Z161" s="16" t="s">
        <v>112</v>
      </c>
      <c r="AA161" s="16" t="s">
        <v>112</v>
      </c>
      <c r="AB161" s="16" t="s">
        <v>112</v>
      </c>
      <c r="AC161" s="16" t="s">
        <v>112</v>
      </c>
      <c r="AE161" s="14"/>
    </row>
    <row r="162" spans="1:31" ht="15.75" customHeight="1" x14ac:dyDescent="0.2">
      <c r="A162" s="16">
        <v>290</v>
      </c>
      <c r="B162" s="16" t="s">
        <v>114</v>
      </c>
      <c r="C162" s="16" t="s">
        <v>113</v>
      </c>
      <c r="D162" s="46" t="s">
        <v>112</v>
      </c>
      <c r="E162" s="46" t="s">
        <v>112</v>
      </c>
      <c r="F162" s="16" t="s">
        <v>114</v>
      </c>
      <c r="G162" s="16" t="s">
        <v>112</v>
      </c>
      <c r="H162" s="46" t="s">
        <v>113</v>
      </c>
      <c r="I162" s="16" t="s">
        <v>115</v>
      </c>
      <c r="J162" s="16" t="s">
        <v>115</v>
      </c>
      <c r="K162" s="16" t="s">
        <v>111</v>
      </c>
      <c r="L162" s="16" t="s">
        <v>114</v>
      </c>
      <c r="M162" s="46" t="s">
        <v>111</v>
      </c>
      <c r="N162" s="46" t="s">
        <v>115</v>
      </c>
      <c r="O162" s="46" t="s">
        <v>111</v>
      </c>
      <c r="P162" s="46" t="s">
        <v>114</v>
      </c>
      <c r="Q162" s="16" t="s">
        <v>111</v>
      </c>
      <c r="R162" s="16" t="s">
        <v>111</v>
      </c>
      <c r="S162" s="46" t="s">
        <v>112</v>
      </c>
      <c r="T162" s="46" t="s">
        <v>115</v>
      </c>
      <c r="U162" s="16" t="s">
        <v>115</v>
      </c>
      <c r="V162" s="16" t="s">
        <v>115</v>
      </c>
      <c r="W162" s="16" t="s">
        <v>114</v>
      </c>
      <c r="X162" s="16" t="s">
        <v>114</v>
      </c>
      <c r="Y162" s="16" t="s">
        <v>112</v>
      </c>
      <c r="Z162" s="16" t="s">
        <v>113</v>
      </c>
      <c r="AA162" s="16" t="s">
        <v>114</v>
      </c>
      <c r="AB162" s="16" t="s">
        <v>111</v>
      </c>
      <c r="AC162" s="16" t="s">
        <v>111</v>
      </c>
      <c r="AE162" s="14"/>
    </row>
    <row r="163" spans="1:31" ht="15.75" customHeight="1" x14ac:dyDescent="0.2">
      <c r="A163" s="16">
        <v>291</v>
      </c>
      <c r="B163" s="16" t="s">
        <v>113</v>
      </c>
      <c r="C163" s="16" t="s">
        <v>113</v>
      </c>
      <c r="D163" s="46" t="s">
        <v>113</v>
      </c>
      <c r="E163" s="46" t="s">
        <v>114</v>
      </c>
      <c r="F163" s="16" t="s">
        <v>112</v>
      </c>
      <c r="G163" s="16" t="s">
        <v>113</v>
      </c>
      <c r="H163" s="46" t="s">
        <v>113</v>
      </c>
      <c r="I163" s="16" t="s">
        <v>114</v>
      </c>
      <c r="J163" s="16" t="s">
        <v>115</v>
      </c>
      <c r="K163" s="16" t="s">
        <v>112</v>
      </c>
      <c r="L163" s="16" t="s">
        <v>113</v>
      </c>
      <c r="M163" s="46" t="s">
        <v>114</v>
      </c>
      <c r="N163" s="46" t="s">
        <v>115</v>
      </c>
      <c r="O163" s="46" t="s">
        <v>113</v>
      </c>
      <c r="P163" s="46" t="s">
        <v>113</v>
      </c>
      <c r="Q163" s="16" t="s">
        <v>112</v>
      </c>
      <c r="R163" s="16" t="s">
        <v>113</v>
      </c>
      <c r="S163" s="46" t="s">
        <v>112</v>
      </c>
      <c r="T163" s="46" t="s">
        <v>115</v>
      </c>
      <c r="U163" s="16" t="s">
        <v>114</v>
      </c>
      <c r="V163" s="16" t="s">
        <v>115</v>
      </c>
      <c r="W163" s="16" t="s">
        <v>113</v>
      </c>
      <c r="X163" s="16" t="s">
        <v>111</v>
      </c>
      <c r="Y163" s="16" t="s">
        <v>112</v>
      </c>
      <c r="Z163" s="16" t="s">
        <v>111</v>
      </c>
      <c r="AA163" s="16" t="s">
        <v>113</v>
      </c>
      <c r="AB163" s="16" t="s">
        <v>112</v>
      </c>
      <c r="AC163" s="16" t="s">
        <v>113</v>
      </c>
      <c r="AE163" s="14"/>
    </row>
    <row r="164" spans="1:31" ht="15.75" customHeight="1" x14ac:dyDescent="0.2">
      <c r="A164" s="16">
        <v>292</v>
      </c>
      <c r="B164" s="16" t="s">
        <v>114</v>
      </c>
      <c r="C164" s="16" t="s">
        <v>115</v>
      </c>
      <c r="D164" s="46" t="s">
        <v>111</v>
      </c>
      <c r="E164" s="46" t="s">
        <v>112</v>
      </c>
      <c r="F164" s="16" t="s">
        <v>113</v>
      </c>
      <c r="G164" s="16" t="s">
        <v>114</v>
      </c>
      <c r="H164" s="46" t="s">
        <v>112</v>
      </c>
      <c r="I164" s="16" t="s">
        <v>114</v>
      </c>
      <c r="J164" s="16" t="s">
        <v>115</v>
      </c>
      <c r="K164" s="16" t="s">
        <v>115</v>
      </c>
      <c r="L164" s="16" t="s">
        <v>115</v>
      </c>
      <c r="M164" s="46" t="s">
        <v>111</v>
      </c>
      <c r="N164" s="46" t="s">
        <v>112</v>
      </c>
      <c r="O164" s="46" t="s">
        <v>112</v>
      </c>
      <c r="P164" s="46" t="s">
        <v>111</v>
      </c>
      <c r="Q164" s="16" t="s">
        <v>113</v>
      </c>
      <c r="R164" s="16" t="s">
        <v>115</v>
      </c>
      <c r="S164" s="46" t="s">
        <v>112</v>
      </c>
      <c r="T164" s="46" t="s">
        <v>113</v>
      </c>
      <c r="U164" s="16" t="s">
        <v>115</v>
      </c>
      <c r="V164" s="16" t="s">
        <v>115</v>
      </c>
      <c r="W164" s="16" t="s">
        <v>115</v>
      </c>
      <c r="X164" s="16" t="s">
        <v>113</v>
      </c>
      <c r="Y164" s="16" t="s">
        <v>113</v>
      </c>
      <c r="Z164" s="16" t="s">
        <v>113</v>
      </c>
      <c r="AA164" s="16" t="s">
        <v>114</v>
      </c>
      <c r="AB164" s="16" t="s">
        <v>113</v>
      </c>
      <c r="AC164" s="16" t="s">
        <v>114</v>
      </c>
      <c r="AE164" s="14"/>
    </row>
    <row r="165" spans="1:31" ht="15.75" customHeight="1" x14ac:dyDescent="0.2">
      <c r="A165" s="16">
        <v>293</v>
      </c>
      <c r="B165" s="16" t="s">
        <v>111</v>
      </c>
      <c r="C165" s="16" t="s">
        <v>115</v>
      </c>
      <c r="D165" s="46" t="s">
        <v>111</v>
      </c>
      <c r="E165" s="46" t="s">
        <v>113</v>
      </c>
      <c r="F165" s="16" t="s">
        <v>113</v>
      </c>
      <c r="G165" s="16" t="s">
        <v>112</v>
      </c>
      <c r="H165" s="46" t="s">
        <v>111</v>
      </c>
      <c r="I165" s="16" t="s">
        <v>113</v>
      </c>
      <c r="J165" s="16" t="s">
        <v>115</v>
      </c>
      <c r="K165" s="16" t="s">
        <v>113</v>
      </c>
      <c r="L165" s="16" t="s">
        <v>113</v>
      </c>
      <c r="M165" s="46" t="s">
        <v>112</v>
      </c>
      <c r="N165" s="46" t="s">
        <v>113</v>
      </c>
      <c r="O165" s="46" t="s">
        <v>112</v>
      </c>
      <c r="P165" s="46" t="s">
        <v>114</v>
      </c>
      <c r="Q165" s="16" t="s">
        <v>112</v>
      </c>
      <c r="R165" s="16" t="s">
        <v>112</v>
      </c>
      <c r="S165" s="46" t="s">
        <v>112</v>
      </c>
      <c r="T165" s="46" t="s">
        <v>115</v>
      </c>
      <c r="U165" s="16" t="s">
        <v>113</v>
      </c>
      <c r="V165" s="16" t="s">
        <v>113</v>
      </c>
      <c r="W165" s="16" t="s">
        <v>114</v>
      </c>
      <c r="X165" s="16" t="s">
        <v>112</v>
      </c>
      <c r="Y165" s="16" t="s">
        <v>112</v>
      </c>
      <c r="Z165" s="16" t="s">
        <v>111</v>
      </c>
      <c r="AA165" s="16" t="s">
        <v>113</v>
      </c>
      <c r="AB165" s="16" t="s">
        <v>112</v>
      </c>
      <c r="AC165" s="16" t="s">
        <v>113</v>
      </c>
      <c r="AE165" s="14"/>
    </row>
    <row r="166" spans="1:31" ht="15.75" customHeight="1" x14ac:dyDescent="0.2">
      <c r="A166" s="16">
        <v>294</v>
      </c>
      <c r="B166" s="16" t="s">
        <v>114</v>
      </c>
      <c r="C166" s="16" t="s">
        <v>113</v>
      </c>
      <c r="D166" s="46" t="s">
        <v>113</v>
      </c>
      <c r="E166" s="46" t="s">
        <v>111</v>
      </c>
      <c r="F166" s="16" t="s">
        <v>112</v>
      </c>
      <c r="G166" s="16" t="s">
        <v>113</v>
      </c>
      <c r="H166" s="46" t="s">
        <v>111</v>
      </c>
      <c r="I166" s="16" t="s">
        <v>114</v>
      </c>
      <c r="J166" s="16" t="s">
        <v>114</v>
      </c>
      <c r="K166" s="16" t="s">
        <v>113</v>
      </c>
      <c r="L166" s="16" t="s">
        <v>114</v>
      </c>
      <c r="M166" s="46" t="s">
        <v>111</v>
      </c>
      <c r="N166" s="46" t="s">
        <v>111</v>
      </c>
      <c r="O166" s="46" t="s">
        <v>111</v>
      </c>
      <c r="P166" s="46" t="s">
        <v>113</v>
      </c>
      <c r="Q166" s="16" t="s">
        <v>111</v>
      </c>
      <c r="R166" s="16" t="s">
        <v>115</v>
      </c>
      <c r="S166" s="46" t="s">
        <v>111</v>
      </c>
      <c r="T166" s="46" t="s">
        <v>113</v>
      </c>
      <c r="U166" s="16" t="s">
        <v>111</v>
      </c>
      <c r="V166" s="16" t="s">
        <v>114</v>
      </c>
      <c r="W166" s="16" t="s">
        <v>113</v>
      </c>
      <c r="X166" s="16" t="s">
        <v>111</v>
      </c>
      <c r="Y166" s="16" t="s">
        <v>113</v>
      </c>
      <c r="Z166" s="16" t="s">
        <v>111</v>
      </c>
      <c r="AA166" s="16" t="s">
        <v>113</v>
      </c>
      <c r="AB166" s="16" t="s">
        <v>111</v>
      </c>
      <c r="AC166" s="16" t="s">
        <v>114</v>
      </c>
      <c r="AE166" s="14"/>
    </row>
    <row r="167" spans="1:31" ht="15" customHeight="1" x14ac:dyDescent="0.2">
      <c r="A167" s="20">
        <v>295</v>
      </c>
      <c r="B167" s="48" t="s">
        <v>115</v>
      </c>
      <c r="C167" s="48" t="s">
        <v>115</v>
      </c>
      <c r="D167" s="59" t="s">
        <v>112</v>
      </c>
      <c r="E167" s="59" t="s">
        <v>113</v>
      </c>
      <c r="F167" s="48" t="s">
        <v>113</v>
      </c>
      <c r="G167" s="48" t="s">
        <v>113</v>
      </c>
      <c r="H167" s="59" t="s">
        <v>113</v>
      </c>
      <c r="I167" s="48" t="s">
        <v>115</v>
      </c>
      <c r="J167" s="48" t="s">
        <v>115</v>
      </c>
      <c r="K167" s="48" t="s">
        <v>115</v>
      </c>
      <c r="L167" s="48" t="s">
        <v>115</v>
      </c>
      <c r="M167" s="59" t="s">
        <v>111</v>
      </c>
      <c r="N167" s="59" t="s">
        <v>114</v>
      </c>
      <c r="O167" s="59" t="s">
        <v>111</v>
      </c>
      <c r="P167" s="59" t="s">
        <v>113</v>
      </c>
      <c r="Q167" s="48" t="s">
        <v>112</v>
      </c>
      <c r="R167" s="48" t="s">
        <v>113</v>
      </c>
      <c r="S167" s="59" t="s">
        <v>111</v>
      </c>
      <c r="T167" s="59" t="s">
        <v>114</v>
      </c>
      <c r="U167" s="48" t="s">
        <v>115</v>
      </c>
      <c r="V167" s="48" t="s">
        <v>115</v>
      </c>
      <c r="W167" s="48" t="s">
        <v>113</v>
      </c>
      <c r="X167" s="48" t="s">
        <v>111</v>
      </c>
      <c r="Y167" s="48" t="s">
        <v>111</v>
      </c>
      <c r="Z167" s="48" t="s">
        <v>114</v>
      </c>
      <c r="AA167" s="48" t="s">
        <v>114</v>
      </c>
      <c r="AB167" s="48" t="s">
        <v>111</v>
      </c>
      <c r="AC167" s="48" t="s">
        <v>114</v>
      </c>
    </row>
    <row r="168" spans="1:31" ht="15" customHeight="1" x14ac:dyDescent="0.2">
      <c r="A168" s="48">
        <v>296</v>
      </c>
      <c r="B168" s="48" t="s">
        <v>115</v>
      </c>
      <c r="C168" s="48" t="s">
        <v>115</v>
      </c>
      <c r="D168" s="59" t="s">
        <v>111</v>
      </c>
      <c r="E168" s="59" t="s">
        <v>114</v>
      </c>
      <c r="F168" s="48" t="s">
        <v>115</v>
      </c>
      <c r="G168" s="48" t="s">
        <v>111</v>
      </c>
      <c r="H168" s="59" t="s">
        <v>111</v>
      </c>
      <c r="I168" s="48" t="s">
        <v>114</v>
      </c>
      <c r="J168" s="48" t="s">
        <v>115</v>
      </c>
      <c r="K168" s="48" t="s">
        <v>113</v>
      </c>
      <c r="L168" s="48" t="s">
        <v>114</v>
      </c>
      <c r="M168" s="59" t="s">
        <v>112</v>
      </c>
      <c r="N168" s="59" t="s">
        <v>115</v>
      </c>
      <c r="O168" s="59" t="s">
        <v>112</v>
      </c>
      <c r="P168" s="59" t="s">
        <v>112</v>
      </c>
      <c r="Q168" s="48" t="s">
        <v>114</v>
      </c>
      <c r="R168" s="48" t="s">
        <v>113</v>
      </c>
      <c r="S168" s="59" t="s">
        <v>113</v>
      </c>
      <c r="T168" s="59" t="s">
        <v>115</v>
      </c>
      <c r="U168" s="48" t="s">
        <v>114</v>
      </c>
      <c r="V168" s="48" t="s">
        <v>113</v>
      </c>
      <c r="W168" s="48" t="s">
        <v>114</v>
      </c>
      <c r="X168" s="48" t="s">
        <v>114</v>
      </c>
      <c r="Y168" s="48" t="s">
        <v>112</v>
      </c>
      <c r="Z168" s="48" t="s">
        <v>113</v>
      </c>
      <c r="AA168" s="48" t="s">
        <v>115</v>
      </c>
      <c r="AB168" s="48" t="s">
        <v>112</v>
      </c>
      <c r="AC168" s="48" t="s">
        <v>113</v>
      </c>
    </row>
    <row r="169" spans="1:31" ht="15" customHeight="1" x14ac:dyDescent="0.2">
      <c r="A169" s="48">
        <v>297</v>
      </c>
      <c r="B169" s="48" t="s">
        <v>115</v>
      </c>
      <c r="C169" s="48" t="s">
        <v>115</v>
      </c>
      <c r="D169" s="59" t="s">
        <v>111</v>
      </c>
      <c r="E169" s="59" t="s">
        <v>114</v>
      </c>
      <c r="F169" s="48" t="s">
        <v>115</v>
      </c>
      <c r="G169" s="48" t="s">
        <v>113</v>
      </c>
      <c r="H169" s="59" t="s">
        <v>112</v>
      </c>
      <c r="I169" s="48" t="s">
        <v>114</v>
      </c>
      <c r="J169" s="48" t="s">
        <v>115</v>
      </c>
      <c r="K169" s="48" t="s">
        <v>115</v>
      </c>
      <c r="L169" s="48" t="s">
        <v>113</v>
      </c>
      <c r="M169" s="59" t="s">
        <v>112</v>
      </c>
      <c r="N169" s="59" t="s">
        <v>111</v>
      </c>
      <c r="O169" s="59" t="s">
        <v>113</v>
      </c>
      <c r="P169" s="59" t="s">
        <v>111</v>
      </c>
      <c r="Q169" s="48" t="s">
        <v>115</v>
      </c>
      <c r="R169" s="48" t="s">
        <v>114</v>
      </c>
      <c r="S169" s="59" t="s">
        <v>112</v>
      </c>
      <c r="T169" s="59" t="s">
        <v>114</v>
      </c>
      <c r="U169" s="48" t="s">
        <v>115</v>
      </c>
      <c r="V169" s="48" t="s">
        <v>115</v>
      </c>
      <c r="W169" s="48" t="s">
        <v>114</v>
      </c>
      <c r="X169" s="48" t="s">
        <v>115</v>
      </c>
      <c r="Y169" s="48" t="s">
        <v>111</v>
      </c>
      <c r="Z169" s="48" t="s">
        <v>113</v>
      </c>
      <c r="AA169" s="48" t="s">
        <v>115</v>
      </c>
      <c r="AB169" s="48" t="s">
        <v>112</v>
      </c>
      <c r="AC169" s="48" t="s">
        <v>113</v>
      </c>
    </row>
    <row r="170" spans="1:31" ht="15" customHeight="1" x14ac:dyDescent="0.2">
      <c r="A170" s="48">
        <v>298</v>
      </c>
      <c r="B170" s="48" t="s">
        <v>115</v>
      </c>
      <c r="C170" s="48" t="s">
        <v>113</v>
      </c>
      <c r="D170" s="59" t="s">
        <v>113</v>
      </c>
      <c r="E170" s="59" t="s">
        <v>111</v>
      </c>
      <c r="F170" s="48" t="s">
        <v>111</v>
      </c>
      <c r="G170" s="48" t="s">
        <v>111</v>
      </c>
      <c r="H170" s="59" t="s">
        <v>113</v>
      </c>
      <c r="I170" s="48" t="s">
        <v>113</v>
      </c>
      <c r="J170" s="48" t="s">
        <v>114</v>
      </c>
      <c r="K170" s="48" t="s">
        <v>114</v>
      </c>
      <c r="L170" s="48" t="s">
        <v>113</v>
      </c>
      <c r="M170" s="59" t="s">
        <v>114</v>
      </c>
      <c r="N170" s="59" t="s">
        <v>111</v>
      </c>
      <c r="O170" s="59" t="s">
        <v>113</v>
      </c>
      <c r="P170" s="59" t="s">
        <v>111</v>
      </c>
      <c r="Q170" s="48" t="s">
        <v>113</v>
      </c>
      <c r="R170" s="48" t="s">
        <v>114</v>
      </c>
      <c r="S170" s="59" t="s">
        <v>111</v>
      </c>
      <c r="T170" s="59" t="s">
        <v>113</v>
      </c>
      <c r="U170" s="48" t="s">
        <v>114</v>
      </c>
      <c r="V170" s="48" t="s">
        <v>113</v>
      </c>
      <c r="W170" s="48" t="s">
        <v>114</v>
      </c>
      <c r="X170" s="48" t="s">
        <v>113</v>
      </c>
      <c r="Y170" s="48" t="s">
        <v>113</v>
      </c>
      <c r="Z170" s="48" t="s">
        <v>111</v>
      </c>
      <c r="AA170" s="48" t="s">
        <v>111</v>
      </c>
      <c r="AB170" s="48" t="s">
        <v>111</v>
      </c>
      <c r="AC170" s="48" t="s">
        <v>113</v>
      </c>
    </row>
    <row r="171" spans="1:31" ht="15" customHeight="1" x14ac:dyDescent="0.2">
      <c r="A171" s="48">
        <v>299</v>
      </c>
      <c r="B171" s="48" t="s">
        <v>113</v>
      </c>
      <c r="C171" s="48" t="s">
        <v>114</v>
      </c>
      <c r="D171" s="59" t="s">
        <v>112</v>
      </c>
      <c r="E171" s="59" t="s">
        <v>112</v>
      </c>
      <c r="F171" s="48" t="s">
        <v>113</v>
      </c>
      <c r="G171" s="48" t="s">
        <v>114</v>
      </c>
      <c r="H171" s="59" t="s">
        <v>113</v>
      </c>
      <c r="I171" s="48" t="s">
        <v>114</v>
      </c>
      <c r="J171" s="48" t="s">
        <v>114</v>
      </c>
      <c r="K171" s="48" t="s">
        <v>111</v>
      </c>
      <c r="L171" s="48" t="s">
        <v>114</v>
      </c>
      <c r="M171" s="59" t="s">
        <v>112</v>
      </c>
      <c r="N171" s="59" t="s">
        <v>114</v>
      </c>
      <c r="O171" s="59" t="s">
        <v>113</v>
      </c>
      <c r="P171" s="59" t="s">
        <v>111</v>
      </c>
      <c r="Q171" s="48" t="s">
        <v>112</v>
      </c>
      <c r="R171" s="48" t="s">
        <v>113</v>
      </c>
      <c r="S171" s="59" t="s">
        <v>111</v>
      </c>
      <c r="T171" s="59" t="s">
        <v>114</v>
      </c>
      <c r="U171" s="48" t="s">
        <v>111</v>
      </c>
      <c r="V171" s="48" t="s">
        <v>114</v>
      </c>
      <c r="W171" s="48" t="s">
        <v>115</v>
      </c>
      <c r="X171" s="48" t="s">
        <v>113</v>
      </c>
      <c r="Y171" s="48" t="s">
        <v>111</v>
      </c>
      <c r="Z171" s="48" t="s">
        <v>115</v>
      </c>
      <c r="AA171" s="48" t="s">
        <v>113</v>
      </c>
      <c r="AB171" s="48" t="s">
        <v>111</v>
      </c>
      <c r="AC171" s="48" t="s">
        <v>111</v>
      </c>
    </row>
    <row r="172" spans="1:31" ht="15" customHeight="1" x14ac:dyDescent="0.2">
      <c r="A172" s="48">
        <v>300</v>
      </c>
      <c r="B172" s="48" t="s">
        <v>113</v>
      </c>
      <c r="C172" s="48" t="s">
        <v>113</v>
      </c>
      <c r="D172" s="59" t="s">
        <v>113</v>
      </c>
      <c r="E172" s="59" t="s">
        <v>112</v>
      </c>
      <c r="F172" s="48" t="s">
        <v>114</v>
      </c>
      <c r="G172" s="48" t="s">
        <v>113</v>
      </c>
      <c r="H172" s="59" t="s">
        <v>111</v>
      </c>
      <c r="I172" s="48" t="s">
        <v>113</v>
      </c>
      <c r="J172" s="48" t="s">
        <v>114</v>
      </c>
      <c r="K172" s="48" t="s">
        <v>114</v>
      </c>
      <c r="L172" s="48" t="s">
        <v>114</v>
      </c>
      <c r="M172" s="59" t="s">
        <v>111</v>
      </c>
      <c r="N172" s="59" t="s">
        <v>113</v>
      </c>
      <c r="O172" s="59" t="s">
        <v>111</v>
      </c>
      <c r="P172" s="59" t="s">
        <v>111</v>
      </c>
      <c r="Q172" s="48" t="s">
        <v>113</v>
      </c>
      <c r="R172" s="48" t="s">
        <v>114</v>
      </c>
      <c r="S172" s="59" t="s">
        <v>111</v>
      </c>
      <c r="T172" s="59" t="s">
        <v>113</v>
      </c>
      <c r="U172" s="48" t="s">
        <v>114</v>
      </c>
      <c r="V172" s="48" t="s">
        <v>113</v>
      </c>
      <c r="W172" s="48" t="s">
        <v>113</v>
      </c>
      <c r="X172" s="48" t="s">
        <v>113</v>
      </c>
      <c r="Y172" s="48" t="s">
        <v>113</v>
      </c>
      <c r="Z172" s="48" t="s">
        <v>113</v>
      </c>
      <c r="AA172" s="48" t="s">
        <v>114</v>
      </c>
      <c r="AB172" s="48" t="s">
        <v>113</v>
      </c>
      <c r="AC172" s="48" t="s">
        <v>113</v>
      </c>
    </row>
    <row r="173" spans="1:31" ht="15" customHeight="1" x14ac:dyDescent="0.2">
      <c r="A173" s="48">
        <v>301</v>
      </c>
      <c r="B173" s="48" t="s">
        <v>112</v>
      </c>
      <c r="C173" s="48" t="s">
        <v>114</v>
      </c>
      <c r="D173" s="59" t="s">
        <v>111</v>
      </c>
      <c r="E173" s="59" t="s">
        <v>112</v>
      </c>
      <c r="F173" s="48" t="s">
        <v>113</v>
      </c>
      <c r="G173" s="48" t="s">
        <v>111</v>
      </c>
      <c r="H173" s="59" t="s">
        <v>113</v>
      </c>
      <c r="I173" s="48" t="s">
        <v>114</v>
      </c>
      <c r="J173" s="48" t="s">
        <v>114</v>
      </c>
      <c r="K173" s="48" t="s">
        <v>114</v>
      </c>
      <c r="L173" s="48" t="s">
        <v>114</v>
      </c>
      <c r="M173" s="59" t="s">
        <v>111</v>
      </c>
      <c r="N173" s="59" t="s">
        <v>113</v>
      </c>
      <c r="O173" s="59" t="s">
        <v>111</v>
      </c>
      <c r="P173" s="59" t="s">
        <v>111</v>
      </c>
      <c r="Q173" s="48" t="s">
        <v>111</v>
      </c>
      <c r="R173" s="48" t="s">
        <v>113</v>
      </c>
      <c r="S173" s="59" t="s">
        <v>112</v>
      </c>
      <c r="T173" s="59" t="s">
        <v>114</v>
      </c>
      <c r="U173" s="48" t="s">
        <v>114</v>
      </c>
      <c r="V173" s="48" t="s">
        <v>114</v>
      </c>
      <c r="W173" s="48" t="s">
        <v>113</v>
      </c>
      <c r="X173" s="48" t="s">
        <v>113</v>
      </c>
      <c r="Y173" s="48" t="s">
        <v>112</v>
      </c>
      <c r="Z173" s="48" t="s">
        <v>114</v>
      </c>
      <c r="AA173" s="48" t="s">
        <v>113</v>
      </c>
      <c r="AB173" s="48" t="s">
        <v>111</v>
      </c>
      <c r="AC173" s="48" t="s">
        <v>114</v>
      </c>
    </row>
    <row r="174" spans="1:31" ht="15" customHeight="1" x14ac:dyDescent="0.2">
      <c r="A174" s="48">
        <v>302</v>
      </c>
      <c r="B174" s="48" t="s">
        <v>113</v>
      </c>
      <c r="C174" s="48" t="s">
        <v>114</v>
      </c>
      <c r="D174" s="59" t="s">
        <v>112</v>
      </c>
      <c r="E174" s="59" t="s">
        <v>729</v>
      </c>
      <c r="F174" s="48" t="s">
        <v>111</v>
      </c>
      <c r="G174" s="48" t="s">
        <v>111</v>
      </c>
      <c r="H174" s="59" t="s">
        <v>111</v>
      </c>
      <c r="I174" s="48" t="s">
        <v>115</v>
      </c>
      <c r="J174" s="48" t="s">
        <v>115</v>
      </c>
      <c r="K174" s="48" t="s">
        <v>113</v>
      </c>
      <c r="L174" s="48" t="s">
        <v>115</v>
      </c>
      <c r="M174" s="59" t="s">
        <v>113</v>
      </c>
      <c r="N174" s="59" t="s">
        <v>113</v>
      </c>
      <c r="O174" s="59" t="s">
        <v>111</v>
      </c>
      <c r="P174" s="59" t="s">
        <v>112</v>
      </c>
      <c r="Q174" s="48" t="s">
        <v>111</v>
      </c>
      <c r="R174" s="48" t="s">
        <v>114</v>
      </c>
      <c r="S174" s="59" t="s">
        <v>112</v>
      </c>
      <c r="T174" s="59" t="s">
        <v>113</v>
      </c>
      <c r="U174" s="48" t="s">
        <v>114</v>
      </c>
      <c r="V174" s="48" t="s">
        <v>115</v>
      </c>
      <c r="W174" s="48" t="s">
        <v>115</v>
      </c>
      <c r="X174" s="48" t="s">
        <v>113</v>
      </c>
      <c r="Y174" s="48" t="s">
        <v>113</v>
      </c>
      <c r="Z174" s="48" t="s">
        <v>114</v>
      </c>
      <c r="AA174" s="48" t="s">
        <v>113</v>
      </c>
      <c r="AB174" s="48" t="s">
        <v>111</v>
      </c>
      <c r="AC174" s="48" t="s">
        <v>114</v>
      </c>
    </row>
    <row r="175" spans="1:31" s="60" customFormat="1" ht="15" customHeight="1" x14ac:dyDescent="0.2">
      <c r="A175" s="65">
        <v>303</v>
      </c>
      <c r="B175" s="65" t="s">
        <v>114</v>
      </c>
      <c r="C175" s="65" t="s">
        <v>114</v>
      </c>
      <c r="D175" s="64" t="s">
        <v>111</v>
      </c>
      <c r="E175" s="64" t="s">
        <v>113</v>
      </c>
      <c r="F175" s="65" t="s">
        <v>115</v>
      </c>
      <c r="G175" s="65" t="s">
        <v>114</v>
      </c>
      <c r="H175" s="64" t="s">
        <v>112</v>
      </c>
      <c r="I175" s="65" t="s">
        <v>114</v>
      </c>
      <c r="J175" s="65" t="s">
        <v>115</v>
      </c>
      <c r="K175" s="65" t="s">
        <v>113</v>
      </c>
      <c r="L175" s="65" t="s">
        <v>114</v>
      </c>
      <c r="M175" s="64" t="s">
        <v>111</v>
      </c>
      <c r="N175" s="64" t="s">
        <v>114</v>
      </c>
      <c r="O175" s="64" t="s">
        <v>112</v>
      </c>
      <c r="P175" s="64" t="s">
        <v>114</v>
      </c>
      <c r="Q175" s="65" t="s">
        <v>111</v>
      </c>
      <c r="R175" s="65" t="s">
        <v>114</v>
      </c>
      <c r="S175" s="64" t="s">
        <v>112</v>
      </c>
      <c r="T175" s="64" t="s">
        <v>115</v>
      </c>
      <c r="U175" s="65" t="s">
        <v>115</v>
      </c>
      <c r="V175" s="65" t="s">
        <v>115</v>
      </c>
      <c r="W175" s="65" t="s">
        <v>114</v>
      </c>
      <c r="X175" s="65" t="s">
        <v>115</v>
      </c>
      <c r="Y175" s="65" t="s">
        <v>113</v>
      </c>
      <c r="Z175" s="65" t="s">
        <v>115</v>
      </c>
      <c r="AA175" s="65" t="s">
        <v>131</v>
      </c>
      <c r="AB175" s="65" t="s">
        <v>115</v>
      </c>
      <c r="AC175" s="65" t="s">
        <v>115</v>
      </c>
    </row>
    <row r="176" spans="1:31" ht="15" customHeight="1" x14ac:dyDescent="0.2">
      <c r="A176" s="48">
        <v>304</v>
      </c>
      <c r="B176" s="48" t="s">
        <v>115</v>
      </c>
      <c r="C176" s="48" t="s">
        <v>114</v>
      </c>
      <c r="D176" s="59" t="s">
        <v>112</v>
      </c>
      <c r="E176" s="59" t="s">
        <v>114</v>
      </c>
      <c r="F176" s="48" t="s">
        <v>113</v>
      </c>
      <c r="G176" s="48" t="s">
        <v>112</v>
      </c>
      <c r="H176" s="59" t="s">
        <v>111</v>
      </c>
      <c r="I176" s="48" t="s">
        <v>115</v>
      </c>
      <c r="J176" s="48" t="s">
        <v>115</v>
      </c>
      <c r="K176" s="48" t="s">
        <v>113</v>
      </c>
      <c r="L176" s="48" t="s">
        <v>114</v>
      </c>
      <c r="M176" s="59" t="s">
        <v>111</v>
      </c>
      <c r="N176" s="59" t="s">
        <v>115</v>
      </c>
      <c r="O176" s="59" t="s">
        <v>113</v>
      </c>
      <c r="P176" s="59" t="s">
        <v>113</v>
      </c>
      <c r="Q176" s="48" t="s">
        <v>113</v>
      </c>
      <c r="R176" s="48" t="s">
        <v>114</v>
      </c>
      <c r="S176" s="59" t="s">
        <v>111</v>
      </c>
      <c r="T176" s="59" t="s">
        <v>115</v>
      </c>
      <c r="U176" s="48" t="s">
        <v>113</v>
      </c>
      <c r="V176" s="48" t="s">
        <v>114</v>
      </c>
      <c r="W176" s="48" t="s">
        <v>114</v>
      </c>
      <c r="X176" s="48" t="s">
        <v>115</v>
      </c>
      <c r="Y176" s="48" t="s">
        <v>111</v>
      </c>
      <c r="Z176" s="48" t="s">
        <v>114</v>
      </c>
      <c r="AA176" s="48" t="s">
        <v>113</v>
      </c>
      <c r="AB176" s="48" t="s">
        <v>112</v>
      </c>
      <c r="AC176" s="48" t="s">
        <v>111</v>
      </c>
    </row>
    <row r="177" spans="1:29" ht="15" customHeight="1" x14ac:dyDescent="0.2">
      <c r="A177" s="48">
        <v>305</v>
      </c>
      <c r="B177" s="48" t="s">
        <v>114</v>
      </c>
      <c r="C177" s="48" t="s">
        <v>115</v>
      </c>
      <c r="D177" s="59" t="s">
        <v>111</v>
      </c>
      <c r="E177" s="59" t="s">
        <v>112</v>
      </c>
      <c r="F177" s="48" t="s">
        <v>113</v>
      </c>
      <c r="G177" s="48" t="s">
        <v>115</v>
      </c>
      <c r="H177" s="59" t="s">
        <v>111</v>
      </c>
      <c r="I177" s="48" t="s">
        <v>114</v>
      </c>
      <c r="J177" s="48" t="s">
        <v>115</v>
      </c>
      <c r="K177" s="48" t="s">
        <v>115</v>
      </c>
      <c r="L177" s="48" t="s">
        <v>115</v>
      </c>
      <c r="M177" s="59" t="s">
        <v>112</v>
      </c>
      <c r="N177" s="59" t="s">
        <v>113</v>
      </c>
      <c r="O177" s="59" t="s">
        <v>112</v>
      </c>
      <c r="P177" s="59" t="s">
        <v>111</v>
      </c>
      <c r="Q177" s="48" t="s">
        <v>112</v>
      </c>
      <c r="R177" s="48" t="s">
        <v>114</v>
      </c>
      <c r="S177" s="59" t="s">
        <v>112</v>
      </c>
      <c r="T177" s="59" t="s">
        <v>113</v>
      </c>
      <c r="U177" s="48" t="s">
        <v>114</v>
      </c>
      <c r="V177" s="48" t="s">
        <v>114</v>
      </c>
      <c r="W177" s="48" t="s">
        <v>113</v>
      </c>
      <c r="X177" s="48" t="s">
        <v>113</v>
      </c>
      <c r="Y177" s="48" t="s">
        <v>112</v>
      </c>
      <c r="Z177" s="48" t="s">
        <v>114</v>
      </c>
      <c r="AA177" s="48" t="s">
        <v>111</v>
      </c>
      <c r="AB177" s="48" t="s">
        <v>113</v>
      </c>
      <c r="AC177" s="48" t="s">
        <v>114</v>
      </c>
    </row>
    <row r="178" spans="1:29" ht="15" customHeight="1" x14ac:dyDescent="0.2">
      <c r="A178" s="48">
        <v>306</v>
      </c>
      <c r="B178" s="48" t="s">
        <v>111</v>
      </c>
      <c r="C178" s="48" t="s">
        <v>114</v>
      </c>
      <c r="D178" s="59" t="s">
        <v>112</v>
      </c>
      <c r="E178" s="59" t="s">
        <v>114</v>
      </c>
      <c r="F178" s="48" t="s">
        <v>113</v>
      </c>
      <c r="G178" s="48" t="s">
        <v>112</v>
      </c>
      <c r="H178" s="59" t="s">
        <v>114</v>
      </c>
      <c r="I178" s="48" t="s">
        <v>115</v>
      </c>
      <c r="J178" s="48" t="s">
        <v>115</v>
      </c>
      <c r="K178" s="48" t="s">
        <v>112</v>
      </c>
      <c r="L178" s="48" t="s">
        <v>114</v>
      </c>
      <c r="M178" s="59" t="s">
        <v>111</v>
      </c>
      <c r="N178" s="59" t="s">
        <v>115</v>
      </c>
      <c r="O178" s="59" t="s">
        <v>112</v>
      </c>
      <c r="P178" s="59" t="s">
        <v>111</v>
      </c>
      <c r="Q178" s="48" t="s">
        <v>111</v>
      </c>
      <c r="R178" s="48" t="s">
        <v>111</v>
      </c>
      <c r="S178" s="59" t="s">
        <v>112</v>
      </c>
      <c r="T178" s="59" t="s">
        <v>115</v>
      </c>
      <c r="U178" s="48" t="s">
        <v>113</v>
      </c>
      <c r="V178" s="48" t="s">
        <v>115</v>
      </c>
      <c r="W178" s="48" t="s">
        <v>113</v>
      </c>
      <c r="X178" s="48" t="s">
        <v>111</v>
      </c>
      <c r="Y178" s="48" t="s">
        <v>112</v>
      </c>
      <c r="Z178" s="48" t="s">
        <v>114</v>
      </c>
      <c r="AA178" s="48" t="s">
        <v>114</v>
      </c>
      <c r="AB178" s="48" t="s">
        <v>112</v>
      </c>
      <c r="AC178" s="48" t="s">
        <v>115</v>
      </c>
    </row>
    <row r="179" spans="1:29" ht="15" customHeight="1" x14ac:dyDescent="0.2">
      <c r="A179" s="48">
        <v>307</v>
      </c>
      <c r="B179" s="48" t="s">
        <v>114</v>
      </c>
      <c r="C179" s="48" t="s">
        <v>111</v>
      </c>
      <c r="D179" s="59" t="s">
        <v>111</v>
      </c>
      <c r="E179" s="59" t="s">
        <v>111</v>
      </c>
      <c r="F179" s="48" t="s">
        <v>113</v>
      </c>
      <c r="G179" s="48" t="s">
        <v>114</v>
      </c>
      <c r="H179" s="59" t="s">
        <v>111</v>
      </c>
      <c r="I179" s="48" t="s">
        <v>114</v>
      </c>
      <c r="J179" s="48" t="s">
        <v>113</v>
      </c>
      <c r="K179" s="48" t="s">
        <v>113</v>
      </c>
      <c r="L179" s="48" t="s">
        <v>113</v>
      </c>
      <c r="M179" s="59" t="s">
        <v>111</v>
      </c>
      <c r="N179" s="59" t="s">
        <v>113</v>
      </c>
      <c r="O179" s="59" t="s">
        <v>111</v>
      </c>
      <c r="P179" s="59" t="s">
        <v>111</v>
      </c>
      <c r="Q179" s="48" t="s">
        <v>114</v>
      </c>
      <c r="R179" s="48" t="s">
        <v>114</v>
      </c>
      <c r="S179" s="59" t="s">
        <v>111</v>
      </c>
      <c r="T179" s="59" t="s">
        <v>113</v>
      </c>
      <c r="U179" s="48" t="s">
        <v>113</v>
      </c>
      <c r="V179" s="48" t="s">
        <v>114</v>
      </c>
      <c r="W179" s="48" t="s">
        <v>113</v>
      </c>
      <c r="X179" s="48" t="s">
        <v>114</v>
      </c>
      <c r="Y179" s="48" t="s">
        <v>111</v>
      </c>
      <c r="Z179" s="48" t="s">
        <v>113</v>
      </c>
      <c r="AA179" s="48" t="s">
        <v>113</v>
      </c>
      <c r="AB179" s="48" t="s">
        <v>111</v>
      </c>
      <c r="AC179" s="48" t="s">
        <v>113</v>
      </c>
    </row>
    <row r="180" spans="1:29" ht="15" customHeight="1" x14ac:dyDescent="0.2">
      <c r="A180" s="48">
        <v>308</v>
      </c>
      <c r="B180" s="48" t="s">
        <v>111</v>
      </c>
      <c r="C180" s="48" t="s">
        <v>111</v>
      </c>
      <c r="D180" s="59" t="s">
        <v>112</v>
      </c>
      <c r="E180" s="59" t="s">
        <v>112</v>
      </c>
      <c r="F180" s="48" t="s">
        <v>115</v>
      </c>
      <c r="G180" s="48" t="s">
        <v>113</v>
      </c>
      <c r="H180" s="59" t="s">
        <v>113</v>
      </c>
      <c r="I180" s="48" t="s">
        <v>115</v>
      </c>
      <c r="J180" s="48" t="s">
        <v>115</v>
      </c>
      <c r="K180" s="48" t="s">
        <v>114</v>
      </c>
      <c r="L180" s="48" t="s">
        <v>115</v>
      </c>
      <c r="M180" s="59" t="s">
        <v>111</v>
      </c>
      <c r="N180" s="59" t="s">
        <v>113</v>
      </c>
      <c r="O180" s="59" t="s">
        <v>111</v>
      </c>
      <c r="P180" s="59" t="s">
        <v>113</v>
      </c>
      <c r="Q180" s="48" t="s">
        <v>113</v>
      </c>
      <c r="R180" s="48" t="s">
        <v>113</v>
      </c>
      <c r="S180" s="59" t="s">
        <v>112</v>
      </c>
      <c r="T180" s="59" t="s">
        <v>113</v>
      </c>
      <c r="U180" s="48" t="s">
        <v>113</v>
      </c>
      <c r="V180" s="48" t="s">
        <v>115</v>
      </c>
      <c r="W180" s="48" t="s">
        <v>115</v>
      </c>
      <c r="X180" s="48" t="s">
        <v>115</v>
      </c>
      <c r="Y180" s="48" t="s">
        <v>113</v>
      </c>
      <c r="Z180" s="48" t="s">
        <v>115</v>
      </c>
      <c r="AA180" s="48" t="s">
        <v>114</v>
      </c>
      <c r="AB180" s="48" t="s">
        <v>111</v>
      </c>
      <c r="AC180" s="48" t="s">
        <v>115</v>
      </c>
    </row>
    <row r="181" spans="1:29" ht="15" customHeight="1" x14ac:dyDescent="0.2">
      <c r="A181" s="48">
        <v>309</v>
      </c>
      <c r="B181" s="48" t="s">
        <v>115</v>
      </c>
      <c r="C181" s="48" t="s">
        <v>113</v>
      </c>
      <c r="D181" s="12" t="s">
        <v>111</v>
      </c>
      <c r="E181" s="12" t="s">
        <v>114</v>
      </c>
      <c r="F181" s="48" t="s">
        <v>115</v>
      </c>
      <c r="G181" s="48" t="s">
        <v>112</v>
      </c>
      <c r="H181" s="12" t="s">
        <v>111</v>
      </c>
      <c r="I181" s="48" t="s">
        <v>114</v>
      </c>
      <c r="J181" s="48" t="s">
        <v>115</v>
      </c>
      <c r="K181" s="48" t="s">
        <v>114</v>
      </c>
      <c r="L181" s="48" t="s">
        <v>114</v>
      </c>
      <c r="M181" s="12" t="s">
        <v>112</v>
      </c>
      <c r="N181" s="12" t="s">
        <v>115</v>
      </c>
      <c r="O181" s="12" t="s">
        <v>113</v>
      </c>
      <c r="P181" s="12" t="s">
        <v>111</v>
      </c>
      <c r="Q181" s="48" t="s">
        <v>115</v>
      </c>
      <c r="R181" s="48" t="s">
        <v>114</v>
      </c>
      <c r="S181" s="12" t="s">
        <v>111</v>
      </c>
      <c r="T181" s="12" t="s">
        <v>115</v>
      </c>
      <c r="U181" s="48" t="s">
        <v>114</v>
      </c>
      <c r="V181" s="48" t="s">
        <v>114</v>
      </c>
      <c r="W181" s="48" t="s">
        <v>112</v>
      </c>
      <c r="X181" s="48" t="s">
        <v>115</v>
      </c>
      <c r="Y181" s="48" t="s">
        <v>112</v>
      </c>
      <c r="Z181" s="48" t="s">
        <v>114</v>
      </c>
      <c r="AA181" s="48" t="s">
        <v>115</v>
      </c>
      <c r="AB181" s="48" t="s">
        <v>112</v>
      </c>
      <c r="AC181" s="48" t="s">
        <v>113</v>
      </c>
    </row>
    <row r="182" spans="1:29" ht="15" customHeight="1" x14ac:dyDescent="0.2">
      <c r="A182" s="48">
        <v>310</v>
      </c>
      <c r="B182" s="48" t="s">
        <v>111</v>
      </c>
      <c r="C182" s="48" t="s">
        <v>113</v>
      </c>
      <c r="D182" s="12" t="s">
        <v>112</v>
      </c>
      <c r="E182" s="12" t="s">
        <v>111</v>
      </c>
      <c r="F182" s="48" t="s">
        <v>111</v>
      </c>
      <c r="G182" s="48" t="s">
        <v>113</v>
      </c>
      <c r="H182" s="12" t="s">
        <v>113</v>
      </c>
      <c r="I182" s="48" t="s">
        <v>114</v>
      </c>
      <c r="J182" s="48" t="s">
        <v>114</v>
      </c>
      <c r="K182" s="48" t="s">
        <v>111</v>
      </c>
      <c r="L182" s="48" t="s">
        <v>114</v>
      </c>
      <c r="M182" s="12" t="s">
        <v>111</v>
      </c>
      <c r="N182" s="12" t="s">
        <v>111</v>
      </c>
      <c r="O182" s="12" t="s">
        <v>113</v>
      </c>
      <c r="P182" s="12" t="s">
        <v>113</v>
      </c>
      <c r="Q182" s="48" t="s">
        <v>114</v>
      </c>
      <c r="R182" s="48" t="s">
        <v>112</v>
      </c>
      <c r="S182" s="12" t="s">
        <v>111</v>
      </c>
      <c r="T182" s="12" t="s">
        <v>113</v>
      </c>
      <c r="U182" s="48" t="s">
        <v>114</v>
      </c>
      <c r="V182" s="48" t="s">
        <v>114</v>
      </c>
      <c r="W182" s="48" t="s">
        <v>115</v>
      </c>
      <c r="X182" s="48" t="s">
        <v>114</v>
      </c>
      <c r="Y182" s="48" t="s">
        <v>111</v>
      </c>
      <c r="Z182" s="48" t="s">
        <v>114</v>
      </c>
      <c r="AA182" s="48" t="s">
        <v>114</v>
      </c>
      <c r="AB182" s="48" t="s">
        <v>111</v>
      </c>
      <c r="AC182" s="48" t="s">
        <v>113</v>
      </c>
    </row>
    <row r="183" spans="1:29" ht="15" customHeight="1" x14ac:dyDescent="0.2">
      <c r="A183" s="48">
        <v>311</v>
      </c>
      <c r="B183" s="48" t="s">
        <v>113</v>
      </c>
      <c r="C183" s="48" t="s">
        <v>114</v>
      </c>
      <c r="D183" s="12" t="s">
        <v>111</v>
      </c>
      <c r="E183" s="12" t="s">
        <v>111</v>
      </c>
      <c r="F183" s="48" t="s">
        <v>113</v>
      </c>
      <c r="G183" s="48" t="s">
        <v>111</v>
      </c>
      <c r="H183" s="12" t="s">
        <v>112</v>
      </c>
      <c r="I183" s="48" t="s">
        <v>114</v>
      </c>
      <c r="J183" s="48" t="s">
        <v>114</v>
      </c>
      <c r="K183" s="48" t="s">
        <v>111</v>
      </c>
      <c r="L183" s="48" t="s">
        <v>114</v>
      </c>
      <c r="M183" s="12" t="s">
        <v>111</v>
      </c>
      <c r="N183" s="12" t="s">
        <v>111</v>
      </c>
      <c r="O183" s="12" t="s">
        <v>111</v>
      </c>
      <c r="P183" s="12" t="s">
        <v>113</v>
      </c>
      <c r="Q183" s="48" t="s">
        <v>112</v>
      </c>
      <c r="R183" s="48" t="s">
        <v>111</v>
      </c>
      <c r="S183" s="12" t="s">
        <v>112</v>
      </c>
      <c r="T183" s="12" t="s">
        <v>114</v>
      </c>
      <c r="U183" s="48" t="s">
        <v>114</v>
      </c>
      <c r="V183" s="48" t="s">
        <v>113</v>
      </c>
      <c r="W183" s="48" t="s">
        <v>114</v>
      </c>
      <c r="X183" s="48" t="s">
        <v>111</v>
      </c>
      <c r="Y183" s="48" t="s">
        <v>112</v>
      </c>
      <c r="Z183" s="48" t="s">
        <v>114</v>
      </c>
      <c r="AA183" s="48" t="s">
        <v>111</v>
      </c>
      <c r="AB183" s="48" t="s">
        <v>112</v>
      </c>
      <c r="AC183" s="48" t="s">
        <v>114</v>
      </c>
    </row>
    <row r="184" spans="1:29" ht="15" customHeight="1" x14ac:dyDescent="0.2">
      <c r="A184" s="48">
        <v>312</v>
      </c>
      <c r="B184" s="48" t="s">
        <v>112</v>
      </c>
      <c r="C184" s="48" t="s">
        <v>115</v>
      </c>
      <c r="D184" s="12" t="s">
        <v>113</v>
      </c>
      <c r="E184" s="12" t="s">
        <v>112</v>
      </c>
      <c r="F184" s="48" t="s">
        <v>111</v>
      </c>
      <c r="G184" s="48" t="s">
        <v>114</v>
      </c>
      <c r="H184" s="12" t="s">
        <v>113</v>
      </c>
      <c r="I184" s="48" t="s">
        <v>114</v>
      </c>
      <c r="J184" s="48" t="s">
        <v>114</v>
      </c>
      <c r="K184" s="48" t="s">
        <v>113</v>
      </c>
      <c r="L184" s="48" t="s">
        <v>114</v>
      </c>
      <c r="M184" s="12" t="s">
        <v>114</v>
      </c>
      <c r="N184" s="12" t="s">
        <v>113</v>
      </c>
      <c r="O184" s="12" t="s">
        <v>111</v>
      </c>
      <c r="P184" s="12" t="s">
        <v>113</v>
      </c>
      <c r="Q184" s="48" t="s">
        <v>115</v>
      </c>
      <c r="R184" s="48" t="s">
        <v>111</v>
      </c>
      <c r="S184" s="12" t="s">
        <v>111</v>
      </c>
      <c r="T184" s="12" t="s">
        <v>114</v>
      </c>
      <c r="U184" s="48" t="s">
        <v>113</v>
      </c>
      <c r="V184" s="48" t="s">
        <v>113</v>
      </c>
      <c r="W184" s="48" t="s">
        <v>114</v>
      </c>
      <c r="X184" s="48" t="s">
        <v>113</v>
      </c>
      <c r="Y184" s="48" t="s">
        <v>111</v>
      </c>
      <c r="Z184" s="48" t="s">
        <v>113</v>
      </c>
      <c r="AA184" s="48" t="s">
        <v>111</v>
      </c>
      <c r="AB184" s="48" t="s">
        <v>111</v>
      </c>
      <c r="AC184" s="48" t="s">
        <v>114</v>
      </c>
    </row>
    <row r="185" spans="1:29" ht="15" customHeight="1" x14ac:dyDescent="0.2">
      <c r="A185" s="48">
        <v>313</v>
      </c>
      <c r="B185" s="48" t="s">
        <v>114</v>
      </c>
      <c r="C185" s="48" t="s">
        <v>113</v>
      </c>
      <c r="D185" s="12" t="s">
        <v>112</v>
      </c>
      <c r="E185" s="12" t="s">
        <v>112</v>
      </c>
      <c r="F185" s="48" t="s">
        <v>114</v>
      </c>
      <c r="G185" s="48" t="s">
        <v>111</v>
      </c>
      <c r="H185" s="12" t="s">
        <v>112</v>
      </c>
      <c r="I185" s="48" t="s">
        <v>115</v>
      </c>
      <c r="J185" s="48" t="s">
        <v>115</v>
      </c>
      <c r="K185" s="48" t="s">
        <v>113</v>
      </c>
      <c r="L185" s="48" t="s">
        <v>114</v>
      </c>
      <c r="M185" s="12" t="s">
        <v>111</v>
      </c>
      <c r="N185" s="12" t="s">
        <v>114</v>
      </c>
      <c r="O185" s="12" t="s">
        <v>112</v>
      </c>
      <c r="P185" s="12" t="s">
        <v>112</v>
      </c>
      <c r="Q185" s="48" t="s">
        <v>113</v>
      </c>
      <c r="R185" s="48" t="s">
        <v>111</v>
      </c>
      <c r="S185" s="12" t="s">
        <v>112</v>
      </c>
      <c r="T185" s="12" t="s">
        <v>114</v>
      </c>
      <c r="U185" s="48" t="s">
        <v>114</v>
      </c>
      <c r="V185" s="48" t="s">
        <v>115</v>
      </c>
      <c r="W185" s="48" t="s">
        <v>114</v>
      </c>
      <c r="X185" s="48" t="s">
        <v>115</v>
      </c>
      <c r="Y185" s="48" t="s">
        <v>111</v>
      </c>
      <c r="Z185" s="48" t="s">
        <v>113</v>
      </c>
      <c r="AA185" s="48" t="s">
        <v>114</v>
      </c>
      <c r="AB185" s="48" t="s">
        <v>112</v>
      </c>
      <c r="AC185" s="48" t="s">
        <v>113</v>
      </c>
    </row>
    <row r="186" spans="1:29" ht="15" customHeight="1" x14ac:dyDescent="0.2">
      <c r="A186" s="48">
        <v>314</v>
      </c>
      <c r="B186" s="48" t="s">
        <v>115</v>
      </c>
      <c r="C186" s="48" t="s">
        <v>115</v>
      </c>
      <c r="D186" s="12" t="s">
        <v>111</v>
      </c>
      <c r="E186" s="12" t="s">
        <v>111</v>
      </c>
      <c r="F186" s="48" t="s">
        <v>114</v>
      </c>
      <c r="G186" s="48" t="s">
        <v>113</v>
      </c>
      <c r="H186" s="12" t="s">
        <v>113</v>
      </c>
      <c r="I186" s="48" t="s">
        <v>113</v>
      </c>
      <c r="J186" s="48" t="s">
        <v>114</v>
      </c>
      <c r="K186" s="48" t="s">
        <v>112</v>
      </c>
      <c r="L186" s="48" t="s">
        <v>113</v>
      </c>
      <c r="M186" s="12" t="s">
        <v>112</v>
      </c>
      <c r="N186" s="12" t="s">
        <v>113</v>
      </c>
      <c r="O186" s="12" t="s">
        <v>112</v>
      </c>
      <c r="P186" s="12" t="s">
        <v>113</v>
      </c>
      <c r="Q186" s="48" t="s">
        <v>115</v>
      </c>
      <c r="R186" s="48" t="s">
        <v>111</v>
      </c>
      <c r="S186" s="12" t="s">
        <v>112</v>
      </c>
      <c r="T186" s="12" t="s">
        <v>114</v>
      </c>
      <c r="U186" s="48" t="s">
        <v>114</v>
      </c>
      <c r="V186" s="48" t="s">
        <v>113</v>
      </c>
      <c r="W186" s="48" t="s">
        <v>114</v>
      </c>
      <c r="X186" s="48" t="s">
        <v>114</v>
      </c>
      <c r="Y186" s="48" t="s">
        <v>112</v>
      </c>
      <c r="Z186" s="48" t="s">
        <v>113</v>
      </c>
      <c r="AA186" s="48" t="s">
        <v>114</v>
      </c>
      <c r="AB186" s="48" t="s">
        <v>111</v>
      </c>
      <c r="AC186" s="48" t="s">
        <v>113</v>
      </c>
    </row>
    <row r="187" spans="1:29" ht="15" customHeight="1" x14ac:dyDescent="0.2">
      <c r="A187" s="48">
        <v>315</v>
      </c>
      <c r="B187" s="48" t="s">
        <v>114</v>
      </c>
      <c r="C187" s="48" t="s">
        <v>114</v>
      </c>
      <c r="D187" s="12" t="s">
        <v>112</v>
      </c>
      <c r="E187" s="12" t="s">
        <v>112</v>
      </c>
      <c r="F187" s="48" t="s">
        <v>113</v>
      </c>
      <c r="G187" s="48" t="s">
        <v>113</v>
      </c>
      <c r="H187" s="12" t="s">
        <v>112</v>
      </c>
      <c r="I187" s="48" t="s">
        <v>115</v>
      </c>
      <c r="J187" s="48" t="s">
        <v>114</v>
      </c>
      <c r="K187" s="48" t="s">
        <v>114</v>
      </c>
      <c r="L187" s="48" t="s">
        <v>115</v>
      </c>
      <c r="M187" s="12" t="s">
        <v>112</v>
      </c>
      <c r="N187" s="12" t="s">
        <v>111</v>
      </c>
      <c r="O187" s="12" t="s">
        <v>111</v>
      </c>
      <c r="P187" s="12" t="s">
        <v>111</v>
      </c>
      <c r="Q187" s="48" t="s">
        <v>115</v>
      </c>
      <c r="R187" s="48" t="s">
        <v>111</v>
      </c>
      <c r="S187" s="12" t="s">
        <v>112</v>
      </c>
      <c r="T187" s="12" t="s">
        <v>111</v>
      </c>
      <c r="U187" s="48" t="s">
        <v>115</v>
      </c>
      <c r="V187" s="48" t="s">
        <v>115</v>
      </c>
      <c r="W187" s="48" t="s">
        <v>114</v>
      </c>
      <c r="X187" s="48" t="s">
        <v>115</v>
      </c>
      <c r="Y187" s="48" t="s">
        <v>113</v>
      </c>
      <c r="Z187" s="48" t="s">
        <v>114</v>
      </c>
      <c r="AA187" s="48" t="s">
        <v>115</v>
      </c>
      <c r="AB187" s="48" t="s">
        <v>111</v>
      </c>
      <c r="AC187" s="48" t="s">
        <v>114</v>
      </c>
    </row>
    <row r="188" spans="1:29" ht="15" customHeight="1" x14ac:dyDescent="0.2">
      <c r="A188" s="48">
        <v>316</v>
      </c>
      <c r="B188" s="48" t="s">
        <v>113</v>
      </c>
      <c r="C188" s="48" t="s">
        <v>115</v>
      </c>
      <c r="D188" s="12" t="s">
        <v>111</v>
      </c>
      <c r="E188" s="12" t="s">
        <v>111</v>
      </c>
      <c r="F188" s="48" t="s">
        <v>115</v>
      </c>
      <c r="G188" s="48" t="s">
        <v>115</v>
      </c>
      <c r="H188" s="12" t="s">
        <v>111</v>
      </c>
      <c r="I188" s="48" t="s">
        <v>115</v>
      </c>
      <c r="J188" s="48" t="s">
        <v>113</v>
      </c>
      <c r="K188" s="48" t="s">
        <v>111</v>
      </c>
      <c r="L188" s="48" t="s">
        <v>115</v>
      </c>
      <c r="M188" s="12" t="s">
        <v>111</v>
      </c>
      <c r="N188" s="12" t="s">
        <v>111</v>
      </c>
      <c r="O188" s="12" t="s">
        <v>111</v>
      </c>
      <c r="P188" s="12" t="s">
        <v>111</v>
      </c>
      <c r="Q188" s="48" t="s">
        <v>114</v>
      </c>
      <c r="R188" s="48" t="s">
        <v>111</v>
      </c>
      <c r="S188" s="12" t="s">
        <v>111</v>
      </c>
      <c r="T188" s="12" t="s">
        <v>111</v>
      </c>
      <c r="U188" s="48" t="s">
        <v>115</v>
      </c>
      <c r="V188" s="48" t="s">
        <v>115</v>
      </c>
      <c r="W188" s="48" t="s">
        <v>115</v>
      </c>
      <c r="X188" s="48" t="s">
        <v>114</v>
      </c>
      <c r="Y188" s="48" t="s">
        <v>113</v>
      </c>
      <c r="Z188" s="48" t="s">
        <v>114</v>
      </c>
      <c r="AA188" s="48" t="s">
        <v>114</v>
      </c>
      <c r="AB188" s="48" t="s">
        <v>114</v>
      </c>
      <c r="AC188" s="48" t="s">
        <v>115</v>
      </c>
    </row>
    <row r="189" spans="1:29" ht="15" customHeight="1" x14ac:dyDescent="0.2">
      <c r="A189" s="48">
        <v>317</v>
      </c>
      <c r="B189" s="48" t="s">
        <v>114</v>
      </c>
      <c r="C189" s="48" t="s">
        <v>114</v>
      </c>
      <c r="D189" s="12" t="s">
        <v>111</v>
      </c>
      <c r="E189" s="12" t="s">
        <v>114</v>
      </c>
      <c r="F189" s="48" t="s">
        <v>115</v>
      </c>
      <c r="G189" s="48" t="s">
        <v>114</v>
      </c>
      <c r="H189" s="12" t="s">
        <v>112</v>
      </c>
      <c r="I189" s="48" t="s">
        <v>115</v>
      </c>
      <c r="J189" s="48" t="s">
        <v>115</v>
      </c>
      <c r="K189" s="48" t="s">
        <v>115</v>
      </c>
      <c r="L189" s="48" t="s">
        <v>115</v>
      </c>
      <c r="M189" s="12" t="s">
        <v>112</v>
      </c>
      <c r="N189" s="12" t="s">
        <v>115</v>
      </c>
      <c r="O189" s="12" t="s">
        <v>113</v>
      </c>
      <c r="P189" s="12" t="s">
        <v>111</v>
      </c>
      <c r="Q189" s="48" t="s">
        <v>114</v>
      </c>
      <c r="R189" s="48" t="s">
        <v>111</v>
      </c>
      <c r="S189" s="12" t="s">
        <v>112</v>
      </c>
      <c r="T189" s="12" t="s">
        <v>114</v>
      </c>
      <c r="U189" s="48" t="s">
        <v>114</v>
      </c>
      <c r="V189" s="48" t="s">
        <v>115</v>
      </c>
      <c r="W189" s="48" t="s">
        <v>114</v>
      </c>
      <c r="X189" s="48" t="s">
        <v>114</v>
      </c>
      <c r="Y189" s="48" t="s">
        <v>111</v>
      </c>
      <c r="Z189" s="48" t="s">
        <v>113</v>
      </c>
      <c r="AA189" s="48" t="s">
        <v>114</v>
      </c>
      <c r="AB189" s="48" t="s">
        <v>113</v>
      </c>
      <c r="AC189" s="48" t="s">
        <v>115</v>
      </c>
    </row>
    <row r="190" spans="1:29" ht="15" customHeight="1" x14ac:dyDescent="0.2">
      <c r="A190" s="48">
        <v>318</v>
      </c>
      <c r="B190" s="48" t="s">
        <v>115</v>
      </c>
      <c r="C190" s="48" t="s">
        <v>115</v>
      </c>
      <c r="D190" s="12" t="s">
        <v>112</v>
      </c>
      <c r="E190" s="12" t="s">
        <v>113</v>
      </c>
      <c r="F190" s="48" t="s">
        <v>115</v>
      </c>
      <c r="G190" s="48" t="s">
        <v>115</v>
      </c>
      <c r="H190" s="12" t="s">
        <v>112</v>
      </c>
      <c r="I190" s="48" t="s">
        <v>113</v>
      </c>
      <c r="J190" s="48" t="s">
        <v>115</v>
      </c>
      <c r="K190" s="48" t="s">
        <v>115</v>
      </c>
      <c r="L190" s="48" t="s">
        <v>115</v>
      </c>
      <c r="M190" s="12" t="s">
        <v>112</v>
      </c>
      <c r="N190" s="12" t="s">
        <v>112</v>
      </c>
      <c r="O190" s="12" t="s">
        <v>112</v>
      </c>
      <c r="P190" s="12" t="s">
        <v>111</v>
      </c>
      <c r="Q190" s="48" t="s">
        <v>111</v>
      </c>
      <c r="R190" s="48" t="s">
        <v>115</v>
      </c>
      <c r="S190" s="12" t="s">
        <v>112</v>
      </c>
      <c r="T190" s="12" t="s">
        <v>114</v>
      </c>
      <c r="U190" s="48" t="s">
        <v>114</v>
      </c>
      <c r="V190" s="48" t="s">
        <v>114</v>
      </c>
      <c r="W190" s="48" t="s">
        <v>114</v>
      </c>
      <c r="X190" s="48" t="s">
        <v>114</v>
      </c>
      <c r="Y190" s="48" t="s">
        <v>111</v>
      </c>
      <c r="Z190" s="48" t="s">
        <v>114</v>
      </c>
      <c r="AA190" s="48" t="s">
        <v>114</v>
      </c>
      <c r="AB190" s="48" t="s">
        <v>112</v>
      </c>
      <c r="AC190" s="48" t="s">
        <v>113</v>
      </c>
    </row>
    <row r="191" spans="1:29" ht="15" customHeight="1" x14ac:dyDescent="0.2">
      <c r="A191" s="48">
        <v>319</v>
      </c>
      <c r="B191" s="48" t="s">
        <v>113</v>
      </c>
      <c r="C191" s="48" t="s">
        <v>112</v>
      </c>
      <c r="D191" s="12" t="s">
        <v>112</v>
      </c>
      <c r="E191" s="12" t="s">
        <v>114</v>
      </c>
      <c r="F191" s="48" t="s">
        <v>113</v>
      </c>
      <c r="G191" s="48" t="s">
        <v>112</v>
      </c>
      <c r="H191" s="12" t="s">
        <v>113</v>
      </c>
      <c r="I191" s="48" t="s">
        <v>114</v>
      </c>
      <c r="J191" s="48" t="s">
        <v>111</v>
      </c>
      <c r="K191" s="48" t="s">
        <v>114</v>
      </c>
      <c r="L191" s="48" t="s">
        <v>114</v>
      </c>
      <c r="M191" s="12" t="s">
        <v>113</v>
      </c>
      <c r="N191" s="12" t="s">
        <v>115</v>
      </c>
      <c r="O191" s="12" t="s">
        <v>114</v>
      </c>
      <c r="P191" s="12" t="s">
        <v>113</v>
      </c>
      <c r="Q191" s="48" t="s">
        <v>111</v>
      </c>
      <c r="R191" s="48" t="s">
        <v>115</v>
      </c>
      <c r="S191" s="12" t="s">
        <v>113</v>
      </c>
      <c r="T191" s="12" t="s">
        <v>115</v>
      </c>
      <c r="U191" s="48" t="s">
        <v>111</v>
      </c>
      <c r="V191" s="48" t="s">
        <v>114</v>
      </c>
      <c r="W191" s="48" t="s">
        <v>112</v>
      </c>
      <c r="X191" s="48" t="s">
        <v>111</v>
      </c>
      <c r="Y191" s="48" t="s">
        <v>112</v>
      </c>
      <c r="Z191" s="48" t="s">
        <v>113</v>
      </c>
      <c r="AA191" s="48" t="s">
        <v>113</v>
      </c>
      <c r="AB191" s="48" t="s">
        <v>112</v>
      </c>
      <c r="AC191" s="48" t="s">
        <v>111</v>
      </c>
    </row>
    <row r="192" spans="1:29" ht="15" customHeight="1" x14ac:dyDescent="0.2">
      <c r="A192" s="48">
        <v>320</v>
      </c>
      <c r="B192" s="48" t="s">
        <v>114</v>
      </c>
      <c r="C192" s="48" t="s">
        <v>114</v>
      </c>
      <c r="D192" s="12" t="s">
        <v>111</v>
      </c>
      <c r="E192" s="12" t="s">
        <v>112</v>
      </c>
      <c r="F192" s="48" t="s">
        <v>114</v>
      </c>
      <c r="G192" s="48" t="s">
        <v>111</v>
      </c>
      <c r="H192" s="12" t="s">
        <v>113</v>
      </c>
      <c r="I192" s="48" t="s">
        <v>114</v>
      </c>
      <c r="J192" s="48" t="s">
        <v>114</v>
      </c>
      <c r="K192" s="48" t="s">
        <v>115</v>
      </c>
      <c r="L192" s="48" t="s">
        <v>114</v>
      </c>
      <c r="M192" s="12" t="s">
        <v>111</v>
      </c>
      <c r="N192" s="12" t="s">
        <v>114</v>
      </c>
      <c r="O192" s="12" t="s">
        <v>111</v>
      </c>
      <c r="P192" s="12" t="s">
        <v>114</v>
      </c>
      <c r="Q192" s="48" t="s">
        <v>114</v>
      </c>
      <c r="R192" s="48" t="s">
        <v>113</v>
      </c>
      <c r="S192" s="12" t="s">
        <v>111</v>
      </c>
      <c r="T192" s="12" t="s">
        <v>114</v>
      </c>
      <c r="U192" s="48" t="s">
        <v>113</v>
      </c>
      <c r="V192" s="48" t="s">
        <v>114</v>
      </c>
      <c r="W192" s="48" t="s">
        <v>115</v>
      </c>
      <c r="X192" s="48" t="s">
        <v>114</v>
      </c>
      <c r="Y192" s="48" t="s">
        <v>111</v>
      </c>
      <c r="Z192" s="48" t="s">
        <v>114</v>
      </c>
      <c r="AA192" s="48" t="s">
        <v>114</v>
      </c>
      <c r="AB192" s="48" t="s">
        <v>111</v>
      </c>
      <c r="AC192" s="48" t="s">
        <v>113</v>
      </c>
    </row>
    <row r="193" spans="1:29" ht="15" customHeight="1" x14ac:dyDescent="0.2">
      <c r="A193" s="48">
        <v>321</v>
      </c>
      <c r="B193" s="48" t="s">
        <v>113</v>
      </c>
      <c r="C193" s="48" t="s">
        <v>115</v>
      </c>
      <c r="D193" s="12" t="s">
        <v>111</v>
      </c>
      <c r="E193" s="12" t="s">
        <v>111</v>
      </c>
      <c r="F193" s="48" t="s">
        <v>115</v>
      </c>
      <c r="G193" s="48" t="s">
        <v>112</v>
      </c>
      <c r="H193" s="12" t="s">
        <v>113</v>
      </c>
      <c r="I193" s="48" t="s">
        <v>114</v>
      </c>
      <c r="J193" s="48" t="s">
        <v>115</v>
      </c>
      <c r="K193" s="48" t="s">
        <v>111</v>
      </c>
      <c r="L193" s="48" t="s">
        <v>115</v>
      </c>
      <c r="M193" s="12" t="s">
        <v>111</v>
      </c>
      <c r="N193" s="12" t="s">
        <v>114</v>
      </c>
      <c r="O193" s="12" t="s">
        <v>112</v>
      </c>
      <c r="P193" s="12" t="s">
        <v>111</v>
      </c>
      <c r="Q193" s="48" t="s">
        <v>114</v>
      </c>
      <c r="R193" s="48" t="s">
        <v>111</v>
      </c>
      <c r="S193" s="12" t="s">
        <v>111</v>
      </c>
      <c r="T193" s="12" t="s">
        <v>115</v>
      </c>
      <c r="U193" s="48" t="s">
        <v>113</v>
      </c>
      <c r="V193" s="48" t="s">
        <v>115</v>
      </c>
      <c r="W193" s="48" t="s">
        <v>114</v>
      </c>
      <c r="X193" s="48" t="s">
        <v>113</v>
      </c>
      <c r="Y193" s="48" t="s">
        <v>112</v>
      </c>
      <c r="Z193" s="48" t="s">
        <v>114</v>
      </c>
      <c r="AA193" s="48" t="s">
        <v>114</v>
      </c>
      <c r="AB193" s="48" t="s">
        <v>111</v>
      </c>
      <c r="AC193" s="48" t="s">
        <v>115</v>
      </c>
    </row>
    <row r="194" spans="1:29" ht="15" customHeight="1" x14ac:dyDescent="0.2">
      <c r="A194" s="48">
        <v>322</v>
      </c>
      <c r="B194" s="48" t="s">
        <v>114</v>
      </c>
      <c r="C194" s="48" t="s">
        <v>114</v>
      </c>
      <c r="D194" s="12" t="s">
        <v>112</v>
      </c>
      <c r="E194" s="12" t="s">
        <v>112</v>
      </c>
      <c r="F194" s="48" t="s">
        <v>115</v>
      </c>
      <c r="G194" s="48" t="s">
        <v>113</v>
      </c>
      <c r="H194" s="12" t="s">
        <v>112</v>
      </c>
      <c r="I194" s="48" t="s">
        <v>114</v>
      </c>
      <c r="J194" s="48" t="s">
        <v>114</v>
      </c>
      <c r="K194" s="48" t="s">
        <v>115</v>
      </c>
      <c r="L194" s="48" t="s">
        <v>114</v>
      </c>
      <c r="M194" s="12" t="s">
        <v>112</v>
      </c>
      <c r="N194" s="12" t="s">
        <v>113</v>
      </c>
      <c r="O194" s="12" t="s">
        <v>111</v>
      </c>
      <c r="P194" s="12" t="s">
        <v>113</v>
      </c>
      <c r="Q194" s="48" t="s">
        <v>114</v>
      </c>
      <c r="R194" s="48" t="s">
        <v>114</v>
      </c>
      <c r="S194" s="12" t="s">
        <v>112</v>
      </c>
      <c r="T194" s="12" t="s">
        <v>113</v>
      </c>
      <c r="U194" s="48" t="s">
        <v>114</v>
      </c>
      <c r="V194" s="48" t="s">
        <v>115</v>
      </c>
      <c r="W194" s="48" t="s">
        <v>115</v>
      </c>
      <c r="X194" s="48" t="s">
        <v>115</v>
      </c>
      <c r="Y194" s="48" t="s">
        <v>113</v>
      </c>
      <c r="Z194" s="48" t="s">
        <v>114</v>
      </c>
      <c r="AA194" s="48" t="s">
        <v>115</v>
      </c>
      <c r="AB194" s="48" t="s">
        <v>113</v>
      </c>
      <c r="AC194" s="48" t="s">
        <v>115</v>
      </c>
    </row>
    <row r="195" spans="1:29" ht="15" customHeight="1" x14ac:dyDescent="0.2">
      <c r="A195" s="48">
        <v>324</v>
      </c>
      <c r="B195" s="48" t="s">
        <v>113</v>
      </c>
      <c r="C195" s="48" t="s">
        <v>113</v>
      </c>
      <c r="D195" s="12" t="s">
        <v>111</v>
      </c>
      <c r="E195" s="12" t="s">
        <v>114</v>
      </c>
      <c r="F195" s="48" t="s">
        <v>114</v>
      </c>
      <c r="G195" s="48" t="s">
        <v>111</v>
      </c>
      <c r="H195" s="12" t="s">
        <v>111</v>
      </c>
      <c r="I195" s="48" t="s">
        <v>113</v>
      </c>
      <c r="J195" s="48" t="s">
        <v>113</v>
      </c>
      <c r="K195" s="48" t="s">
        <v>113</v>
      </c>
      <c r="L195" s="48" t="s">
        <v>114</v>
      </c>
      <c r="M195" s="12" t="s">
        <v>111</v>
      </c>
      <c r="N195" s="12" t="s">
        <v>113</v>
      </c>
      <c r="O195" s="12" t="s">
        <v>113</v>
      </c>
      <c r="P195" s="12" t="s">
        <v>113</v>
      </c>
      <c r="Q195" s="48" t="s">
        <v>113</v>
      </c>
      <c r="R195" s="48" t="s">
        <v>111</v>
      </c>
      <c r="S195" s="12" t="s">
        <v>113</v>
      </c>
      <c r="T195" s="12" t="s">
        <v>114</v>
      </c>
      <c r="U195" s="48" t="s">
        <v>114</v>
      </c>
      <c r="V195" s="48" t="s">
        <v>114</v>
      </c>
      <c r="W195" s="48" t="s">
        <v>111</v>
      </c>
      <c r="X195" s="48" t="s">
        <v>113</v>
      </c>
      <c r="Y195" s="48" t="s">
        <v>111</v>
      </c>
      <c r="Z195" s="48" t="s">
        <v>113</v>
      </c>
      <c r="AA195" s="48" t="s">
        <v>113</v>
      </c>
      <c r="AB195" s="48" t="s">
        <v>113</v>
      </c>
      <c r="AC195" s="48" t="s">
        <v>113</v>
      </c>
    </row>
    <row r="196" spans="1:29" ht="15" customHeight="1" x14ac:dyDescent="0.2">
      <c r="A196" s="48">
        <v>325</v>
      </c>
      <c r="B196" s="48" t="s">
        <v>113</v>
      </c>
      <c r="C196" s="48" t="s">
        <v>114</v>
      </c>
      <c r="D196" s="12" t="s">
        <v>112</v>
      </c>
      <c r="E196" s="12" t="s">
        <v>115</v>
      </c>
      <c r="F196" s="48" t="s">
        <v>114</v>
      </c>
      <c r="G196" s="48" t="s">
        <v>115</v>
      </c>
      <c r="H196" s="12" t="s">
        <v>111</v>
      </c>
      <c r="I196" s="48" t="s">
        <v>114</v>
      </c>
      <c r="J196" s="48" t="s">
        <v>115</v>
      </c>
      <c r="K196" s="48" t="s">
        <v>115</v>
      </c>
      <c r="L196" s="48" t="s">
        <v>115</v>
      </c>
      <c r="M196" s="12" t="s">
        <v>114</v>
      </c>
      <c r="N196" s="12" t="s">
        <v>113</v>
      </c>
      <c r="O196" s="12" t="s">
        <v>113</v>
      </c>
      <c r="P196" s="12" t="s">
        <v>113</v>
      </c>
      <c r="Q196" s="48" t="s">
        <v>113</v>
      </c>
      <c r="R196" s="48" t="s">
        <v>115</v>
      </c>
      <c r="S196" s="12" t="s">
        <v>115</v>
      </c>
      <c r="T196" s="12" t="s">
        <v>113</v>
      </c>
      <c r="U196" s="48" t="s">
        <v>113</v>
      </c>
      <c r="V196" s="48" t="s">
        <v>115</v>
      </c>
      <c r="W196" s="48" t="s">
        <v>114</v>
      </c>
      <c r="X196" s="48" t="s">
        <v>113</v>
      </c>
      <c r="Y196" s="48" t="s">
        <v>113</v>
      </c>
      <c r="Z196" s="48" t="s">
        <v>113</v>
      </c>
      <c r="AA196" s="48" t="s">
        <v>115</v>
      </c>
      <c r="AB196" s="48" t="s">
        <v>113</v>
      </c>
      <c r="AC196" s="48" t="s">
        <v>113</v>
      </c>
    </row>
    <row r="197" spans="1:29" ht="15" customHeight="1" x14ac:dyDescent="0.2">
      <c r="A197" s="48">
        <v>326</v>
      </c>
      <c r="B197" s="48" t="s">
        <v>115</v>
      </c>
      <c r="C197" s="48" t="s">
        <v>115</v>
      </c>
      <c r="D197" s="12" t="s">
        <v>112</v>
      </c>
      <c r="E197" s="12" t="s">
        <v>112</v>
      </c>
      <c r="F197" s="48" t="s">
        <v>115</v>
      </c>
      <c r="G197" s="48" t="s">
        <v>112</v>
      </c>
      <c r="H197" s="12" t="s">
        <v>114</v>
      </c>
      <c r="I197" s="48" t="s">
        <v>111</v>
      </c>
      <c r="J197" s="48" t="s">
        <v>115</v>
      </c>
      <c r="K197" s="48" t="s">
        <v>115</v>
      </c>
      <c r="L197" s="48" t="s">
        <v>114</v>
      </c>
      <c r="M197" s="12" t="s">
        <v>111</v>
      </c>
      <c r="N197" s="12" t="s">
        <v>114</v>
      </c>
      <c r="O197" s="12" t="s">
        <v>112</v>
      </c>
      <c r="P197" s="12" t="s">
        <v>111</v>
      </c>
      <c r="Q197" s="48" t="s">
        <v>112</v>
      </c>
      <c r="R197" s="48" t="s">
        <v>114</v>
      </c>
      <c r="S197" s="12" t="s">
        <v>112</v>
      </c>
      <c r="T197" s="12" t="s">
        <v>114</v>
      </c>
      <c r="U197" s="48" t="s">
        <v>115</v>
      </c>
      <c r="V197" s="48" t="s">
        <v>114</v>
      </c>
      <c r="W197" s="48" t="s">
        <v>115</v>
      </c>
      <c r="X197" s="48" t="s">
        <v>114</v>
      </c>
      <c r="Y197" s="48" t="s">
        <v>112</v>
      </c>
      <c r="Z197" s="48" t="s">
        <v>114</v>
      </c>
      <c r="AA197" s="48" t="s">
        <v>115</v>
      </c>
      <c r="AB197" s="48" t="s">
        <v>111</v>
      </c>
      <c r="AC197" s="48" t="s">
        <v>115</v>
      </c>
    </row>
    <row r="198" spans="1:29" ht="15" customHeight="1" x14ac:dyDescent="0.2">
      <c r="A198" s="48">
        <v>328</v>
      </c>
      <c r="B198" s="48" t="s">
        <v>114</v>
      </c>
      <c r="C198" s="48" t="s">
        <v>114</v>
      </c>
      <c r="D198" s="12" t="s">
        <v>111</v>
      </c>
      <c r="E198" s="12" t="s">
        <v>113</v>
      </c>
      <c r="F198" s="48" t="s">
        <v>112</v>
      </c>
      <c r="G198" s="48" t="s">
        <v>111</v>
      </c>
      <c r="H198" s="12" t="s">
        <v>111</v>
      </c>
      <c r="I198" s="48" t="s">
        <v>112</v>
      </c>
      <c r="J198" s="48" t="s">
        <v>115</v>
      </c>
      <c r="K198" s="48" t="s">
        <v>114</v>
      </c>
      <c r="L198" s="48" t="s">
        <v>113</v>
      </c>
      <c r="M198" s="12" t="s">
        <v>115</v>
      </c>
      <c r="N198" s="12" t="s">
        <v>114</v>
      </c>
      <c r="O198" s="12" t="s">
        <v>113</v>
      </c>
      <c r="P198" s="12" t="s">
        <v>115</v>
      </c>
      <c r="Q198" s="48" t="s">
        <v>112</v>
      </c>
      <c r="R198" s="48" t="s">
        <v>115</v>
      </c>
      <c r="S198" s="12" t="s">
        <v>112</v>
      </c>
      <c r="T198" s="12" t="s">
        <v>114</v>
      </c>
      <c r="U198" s="48" t="s">
        <v>113</v>
      </c>
      <c r="V198" s="48" t="s">
        <v>111</v>
      </c>
      <c r="W198" s="48" t="s">
        <v>114</v>
      </c>
      <c r="X198" s="48" t="s">
        <v>112</v>
      </c>
      <c r="Y198" s="48" t="s">
        <v>112</v>
      </c>
      <c r="Z198" s="48" t="s">
        <v>114</v>
      </c>
      <c r="AA198" s="48" t="s">
        <v>113</v>
      </c>
      <c r="AB198" s="48" t="s">
        <v>114</v>
      </c>
      <c r="AC198" s="48" t="s">
        <v>113</v>
      </c>
    </row>
    <row r="199" spans="1:29" ht="15" customHeight="1" x14ac:dyDescent="0.2">
      <c r="A199" s="48">
        <v>329</v>
      </c>
      <c r="B199" s="48" t="s">
        <v>115</v>
      </c>
      <c r="C199" s="48" t="s">
        <v>115</v>
      </c>
      <c r="D199" s="59" t="s">
        <v>112</v>
      </c>
      <c r="E199" s="59" t="s">
        <v>113</v>
      </c>
      <c r="F199" s="48" t="s">
        <v>115</v>
      </c>
      <c r="G199" s="48" t="s">
        <v>111</v>
      </c>
      <c r="H199" s="59" t="s">
        <v>114</v>
      </c>
      <c r="I199" s="48" t="s">
        <v>114</v>
      </c>
      <c r="J199" s="48" t="s">
        <v>115</v>
      </c>
      <c r="K199" s="48" t="s">
        <v>115</v>
      </c>
      <c r="L199" s="48" t="s">
        <v>115</v>
      </c>
      <c r="M199" s="59" t="s">
        <v>115</v>
      </c>
      <c r="N199" s="59" t="s">
        <v>113</v>
      </c>
      <c r="O199" s="59" t="s">
        <v>112</v>
      </c>
      <c r="P199" s="59" t="s">
        <v>112</v>
      </c>
      <c r="Q199" s="48" t="s">
        <v>115</v>
      </c>
      <c r="R199" s="48" t="s">
        <v>115</v>
      </c>
      <c r="S199" s="59" t="s">
        <v>112</v>
      </c>
      <c r="T199" s="59" t="s">
        <v>113</v>
      </c>
      <c r="U199" s="48" t="s">
        <v>113</v>
      </c>
      <c r="V199" s="48" t="s">
        <v>115</v>
      </c>
      <c r="W199" s="48" t="s">
        <v>115</v>
      </c>
      <c r="X199" s="48" t="s">
        <v>113</v>
      </c>
      <c r="Y199" s="48" t="s">
        <v>111</v>
      </c>
      <c r="Z199" s="48" t="s">
        <v>113</v>
      </c>
      <c r="AA199" s="48" t="s">
        <v>115</v>
      </c>
      <c r="AB199" s="48" t="s">
        <v>113</v>
      </c>
      <c r="AC199" s="48" t="s">
        <v>115</v>
      </c>
    </row>
    <row r="200" spans="1:29" ht="15" customHeight="1" x14ac:dyDescent="0.2">
      <c r="A200" s="48">
        <v>330</v>
      </c>
      <c r="B200" s="48" t="s">
        <v>113</v>
      </c>
      <c r="C200" s="48" t="s">
        <v>111</v>
      </c>
      <c r="D200" s="59" t="s">
        <v>111</v>
      </c>
      <c r="E200" s="59" t="s">
        <v>113</v>
      </c>
      <c r="F200" s="48" t="s">
        <v>111</v>
      </c>
      <c r="G200" s="48" t="s">
        <v>111</v>
      </c>
      <c r="H200" s="59" t="s">
        <v>111</v>
      </c>
      <c r="I200" s="48" t="s">
        <v>111</v>
      </c>
      <c r="J200" s="48" t="s">
        <v>114</v>
      </c>
      <c r="K200" s="48" t="s">
        <v>111</v>
      </c>
      <c r="L200" s="48" t="s">
        <v>113</v>
      </c>
      <c r="M200" s="59" t="s">
        <v>111</v>
      </c>
      <c r="N200" s="59" t="s">
        <v>113</v>
      </c>
      <c r="O200" s="59" t="s">
        <v>111</v>
      </c>
      <c r="P200" s="59" t="s">
        <v>111</v>
      </c>
      <c r="Q200" s="48" t="s">
        <v>113</v>
      </c>
      <c r="R200" s="48" t="s">
        <v>111</v>
      </c>
      <c r="S200" s="59" t="s">
        <v>111</v>
      </c>
      <c r="T200" s="59" t="s">
        <v>113</v>
      </c>
      <c r="U200" s="48" t="s">
        <v>113</v>
      </c>
      <c r="V200" s="48" t="s">
        <v>113</v>
      </c>
      <c r="W200" s="48" t="s">
        <v>114</v>
      </c>
      <c r="X200" s="48" t="s">
        <v>113</v>
      </c>
      <c r="Y200" s="48" t="s">
        <v>112</v>
      </c>
      <c r="Z200" s="48" t="s">
        <v>113</v>
      </c>
      <c r="AA200" s="48" t="s">
        <v>114</v>
      </c>
      <c r="AB200" s="48" t="s">
        <v>112</v>
      </c>
      <c r="AC200" s="48" t="s">
        <v>111</v>
      </c>
    </row>
    <row r="201" spans="1:29" ht="15" customHeight="1" x14ac:dyDescent="0.2">
      <c r="A201" s="48">
        <v>331</v>
      </c>
      <c r="B201" s="48" t="s">
        <v>113</v>
      </c>
      <c r="C201" s="48" t="s">
        <v>111</v>
      </c>
      <c r="D201" s="59" t="s">
        <v>111</v>
      </c>
      <c r="E201" s="59" t="s">
        <v>113</v>
      </c>
      <c r="F201" s="48" t="s">
        <v>113</v>
      </c>
      <c r="G201" s="48" t="s">
        <v>111</v>
      </c>
      <c r="H201" s="59" t="s">
        <v>113</v>
      </c>
      <c r="I201" s="48" t="s">
        <v>113</v>
      </c>
      <c r="J201" s="48" t="s">
        <v>111</v>
      </c>
      <c r="K201" s="48" t="s">
        <v>113</v>
      </c>
      <c r="L201" s="48" t="s">
        <v>111</v>
      </c>
      <c r="M201" s="59" t="s">
        <v>111</v>
      </c>
      <c r="N201" s="59" t="s">
        <v>114</v>
      </c>
      <c r="O201" s="59" t="s">
        <v>111</v>
      </c>
      <c r="P201" s="59" t="s">
        <v>113</v>
      </c>
      <c r="Q201" s="48" t="s">
        <v>111</v>
      </c>
      <c r="R201" s="48" t="s">
        <v>114</v>
      </c>
      <c r="S201" s="59" t="s">
        <v>111</v>
      </c>
      <c r="T201" s="59" t="s">
        <v>114</v>
      </c>
      <c r="U201" s="48" t="s">
        <v>111</v>
      </c>
      <c r="V201" s="48" t="s">
        <v>113</v>
      </c>
      <c r="W201" s="48" t="s">
        <v>113</v>
      </c>
      <c r="X201" s="48" t="s">
        <v>111</v>
      </c>
      <c r="Y201" s="48" t="s">
        <v>111</v>
      </c>
      <c r="Z201" s="48" t="s">
        <v>111</v>
      </c>
      <c r="AA201" s="48" t="s">
        <v>114</v>
      </c>
      <c r="AB201" s="48" t="s">
        <v>111</v>
      </c>
      <c r="AC201" s="48" t="s">
        <v>113</v>
      </c>
    </row>
    <row r="202" spans="1:29" ht="15" customHeight="1" x14ac:dyDescent="0.2">
      <c r="A202" s="48">
        <v>332</v>
      </c>
      <c r="B202" s="48" t="s">
        <v>111</v>
      </c>
      <c r="C202" s="48" t="s">
        <v>113</v>
      </c>
      <c r="D202" s="59" t="s">
        <v>114</v>
      </c>
      <c r="E202" s="59" t="s">
        <v>113</v>
      </c>
      <c r="F202" s="48" t="s">
        <v>111</v>
      </c>
      <c r="G202" s="48" t="s">
        <v>113</v>
      </c>
      <c r="H202" s="59" t="s">
        <v>111</v>
      </c>
      <c r="I202" s="48" t="s">
        <v>113</v>
      </c>
      <c r="J202" s="48" t="s">
        <v>113</v>
      </c>
      <c r="K202" s="48" t="s">
        <v>114</v>
      </c>
      <c r="L202" s="48" t="s">
        <v>111</v>
      </c>
      <c r="M202" s="59" t="s">
        <v>112</v>
      </c>
      <c r="N202" s="59" t="s">
        <v>114</v>
      </c>
      <c r="O202" s="59" t="s">
        <v>113</v>
      </c>
      <c r="P202" s="59" t="s">
        <v>114</v>
      </c>
      <c r="Q202" s="48" t="s">
        <v>112</v>
      </c>
      <c r="R202" s="48" t="s">
        <v>111</v>
      </c>
      <c r="S202" s="59" t="s">
        <v>111</v>
      </c>
      <c r="T202" s="59" t="s">
        <v>111</v>
      </c>
      <c r="U202" s="48" t="s">
        <v>112</v>
      </c>
      <c r="V202" s="48" t="s">
        <v>114</v>
      </c>
      <c r="W202" s="48" t="s">
        <v>113</v>
      </c>
      <c r="X202" s="48" t="s">
        <v>111</v>
      </c>
      <c r="Y202" s="48" t="s">
        <v>111</v>
      </c>
      <c r="Z202" s="48" t="s">
        <v>111</v>
      </c>
      <c r="AA202" s="48" t="s">
        <v>111</v>
      </c>
      <c r="AB202" s="48" t="s">
        <v>111</v>
      </c>
      <c r="AC202" s="48" t="s">
        <v>113</v>
      </c>
    </row>
    <row r="203" spans="1:29" ht="15" customHeight="1" x14ac:dyDescent="0.2">
      <c r="A203" s="48">
        <v>333</v>
      </c>
      <c r="B203" s="48" t="s">
        <v>115</v>
      </c>
      <c r="C203" s="48" t="s">
        <v>115</v>
      </c>
      <c r="D203" s="12" t="s">
        <v>112</v>
      </c>
      <c r="E203" s="12" t="s">
        <v>112</v>
      </c>
      <c r="F203" s="48" t="s">
        <v>113</v>
      </c>
      <c r="G203" s="48" t="s">
        <v>114</v>
      </c>
      <c r="H203" s="12" t="s">
        <v>111</v>
      </c>
      <c r="I203" s="48" t="s">
        <v>113</v>
      </c>
      <c r="J203" s="48" t="s">
        <v>114</v>
      </c>
      <c r="K203" s="48" t="s">
        <v>111</v>
      </c>
      <c r="L203" s="48" t="s">
        <v>114</v>
      </c>
      <c r="M203" s="12" t="s">
        <v>111</v>
      </c>
      <c r="N203" s="12" t="s">
        <v>113</v>
      </c>
      <c r="O203" s="12" t="s">
        <v>111</v>
      </c>
      <c r="P203" s="12" t="s">
        <v>111</v>
      </c>
      <c r="Q203" s="48" t="s">
        <v>113</v>
      </c>
      <c r="R203" s="48" t="s">
        <v>111</v>
      </c>
      <c r="S203" s="12" t="s">
        <v>112</v>
      </c>
      <c r="T203" s="12" t="s">
        <v>115</v>
      </c>
      <c r="U203" s="48" t="s">
        <v>113</v>
      </c>
      <c r="V203" s="48" t="s">
        <v>113</v>
      </c>
      <c r="W203" s="48" t="s">
        <v>113</v>
      </c>
      <c r="X203" s="48" t="s">
        <v>114</v>
      </c>
      <c r="Y203" s="48" t="s">
        <v>112</v>
      </c>
      <c r="Z203" s="48" t="s">
        <v>114</v>
      </c>
      <c r="AA203" s="48" t="s">
        <v>111</v>
      </c>
      <c r="AB203" s="48" t="s">
        <v>112</v>
      </c>
      <c r="AC203" s="48" t="s">
        <v>113</v>
      </c>
    </row>
    <row r="204" spans="1:29" ht="15" customHeight="1" x14ac:dyDescent="0.2">
      <c r="A204" s="48">
        <v>334</v>
      </c>
      <c r="B204" s="48" t="s">
        <v>114</v>
      </c>
      <c r="C204" s="48" t="s">
        <v>115</v>
      </c>
      <c r="D204" s="12" t="s">
        <v>111</v>
      </c>
      <c r="E204" s="12" t="s">
        <v>112</v>
      </c>
      <c r="F204" s="48" t="s">
        <v>113</v>
      </c>
      <c r="G204" s="48" t="s">
        <v>111</v>
      </c>
      <c r="H204" s="12" t="s">
        <v>111</v>
      </c>
      <c r="I204" s="48" t="s">
        <v>114</v>
      </c>
      <c r="J204" s="48" t="s">
        <v>115</v>
      </c>
      <c r="K204" s="48" t="s">
        <v>111</v>
      </c>
      <c r="L204" s="48" t="s">
        <v>114</v>
      </c>
      <c r="M204" s="12" t="s">
        <v>114</v>
      </c>
      <c r="N204" s="12" t="s">
        <v>114</v>
      </c>
      <c r="O204" s="12" t="s">
        <v>111</v>
      </c>
      <c r="P204" s="12" t="s">
        <v>112</v>
      </c>
      <c r="Q204" s="48" t="s">
        <v>113</v>
      </c>
      <c r="R204" s="48" t="s">
        <v>113</v>
      </c>
      <c r="S204" s="12" t="s">
        <v>112</v>
      </c>
      <c r="T204" s="12" t="s">
        <v>114</v>
      </c>
      <c r="U204" s="48" t="s">
        <v>115</v>
      </c>
      <c r="V204" s="48" t="s">
        <v>114</v>
      </c>
      <c r="W204" s="48" t="s">
        <v>115</v>
      </c>
      <c r="X204" s="48" t="s">
        <v>113</v>
      </c>
      <c r="Y204" s="48" t="s">
        <v>111</v>
      </c>
      <c r="Z204" s="48" t="s">
        <v>115</v>
      </c>
      <c r="AA204" s="48" t="s">
        <v>113</v>
      </c>
      <c r="AB204" s="48" t="s">
        <v>114</v>
      </c>
      <c r="AC204" s="48" t="s">
        <v>114</v>
      </c>
    </row>
    <row r="205" spans="1:29" ht="15" customHeight="1" x14ac:dyDescent="0.2">
      <c r="A205" s="48">
        <v>335</v>
      </c>
      <c r="B205" s="48" t="s">
        <v>111</v>
      </c>
      <c r="C205" s="48" t="s">
        <v>113</v>
      </c>
      <c r="D205" s="12" t="s">
        <v>111</v>
      </c>
      <c r="E205" s="12" t="s">
        <v>112</v>
      </c>
      <c r="F205" s="48" t="s">
        <v>114</v>
      </c>
      <c r="G205" s="48" t="s">
        <v>114</v>
      </c>
      <c r="H205" s="12" t="s">
        <v>111</v>
      </c>
      <c r="I205" s="48" t="s">
        <v>114</v>
      </c>
      <c r="J205" s="48" t="s">
        <v>114</v>
      </c>
      <c r="K205" s="48" t="s">
        <v>113</v>
      </c>
      <c r="L205" s="48" t="s">
        <v>115</v>
      </c>
      <c r="M205" s="12" t="s">
        <v>111</v>
      </c>
      <c r="N205" s="12" t="s">
        <v>111</v>
      </c>
      <c r="O205" s="12" t="s">
        <v>111</v>
      </c>
      <c r="P205" s="12" t="s">
        <v>113</v>
      </c>
      <c r="Q205" s="48" t="s">
        <v>114</v>
      </c>
      <c r="R205" s="48" t="s">
        <v>111</v>
      </c>
      <c r="S205" s="12" t="s">
        <v>112</v>
      </c>
      <c r="T205" s="12" t="s">
        <v>113</v>
      </c>
      <c r="U205" s="48" t="s">
        <v>114</v>
      </c>
      <c r="V205" s="48" t="s">
        <v>114</v>
      </c>
      <c r="W205" s="48" t="s">
        <v>114</v>
      </c>
      <c r="X205" s="48" t="s">
        <v>115</v>
      </c>
      <c r="Y205" s="48" t="s">
        <v>111</v>
      </c>
      <c r="Z205" s="48" t="s">
        <v>114</v>
      </c>
      <c r="AA205" s="48" t="s">
        <v>115</v>
      </c>
      <c r="AB205" s="48" t="s">
        <v>111</v>
      </c>
      <c r="AC205" s="48" t="s">
        <v>114</v>
      </c>
    </row>
    <row r="206" spans="1:29" ht="15" customHeight="1" x14ac:dyDescent="0.2">
      <c r="A206" s="48">
        <v>336</v>
      </c>
      <c r="B206" s="48" t="s">
        <v>113</v>
      </c>
      <c r="C206" s="48" t="s">
        <v>114</v>
      </c>
      <c r="D206" s="12" t="s">
        <v>112</v>
      </c>
      <c r="E206" s="12" t="s">
        <v>111</v>
      </c>
      <c r="F206" s="48" t="s">
        <v>114</v>
      </c>
      <c r="G206" s="48" t="s">
        <v>112</v>
      </c>
      <c r="H206" s="12" t="s">
        <v>112</v>
      </c>
      <c r="I206" s="48" t="s">
        <v>114</v>
      </c>
      <c r="J206" s="48" t="s">
        <v>115</v>
      </c>
      <c r="K206" s="48" t="s">
        <v>113</v>
      </c>
      <c r="L206" s="48" t="s">
        <v>114</v>
      </c>
      <c r="M206" s="12" t="s">
        <v>111</v>
      </c>
      <c r="N206" s="12" t="s">
        <v>111</v>
      </c>
      <c r="O206" s="12" t="s">
        <v>111</v>
      </c>
      <c r="P206" s="12" t="s">
        <v>113</v>
      </c>
      <c r="Q206" s="48" t="s">
        <v>113</v>
      </c>
      <c r="R206" s="48" t="s">
        <v>114</v>
      </c>
      <c r="S206" s="12" t="s">
        <v>112</v>
      </c>
      <c r="T206" s="12" t="s">
        <v>115</v>
      </c>
      <c r="U206" s="48" t="s">
        <v>114</v>
      </c>
      <c r="V206" s="48" t="s">
        <v>114</v>
      </c>
      <c r="W206" s="48" t="s">
        <v>115</v>
      </c>
      <c r="X206" s="48" t="s">
        <v>113</v>
      </c>
      <c r="Y206" s="48" t="s">
        <v>112</v>
      </c>
      <c r="Z206" s="48" t="s">
        <v>113</v>
      </c>
      <c r="AA206" s="48" t="s">
        <v>113</v>
      </c>
      <c r="AB206" s="48" t="s">
        <v>112</v>
      </c>
      <c r="AC206" s="48" t="s">
        <v>114</v>
      </c>
    </row>
    <row r="207" spans="1:29" ht="15" customHeight="1" x14ac:dyDescent="0.2">
      <c r="A207" s="48">
        <v>337</v>
      </c>
      <c r="B207" s="48" t="s">
        <v>115</v>
      </c>
      <c r="C207" s="48" t="s">
        <v>115</v>
      </c>
      <c r="D207" s="12" t="s">
        <v>112</v>
      </c>
      <c r="E207" s="12" t="s">
        <v>112</v>
      </c>
      <c r="F207" s="48" t="s">
        <v>114</v>
      </c>
      <c r="G207" s="48" t="s">
        <v>112</v>
      </c>
      <c r="H207" s="12" t="s">
        <v>113</v>
      </c>
      <c r="I207" s="48" t="s">
        <v>115</v>
      </c>
      <c r="J207" s="48" t="s">
        <v>115</v>
      </c>
      <c r="K207" s="48" t="s">
        <v>115</v>
      </c>
      <c r="L207" s="48" t="s">
        <v>115</v>
      </c>
      <c r="M207" s="12" t="s">
        <v>111</v>
      </c>
      <c r="N207" s="12" t="s">
        <v>112</v>
      </c>
      <c r="O207" s="12" t="s">
        <v>112</v>
      </c>
      <c r="P207" s="12" t="s">
        <v>112</v>
      </c>
      <c r="Q207" s="48" t="s">
        <v>112</v>
      </c>
      <c r="R207" s="48" t="s">
        <v>114</v>
      </c>
      <c r="S207" s="12" t="s">
        <v>112</v>
      </c>
      <c r="T207" s="12" t="s">
        <v>115</v>
      </c>
      <c r="U207" s="48" t="s">
        <v>113</v>
      </c>
      <c r="V207" s="48" t="s">
        <v>115</v>
      </c>
      <c r="W207" s="48" t="s">
        <v>114</v>
      </c>
      <c r="X207" s="48" t="s">
        <v>112</v>
      </c>
      <c r="Y207" s="48" t="s">
        <v>112</v>
      </c>
      <c r="Z207" s="48" t="s">
        <v>115</v>
      </c>
      <c r="AA207" s="48" t="s">
        <v>115</v>
      </c>
      <c r="AB207" s="48" t="s">
        <v>112</v>
      </c>
      <c r="AC207" s="48" t="s">
        <v>115</v>
      </c>
    </row>
    <row r="208" spans="1:29" ht="15" customHeight="1" x14ac:dyDescent="0.2">
      <c r="A208" s="48">
        <v>338</v>
      </c>
      <c r="B208" s="48" t="s">
        <v>111</v>
      </c>
      <c r="C208" s="48" t="s">
        <v>114</v>
      </c>
      <c r="D208" s="12" t="s">
        <v>112</v>
      </c>
      <c r="E208" s="12" t="s">
        <v>112</v>
      </c>
      <c r="F208" s="48" t="s">
        <v>113</v>
      </c>
      <c r="G208" s="48" t="s">
        <v>113</v>
      </c>
      <c r="H208" s="12" t="s">
        <v>111</v>
      </c>
      <c r="I208" s="48" t="s">
        <v>114</v>
      </c>
      <c r="J208" s="48" t="s">
        <v>114</v>
      </c>
      <c r="K208" s="48" t="s">
        <v>112</v>
      </c>
      <c r="L208" s="48" t="s">
        <v>114</v>
      </c>
      <c r="M208" s="12" t="s">
        <v>112</v>
      </c>
      <c r="N208" s="12" t="s">
        <v>114</v>
      </c>
      <c r="O208" s="12" t="s">
        <v>111</v>
      </c>
      <c r="P208" s="12" t="s">
        <v>112</v>
      </c>
      <c r="Q208" s="48" t="s">
        <v>113</v>
      </c>
      <c r="R208" s="48" t="s">
        <v>111</v>
      </c>
      <c r="S208" s="12" t="s">
        <v>112</v>
      </c>
      <c r="T208" s="12" t="s">
        <v>114</v>
      </c>
      <c r="U208" s="48" t="s">
        <v>113</v>
      </c>
      <c r="V208" s="48" t="s">
        <v>114</v>
      </c>
      <c r="W208" s="48" t="s">
        <v>115</v>
      </c>
      <c r="X208" s="48" t="s">
        <v>113</v>
      </c>
      <c r="Y208" s="48" t="s">
        <v>112</v>
      </c>
      <c r="Z208" s="48" t="s">
        <v>114</v>
      </c>
      <c r="AA208" s="48" t="s">
        <v>113</v>
      </c>
      <c r="AB208" s="48" t="s">
        <v>111</v>
      </c>
      <c r="AC208" s="48" t="s">
        <v>115</v>
      </c>
    </row>
    <row r="209" spans="1:29" ht="15" customHeight="1" x14ac:dyDescent="0.2">
      <c r="A209" s="48">
        <v>339</v>
      </c>
      <c r="B209" s="48" t="s">
        <v>115</v>
      </c>
      <c r="C209" s="48" t="s">
        <v>111</v>
      </c>
      <c r="D209" s="12" t="s">
        <v>111</v>
      </c>
      <c r="E209" s="12" t="s">
        <v>111</v>
      </c>
      <c r="F209" s="48" t="s">
        <v>114</v>
      </c>
      <c r="G209" s="48" t="s">
        <v>113</v>
      </c>
      <c r="H209" s="12" t="s">
        <v>112</v>
      </c>
      <c r="I209" s="48" t="s">
        <v>114</v>
      </c>
      <c r="J209" s="48" t="s">
        <v>114</v>
      </c>
      <c r="K209" s="48" t="s">
        <v>113</v>
      </c>
      <c r="L209" s="48" t="s">
        <v>113</v>
      </c>
      <c r="M209" s="12" t="s">
        <v>112</v>
      </c>
      <c r="N209" s="12" t="s">
        <v>113</v>
      </c>
      <c r="O209" s="12" t="s">
        <v>113</v>
      </c>
      <c r="P209" s="12" t="s">
        <v>111</v>
      </c>
      <c r="Q209" s="48" t="s">
        <v>114</v>
      </c>
      <c r="R209" s="48" t="s">
        <v>111</v>
      </c>
      <c r="S209" s="12" t="s">
        <v>113</v>
      </c>
      <c r="T209" s="12" t="s">
        <v>114</v>
      </c>
      <c r="U209" s="48" t="s">
        <v>113</v>
      </c>
      <c r="V209" s="48" t="s">
        <v>115</v>
      </c>
      <c r="W209" s="48" t="s">
        <v>113</v>
      </c>
      <c r="X209" s="48" t="s">
        <v>114</v>
      </c>
      <c r="Y209" s="48" t="s">
        <v>112</v>
      </c>
      <c r="Z209" s="48" t="s">
        <v>112</v>
      </c>
      <c r="AA209" s="48" t="s">
        <v>113</v>
      </c>
      <c r="AB209" s="48" t="s">
        <v>111</v>
      </c>
      <c r="AC209" s="48" t="s">
        <v>113</v>
      </c>
    </row>
    <row r="210" spans="1:29" ht="15" customHeight="1" x14ac:dyDescent="0.2">
      <c r="A210" s="48">
        <v>340</v>
      </c>
      <c r="B210" s="48" t="s">
        <v>114</v>
      </c>
      <c r="C210" s="48" t="s">
        <v>114</v>
      </c>
      <c r="D210" s="12" t="s">
        <v>112</v>
      </c>
      <c r="E210" s="12" t="s">
        <v>112</v>
      </c>
      <c r="F210" s="48" t="s">
        <v>113</v>
      </c>
      <c r="G210" s="48" t="s">
        <v>112</v>
      </c>
      <c r="H210" s="12" t="s">
        <v>113</v>
      </c>
      <c r="I210" s="48" t="s">
        <v>114</v>
      </c>
      <c r="J210" s="48" t="s">
        <v>115</v>
      </c>
      <c r="K210" s="48" t="s">
        <v>114</v>
      </c>
      <c r="L210" s="48" t="s">
        <v>114</v>
      </c>
      <c r="M210" s="12" t="s">
        <v>111</v>
      </c>
      <c r="N210" s="12" t="s">
        <v>113</v>
      </c>
      <c r="O210" s="12" t="s">
        <v>111</v>
      </c>
      <c r="P210" s="12" t="s">
        <v>113</v>
      </c>
      <c r="Q210" s="48" t="s">
        <v>112</v>
      </c>
      <c r="R210" s="48" t="s">
        <v>111</v>
      </c>
      <c r="S210" s="12" t="s">
        <v>112</v>
      </c>
      <c r="T210" s="12" t="s">
        <v>115</v>
      </c>
      <c r="U210" s="48" t="s">
        <v>114</v>
      </c>
      <c r="V210" s="48" t="s">
        <v>114</v>
      </c>
      <c r="W210" s="48" t="s">
        <v>115</v>
      </c>
      <c r="X210" s="48" t="s">
        <v>114</v>
      </c>
      <c r="Y210" s="48" t="s">
        <v>112</v>
      </c>
      <c r="Z210" s="48" t="s">
        <v>114</v>
      </c>
      <c r="AA210" s="48" t="s">
        <v>114</v>
      </c>
      <c r="AB210" s="48" t="s">
        <v>112</v>
      </c>
      <c r="AC210" s="48" t="s">
        <v>114</v>
      </c>
    </row>
    <row r="211" spans="1:29" ht="15" customHeight="1" x14ac:dyDescent="0.2">
      <c r="A211" s="48">
        <v>341</v>
      </c>
      <c r="B211" s="48" t="s">
        <v>115</v>
      </c>
      <c r="C211" s="48" t="s">
        <v>115</v>
      </c>
      <c r="D211" s="12" t="s">
        <v>113</v>
      </c>
      <c r="E211" s="12" t="s">
        <v>112</v>
      </c>
      <c r="F211" s="48" t="s">
        <v>114</v>
      </c>
      <c r="G211" s="48" t="s">
        <v>111</v>
      </c>
      <c r="H211" s="12" t="s">
        <v>112</v>
      </c>
      <c r="I211" s="48" t="s">
        <v>111</v>
      </c>
      <c r="J211" s="48" t="s">
        <v>115</v>
      </c>
      <c r="K211" s="48" t="s">
        <v>114</v>
      </c>
      <c r="L211" s="48" t="s">
        <v>114</v>
      </c>
      <c r="M211" s="12" t="s">
        <v>111</v>
      </c>
      <c r="N211" s="12" t="s">
        <v>111</v>
      </c>
      <c r="O211" s="12" t="s">
        <v>111</v>
      </c>
      <c r="P211" s="12" t="s">
        <v>113</v>
      </c>
      <c r="Q211" s="48" t="s">
        <v>115</v>
      </c>
      <c r="R211" s="48" t="s">
        <v>114</v>
      </c>
      <c r="S211" s="12" t="s">
        <v>112</v>
      </c>
      <c r="T211" s="12" t="s">
        <v>114</v>
      </c>
      <c r="U211" s="48" t="s">
        <v>114</v>
      </c>
      <c r="V211" s="48" t="s">
        <v>113</v>
      </c>
      <c r="W211" s="48" t="s">
        <v>114</v>
      </c>
      <c r="X211" s="48" t="s">
        <v>114</v>
      </c>
      <c r="Y211" s="48" t="s">
        <v>111</v>
      </c>
      <c r="Z211" s="48" t="s">
        <v>111</v>
      </c>
      <c r="AA211" s="48" t="s">
        <v>114</v>
      </c>
      <c r="AB211" s="48" t="s">
        <v>113</v>
      </c>
      <c r="AC211" s="48" t="s">
        <v>111</v>
      </c>
    </row>
    <row r="212" spans="1:29" ht="15" customHeight="1" x14ac:dyDescent="0.2">
      <c r="A212" s="48">
        <v>342</v>
      </c>
      <c r="B212" s="48" t="s">
        <v>115</v>
      </c>
      <c r="C212" s="48" t="s">
        <v>114</v>
      </c>
      <c r="D212" s="12" t="s">
        <v>111</v>
      </c>
      <c r="E212" s="12" t="s">
        <v>114</v>
      </c>
      <c r="F212" s="48" t="s">
        <v>113</v>
      </c>
      <c r="G212" s="48" t="s">
        <v>113</v>
      </c>
      <c r="H212" s="12" t="s">
        <v>114</v>
      </c>
      <c r="I212" s="48" t="s">
        <v>113</v>
      </c>
      <c r="J212" s="48" t="s">
        <v>114</v>
      </c>
      <c r="K212" s="48" t="s">
        <v>114</v>
      </c>
      <c r="L212" s="48" t="s">
        <v>113</v>
      </c>
      <c r="M212" s="12" t="s">
        <v>113</v>
      </c>
      <c r="N212" s="12" t="s">
        <v>111</v>
      </c>
      <c r="O212" s="12" t="s">
        <v>111</v>
      </c>
      <c r="P212" s="12" t="s">
        <v>115</v>
      </c>
      <c r="Q212" s="48" t="s">
        <v>114</v>
      </c>
      <c r="R212" s="48" t="s">
        <v>113</v>
      </c>
      <c r="S212" s="12" t="s">
        <v>111</v>
      </c>
      <c r="T212" s="12" t="s">
        <v>113</v>
      </c>
      <c r="U212" s="48" t="s">
        <v>114</v>
      </c>
      <c r="V212" s="48" t="s">
        <v>114</v>
      </c>
      <c r="W212" s="48" t="s">
        <v>114</v>
      </c>
      <c r="X212" s="48" t="s">
        <v>113</v>
      </c>
      <c r="Y212" s="48" t="s">
        <v>111</v>
      </c>
      <c r="Z212" s="48" t="s">
        <v>111</v>
      </c>
      <c r="AA212" s="48" t="s">
        <v>111</v>
      </c>
      <c r="AB212" s="48" t="s">
        <v>111</v>
      </c>
      <c r="AC212" s="48" t="s">
        <v>113</v>
      </c>
    </row>
    <row r="213" spans="1:29" s="19" customFormat="1" ht="15" customHeight="1" x14ac:dyDescent="0.2">
      <c r="A213" s="44">
        <v>343</v>
      </c>
      <c r="B213" s="44" t="s">
        <v>115</v>
      </c>
      <c r="C213" s="44" t="s">
        <v>113</v>
      </c>
      <c r="D213" s="19" t="s">
        <v>113</v>
      </c>
      <c r="E213" s="19" t="s">
        <v>113</v>
      </c>
      <c r="F213" s="44" t="s">
        <v>111</v>
      </c>
      <c r="G213" s="44" t="s">
        <v>113</v>
      </c>
      <c r="H213" s="19" t="s">
        <v>115</v>
      </c>
      <c r="I213" s="44" t="s">
        <v>114</v>
      </c>
      <c r="J213" s="44" t="s">
        <v>113</v>
      </c>
      <c r="K213" s="44" t="s">
        <v>114</v>
      </c>
      <c r="L213" s="44" t="s">
        <v>114</v>
      </c>
      <c r="M213" s="19" t="s">
        <v>114</v>
      </c>
      <c r="N213" s="19" t="s">
        <v>114</v>
      </c>
      <c r="O213" s="19" t="s">
        <v>113</v>
      </c>
      <c r="P213" s="19" t="s">
        <v>113</v>
      </c>
      <c r="Q213" s="44" t="s">
        <v>114</v>
      </c>
      <c r="R213" s="44" t="s">
        <v>113</v>
      </c>
      <c r="S213" s="19" t="s">
        <v>111</v>
      </c>
      <c r="T213" s="19" t="s">
        <v>113</v>
      </c>
      <c r="U213" s="44" t="s">
        <v>131</v>
      </c>
      <c r="V213" s="44" t="s">
        <v>114</v>
      </c>
      <c r="W213" s="44" t="s">
        <v>114</v>
      </c>
      <c r="X213" s="44" t="s">
        <v>113</v>
      </c>
      <c r="Y213" s="44" t="s">
        <v>113</v>
      </c>
      <c r="Z213" s="44" t="s">
        <v>114</v>
      </c>
      <c r="AA213" s="44" t="s">
        <v>114</v>
      </c>
      <c r="AB213" s="44" t="s">
        <v>113</v>
      </c>
      <c r="AC213" s="44" t="s">
        <v>113</v>
      </c>
    </row>
    <row r="214" spans="1:29" ht="15" customHeight="1" x14ac:dyDescent="0.2">
      <c r="A214" s="48">
        <v>344</v>
      </c>
      <c r="B214" s="48" t="s">
        <v>113</v>
      </c>
      <c r="C214" s="48" t="s">
        <v>111</v>
      </c>
      <c r="D214" s="12" t="s">
        <v>112</v>
      </c>
      <c r="E214" s="12" t="s">
        <v>111</v>
      </c>
      <c r="F214" s="48" t="s">
        <v>113</v>
      </c>
      <c r="G214" s="48" t="s">
        <v>112</v>
      </c>
      <c r="H214" s="12" t="s">
        <v>114</v>
      </c>
      <c r="I214" s="48" t="s">
        <v>115</v>
      </c>
      <c r="J214" s="48" t="s">
        <v>115</v>
      </c>
      <c r="K214" s="48" t="s">
        <v>114</v>
      </c>
      <c r="L214" s="48" t="s">
        <v>113</v>
      </c>
      <c r="M214" s="12" t="s">
        <v>111</v>
      </c>
      <c r="N214" s="12" t="s">
        <v>115</v>
      </c>
      <c r="O214" s="12" t="s">
        <v>113</v>
      </c>
      <c r="P214" s="12" t="s">
        <v>114</v>
      </c>
      <c r="Q214" s="48" t="s">
        <v>113</v>
      </c>
      <c r="R214" s="48" t="s">
        <v>113</v>
      </c>
      <c r="S214" s="12" t="s">
        <v>112</v>
      </c>
      <c r="T214" s="12" t="s">
        <v>114</v>
      </c>
      <c r="U214" s="48" t="s">
        <v>114</v>
      </c>
      <c r="V214" s="48" t="s">
        <v>113</v>
      </c>
      <c r="W214" s="48" t="s">
        <v>114</v>
      </c>
      <c r="X214" s="48" t="s">
        <v>113</v>
      </c>
      <c r="Y214" s="48" t="s">
        <v>112</v>
      </c>
      <c r="Z214" s="48" t="s">
        <v>111</v>
      </c>
      <c r="AA214" s="48" t="s">
        <v>114</v>
      </c>
      <c r="AB214" s="48" t="s">
        <v>112</v>
      </c>
      <c r="AC214" s="48" t="s">
        <v>114</v>
      </c>
    </row>
    <row r="215" spans="1:29" ht="15" customHeight="1" x14ac:dyDescent="0.2">
      <c r="A215" s="48">
        <v>345</v>
      </c>
      <c r="B215" s="48" t="s">
        <v>114</v>
      </c>
      <c r="C215" s="48" t="s">
        <v>114</v>
      </c>
      <c r="D215" s="12" t="s">
        <v>113</v>
      </c>
      <c r="E215" s="12" t="s">
        <v>111</v>
      </c>
      <c r="F215" s="48" t="s">
        <v>114</v>
      </c>
      <c r="G215" s="48" t="s">
        <v>113</v>
      </c>
      <c r="H215" s="12" t="s">
        <v>111</v>
      </c>
      <c r="I215" s="48" t="s">
        <v>114</v>
      </c>
      <c r="J215" s="48" t="s">
        <v>114</v>
      </c>
      <c r="K215" s="48" t="s">
        <v>113</v>
      </c>
      <c r="L215" s="48" t="s">
        <v>114</v>
      </c>
      <c r="M215" s="12" t="s">
        <v>111</v>
      </c>
      <c r="N215" s="12" t="s">
        <v>111</v>
      </c>
      <c r="O215" s="12" t="s">
        <v>111</v>
      </c>
      <c r="P215" s="12" t="s">
        <v>113</v>
      </c>
      <c r="Q215" s="48" t="s">
        <v>113</v>
      </c>
      <c r="R215" s="48" t="s">
        <v>112</v>
      </c>
      <c r="S215" s="12" t="s">
        <v>111</v>
      </c>
      <c r="T215" s="12" t="s">
        <v>115</v>
      </c>
      <c r="U215" s="48" t="s">
        <v>115</v>
      </c>
      <c r="V215" s="48" t="s">
        <v>114</v>
      </c>
      <c r="W215" s="48" t="s">
        <v>114</v>
      </c>
      <c r="X215" s="48" t="s">
        <v>115</v>
      </c>
      <c r="Y215" s="48" t="s">
        <v>111</v>
      </c>
      <c r="Z215" s="48" t="s">
        <v>113</v>
      </c>
      <c r="AA215" s="48" t="s">
        <v>111</v>
      </c>
      <c r="AB215" s="48" t="s">
        <v>112</v>
      </c>
      <c r="AC215" s="48" t="s">
        <v>114</v>
      </c>
    </row>
    <row r="216" spans="1:29" ht="15" customHeight="1" x14ac:dyDescent="0.2">
      <c r="A216" s="48">
        <v>346</v>
      </c>
      <c r="B216" s="48" t="s">
        <v>113</v>
      </c>
      <c r="C216" s="48" t="s">
        <v>114</v>
      </c>
      <c r="D216" s="12" t="s">
        <v>112</v>
      </c>
      <c r="E216" s="12" t="s">
        <v>112</v>
      </c>
      <c r="F216" s="48" t="s">
        <v>114</v>
      </c>
      <c r="G216" s="48" t="s">
        <v>112</v>
      </c>
      <c r="H216" s="12" t="s">
        <v>111</v>
      </c>
      <c r="I216" s="48" t="s">
        <v>114</v>
      </c>
      <c r="J216" s="48" t="s">
        <v>114</v>
      </c>
      <c r="K216" s="48" t="s">
        <v>112</v>
      </c>
      <c r="L216" s="48" t="s">
        <v>115</v>
      </c>
      <c r="M216" s="12" t="s">
        <v>112</v>
      </c>
      <c r="N216" s="12" t="s">
        <v>114</v>
      </c>
      <c r="O216" s="12" t="s">
        <v>111</v>
      </c>
      <c r="P216" s="12" t="s">
        <v>113</v>
      </c>
      <c r="Q216" s="48" t="s">
        <v>114</v>
      </c>
      <c r="R216" s="48" t="s">
        <v>112</v>
      </c>
      <c r="S216" s="12" t="s">
        <v>112</v>
      </c>
      <c r="T216" s="12" t="s">
        <v>115</v>
      </c>
      <c r="U216" s="48" t="s">
        <v>115</v>
      </c>
      <c r="V216" s="48" t="s">
        <v>115</v>
      </c>
      <c r="W216" s="48" t="s">
        <v>115</v>
      </c>
      <c r="X216" s="48" t="s">
        <v>115</v>
      </c>
      <c r="Y216" s="48" t="s">
        <v>112</v>
      </c>
      <c r="Z216" s="48" t="s">
        <v>114</v>
      </c>
      <c r="AA216" s="48" t="s">
        <v>114</v>
      </c>
      <c r="AB216" s="48" t="s">
        <v>112</v>
      </c>
      <c r="AC216" s="48" t="s">
        <v>115</v>
      </c>
    </row>
    <row r="217" spans="1:29" ht="15" customHeight="1" x14ac:dyDescent="0.2">
      <c r="A217" s="48">
        <v>347</v>
      </c>
      <c r="B217" s="48" t="s">
        <v>113</v>
      </c>
      <c r="C217" s="48" t="s">
        <v>113</v>
      </c>
      <c r="D217" s="12" t="s">
        <v>111</v>
      </c>
      <c r="E217" s="12" t="s">
        <v>111</v>
      </c>
      <c r="F217" s="48" t="s">
        <v>111</v>
      </c>
      <c r="G217" s="48" t="s">
        <v>111</v>
      </c>
      <c r="H217" s="12" t="s">
        <v>111</v>
      </c>
      <c r="I217" s="48" t="s">
        <v>113</v>
      </c>
      <c r="J217" s="48" t="s">
        <v>114</v>
      </c>
      <c r="K217" s="48" t="s">
        <v>111</v>
      </c>
      <c r="L217" s="48" t="s">
        <v>114</v>
      </c>
      <c r="M217" s="12" t="s">
        <v>111</v>
      </c>
      <c r="N217" s="12" t="s">
        <v>113</v>
      </c>
      <c r="O217" s="12" t="s">
        <v>111</v>
      </c>
      <c r="P217" s="12" t="s">
        <v>114</v>
      </c>
      <c r="Q217" s="48" t="s">
        <v>111</v>
      </c>
      <c r="R217" s="48" t="s">
        <v>111</v>
      </c>
      <c r="S217" s="12" t="s">
        <v>111</v>
      </c>
      <c r="T217" s="12" t="s">
        <v>114</v>
      </c>
      <c r="U217" s="48" t="s">
        <v>113</v>
      </c>
      <c r="V217" s="48" t="s">
        <v>114</v>
      </c>
      <c r="W217" s="48" t="s">
        <v>113</v>
      </c>
      <c r="X217" s="48" t="s">
        <v>111</v>
      </c>
      <c r="Y217" s="48" t="s">
        <v>112</v>
      </c>
      <c r="Z217" s="48" t="s">
        <v>113</v>
      </c>
      <c r="AA217" s="48" t="s">
        <v>112</v>
      </c>
      <c r="AB217" s="48" t="s">
        <v>112</v>
      </c>
      <c r="AC217" s="48" t="s">
        <v>114</v>
      </c>
    </row>
    <row r="218" spans="1:29" ht="15" customHeight="1" x14ac:dyDescent="0.2">
      <c r="A218" s="48">
        <v>349</v>
      </c>
      <c r="B218" s="48" t="s">
        <v>115</v>
      </c>
      <c r="C218" s="48" t="s">
        <v>111</v>
      </c>
      <c r="D218" s="59" t="s">
        <v>113</v>
      </c>
      <c r="E218" s="59" t="s">
        <v>114</v>
      </c>
      <c r="F218" s="48" t="s">
        <v>112</v>
      </c>
      <c r="G218" s="48" t="s">
        <v>113</v>
      </c>
      <c r="H218" s="59" t="s">
        <v>111</v>
      </c>
      <c r="I218" s="48" t="s">
        <v>114</v>
      </c>
      <c r="J218" s="48" t="s">
        <v>115</v>
      </c>
      <c r="K218" s="48" t="s">
        <v>113</v>
      </c>
      <c r="L218" s="48" t="s">
        <v>114</v>
      </c>
      <c r="M218" s="59" t="s">
        <v>111</v>
      </c>
      <c r="N218" s="59" t="s">
        <v>114</v>
      </c>
      <c r="O218" s="59" t="s">
        <v>115</v>
      </c>
      <c r="P218" s="59" t="s">
        <v>114</v>
      </c>
      <c r="Q218" s="48" t="s">
        <v>115</v>
      </c>
      <c r="R218" s="48" t="s">
        <v>114</v>
      </c>
      <c r="S218" s="59" t="s">
        <v>112</v>
      </c>
      <c r="T218" s="59" t="s">
        <v>115</v>
      </c>
      <c r="U218" s="48" t="s">
        <v>111</v>
      </c>
      <c r="V218" s="48" t="s">
        <v>114</v>
      </c>
      <c r="W218" s="48" t="s">
        <v>111</v>
      </c>
      <c r="X218" s="48" t="s">
        <v>115</v>
      </c>
      <c r="Y218" s="48" t="s">
        <v>111</v>
      </c>
      <c r="Z218" s="48" t="s">
        <v>113</v>
      </c>
      <c r="AA218" s="48" t="s">
        <v>113</v>
      </c>
      <c r="AB218" s="48" t="s">
        <v>112</v>
      </c>
      <c r="AC218" s="48" t="s">
        <v>114</v>
      </c>
    </row>
    <row r="219" spans="1:29" ht="15" customHeight="1" x14ac:dyDescent="0.2">
      <c r="A219" s="48">
        <v>350</v>
      </c>
      <c r="B219" s="48" t="s">
        <v>115</v>
      </c>
      <c r="C219" s="48" t="s">
        <v>114</v>
      </c>
      <c r="D219" s="59" t="s">
        <v>111</v>
      </c>
      <c r="E219" s="59" t="s">
        <v>114</v>
      </c>
      <c r="F219" s="48" t="s">
        <v>114</v>
      </c>
      <c r="G219" s="48" t="s">
        <v>113</v>
      </c>
      <c r="H219" s="59" t="s">
        <v>112</v>
      </c>
      <c r="I219" s="48" t="s">
        <v>115</v>
      </c>
      <c r="J219" s="48" t="s">
        <v>115</v>
      </c>
      <c r="K219" s="48" t="s">
        <v>111</v>
      </c>
      <c r="L219" s="48" t="s">
        <v>115</v>
      </c>
      <c r="M219" s="59" t="s">
        <v>111</v>
      </c>
      <c r="N219" s="59" t="s">
        <v>111</v>
      </c>
      <c r="O219" s="59" t="s">
        <v>111</v>
      </c>
      <c r="P219" s="59" t="s">
        <v>113</v>
      </c>
      <c r="Q219" s="48" t="s">
        <v>113</v>
      </c>
      <c r="R219" s="48" t="s">
        <v>113</v>
      </c>
      <c r="S219" s="59" t="s">
        <v>111</v>
      </c>
      <c r="T219" s="59" t="s">
        <v>115</v>
      </c>
      <c r="U219" s="48" t="s">
        <v>114</v>
      </c>
      <c r="V219" s="48" t="s">
        <v>113</v>
      </c>
      <c r="W219" s="48" t="s">
        <v>114</v>
      </c>
      <c r="X219" s="48" t="s">
        <v>115</v>
      </c>
      <c r="Y219" s="48" t="s">
        <v>112</v>
      </c>
      <c r="Z219" s="48" t="s">
        <v>113</v>
      </c>
      <c r="AA219" s="48" t="s">
        <v>115</v>
      </c>
      <c r="AB219" s="48" t="s">
        <v>112</v>
      </c>
      <c r="AC219" s="48" t="s">
        <v>113</v>
      </c>
    </row>
    <row r="220" spans="1:29" ht="15" customHeight="1" x14ac:dyDescent="0.2">
      <c r="A220" s="48">
        <v>351</v>
      </c>
      <c r="B220" s="48" t="s">
        <v>115</v>
      </c>
      <c r="C220" s="48" t="s">
        <v>115</v>
      </c>
      <c r="D220" s="59" t="s">
        <v>111</v>
      </c>
      <c r="E220" s="59" t="s">
        <v>112</v>
      </c>
      <c r="F220" s="48" t="s">
        <v>115</v>
      </c>
      <c r="G220" s="48" t="s">
        <v>111</v>
      </c>
      <c r="H220" s="59" t="s">
        <v>112</v>
      </c>
      <c r="I220" s="48" t="s">
        <v>113</v>
      </c>
      <c r="J220" s="48" t="s">
        <v>115</v>
      </c>
      <c r="K220" s="48" t="s">
        <v>111</v>
      </c>
      <c r="L220" s="48" t="s">
        <v>114</v>
      </c>
      <c r="M220" s="59" t="s">
        <v>112</v>
      </c>
      <c r="N220" s="59" t="s">
        <v>112</v>
      </c>
      <c r="O220" s="59" t="s">
        <v>112</v>
      </c>
      <c r="P220" s="59" t="s">
        <v>114</v>
      </c>
      <c r="Q220" s="48" t="s">
        <v>114</v>
      </c>
      <c r="R220" s="48" t="s">
        <v>111</v>
      </c>
      <c r="S220" s="59" t="s">
        <v>112</v>
      </c>
      <c r="T220" s="59" t="s">
        <v>114</v>
      </c>
      <c r="U220" s="48" t="s">
        <v>115</v>
      </c>
      <c r="V220" s="48" t="s">
        <v>113</v>
      </c>
      <c r="W220" s="48" t="s">
        <v>115</v>
      </c>
      <c r="X220" s="48" t="s">
        <v>115</v>
      </c>
      <c r="Y220" s="48" t="s">
        <v>112</v>
      </c>
      <c r="Z220" s="48" t="s">
        <v>114</v>
      </c>
      <c r="AA220" s="48" t="s">
        <v>115</v>
      </c>
      <c r="AB220" s="48" t="s">
        <v>112</v>
      </c>
      <c r="AC220" s="48" t="s">
        <v>111</v>
      </c>
    </row>
    <row r="221" spans="1:29" ht="15" customHeight="1" x14ac:dyDescent="0.2">
      <c r="A221" s="48">
        <v>352</v>
      </c>
      <c r="B221" s="48" t="s">
        <v>114</v>
      </c>
      <c r="C221" s="48" t="s">
        <v>114</v>
      </c>
      <c r="D221" s="59" t="s">
        <v>111</v>
      </c>
      <c r="E221" s="59" t="s">
        <v>112</v>
      </c>
      <c r="F221" s="48" t="s">
        <v>113</v>
      </c>
      <c r="G221" s="48" t="s">
        <v>113</v>
      </c>
      <c r="H221" s="59" t="s">
        <v>112</v>
      </c>
      <c r="I221" s="48" t="s">
        <v>114</v>
      </c>
      <c r="J221" s="48" t="s">
        <v>114</v>
      </c>
      <c r="K221" s="48" t="s">
        <v>114</v>
      </c>
      <c r="L221" s="48" t="s">
        <v>113</v>
      </c>
      <c r="M221" s="59" t="s">
        <v>112</v>
      </c>
      <c r="N221" s="59" t="s">
        <v>112</v>
      </c>
      <c r="O221" s="59" t="s">
        <v>111</v>
      </c>
      <c r="P221" s="59" t="s">
        <v>111</v>
      </c>
      <c r="Q221" s="48" t="s">
        <v>115</v>
      </c>
      <c r="R221" s="48" t="s">
        <v>113</v>
      </c>
      <c r="S221" s="59" t="s">
        <v>112</v>
      </c>
      <c r="T221" s="59" t="s">
        <v>111</v>
      </c>
      <c r="U221" s="48" t="s">
        <v>114</v>
      </c>
      <c r="V221" s="48" t="s">
        <v>115</v>
      </c>
      <c r="W221" s="48" t="s">
        <v>113</v>
      </c>
      <c r="X221" s="48" t="s">
        <v>114</v>
      </c>
      <c r="Y221" s="48" t="s">
        <v>113</v>
      </c>
      <c r="Z221" s="48" t="s">
        <v>111</v>
      </c>
      <c r="AA221" s="48" t="s">
        <v>114</v>
      </c>
      <c r="AB221" s="48" t="s">
        <v>111</v>
      </c>
      <c r="AC221" s="48" t="s">
        <v>114</v>
      </c>
    </row>
    <row r="222" spans="1:29" ht="15" customHeight="1" x14ac:dyDescent="0.2">
      <c r="A222" s="48">
        <v>353</v>
      </c>
      <c r="B222" s="48" t="s">
        <v>115</v>
      </c>
      <c r="C222" s="48" t="s">
        <v>113</v>
      </c>
      <c r="D222" s="59" t="s">
        <v>111</v>
      </c>
      <c r="E222" s="59" t="s">
        <v>113</v>
      </c>
      <c r="F222" s="48" t="s">
        <v>114</v>
      </c>
      <c r="G222" s="48" t="s">
        <v>115</v>
      </c>
      <c r="H222" s="59" t="s">
        <v>111</v>
      </c>
      <c r="I222" s="48" t="s">
        <v>113</v>
      </c>
      <c r="J222" s="48" t="s">
        <v>113</v>
      </c>
      <c r="K222" s="48" t="s">
        <v>115</v>
      </c>
      <c r="L222" s="48" t="s">
        <v>114</v>
      </c>
      <c r="M222" s="59" t="s">
        <v>111</v>
      </c>
      <c r="N222" s="59" t="s">
        <v>112</v>
      </c>
      <c r="O222" s="59" t="s">
        <v>114</v>
      </c>
      <c r="P222" s="59" t="s">
        <v>111</v>
      </c>
      <c r="Q222" s="48" t="s">
        <v>111</v>
      </c>
      <c r="R222" s="48" t="s">
        <v>115</v>
      </c>
      <c r="S222" s="59" t="s">
        <v>111</v>
      </c>
      <c r="T222" s="59" t="s">
        <v>112</v>
      </c>
      <c r="U222" s="48" t="s">
        <v>111</v>
      </c>
      <c r="V222" s="48" t="s">
        <v>114</v>
      </c>
      <c r="W222" s="48" t="s">
        <v>111</v>
      </c>
      <c r="X222" s="48" t="s">
        <v>113</v>
      </c>
      <c r="Y222" s="48" t="s">
        <v>114</v>
      </c>
      <c r="Z222" s="48" t="s">
        <v>113</v>
      </c>
      <c r="AA222" s="48" t="s">
        <v>114</v>
      </c>
      <c r="AB222" s="48" t="s">
        <v>114</v>
      </c>
      <c r="AC222" s="48" t="s">
        <v>113</v>
      </c>
    </row>
    <row r="223" spans="1:29" ht="15" customHeight="1" x14ac:dyDescent="0.2">
      <c r="A223" s="48">
        <v>354</v>
      </c>
      <c r="B223" s="48" t="s">
        <v>114</v>
      </c>
      <c r="C223" s="48" t="s">
        <v>114</v>
      </c>
      <c r="D223" s="59" t="s">
        <v>111</v>
      </c>
      <c r="E223" s="59" t="s">
        <v>112</v>
      </c>
      <c r="F223" s="48" t="s">
        <v>114</v>
      </c>
      <c r="G223" s="48" t="s">
        <v>114</v>
      </c>
      <c r="H223" s="59" t="s">
        <v>111</v>
      </c>
      <c r="I223" s="48" t="s">
        <v>114</v>
      </c>
      <c r="J223" s="48" t="s">
        <v>114</v>
      </c>
      <c r="K223" s="48" t="s">
        <v>113</v>
      </c>
      <c r="L223" s="48" t="s">
        <v>114</v>
      </c>
      <c r="M223" s="59" t="s">
        <v>111</v>
      </c>
      <c r="N223" s="59" t="s">
        <v>114</v>
      </c>
      <c r="O223" s="59" t="s">
        <v>111</v>
      </c>
      <c r="P223" s="59" t="s">
        <v>111</v>
      </c>
      <c r="Q223" s="48" t="s">
        <v>114</v>
      </c>
      <c r="R223" s="48" t="s">
        <v>112</v>
      </c>
      <c r="S223" s="59" t="s">
        <v>112</v>
      </c>
      <c r="T223" s="59" t="s">
        <v>114</v>
      </c>
      <c r="U223" s="48" t="s">
        <v>114</v>
      </c>
      <c r="V223" s="48" t="s">
        <v>115</v>
      </c>
      <c r="W223" s="48" t="s">
        <v>114</v>
      </c>
      <c r="X223" s="48" t="s">
        <v>114</v>
      </c>
      <c r="Y223" s="48" t="s">
        <v>112</v>
      </c>
      <c r="Z223" s="48" t="s">
        <v>114</v>
      </c>
      <c r="AA223" s="48" t="s">
        <v>114</v>
      </c>
      <c r="AB223" s="48" t="s">
        <v>111</v>
      </c>
      <c r="AC223" s="48" t="s">
        <v>114</v>
      </c>
    </row>
    <row r="224" spans="1:29" ht="15" customHeight="1" x14ac:dyDescent="0.2">
      <c r="A224" s="48">
        <v>355</v>
      </c>
      <c r="B224" s="48" t="s">
        <v>115</v>
      </c>
      <c r="C224" s="48" t="s">
        <v>113</v>
      </c>
      <c r="D224" s="12" t="s">
        <v>114</v>
      </c>
      <c r="E224" s="12" t="s">
        <v>114</v>
      </c>
      <c r="F224" s="48" t="s">
        <v>115</v>
      </c>
      <c r="G224" s="48" t="s">
        <v>111</v>
      </c>
      <c r="H224" s="12" t="s">
        <v>113</v>
      </c>
      <c r="I224" s="48" t="s">
        <v>111</v>
      </c>
      <c r="J224" s="48" t="s">
        <v>115</v>
      </c>
      <c r="K224" s="48" t="s">
        <v>111</v>
      </c>
      <c r="L224" s="48" t="s">
        <v>113</v>
      </c>
      <c r="M224" s="12" t="s">
        <v>114</v>
      </c>
      <c r="N224" s="12" t="s">
        <v>115</v>
      </c>
      <c r="O224" s="12" t="s">
        <v>114</v>
      </c>
      <c r="P224" s="12" t="s">
        <v>113</v>
      </c>
      <c r="Q224" s="48" t="s">
        <v>111</v>
      </c>
      <c r="R224" s="48" t="s">
        <v>111</v>
      </c>
      <c r="S224" s="12" t="s">
        <v>112</v>
      </c>
      <c r="T224" s="12" t="s">
        <v>111</v>
      </c>
      <c r="U224" s="48" t="s">
        <v>113</v>
      </c>
      <c r="V224" s="48" t="s">
        <v>114</v>
      </c>
      <c r="W224" s="48" t="s">
        <v>115</v>
      </c>
      <c r="X224" s="48" t="s">
        <v>112</v>
      </c>
      <c r="Y224" s="48" t="s">
        <v>112</v>
      </c>
      <c r="Z224" s="48" t="s">
        <v>112</v>
      </c>
      <c r="AA224" s="48" t="s">
        <v>111</v>
      </c>
      <c r="AB224" s="48" t="s">
        <v>113</v>
      </c>
      <c r="AC224" s="48" t="s">
        <v>114</v>
      </c>
    </row>
    <row r="225" spans="1:29" ht="15" customHeight="1" x14ac:dyDescent="0.2">
      <c r="A225" s="48">
        <v>356</v>
      </c>
      <c r="B225" s="48" t="s">
        <v>115</v>
      </c>
      <c r="C225" s="48" t="s">
        <v>113</v>
      </c>
      <c r="D225" s="12" t="s">
        <v>112</v>
      </c>
      <c r="E225" s="12" t="s">
        <v>112</v>
      </c>
      <c r="F225" s="48" t="s">
        <v>115</v>
      </c>
      <c r="G225" s="48" t="s">
        <v>111</v>
      </c>
      <c r="H225" s="12" t="s">
        <v>113</v>
      </c>
      <c r="I225" s="48" t="s">
        <v>115</v>
      </c>
      <c r="J225" s="48" t="s">
        <v>114</v>
      </c>
      <c r="K225" s="48" t="s">
        <v>112</v>
      </c>
      <c r="L225" s="48" t="s">
        <v>111</v>
      </c>
      <c r="M225" s="12" t="s">
        <v>111</v>
      </c>
      <c r="N225" s="12" t="s">
        <v>114</v>
      </c>
      <c r="O225" s="12" t="s">
        <v>111</v>
      </c>
      <c r="P225" s="12" t="s">
        <v>113</v>
      </c>
      <c r="Q225" s="48" t="s">
        <v>112</v>
      </c>
      <c r="R225" s="48" t="s">
        <v>112</v>
      </c>
      <c r="S225" s="12" t="s">
        <v>112</v>
      </c>
      <c r="T225" s="12" t="s">
        <v>115</v>
      </c>
      <c r="U225" s="48" t="s">
        <v>114</v>
      </c>
      <c r="V225" s="48" t="s">
        <v>114</v>
      </c>
      <c r="W225" s="48" t="s">
        <v>115</v>
      </c>
      <c r="X225" s="48" t="s">
        <v>113</v>
      </c>
      <c r="Y225" s="48" t="s">
        <v>112</v>
      </c>
      <c r="Z225" s="48" t="s">
        <v>115</v>
      </c>
      <c r="AA225" s="48" t="s">
        <v>114</v>
      </c>
      <c r="AB225" s="48" t="s">
        <v>112</v>
      </c>
      <c r="AC225" s="48" t="s">
        <v>114</v>
      </c>
    </row>
    <row r="226" spans="1:29" ht="15" customHeight="1" x14ac:dyDescent="0.2">
      <c r="A226" s="48">
        <v>357</v>
      </c>
      <c r="B226" s="48" t="s">
        <v>115</v>
      </c>
      <c r="C226" s="48" t="s">
        <v>111</v>
      </c>
      <c r="D226" s="12" t="s">
        <v>115</v>
      </c>
      <c r="E226" s="12" t="s">
        <v>114</v>
      </c>
      <c r="F226" s="48" t="s">
        <v>112</v>
      </c>
      <c r="G226" s="48" t="s">
        <v>111</v>
      </c>
      <c r="H226" s="12" t="s">
        <v>114</v>
      </c>
      <c r="I226" s="48" t="s">
        <v>114</v>
      </c>
      <c r="J226" s="48" t="s">
        <v>112</v>
      </c>
      <c r="K226" s="48" t="s">
        <v>115</v>
      </c>
      <c r="L226" s="48" t="s">
        <v>114</v>
      </c>
      <c r="M226" s="12" t="s">
        <v>113</v>
      </c>
      <c r="N226" s="12" t="s">
        <v>115</v>
      </c>
      <c r="O226" s="12" t="s">
        <v>115</v>
      </c>
      <c r="P226" s="12" t="s">
        <v>114</v>
      </c>
      <c r="Q226" s="48" t="s">
        <v>113</v>
      </c>
      <c r="R226" s="48" t="s">
        <v>111</v>
      </c>
      <c r="S226" s="12" t="s">
        <v>114</v>
      </c>
      <c r="T226" s="12" t="s">
        <v>115</v>
      </c>
      <c r="U226" s="48" t="s">
        <v>111</v>
      </c>
      <c r="V226" s="48" t="s">
        <v>111</v>
      </c>
      <c r="W226" s="48" t="s">
        <v>111</v>
      </c>
      <c r="X226" s="48" t="s">
        <v>112</v>
      </c>
      <c r="Y226" s="48" t="s">
        <v>112</v>
      </c>
      <c r="Z226" s="48" t="s">
        <v>114</v>
      </c>
      <c r="AA226" s="48" t="s">
        <v>111</v>
      </c>
      <c r="AB226" s="48" t="s">
        <v>112</v>
      </c>
      <c r="AC226" s="48" t="s">
        <v>113</v>
      </c>
    </row>
    <row r="227" spans="1:29" ht="15" customHeight="1" x14ac:dyDescent="0.2">
      <c r="A227" s="48">
        <v>358</v>
      </c>
      <c r="B227" s="48" t="s">
        <v>113</v>
      </c>
      <c r="C227" s="48" t="s">
        <v>111</v>
      </c>
      <c r="D227" s="12" t="s">
        <v>111</v>
      </c>
      <c r="E227" s="12" t="s">
        <v>113</v>
      </c>
      <c r="F227" s="48" t="s">
        <v>111</v>
      </c>
      <c r="G227" s="48" t="s">
        <v>113</v>
      </c>
      <c r="H227" s="12" t="s">
        <v>114</v>
      </c>
      <c r="I227" s="48" t="s">
        <v>115</v>
      </c>
      <c r="J227" s="48" t="s">
        <v>114</v>
      </c>
      <c r="K227" s="48" t="s">
        <v>114</v>
      </c>
      <c r="L227" s="48" t="s">
        <v>113</v>
      </c>
      <c r="M227" s="12" t="s">
        <v>113</v>
      </c>
      <c r="N227" s="12" t="s">
        <v>114</v>
      </c>
      <c r="O227" s="12" t="s">
        <v>113</v>
      </c>
      <c r="P227" s="12" t="s">
        <v>111</v>
      </c>
      <c r="Q227" s="48" t="s">
        <v>111</v>
      </c>
      <c r="R227" s="48" t="s">
        <v>113</v>
      </c>
      <c r="S227" s="12" t="s">
        <v>111</v>
      </c>
      <c r="T227" s="12" t="s">
        <v>114</v>
      </c>
      <c r="U227" s="48" t="s">
        <v>113</v>
      </c>
      <c r="V227" s="48" t="s">
        <v>114</v>
      </c>
      <c r="W227" s="48" t="s">
        <v>111</v>
      </c>
      <c r="X227" s="48" t="s">
        <v>111</v>
      </c>
      <c r="Y227" s="48" t="s">
        <v>112</v>
      </c>
      <c r="Z227" s="48" t="s">
        <v>113</v>
      </c>
      <c r="AA227" s="48" t="s">
        <v>113</v>
      </c>
      <c r="AB227" s="48" t="s">
        <v>112</v>
      </c>
      <c r="AC227" s="48" t="s">
        <v>114</v>
      </c>
    </row>
    <row r="228" spans="1:29" ht="15" customHeight="1" x14ac:dyDescent="0.2">
      <c r="A228" s="48">
        <v>359</v>
      </c>
      <c r="B228" s="48" t="s">
        <v>115</v>
      </c>
      <c r="C228" s="48" t="s">
        <v>113</v>
      </c>
      <c r="D228" s="12" t="s">
        <v>112</v>
      </c>
      <c r="E228" s="12" t="s">
        <v>111</v>
      </c>
      <c r="F228" s="48" t="s">
        <v>115</v>
      </c>
      <c r="G228" s="48" t="s">
        <v>111</v>
      </c>
      <c r="H228" s="12" t="s">
        <v>111</v>
      </c>
      <c r="I228" s="48" t="s">
        <v>115</v>
      </c>
      <c r="J228" s="48" t="s">
        <v>114</v>
      </c>
      <c r="K228" s="48" t="s">
        <v>113</v>
      </c>
      <c r="L228" s="48" t="s">
        <v>114</v>
      </c>
      <c r="M228" s="12" t="s">
        <v>112</v>
      </c>
      <c r="N228" s="12" t="s">
        <v>114</v>
      </c>
      <c r="O228" s="12" t="s">
        <v>111</v>
      </c>
      <c r="P228" s="12" t="s">
        <v>112</v>
      </c>
      <c r="Q228" s="48" t="s">
        <v>115</v>
      </c>
      <c r="R228" s="48" t="s">
        <v>113</v>
      </c>
      <c r="S228" s="12" t="s">
        <v>112</v>
      </c>
      <c r="T228" s="12" t="s">
        <v>112</v>
      </c>
      <c r="U228" s="48" t="s">
        <v>114</v>
      </c>
      <c r="V228" s="48" t="s">
        <v>115</v>
      </c>
      <c r="W228" s="48" t="s">
        <v>114</v>
      </c>
      <c r="X228" s="48" t="s">
        <v>115</v>
      </c>
      <c r="Y228" s="48" t="s">
        <v>111</v>
      </c>
      <c r="Z228" s="48" t="s">
        <v>114</v>
      </c>
      <c r="AA228" s="48" t="s">
        <v>115</v>
      </c>
      <c r="AB228" s="48" t="s">
        <v>111</v>
      </c>
      <c r="AC228" s="48" t="s">
        <v>114</v>
      </c>
    </row>
    <row r="229" spans="1:29" ht="15" customHeight="1" x14ac:dyDescent="0.2">
      <c r="A229" s="48">
        <v>360</v>
      </c>
      <c r="B229" s="48" t="s">
        <v>114</v>
      </c>
      <c r="C229" s="48" t="s">
        <v>113</v>
      </c>
      <c r="D229" s="12" t="s">
        <v>111</v>
      </c>
      <c r="E229" s="12" t="s">
        <v>113</v>
      </c>
      <c r="F229" s="48" t="s">
        <v>114</v>
      </c>
      <c r="G229" s="48" t="s">
        <v>113</v>
      </c>
      <c r="H229" s="12" t="s">
        <v>111</v>
      </c>
      <c r="I229" s="48" t="s">
        <v>111</v>
      </c>
      <c r="J229" s="48" t="s">
        <v>114</v>
      </c>
      <c r="K229" s="48" t="s">
        <v>113</v>
      </c>
      <c r="L229" s="48" t="s">
        <v>111</v>
      </c>
      <c r="M229" s="12" t="s">
        <v>113</v>
      </c>
      <c r="N229" s="12" t="s">
        <v>114</v>
      </c>
      <c r="O229" s="12" t="s">
        <v>113</v>
      </c>
      <c r="P229" s="12" t="s">
        <v>111</v>
      </c>
      <c r="Q229" s="48" t="s">
        <v>113</v>
      </c>
      <c r="R229" s="48" t="s">
        <v>114</v>
      </c>
      <c r="S229" s="12" t="s">
        <v>113</v>
      </c>
      <c r="T229" s="12" t="s">
        <v>111</v>
      </c>
      <c r="U229" s="48" t="s">
        <v>114</v>
      </c>
      <c r="V229" s="48" t="s">
        <v>113</v>
      </c>
      <c r="W229" s="48" t="s">
        <v>111</v>
      </c>
      <c r="X229" s="48" t="s">
        <v>113</v>
      </c>
      <c r="Y229" s="48" t="s">
        <v>113</v>
      </c>
      <c r="Z229" s="48" t="s">
        <v>111</v>
      </c>
      <c r="AA229" s="48" t="s">
        <v>111</v>
      </c>
      <c r="AB229" s="48" t="s">
        <v>113</v>
      </c>
      <c r="AC229" s="48" t="s">
        <v>111</v>
      </c>
    </row>
    <row r="230" spans="1:29" ht="15" customHeight="1" x14ac:dyDescent="0.2">
      <c r="A230" s="48">
        <v>361</v>
      </c>
      <c r="B230" s="48" t="s">
        <v>114</v>
      </c>
      <c r="C230" s="48" t="s">
        <v>111</v>
      </c>
      <c r="D230" s="12" t="s">
        <v>111</v>
      </c>
      <c r="E230" s="12" t="s">
        <v>114</v>
      </c>
      <c r="F230" s="48" t="s">
        <v>115</v>
      </c>
      <c r="G230" s="48" t="s">
        <v>111</v>
      </c>
      <c r="H230" s="12" t="s">
        <v>112</v>
      </c>
      <c r="I230" s="48" t="s">
        <v>114</v>
      </c>
      <c r="J230" s="48" t="s">
        <v>115</v>
      </c>
      <c r="K230" s="48" t="s">
        <v>114</v>
      </c>
      <c r="L230" s="48" t="s">
        <v>114</v>
      </c>
      <c r="M230" s="12" t="s">
        <v>112</v>
      </c>
      <c r="N230" s="12" t="s">
        <v>115</v>
      </c>
      <c r="O230" s="12" t="s">
        <v>111</v>
      </c>
      <c r="P230" s="12" t="s">
        <v>111</v>
      </c>
      <c r="Q230" s="48" t="s">
        <v>115</v>
      </c>
      <c r="R230" s="48" t="s">
        <v>114</v>
      </c>
      <c r="S230" s="12" t="s">
        <v>111</v>
      </c>
      <c r="T230" s="12" t="s">
        <v>115</v>
      </c>
      <c r="U230" s="48" t="s">
        <v>114</v>
      </c>
      <c r="V230" s="48" t="s">
        <v>114</v>
      </c>
      <c r="W230" s="48" t="s">
        <v>112</v>
      </c>
      <c r="X230" s="48" t="s">
        <v>115</v>
      </c>
      <c r="Y230" s="48" t="s">
        <v>112</v>
      </c>
      <c r="Z230" s="48" t="s">
        <v>114</v>
      </c>
      <c r="AA230" s="48" t="s">
        <v>115</v>
      </c>
      <c r="AB230" s="48" t="s">
        <v>112</v>
      </c>
      <c r="AC230" s="48" t="s">
        <v>114</v>
      </c>
    </row>
    <row r="231" spans="1:29" s="12" customFormat="1" ht="15" customHeight="1" x14ac:dyDescent="0.2">
      <c r="A231" s="58">
        <v>363</v>
      </c>
      <c r="B231" s="58" t="s">
        <v>654</v>
      </c>
      <c r="C231" s="58" t="s">
        <v>655</v>
      </c>
    </row>
    <row r="232" spans="1:29" ht="15" customHeight="1" x14ac:dyDescent="0.2">
      <c r="A232" s="48">
        <v>364</v>
      </c>
      <c r="B232" s="48" t="s">
        <v>111</v>
      </c>
      <c r="C232" s="48" t="s">
        <v>114</v>
      </c>
      <c r="D232" s="12" t="s">
        <v>112</v>
      </c>
      <c r="E232" s="12" t="s">
        <v>111</v>
      </c>
      <c r="F232" s="48" t="s">
        <v>113</v>
      </c>
      <c r="G232" s="48" t="s">
        <v>111</v>
      </c>
      <c r="H232" s="12" t="s">
        <v>111</v>
      </c>
      <c r="I232" s="48" t="s">
        <v>114</v>
      </c>
      <c r="J232" s="48" t="s">
        <v>115</v>
      </c>
      <c r="K232" s="48" t="s">
        <v>111</v>
      </c>
      <c r="L232" s="48" t="s">
        <v>114</v>
      </c>
      <c r="M232" s="12" t="s">
        <v>111</v>
      </c>
      <c r="N232" s="12" t="s">
        <v>115</v>
      </c>
      <c r="O232" s="12" t="s">
        <v>112</v>
      </c>
      <c r="P232" s="12" t="s">
        <v>113</v>
      </c>
      <c r="Q232" s="48" t="s">
        <v>111</v>
      </c>
      <c r="R232" s="48" t="s">
        <v>112</v>
      </c>
      <c r="S232" s="12" t="s">
        <v>112</v>
      </c>
      <c r="T232" s="12" t="s">
        <v>114</v>
      </c>
      <c r="U232" s="48" t="s">
        <v>113</v>
      </c>
      <c r="V232" s="48" t="s">
        <v>115</v>
      </c>
      <c r="W232" s="48" t="s">
        <v>111</v>
      </c>
      <c r="X232" s="48" t="s">
        <v>113</v>
      </c>
      <c r="Y232" s="48" t="s">
        <v>111</v>
      </c>
      <c r="Z232" s="48" t="s">
        <v>113</v>
      </c>
      <c r="AA232" s="48" t="s">
        <v>113</v>
      </c>
      <c r="AB232" s="48" t="s">
        <v>112</v>
      </c>
      <c r="AC232" s="48" t="s">
        <v>113</v>
      </c>
    </row>
    <row r="233" spans="1:29" ht="15" customHeight="1" x14ac:dyDescent="0.2">
      <c r="A233" s="48">
        <v>366</v>
      </c>
      <c r="B233" s="48" t="s">
        <v>114</v>
      </c>
      <c r="C233" s="48" t="s">
        <v>111</v>
      </c>
      <c r="D233" s="12" t="s">
        <v>111</v>
      </c>
      <c r="E233" s="12" t="s">
        <v>113</v>
      </c>
      <c r="F233" s="48" t="s">
        <v>114</v>
      </c>
      <c r="G233" s="48" t="s">
        <v>115</v>
      </c>
      <c r="H233" s="12" t="s">
        <v>111</v>
      </c>
      <c r="I233" s="48" t="s">
        <v>114</v>
      </c>
      <c r="J233" s="48" t="s">
        <v>114</v>
      </c>
      <c r="K233" s="48" t="s">
        <v>114</v>
      </c>
      <c r="L233" s="48" t="s">
        <v>114</v>
      </c>
      <c r="M233" s="12" t="s">
        <v>111</v>
      </c>
      <c r="N233" s="12" t="s">
        <v>111</v>
      </c>
      <c r="O233" s="12" t="s">
        <v>113</v>
      </c>
      <c r="P233" s="12" t="s">
        <v>114</v>
      </c>
      <c r="Q233" s="48" t="s">
        <v>111</v>
      </c>
      <c r="R233" s="48" t="s">
        <v>114</v>
      </c>
      <c r="S233" s="12" t="s">
        <v>111</v>
      </c>
      <c r="T233" s="12" t="s">
        <v>114</v>
      </c>
      <c r="U233" s="48" t="s">
        <v>113</v>
      </c>
      <c r="V233" s="48" t="s">
        <v>114</v>
      </c>
      <c r="W233" s="48" t="s">
        <v>114</v>
      </c>
      <c r="X233" s="48" t="s">
        <v>113</v>
      </c>
      <c r="Y233" s="48" t="s">
        <v>111</v>
      </c>
      <c r="Z233" s="48" t="s">
        <v>114</v>
      </c>
      <c r="AA233" s="48" t="s">
        <v>114</v>
      </c>
      <c r="AB233" s="48" t="s">
        <v>111</v>
      </c>
      <c r="AC233" s="48" t="s">
        <v>113</v>
      </c>
    </row>
    <row r="234" spans="1:29" ht="15" customHeight="1" x14ac:dyDescent="0.2">
      <c r="A234" s="48">
        <v>368</v>
      </c>
      <c r="B234" s="48" t="s">
        <v>111</v>
      </c>
      <c r="C234" s="48" t="s">
        <v>114</v>
      </c>
      <c r="D234" s="12" t="s">
        <v>112</v>
      </c>
      <c r="E234" s="12" t="s">
        <v>112</v>
      </c>
      <c r="F234" s="48" t="s">
        <v>112</v>
      </c>
      <c r="G234" s="48" t="s">
        <v>113</v>
      </c>
      <c r="H234" s="12" t="s">
        <v>111</v>
      </c>
      <c r="I234" s="48" t="s">
        <v>114</v>
      </c>
      <c r="J234" s="48" t="s">
        <v>114</v>
      </c>
      <c r="K234" s="48" t="s">
        <v>112</v>
      </c>
      <c r="L234" s="48" t="s">
        <v>114</v>
      </c>
      <c r="M234" s="12" t="s">
        <v>111</v>
      </c>
      <c r="N234" s="12" t="s">
        <v>112</v>
      </c>
      <c r="O234" s="12" t="s">
        <v>112</v>
      </c>
      <c r="P234" s="12" t="s">
        <v>111</v>
      </c>
      <c r="Q234" s="48" t="s">
        <v>112</v>
      </c>
      <c r="R234" s="48" t="s">
        <v>112</v>
      </c>
      <c r="S234" s="12" t="s">
        <v>112</v>
      </c>
      <c r="T234" s="12" t="s">
        <v>114</v>
      </c>
      <c r="U234" s="48" t="s">
        <v>113</v>
      </c>
      <c r="V234" s="48" t="s">
        <v>114</v>
      </c>
      <c r="W234" s="48" t="s">
        <v>114</v>
      </c>
      <c r="X234" s="48" t="s">
        <v>112</v>
      </c>
      <c r="Y234" s="48" t="s">
        <v>112</v>
      </c>
      <c r="Z234" s="48" t="s">
        <v>113</v>
      </c>
      <c r="AA234" s="48" t="s">
        <v>112</v>
      </c>
      <c r="AB234" s="48" t="s">
        <v>112</v>
      </c>
      <c r="AC234" s="48" t="s">
        <v>113</v>
      </c>
    </row>
    <row r="235" spans="1:29" ht="15" customHeight="1" x14ac:dyDescent="0.2">
      <c r="A235" s="48">
        <v>369</v>
      </c>
      <c r="B235" s="48" t="s">
        <v>114</v>
      </c>
      <c r="C235" s="48" t="s">
        <v>115</v>
      </c>
      <c r="D235" s="12" t="s">
        <v>114</v>
      </c>
      <c r="E235" s="12" t="s">
        <v>114</v>
      </c>
      <c r="F235" s="48" t="s">
        <v>112</v>
      </c>
      <c r="G235" s="48" t="s">
        <v>113</v>
      </c>
      <c r="H235" s="12" t="s">
        <v>115</v>
      </c>
      <c r="I235" s="48" t="s">
        <v>115</v>
      </c>
      <c r="J235" s="48" t="s">
        <v>115</v>
      </c>
      <c r="K235" s="48" t="s">
        <v>114</v>
      </c>
      <c r="L235" s="48" t="s">
        <v>115</v>
      </c>
      <c r="M235" s="12" t="s">
        <v>115</v>
      </c>
      <c r="N235" s="12" t="s">
        <v>115</v>
      </c>
      <c r="O235" s="12" t="s">
        <v>114</v>
      </c>
      <c r="P235" s="12" t="s">
        <v>115</v>
      </c>
      <c r="Q235" s="48" t="s">
        <v>112</v>
      </c>
      <c r="R235" s="48" t="s">
        <v>112</v>
      </c>
      <c r="S235" s="12" t="s">
        <v>113</v>
      </c>
      <c r="T235" s="12" t="s">
        <v>115</v>
      </c>
      <c r="U235" s="48" t="s">
        <v>113</v>
      </c>
      <c r="V235" s="48" t="s">
        <v>113</v>
      </c>
      <c r="W235" s="48" t="s">
        <v>115</v>
      </c>
      <c r="X235" s="48" t="s">
        <v>112</v>
      </c>
      <c r="Y235" s="48" t="s">
        <v>112</v>
      </c>
      <c r="Z235" s="48" t="s">
        <v>113</v>
      </c>
      <c r="AA235" s="48" t="s">
        <v>111</v>
      </c>
      <c r="AB235" s="48" t="s">
        <v>114</v>
      </c>
      <c r="AC235" s="48" t="s">
        <v>113</v>
      </c>
    </row>
    <row r="236" spans="1:29" ht="15" customHeight="1" x14ac:dyDescent="0.2">
      <c r="A236" s="48">
        <v>370</v>
      </c>
      <c r="B236" s="48" t="s">
        <v>114</v>
      </c>
      <c r="C236" s="48" t="s">
        <v>114</v>
      </c>
      <c r="D236" s="12" t="s">
        <v>112</v>
      </c>
      <c r="E236" s="12" t="s">
        <v>114</v>
      </c>
      <c r="F236" s="48" t="s">
        <v>114</v>
      </c>
      <c r="G236" s="48" t="s">
        <v>114</v>
      </c>
      <c r="H236" s="12" t="s">
        <v>111</v>
      </c>
      <c r="I236" s="48" t="s">
        <v>115</v>
      </c>
      <c r="J236" s="48" t="s">
        <v>115</v>
      </c>
      <c r="K236" s="48" t="s">
        <v>111</v>
      </c>
      <c r="L236" s="48" t="s">
        <v>115</v>
      </c>
      <c r="M236" s="12" t="s">
        <v>111</v>
      </c>
      <c r="N236" s="12" t="s">
        <v>114</v>
      </c>
      <c r="O236" s="12" t="s">
        <v>113</v>
      </c>
      <c r="P236" s="12" t="s">
        <v>113</v>
      </c>
      <c r="Q236" s="48" t="s">
        <v>114</v>
      </c>
      <c r="R236" s="48" t="s">
        <v>111</v>
      </c>
      <c r="S236" s="12" t="s">
        <v>112</v>
      </c>
      <c r="T236" s="12" t="s">
        <v>115</v>
      </c>
      <c r="U236" s="48" t="s">
        <v>114</v>
      </c>
      <c r="V236" s="48" t="s">
        <v>114</v>
      </c>
      <c r="W236" s="48" t="s">
        <v>114</v>
      </c>
      <c r="X236" s="48" t="s">
        <v>114</v>
      </c>
      <c r="Y236" s="48" t="s">
        <v>111</v>
      </c>
      <c r="Z236" s="48" t="s">
        <v>115</v>
      </c>
      <c r="AA236" s="48" t="s">
        <v>114</v>
      </c>
      <c r="AB236" s="48" t="s">
        <v>112</v>
      </c>
      <c r="AC236" s="48" t="s">
        <v>113</v>
      </c>
    </row>
    <row r="237" spans="1:29" ht="15" customHeight="1" x14ac:dyDescent="0.2">
      <c r="A237" s="48">
        <v>371</v>
      </c>
      <c r="B237" s="48" t="s">
        <v>114</v>
      </c>
      <c r="C237" s="48" t="s">
        <v>112</v>
      </c>
      <c r="D237" s="12" t="s">
        <v>113</v>
      </c>
      <c r="E237" s="12" t="s">
        <v>114</v>
      </c>
      <c r="F237" s="48" t="s">
        <v>111</v>
      </c>
      <c r="G237" s="48" t="s">
        <v>111</v>
      </c>
      <c r="H237" s="12" t="s">
        <v>113</v>
      </c>
      <c r="I237" s="48" t="s">
        <v>112</v>
      </c>
      <c r="J237" s="48" t="s">
        <v>111</v>
      </c>
      <c r="K237" s="48" t="s">
        <v>113</v>
      </c>
      <c r="L237" s="48" t="s">
        <v>114</v>
      </c>
      <c r="M237" s="12" t="s">
        <v>111</v>
      </c>
      <c r="N237" s="12" t="s">
        <v>114</v>
      </c>
      <c r="O237" s="12" t="s">
        <v>114</v>
      </c>
      <c r="P237" s="12" t="s">
        <v>114</v>
      </c>
      <c r="Q237" s="48" t="s">
        <v>111</v>
      </c>
      <c r="R237" s="48" t="s">
        <v>111</v>
      </c>
      <c r="S237" s="12" t="s">
        <v>113</v>
      </c>
      <c r="T237" s="12" t="s">
        <v>113</v>
      </c>
      <c r="U237" s="48" t="s">
        <v>111</v>
      </c>
      <c r="V237" s="48" t="s">
        <v>113</v>
      </c>
      <c r="W237" s="48" t="s">
        <v>113</v>
      </c>
      <c r="X237" s="48" t="s">
        <v>114</v>
      </c>
      <c r="Y237" s="48" t="s">
        <v>112</v>
      </c>
      <c r="Z237" s="48" t="s">
        <v>112</v>
      </c>
      <c r="AA237" s="48" t="s">
        <v>114</v>
      </c>
      <c r="AB237" s="48" t="s">
        <v>112</v>
      </c>
      <c r="AC237" s="48" t="s">
        <v>111</v>
      </c>
    </row>
    <row r="238" spans="1:29" ht="15" customHeight="1" x14ac:dyDescent="0.2">
      <c r="A238" s="48">
        <v>372</v>
      </c>
      <c r="B238" s="48" t="s">
        <v>114</v>
      </c>
      <c r="C238" s="48" t="s">
        <v>113</v>
      </c>
      <c r="D238" s="12" t="s">
        <v>111</v>
      </c>
      <c r="E238" s="12" t="s">
        <v>111</v>
      </c>
      <c r="F238" s="48" t="s">
        <v>115</v>
      </c>
      <c r="G238" s="48" t="s">
        <v>113</v>
      </c>
      <c r="H238" s="12" t="s">
        <v>111</v>
      </c>
      <c r="I238" s="48" t="s">
        <v>114</v>
      </c>
      <c r="J238" s="48" t="s">
        <v>114</v>
      </c>
      <c r="K238" s="48" t="s">
        <v>111</v>
      </c>
      <c r="L238" s="48" t="s">
        <v>113</v>
      </c>
      <c r="M238" s="12" t="s">
        <v>111</v>
      </c>
      <c r="N238" s="12" t="s">
        <v>113</v>
      </c>
      <c r="O238" s="12" t="s">
        <v>111</v>
      </c>
      <c r="P238" s="12" t="s">
        <v>115</v>
      </c>
      <c r="Q238" s="48" t="s">
        <v>114</v>
      </c>
      <c r="R238" s="48" t="s">
        <v>113</v>
      </c>
      <c r="S238" s="12" t="s">
        <v>111</v>
      </c>
      <c r="T238" s="12" t="s">
        <v>113</v>
      </c>
      <c r="U238" s="48" t="s">
        <v>114</v>
      </c>
      <c r="V238" s="48" t="s">
        <v>114</v>
      </c>
      <c r="W238" s="48" t="s">
        <v>113</v>
      </c>
      <c r="X238" s="48" t="s">
        <v>114</v>
      </c>
      <c r="Y238" s="48" t="s">
        <v>111</v>
      </c>
      <c r="Z238" s="48" t="s">
        <v>111</v>
      </c>
      <c r="AA238" s="48" t="s">
        <v>114</v>
      </c>
      <c r="AB238" s="48" t="s">
        <v>111</v>
      </c>
      <c r="AC238" s="48" t="s">
        <v>113</v>
      </c>
    </row>
    <row r="239" spans="1:29" ht="15" customHeight="1" x14ac:dyDescent="0.2">
      <c r="A239" s="48">
        <v>373</v>
      </c>
      <c r="B239" s="48" t="s">
        <v>113</v>
      </c>
      <c r="C239" s="48" t="s">
        <v>113</v>
      </c>
      <c r="D239" s="12" t="s">
        <v>111</v>
      </c>
      <c r="E239" s="12" t="s">
        <v>113</v>
      </c>
      <c r="F239" s="48" t="s">
        <v>111</v>
      </c>
      <c r="G239" s="48" t="s">
        <v>112</v>
      </c>
      <c r="H239" s="12" t="s">
        <v>111</v>
      </c>
      <c r="I239" s="48" t="s">
        <v>114</v>
      </c>
      <c r="J239" s="48" t="s">
        <v>115</v>
      </c>
      <c r="K239" s="48" t="s">
        <v>113</v>
      </c>
      <c r="L239" s="48" t="s">
        <v>111</v>
      </c>
      <c r="M239" s="12" t="s">
        <v>111</v>
      </c>
      <c r="N239" s="12" t="s">
        <v>114</v>
      </c>
      <c r="O239" s="12" t="s">
        <v>114</v>
      </c>
      <c r="P239" s="12" t="s">
        <v>113</v>
      </c>
      <c r="Q239" s="48" t="s">
        <v>111</v>
      </c>
      <c r="R239" s="48" t="s">
        <v>111</v>
      </c>
      <c r="S239" s="12" t="s">
        <v>111</v>
      </c>
      <c r="T239" s="12" t="s">
        <v>115</v>
      </c>
      <c r="U239" s="48" t="s">
        <v>114</v>
      </c>
      <c r="V239" s="48" t="s">
        <v>114</v>
      </c>
      <c r="W239" s="48" t="s">
        <v>113</v>
      </c>
      <c r="X239" s="48" t="s">
        <v>111</v>
      </c>
      <c r="Y239" s="48" t="s">
        <v>112</v>
      </c>
      <c r="Z239" s="48" t="s">
        <v>114</v>
      </c>
      <c r="AA239" s="48" t="s">
        <v>113</v>
      </c>
      <c r="AB239" s="48" t="s">
        <v>112</v>
      </c>
      <c r="AC239" s="48" t="s">
        <v>114</v>
      </c>
    </row>
    <row r="240" spans="1:29" ht="15" customHeight="1" x14ac:dyDescent="0.2">
      <c r="A240" s="48">
        <v>374</v>
      </c>
      <c r="B240" s="48" t="s">
        <v>113</v>
      </c>
      <c r="C240" s="48" t="s">
        <v>113</v>
      </c>
      <c r="D240" s="12" t="s">
        <v>111</v>
      </c>
      <c r="E240" s="12" t="s">
        <v>112</v>
      </c>
      <c r="F240" s="48" t="s">
        <v>111</v>
      </c>
      <c r="G240" s="48" t="s">
        <v>111</v>
      </c>
      <c r="H240" s="12" t="s">
        <v>111</v>
      </c>
      <c r="I240" s="48" t="s">
        <v>114</v>
      </c>
      <c r="J240" s="48" t="s">
        <v>114</v>
      </c>
      <c r="K240" s="48" t="s">
        <v>112</v>
      </c>
      <c r="L240" s="48" t="s">
        <v>114</v>
      </c>
      <c r="M240" s="12" t="s">
        <v>111</v>
      </c>
      <c r="N240" s="12" t="s">
        <v>114</v>
      </c>
      <c r="O240" s="12" t="s">
        <v>111</v>
      </c>
      <c r="P240" s="12" t="s">
        <v>111</v>
      </c>
      <c r="Q240" s="48" t="s">
        <v>112</v>
      </c>
      <c r="R240" s="48" t="s">
        <v>111</v>
      </c>
      <c r="S240" s="12" t="s">
        <v>112</v>
      </c>
      <c r="T240" s="12" t="s">
        <v>113</v>
      </c>
      <c r="U240" s="48" t="s">
        <v>114</v>
      </c>
      <c r="V240" s="48" t="s">
        <v>115</v>
      </c>
      <c r="W240" s="48" t="s">
        <v>115</v>
      </c>
      <c r="X240" s="48" t="s">
        <v>111</v>
      </c>
      <c r="Y240" s="48" t="s">
        <v>111</v>
      </c>
      <c r="Z240" s="48" t="s">
        <v>114</v>
      </c>
      <c r="AA240" s="48" t="s">
        <v>112</v>
      </c>
      <c r="AB240" s="48" t="s">
        <v>112</v>
      </c>
      <c r="AC240" s="48" t="s">
        <v>114</v>
      </c>
    </row>
    <row r="241" spans="1:29" ht="15" customHeight="1" x14ac:dyDescent="0.2">
      <c r="A241" s="48">
        <v>375</v>
      </c>
      <c r="B241" s="48" t="s">
        <v>114</v>
      </c>
      <c r="C241" s="48" t="s">
        <v>114</v>
      </c>
      <c r="D241" s="12" t="s">
        <v>112</v>
      </c>
      <c r="E241" s="12" t="s">
        <v>115</v>
      </c>
      <c r="F241" s="48" t="s">
        <v>114</v>
      </c>
      <c r="G241" s="48" t="s">
        <v>114</v>
      </c>
      <c r="H241" s="12" t="s">
        <v>112</v>
      </c>
      <c r="I241" s="48" t="s">
        <v>113</v>
      </c>
      <c r="J241" s="48" t="s">
        <v>114</v>
      </c>
      <c r="K241" s="48" t="s">
        <v>114</v>
      </c>
      <c r="L241" s="48" t="s">
        <v>114</v>
      </c>
      <c r="M241" s="12" t="s">
        <v>111</v>
      </c>
      <c r="N241" s="12" t="s">
        <v>113</v>
      </c>
      <c r="O241" s="12" t="s">
        <v>111</v>
      </c>
      <c r="P241" s="12" t="s">
        <v>111</v>
      </c>
      <c r="Q241" s="48" t="s">
        <v>113</v>
      </c>
      <c r="R241" s="48" t="s">
        <v>111</v>
      </c>
      <c r="S241" s="12" t="s">
        <v>111</v>
      </c>
      <c r="T241" s="12" t="s">
        <v>114</v>
      </c>
      <c r="U241" s="48" t="s">
        <v>113</v>
      </c>
      <c r="V241" s="48" t="s">
        <v>113</v>
      </c>
      <c r="W241" s="48" t="s">
        <v>115</v>
      </c>
      <c r="X241" s="48" t="s">
        <v>115</v>
      </c>
      <c r="Y241" s="48" t="s">
        <v>111</v>
      </c>
      <c r="Z241" s="48" t="s">
        <v>111</v>
      </c>
      <c r="AA241" s="48" t="s">
        <v>114</v>
      </c>
      <c r="AB241" s="48" t="s">
        <v>113</v>
      </c>
      <c r="AC241" s="48" t="s">
        <v>113</v>
      </c>
    </row>
    <row r="242" spans="1:29" ht="15" customHeight="1" x14ac:dyDescent="0.2">
      <c r="A242" s="48">
        <v>376</v>
      </c>
      <c r="B242" s="48" t="s">
        <v>113</v>
      </c>
      <c r="C242" s="48" t="s">
        <v>114</v>
      </c>
      <c r="D242" s="12" t="s">
        <v>111</v>
      </c>
      <c r="E242" s="12" t="s">
        <v>113</v>
      </c>
      <c r="F242" s="48" t="s">
        <v>111</v>
      </c>
      <c r="G242" s="48" t="s">
        <v>113</v>
      </c>
      <c r="H242" s="12" t="s">
        <v>113</v>
      </c>
      <c r="I242" s="48" t="s">
        <v>115</v>
      </c>
      <c r="J242" s="48" t="s">
        <v>114</v>
      </c>
      <c r="K242" s="48" t="s">
        <v>113</v>
      </c>
      <c r="L242" s="48" t="s">
        <v>115</v>
      </c>
      <c r="M242" s="12" t="s">
        <v>111</v>
      </c>
      <c r="N242" s="12" t="s">
        <v>112</v>
      </c>
      <c r="O242" s="12" t="s">
        <v>114</v>
      </c>
      <c r="P242" s="12" t="s">
        <v>113</v>
      </c>
      <c r="Q242" s="48" t="s">
        <v>112</v>
      </c>
      <c r="R242" s="48" t="s">
        <v>112</v>
      </c>
      <c r="S242" s="12" t="s">
        <v>111</v>
      </c>
      <c r="T242" s="12" t="s">
        <v>115</v>
      </c>
      <c r="U242" s="48" t="s">
        <v>111</v>
      </c>
      <c r="V242" s="48" t="s">
        <v>115</v>
      </c>
      <c r="W242" s="48" t="s">
        <v>113</v>
      </c>
      <c r="X242" s="48" t="s">
        <v>113</v>
      </c>
      <c r="Y242" s="48" t="s">
        <v>112</v>
      </c>
      <c r="Z242" s="48" t="s">
        <v>113</v>
      </c>
      <c r="AA242" s="48" t="s">
        <v>113</v>
      </c>
      <c r="AB242" s="48" t="s">
        <v>112</v>
      </c>
      <c r="AC242" s="48" t="s">
        <v>115</v>
      </c>
    </row>
    <row r="243" spans="1:29" ht="15" customHeight="1" x14ac:dyDescent="0.2">
      <c r="A243" s="48">
        <v>378</v>
      </c>
      <c r="B243" s="48" t="s">
        <v>115</v>
      </c>
      <c r="C243" s="48" t="s">
        <v>114</v>
      </c>
      <c r="D243" s="12" t="s">
        <v>112</v>
      </c>
      <c r="E243" s="12" t="s">
        <v>112</v>
      </c>
      <c r="F243" s="48" t="s">
        <v>114</v>
      </c>
      <c r="G243" s="48" t="s">
        <v>113</v>
      </c>
      <c r="H243" s="12" t="s">
        <v>113</v>
      </c>
      <c r="I243" s="48" t="s">
        <v>115</v>
      </c>
      <c r="J243" s="48" t="s">
        <v>114</v>
      </c>
      <c r="K243" s="48" t="s">
        <v>115</v>
      </c>
      <c r="L243" s="48" t="s">
        <v>114</v>
      </c>
      <c r="M243" s="12" t="s">
        <v>111</v>
      </c>
      <c r="N243" s="12" t="s">
        <v>113</v>
      </c>
      <c r="O243" s="12" t="s">
        <v>112</v>
      </c>
      <c r="P243" s="12" t="s">
        <v>111</v>
      </c>
      <c r="Q243" s="48" t="s">
        <v>111</v>
      </c>
      <c r="R243" s="48" t="s">
        <v>113</v>
      </c>
      <c r="S243" s="12" t="s">
        <v>112</v>
      </c>
      <c r="T243" s="12" t="s">
        <v>114</v>
      </c>
      <c r="U243" s="48" t="s">
        <v>115</v>
      </c>
      <c r="V243" s="48" t="s">
        <v>115</v>
      </c>
      <c r="W243" s="48" t="s">
        <v>115</v>
      </c>
      <c r="X243" s="48" t="s">
        <v>114</v>
      </c>
      <c r="Y243" s="48" t="s">
        <v>113</v>
      </c>
      <c r="Z243" s="48" t="s">
        <v>113</v>
      </c>
      <c r="AA243" s="48" t="s">
        <v>115</v>
      </c>
      <c r="AB243" s="48" t="s">
        <v>113</v>
      </c>
      <c r="AC243" s="48" t="s">
        <v>115</v>
      </c>
    </row>
    <row r="244" spans="1:29" ht="15" customHeight="1" x14ac:dyDescent="0.2">
      <c r="A244" s="48">
        <v>379</v>
      </c>
      <c r="B244" s="48" t="s">
        <v>115</v>
      </c>
      <c r="C244" s="48" t="s">
        <v>113</v>
      </c>
      <c r="D244" s="12" t="s">
        <v>114</v>
      </c>
      <c r="E244" s="12" t="s">
        <v>114</v>
      </c>
      <c r="F244" s="48" t="s">
        <v>115</v>
      </c>
      <c r="G244" s="48" t="s">
        <v>114</v>
      </c>
      <c r="H244" s="12" t="s">
        <v>111</v>
      </c>
      <c r="I244" s="48" t="s">
        <v>113</v>
      </c>
      <c r="J244" s="48" t="s">
        <v>114</v>
      </c>
      <c r="K244" s="48" t="s">
        <v>111</v>
      </c>
      <c r="L244" s="48" t="s">
        <v>113</v>
      </c>
      <c r="M244" s="12" t="s">
        <v>111</v>
      </c>
      <c r="N244" s="12" t="s">
        <v>113</v>
      </c>
      <c r="O244" s="12" t="s">
        <v>114</v>
      </c>
      <c r="P244" s="12" t="s">
        <v>114</v>
      </c>
      <c r="Q244" s="48" t="s">
        <v>114</v>
      </c>
      <c r="R244" s="48" t="s">
        <v>113</v>
      </c>
      <c r="S244" s="12" t="s">
        <v>114</v>
      </c>
      <c r="T244" s="12" t="s">
        <v>113</v>
      </c>
      <c r="U244" s="48" t="s">
        <v>113</v>
      </c>
      <c r="V244" s="48" t="s">
        <v>114</v>
      </c>
      <c r="W244" s="48" t="s">
        <v>113</v>
      </c>
      <c r="X244" s="48" t="s">
        <v>114</v>
      </c>
      <c r="Y244" s="48" t="s">
        <v>113</v>
      </c>
      <c r="Z244" s="48" t="s">
        <v>114</v>
      </c>
      <c r="AA244" s="48" t="s">
        <v>115</v>
      </c>
      <c r="AB244" s="48" t="s">
        <v>113</v>
      </c>
      <c r="AC244" s="48" t="s">
        <v>114</v>
      </c>
    </row>
    <row r="245" spans="1:29" ht="15" customHeight="1" x14ac:dyDescent="0.2">
      <c r="A245" s="48">
        <v>380</v>
      </c>
      <c r="B245" s="48" t="s">
        <v>112</v>
      </c>
      <c r="C245" s="48" t="s">
        <v>113</v>
      </c>
      <c r="D245" s="12" t="s">
        <v>113</v>
      </c>
      <c r="E245" s="12" t="s">
        <v>113</v>
      </c>
      <c r="F245" s="48" t="s">
        <v>112</v>
      </c>
      <c r="G245" s="48" t="s">
        <v>111</v>
      </c>
      <c r="H245" s="12" t="s">
        <v>113</v>
      </c>
      <c r="I245" s="48" t="s">
        <v>115</v>
      </c>
      <c r="J245" s="48" t="s">
        <v>114</v>
      </c>
      <c r="K245" s="48" t="s">
        <v>115</v>
      </c>
      <c r="L245" s="48" t="s">
        <v>114</v>
      </c>
      <c r="M245" s="12" t="s">
        <v>114</v>
      </c>
      <c r="N245" s="12" t="s">
        <v>114</v>
      </c>
      <c r="O245" s="12" t="s">
        <v>113</v>
      </c>
      <c r="P245" s="12" t="s">
        <v>112</v>
      </c>
      <c r="Q245" s="48" t="s">
        <v>112</v>
      </c>
      <c r="R245" s="48" t="s">
        <v>111</v>
      </c>
      <c r="S245" s="12" t="s">
        <v>111</v>
      </c>
      <c r="T245" s="12" t="s">
        <v>114</v>
      </c>
      <c r="U245" s="48" t="s">
        <v>114</v>
      </c>
      <c r="V245" s="48" t="s">
        <v>113</v>
      </c>
      <c r="W245" s="48" t="s">
        <v>111</v>
      </c>
      <c r="X245" s="48" t="s">
        <v>112</v>
      </c>
      <c r="Y245" s="48" t="s">
        <v>112</v>
      </c>
      <c r="Z245" s="48" t="s">
        <v>112</v>
      </c>
      <c r="AA245" s="48" t="s">
        <v>112</v>
      </c>
      <c r="AB245" s="48" t="s">
        <v>112</v>
      </c>
      <c r="AC245" s="48" t="s">
        <v>113</v>
      </c>
    </row>
    <row r="246" spans="1:29" ht="15" customHeight="1" x14ac:dyDescent="0.2">
      <c r="A246" s="48">
        <v>381</v>
      </c>
      <c r="B246" s="48" t="s">
        <v>111</v>
      </c>
      <c r="C246" s="48" t="s">
        <v>115</v>
      </c>
      <c r="D246" s="12" t="s">
        <v>112</v>
      </c>
      <c r="E246" s="12" t="s">
        <v>111</v>
      </c>
      <c r="F246" s="48" t="s">
        <v>113</v>
      </c>
      <c r="G246" s="48" t="s">
        <v>113</v>
      </c>
      <c r="H246" s="12" t="s">
        <v>112</v>
      </c>
      <c r="I246" s="48" t="s">
        <v>115</v>
      </c>
      <c r="J246" s="48" t="s">
        <v>115</v>
      </c>
      <c r="K246" s="48" t="s">
        <v>114</v>
      </c>
      <c r="L246" s="48" t="s">
        <v>115</v>
      </c>
      <c r="M246" s="12" t="s">
        <v>114</v>
      </c>
      <c r="N246" s="12" t="s">
        <v>111</v>
      </c>
      <c r="O246" s="12" t="s">
        <v>112</v>
      </c>
      <c r="P246" s="12" t="s">
        <v>112</v>
      </c>
      <c r="Q246" s="48" t="s">
        <v>112</v>
      </c>
      <c r="R246" s="48" t="s">
        <v>113</v>
      </c>
      <c r="S246" s="12" t="s">
        <v>112</v>
      </c>
      <c r="T246" s="12" t="s">
        <v>115</v>
      </c>
      <c r="U246" s="48" t="s">
        <v>115</v>
      </c>
      <c r="V246" s="48" t="s">
        <v>115</v>
      </c>
      <c r="W246" s="48" t="s">
        <v>115</v>
      </c>
      <c r="X246" s="48" t="s">
        <v>111</v>
      </c>
      <c r="Y246" s="48" t="s">
        <v>112</v>
      </c>
      <c r="Z246" s="48" t="s">
        <v>115</v>
      </c>
      <c r="AA246" s="48" t="s">
        <v>111</v>
      </c>
      <c r="AB246" s="48" t="s">
        <v>115</v>
      </c>
      <c r="AC246" s="48" t="s">
        <v>115</v>
      </c>
    </row>
  </sheetData>
  <sortState ref="A2:AC138">
    <sortCondition ref="A2:A138"/>
  </sortState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6"/>
  <sheetViews>
    <sheetView workbookViewId="0">
      <pane ySplit="1" topLeftCell="A237" activePane="bottomLeft" state="frozen"/>
      <selection pane="bottomLeft" activeCell="A243" sqref="A243:XFD246"/>
    </sheetView>
  </sheetViews>
  <sheetFormatPr defaultRowHeight="12.75" x14ac:dyDescent="0.2"/>
  <cols>
    <col min="1" max="3" width="14.42578125" style="14" customWidth="1"/>
    <col min="4" max="5" width="14.42578125" style="12" customWidth="1"/>
    <col min="6" max="7" width="14.42578125" style="14" customWidth="1"/>
    <col min="8" max="8" width="14.42578125" style="12" customWidth="1"/>
    <col min="9" max="10" width="14.42578125" style="14" customWidth="1"/>
    <col min="11" max="12" width="9.140625" style="14"/>
    <col min="13" max="16" width="14.42578125" style="12" customWidth="1"/>
    <col min="17" max="18" width="9.140625" style="14"/>
    <col min="19" max="20" width="14.42578125" style="12" customWidth="1"/>
    <col min="21" max="16384" width="9.140625" style="14"/>
  </cols>
  <sheetData>
    <row r="1" spans="1:29" s="23" customFormat="1" ht="15.75" customHeight="1" x14ac:dyDescent="0.2">
      <c r="A1" s="24" t="s">
        <v>758</v>
      </c>
      <c r="B1" s="24" t="s">
        <v>54</v>
      </c>
      <c r="C1" s="24" t="s">
        <v>55</v>
      </c>
      <c r="D1" s="62" t="s">
        <v>56</v>
      </c>
      <c r="E1" s="62" t="s">
        <v>57</v>
      </c>
      <c r="F1" s="24" t="s">
        <v>58</v>
      </c>
      <c r="G1" s="24" t="s">
        <v>59</v>
      </c>
      <c r="H1" s="62" t="s">
        <v>60</v>
      </c>
      <c r="I1" s="24" t="s">
        <v>61</v>
      </c>
      <c r="J1" s="24" t="s">
        <v>62</v>
      </c>
      <c r="K1" s="24" t="s">
        <v>63</v>
      </c>
      <c r="L1" s="24" t="s">
        <v>64</v>
      </c>
      <c r="M1" s="62" t="s">
        <v>65</v>
      </c>
      <c r="N1" s="62" t="s">
        <v>66</v>
      </c>
      <c r="O1" s="62" t="s">
        <v>67</v>
      </c>
      <c r="P1" s="62" t="s">
        <v>68</v>
      </c>
      <c r="Q1" s="24" t="s">
        <v>69</v>
      </c>
      <c r="R1" s="24" t="s">
        <v>70</v>
      </c>
      <c r="S1" s="62" t="s">
        <v>71</v>
      </c>
      <c r="T1" s="62" t="s">
        <v>72</v>
      </c>
      <c r="U1" s="24" t="s">
        <v>73</v>
      </c>
      <c r="V1" s="24" t="s">
        <v>77</v>
      </c>
      <c r="W1" s="24" t="s">
        <v>78</v>
      </c>
      <c r="X1" s="24" t="s">
        <v>79</v>
      </c>
      <c r="Y1" s="24" t="s">
        <v>80</v>
      </c>
      <c r="Z1" s="24" t="s">
        <v>81</v>
      </c>
      <c r="AA1" s="24" t="s">
        <v>82</v>
      </c>
      <c r="AB1" s="24" t="s">
        <v>83</v>
      </c>
      <c r="AC1" s="24" t="s">
        <v>84</v>
      </c>
    </row>
    <row r="2" spans="1:29" x14ac:dyDescent="0.2">
      <c r="A2" s="16">
        <v>116</v>
      </c>
      <c r="B2" s="53"/>
      <c r="C2" s="16"/>
      <c r="D2" s="47">
        <v>4</v>
      </c>
      <c r="E2" s="46">
        <v>4</v>
      </c>
      <c r="F2" s="16"/>
      <c r="G2" s="16"/>
      <c r="H2" s="46">
        <v>4</v>
      </c>
      <c r="I2" s="16"/>
      <c r="J2" s="16"/>
      <c r="M2" s="46">
        <v>4</v>
      </c>
      <c r="N2" s="46">
        <v>0</v>
      </c>
      <c r="O2" s="46">
        <v>3</v>
      </c>
      <c r="P2" s="46">
        <v>4</v>
      </c>
      <c r="S2" s="46">
        <v>1</v>
      </c>
      <c r="T2" s="46">
        <v>0</v>
      </c>
    </row>
    <row r="3" spans="1:29" x14ac:dyDescent="0.2">
      <c r="A3" s="16">
        <v>118</v>
      </c>
      <c r="B3" s="53"/>
      <c r="C3" s="16"/>
      <c r="D3" s="47">
        <v>2</v>
      </c>
      <c r="E3" s="46">
        <v>1</v>
      </c>
      <c r="F3" s="16"/>
      <c r="G3" s="16"/>
      <c r="H3" s="46">
        <v>2</v>
      </c>
      <c r="I3" s="16"/>
      <c r="J3" s="16"/>
      <c r="M3" s="46">
        <v>1</v>
      </c>
      <c r="N3" s="46">
        <v>2</v>
      </c>
      <c r="O3" s="46">
        <v>2</v>
      </c>
      <c r="P3" s="46">
        <v>1</v>
      </c>
      <c r="S3" s="46">
        <v>3</v>
      </c>
      <c r="T3" s="46">
        <v>1</v>
      </c>
    </row>
    <row r="4" spans="1:29" x14ac:dyDescent="0.2">
      <c r="A4" s="16">
        <v>119</v>
      </c>
      <c r="B4" s="53"/>
      <c r="C4" s="53"/>
      <c r="D4" s="47">
        <v>3</v>
      </c>
      <c r="E4" s="47">
        <v>4</v>
      </c>
      <c r="F4" s="53"/>
      <c r="G4" s="53"/>
      <c r="H4" s="47">
        <v>4</v>
      </c>
      <c r="I4" s="53"/>
      <c r="J4" s="53"/>
      <c r="M4" s="47">
        <v>4</v>
      </c>
      <c r="N4" s="47">
        <v>1</v>
      </c>
      <c r="O4" s="47">
        <v>3</v>
      </c>
      <c r="P4" s="47">
        <v>0</v>
      </c>
      <c r="S4" s="47">
        <v>4</v>
      </c>
      <c r="T4" s="47">
        <v>1</v>
      </c>
    </row>
    <row r="5" spans="1:29" x14ac:dyDescent="0.2">
      <c r="A5" s="16">
        <v>121</v>
      </c>
      <c r="B5" s="53"/>
      <c r="C5" s="16"/>
      <c r="D5" s="47">
        <v>3</v>
      </c>
      <c r="E5" s="46">
        <v>3</v>
      </c>
      <c r="F5" s="16"/>
      <c r="G5" s="16"/>
      <c r="H5" s="46">
        <v>3</v>
      </c>
      <c r="I5" s="16"/>
      <c r="J5" s="16"/>
      <c r="M5" s="46">
        <v>3</v>
      </c>
      <c r="N5" s="46">
        <v>2</v>
      </c>
      <c r="O5" s="46">
        <v>3</v>
      </c>
      <c r="P5" s="46">
        <v>4</v>
      </c>
      <c r="S5" s="46">
        <v>4</v>
      </c>
      <c r="T5" s="46">
        <v>1</v>
      </c>
    </row>
    <row r="6" spans="1:29" x14ac:dyDescent="0.2">
      <c r="A6" s="16">
        <v>124</v>
      </c>
      <c r="B6" s="53"/>
      <c r="C6" s="16"/>
      <c r="D6" s="47">
        <v>2</v>
      </c>
      <c r="E6" s="46">
        <v>3</v>
      </c>
      <c r="F6" s="16"/>
      <c r="G6" s="53"/>
      <c r="H6" s="46">
        <v>4</v>
      </c>
      <c r="I6" s="16"/>
      <c r="J6" s="16"/>
      <c r="M6" s="46">
        <v>3</v>
      </c>
      <c r="N6" s="46">
        <v>0</v>
      </c>
      <c r="O6" s="46" t="s">
        <v>757</v>
      </c>
      <c r="P6" s="46">
        <v>4</v>
      </c>
      <c r="S6" s="46">
        <v>4</v>
      </c>
      <c r="T6" s="46">
        <v>1</v>
      </c>
    </row>
    <row r="7" spans="1:29" x14ac:dyDescent="0.2">
      <c r="A7" s="16">
        <v>125</v>
      </c>
      <c r="B7" s="16"/>
      <c r="C7" s="16"/>
      <c r="D7" s="46">
        <v>4</v>
      </c>
      <c r="E7" s="46">
        <v>4</v>
      </c>
      <c r="F7" s="16"/>
      <c r="G7" s="16"/>
      <c r="H7" s="46">
        <v>4</v>
      </c>
      <c r="I7" s="16"/>
      <c r="J7" s="16"/>
      <c r="M7" s="46">
        <v>3</v>
      </c>
      <c r="N7" s="46">
        <v>0</v>
      </c>
      <c r="O7" s="46">
        <v>3</v>
      </c>
      <c r="P7" s="46">
        <v>3</v>
      </c>
      <c r="S7" s="46">
        <v>4</v>
      </c>
      <c r="T7" s="46">
        <v>0</v>
      </c>
    </row>
    <row r="8" spans="1:29" x14ac:dyDescent="0.2">
      <c r="A8" s="16">
        <v>126</v>
      </c>
      <c r="B8" s="53"/>
      <c r="C8" s="53"/>
      <c r="D8" s="47">
        <v>4</v>
      </c>
      <c r="E8" s="47">
        <v>4</v>
      </c>
      <c r="F8" s="53"/>
      <c r="G8" s="53"/>
      <c r="H8" s="47">
        <v>2</v>
      </c>
      <c r="I8" s="53"/>
      <c r="J8" s="53"/>
      <c r="M8" s="47">
        <v>4</v>
      </c>
      <c r="N8" s="47">
        <v>4</v>
      </c>
      <c r="O8" s="47">
        <v>4</v>
      </c>
      <c r="P8" s="47">
        <v>2</v>
      </c>
      <c r="S8" s="47">
        <v>4</v>
      </c>
      <c r="T8" s="47">
        <v>2</v>
      </c>
    </row>
    <row r="9" spans="1:29" x14ac:dyDescent="0.2">
      <c r="A9" s="16">
        <v>130</v>
      </c>
      <c r="B9" s="53"/>
      <c r="C9" s="53"/>
      <c r="D9" s="47">
        <v>0</v>
      </c>
      <c r="E9" s="47">
        <v>3</v>
      </c>
      <c r="F9" s="53"/>
      <c r="G9" s="53"/>
      <c r="H9" s="47">
        <v>2</v>
      </c>
      <c r="I9" s="53"/>
      <c r="J9" s="53"/>
      <c r="M9" s="47">
        <v>3</v>
      </c>
      <c r="N9" s="47">
        <v>3</v>
      </c>
      <c r="O9" s="47">
        <v>3</v>
      </c>
      <c r="P9" s="47">
        <v>1</v>
      </c>
      <c r="S9" s="47">
        <v>4</v>
      </c>
      <c r="T9" s="47">
        <v>2</v>
      </c>
    </row>
    <row r="10" spans="1:29" x14ac:dyDescent="0.2">
      <c r="A10" s="20">
        <v>131</v>
      </c>
      <c r="B10" s="20"/>
      <c r="C10" s="20"/>
      <c r="D10" s="57">
        <v>3</v>
      </c>
      <c r="E10" s="57">
        <v>4</v>
      </c>
      <c r="F10" s="20"/>
      <c r="G10" s="20"/>
      <c r="H10" s="57">
        <v>3</v>
      </c>
      <c r="I10" s="20"/>
      <c r="J10" s="20"/>
      <c r="M10" s="57">
        <v>3</v>
      </c>
      <c r="N10" s="57">
        <v>3</v>
      </c>
      <c r="O10" s="57">
        <v>3</v>
      </c>
      <c r="P10" s="57">
        <v>3</v>
      </c>
      <c r="S10" s="57">
        <v>3</v>
      </c>
      <c r="T10" s="57">
        <v>2</v>
      </c>
    </row>
    <row r="11" spans="1:29" x14ac:dyDescent="0.2">
      <c r="A11" s="16">
        <v>132</v>
      </c>
      <c r="B11" s="16"/>
      <c r="C11" s="16"/>
      <c r="D11" s="46">
        <v>0</v>
      </c>
      <c r="E11" s="46">
        <v>1</v>
      </c>
      <c r="F11" s="16"/>
      <c r="G11" s="16"/>
      <c r="H11" s="46">
        <v>0</v>
      </c>
      <c r="I11" s="16"/>
      <c r="J11" s="16"/>
      <c r="M11" s="46">
        <v>0</v>
      </c>
      <c r="N11" s="46">
        <v>4</v>
      </c>
      <c r="O11" s="46">
        <v>2</v>
      </c>
      <c r="P11" s="46">
        <v>0</v>
      </c>
      <c r="S11" s="46">
        <v>4</v>
      </c>
      <c r="T11" s="46">
        <v>3</v>
      </c>
    </row>
    <row r="12" spans="1:29" x14ac:dyDescent="0.2">
      <c r="A12" s="16">
        <v>133</v>
      </c>
      <c r="B12" s="16"/>
      <c r="C12" s="16"/>
      <c r="D12" s="46">
        <v>4</v>
      </c>
      <c r="E12" s="46">
        <v>4</v>
      </c>
      <c r="F12" s="16"/>
      <c r="G12" s="16"/>
      <c r="H12" s="46">
        <v>4</v>
      </c>
      <c r="I12" s="16"/>
      <c r="J12" s="16"/>
      <c r="M12" s="46">
        <v>4</v>
      </c>
      <c r="N12" s="46">
        <v>1</v>
      </c>
      <c r="O12" s="46">
        <v>4</v>
      </c>
      <c r="P12" s="46">
        <v>4</v>
      </c>
      <c r="S12" s="46">
        <v>4</v>
      </c>
      <c r="T12" s="46">
        <v>2</v>
      </c>
    </row>
    <row r="13" spans="1:29" x14ac:dyDescent="0.2">
      <c r="A13" s="16">
        <v>136</v>
      </c>
      <c r="B13" s="16"/>
      <c r="C13" s="16"/>
      <c r="D13" s="46">
        <v>4</v>
      </c>
      <c r="E13" s="46">
        <v>3</v>
      </c>
      <c r="F13" s="16"/>
      <c r="G13" s="16"/>
      <c r="H13" s="46">
        <v>3</v>
      </c>
      <c r="I13" s="16"/>
      <c r="J13" s="16"/>
      <c r="M13" s="46">
        <v>1</v>
      </c>
      <c r="N13" s="46">
        <v>2</v>
      </c>
      <c r="O13" s="46">
        <v>2</v>
      </c>
      <c r="P13" s="46">
        <v>1</v>
      </c>
      <c r="S13" s="46">
        <v>4</v>
      </c>
      <c r="T13" s="46">
        <v>2</v>
      </c>
    </row>
    <row r="14" spans="1:29" x14ac:dyDescent="0.2">
      <c r="A14" s="16">
        <v>137</v>
      </c>
      <c r="B14" s="16"/>
      <c r="C14" s="16"/>
      <c r="D14" s="46">
        <v>4</v>
      </c>
      <c r="E14" s="46">
        <v>4</v>
      </c>
      <c r="F14" s="16"/>
      <c r="G14" s="16"/>
      <c r="H14" s="46">
        <v>1</v>
      </c>
      <c r="I14" s="16"/>
      <c r="J14" s="16"/>
      <c r="M14" s="46">
        <v>2</v>
      </c>
      <c r="N14" s="46">
        <v>2</v>
      </c>
      <c r="O14" s="46">
        <v>4</v>
      </c>
      <c r="P14" s="46">
        <v>2</v>
      </c>
      <c r="S14" s="46">
        <v>4</v>
      </c>
      <c r="T14" s="46">
        <v>0</v>
      </c>
    </row>
    <row r="15" spans="1:29" x14ac:dyDescent="0.2">
      <c r="A15" s="16">
        <v>138</v>
      </c>
      <c r="B15" s="16"/>
      <c r="C15" s="16"/>
      <c r="D15" s="46">
        <v>4</v>
      </c>
      <c r="E15" s="46">
        <v>0</v>
      </c>
      <c r="F15" s="16"/>
      <c r="G15" s="16"/>
      <c r="H15" s="46">
        <v>2</v>
      </c>
      <c r="I15" s="16"/>
      <c r="J15" s="16"/>
      <c r="M15" s="46">
        <v>3</v>
      </c>
      <c r="N15" s="46">
        <v>2</v>
      </c>
      <c r="O15" s="46">
        <v>4</v>
      </c>
      <c r="P15" s="46">
        <v>3</v>
      </c>
      <c r="S15" s="46">
        <v>4</v>
      </c>
      <c r="T15" s="46">
        <v>1</v>
      </c>
    </row>
    <row r="16" spans="1:29" x14ac:dyDescent="0.2">
      <c r="A16" s="16">
        <v>139</v>
      </c>
      <c r="B16" s="16"/>
      <c r="C16" s="16"/>
      <c r="D16" s="46">
        <v>4</v>
      </c>
      <c r="E16" s="46">
        <v>4</v>
      </c>
      <c r="F16" s="16"/>
      <c r="G16" s="16"/>
      <c r="H16" s="46">
        <v>3</v>
      </c>
      <c r="I16" s="16"/>
      <c r="J16" s="16"/>
      <c r="M16" s="46">
        <v>3</v>
      </c>
      <c r="N16" s="46">
        <v>4</v>
      </c>
      <c r="O16" s="46">
        <v>3</v>
      </c>
      <c r="P16" s="46">
        <v>2</v>
      </c>
      <c r="S16" s="46">
        <v>4</v>
      </c>
      <c r="T16" s="46">
        <v>0</v>
      </c>
    </row>
    <row r="17" spans="1:20" x14ac:dyDescent="0.2">
      <c r="A17" s="20">
        <v>140</v>
      </c>
      <c r="B17" s="20"/>
      <c r="C17" s="20"/>
      <c r="D17" s="57">
        <v>3</v>
      </c>
      <c r="E17" s="57">
        <v>3</v>
      </c>
      <c r="F17" s="20"/>
      <c r="G17" s="20"/>
      <c r="H17" s="57">
        <v>3</v>
      </c>
      <c r="I17" s="20"/>
      <c r="J17" s="20"/>
      <c r="M17" s="57">
        <v>0</v>
      </c>
      <c r="N17" s="57">
        <v>3</v>
      </c>
      <c r="O17" s="57">
        <v>1</v>
      </c>
      <c r="P17" s="57">
        <v>2</v>
      </c>
      <c r="S17" s="57">
        <v>3</v>
      </c>
      <c r="T17" s="57">
        <v>4</v>
      </c>
    </row>
    <row r="18" spans="1:20" x14ac:dyDescent="0.2">
      <c r="A18" s="20">
        <v>141</v>
      </c>
      <c r="B18" s="20"/>
      <c r="C18" s="20"/>
      <c r="D18" s="57">
        <v>4</v>
      </c>
      <c r="E18" s="57">
        <v>4</v>
      </c>
      <c r="F18" s="20"/>
      <c r="G18" s="20"/>
      <c r="H18" s="57">
        <v>2</v>
      </c>
      <c r="I18" s="20"/>
      <c r="J18" s="20"/>
      <c r="M18" s="57">
        <v>4</v>
      </c>
      <c r="N18" s="57">
        <v>3</v>
      </c>
      <c r="O18" s="57">
        <v>4</v>
      </c>
      <c r="P18" s="57">
        <v>3</v>
      </c>
      <c r="S18" s="57">
        <v>4</v>
      </c>
      <c r="T18" s="57">
        <v>0</v>
      </c>
    </row>
    <row r="19" spans="1:20" x14ac:dyDescent="0.2">
      <c r="A19" s="20">
        <v>142</v>
      </c>
      <c r="B19" s="20"/>
      <c r="C19" s="20"/>
      <c r="D19" s="57">
        <v>4</v>
      </c>
      <c r="E19" s="57">
        <v>2</v>
      </c>
      <c r="F19" s="20"/>
      <c r="G19" s="20"/>
      <c r="H19" s="57">
        <v>4</v>
      </c>
      <c r="I19" s="20"/>
      <c r="J19" s="20"/>
      <c r="M19" s="57">
        <v>4</v>
      </c>
      <c r="N19" s="57">
        <v>3</v>
      </c>
      <c r="O19" s="57">
        <v>3</v>
      </c>
      <c r="P19" s="57">
        <v>3</v>
      </c>
      <c r="S19" s="57">
        <v>4</v>
      </c>
      <c r="T19" s="57">
        <v>3</v>
      </c>
    </row>
    <row r="20" spans="1:20" x14ac:dyDescent="0.2">
      <c r="A20" s="16">
        <v>143</v>
      </c>
      <c r="B20" s="16"/>
      <c r="C20" s="16"/>
      <c r="D20" s="46">
        <v>3</v>
      </c>
      <c r="E20" s="46">
        <v>4</v>
      </c>
      <c r="F20" s="16"/>
      <c r="G20" s="16"/>
      <c r="H20" s="46">
        <v>3</v>
      </c>
      <c r="I20" s="16"/>
      <c r="J20" s="16"/>
      <c r="M20" s="46">
        <v>0</v>
      </c>
      <c r="N20" s="46">
        <v>2</v>
      </c>
      <c r="O20" s="46">
        <v>3</v>
      </c>
      <c r="P20" s="46">
        <v>3</v>
      </c>
      <c r="S20" s="46">
        <v>4</v>
      </c>
      <c r="T20" s="46">
        <v>0</v>
      </c>
    </row>
    <row r="21" spans="1:20" x14ac:dyDescent="0.2">
      <c r="A21" s="20">
        <v>144</v>
      </c>
      <c r="B21" s="20"/>
      <c r="C21" s="20"/>
      <c r="D21" s="57">
        <v>4</v>
      </c>
      <c r="E21" s="57">
        <v>3</v>
      </c>
      <c r="F21" s="20"/>
      <c r="G21" s="20"/>
      <c r="H21" s="57">
        <v>0</v>
      </c>
      <c r="I21" s="20"/>
      <c r="J21" s="20"/>
      <c r="M21" s="57">
        <v>2</v>
      </c>
      <c r="N21" s="57">
        <v>3</v>
      </c>
      <c r="O21" s="57">
        <v>2</v>
      </c>
      <c r="P21" s="57">
        <v>2</v>
      </c>
      <c r="S21" s="57">
        <v>4</v>
      </c>
      <c r="T21" s="57">
        <v>0</v>
      </c>
    </row>
    <row r="22" spans="1:20" x14ac:dyDescent="0.2">
      <c r="A22" s="20">
        <v>145</v>
      </c>
      <c r="B22" s="20"/>
      <c r="C22" s="20"/>
      <c r="D22" s="57">
        <v>3</v>
      </c>
      <c r="E22" s="57">
        <v>3</v>
      </c>
      <c r="F22" s="20"/>
      <c r="G22" s="20"/>
      <c r="H22" s="57">
        <v>3</v>
      </c>
      <c r="I22" s="20"/>
      <c r="J22" s="20"/>
      <c r="M22" s="57">
        <v>4</v>
      </c>
      <c r="N22" s="57">
        <v>2</v>
      </c>
      <c r="O22" s="57">
        <v>3</v>
      </c>
      <c r="P22" s="57">
        <v>2</v>
      </c>
      <c r="S22" s="57">
        <v>4</v>
      </c>
      <c r="T22" s="57">
        <v>1</v>
      </c>
    </row>
    <row r="23" spans="1:20" x14ac:dyDescent="0.2">
      <c r="A23" s="20">
        <v>146</v>
      </c>
      <c r="B23" s="20"/>
      <c r="C23" s="20"/>
      <c r="D23" s="57">
        <v>0</v>
      </c>
      <c r="E23" s="57">
        <v>2</v>
      </c>
      <c r="F23" s="20"/>
      <c r="G23" s="20"/>
      <c r="H23" s="57">
        <v>3</v>
      </c>
      <c r="I23" s="20"/>
      <c r="J23" s="20"/>
      <c r="M23" s="57">
        <v>4</v>
      </c>
      <c r="N23" s="57">
        <v>4</v>
      </c>
      <c r="O23" s="57">
        <v>3</v>
      </c>
      <c r="P23" s="57">
        <v>2</v>
      </c>
      <c r="S23" s="57">
        <v>3</v>
      </c>
      <c r="T23" s="57">
        <v>2</v>
      </c>
    </row>
    <row r="24" spans="1:20" x14ac:dyDescent="0.2">
      <c r="A24" s="16">
        <v>147</v>
      </c>
      <c r="B24" s="16"/>
      <c r="C24" s="16"/>
      <c r="D24" s="46">
        <v>4</v>
      </c>
      <c r="E24" s="46">
        <v>3</v>
      </c>
      <c r="F24" s="16"/>
      <c r="G24" s="16"/>
      <c r="H24" s="46">
        <v>4</v>
      </c>
      <c r="I24" s="16"/>
      <c r="J24" s="16"/>
      <c r="M24" s="46">
        <v>4</v>
      </c>
      <c r="N24" s="46">
        <v>3</v>
      </c>
      <c r="O24" s="46">
        <v>3</v>
      </c>
      <c r="P24" s="46">
        <v>2</v>
      </c>
      <c r="S24" s="46">
        <v>3</v>
      </c>
      <c r="T24" s="46">
        <v>3</v>
      </c>
    </row>
    <row r="25" spans="1:20" x14ac:dyDescent="0.2">
      <c r="A25" s="16">
        <v>148</v>
      </c>
      <c r="B25" s="16"/>
      <c r="C25" s="16"/>
      <c r="D25" s="46">
        <v>0</v>
      </c>
      <c r="E25" s="46">
        <v>3</v>
      </c>
      <c r="F25" s="16"/>
      <c r="G25" s="16"/>
      <c r="H25" s="46">
        <v>3</v>
      </c>
      <c r="I25" s="16"/>
      <c r="J25" s="16"/>
      <c r="M25" s="46">
        <v>2</v>
      </c>
      <c r="N25" s="46">
        <v>3</v>
      </c>
      <c r="O25" s="46">
        <v>3</v>
      </c>
      <c r="P25" s="46">
        <v>0</v>
      </c>
      <c r="S25" s="46">
        <v>3</v>
      </c>
      <c r="T25" s="46">
        <v>1</v>
      </c>
    </row>
    <row r="26" spans="1:20" x14ac:dyDescent="0.2">
      <c r="A26" s="16">
        <v>149</v>
      </c>
      <c r="B26" s="16"/>
      <c r="C26" s="16"/>
      <c r="D26" s="46">
        <v>4</v>
      </c>
      <c r="E26" s="46">
        <v>4</v>
      </c>
      <c r="F26" s="16"/>
      <c r="G26" s="16"/>
      <c r="H26" s="46">
        <v>4</v>
      </c>
      <c r="I26" s="16"/>
      <c r="J26" s="16"/>
      <c r="M26" s="46">
        <v>4</v>
      </c>
      <c r="N26" s="46">
        <v>3</v>
      </c>
      <c r="O26" s="46">
        <v>4</v>
      </c>
      <c r="P26" s="46">
        <v>4</v>
      </c>
      <c r="S26" s="46">
        <v>4</v>
      </c>
      <c r="T26" s="46">
        <v>1</v>
      </c>
    </row>
    <row r="27" spans="1:20" x14ac:dyDescent="0.2">
      <c r="A27" s="16">
        <v>150</v>
      </c>
      <c r="B27" s="16"/>
      <c r="C27" s="16"/>
      <c r="D27" s="46">
        <v>2</v>
      </c>
      <c r="E27" s="46">
        <v>4</v>
      </c>
      <c r="F27" s="16"/>
      <c r="G27" s="16"/>
      <c r="H27" s="46">
        <v>3</v>
      </c>
      <c r="I27" s="16"/>
      <c r="J27" s="16"/>
      <c r="M27" s="46">
        <v>2</v>
      </c>
      <c r="N27" s="46">
        <v>4</v>
      </c>
      <c r="O27" s="46">
        <v>4</v>
      </c>
      <c r="P27" s="46">
        <v>4</v>
      </c>
      <c r="S27" s="46">
        <v>4</v>
      </c>
      <c r="T27" s="46">
        <v>1</v>
      </c>
    </row>
    <row r="28" spans="1:20" x14ac:dyDescent="0.2">
      <c r="A28" s="16">
        <v>151</v>
      </c>
      <c r="B28" s="16"/>
      <c r="C28" s="16"/>
      <c r="D28" s="46">
        <v>3</v>
      </c>
      <c r="E28" s="46">
        <v>4</v>
      </c>
      <c r="F28" s="16"/>
      <c r="G28" s="16"/>
      <c r="H28" s="46">
        <v>4</v>
      </c>
      <c r="I28" s="16"/>
      <c r="J28" s="16"/>
      <c r="M28" s="46">
        <v>4</v>
      </c>
      <c r="N28" s="46">
        <v>3</v>
      </c>
      <c r="O28" s="46">
        <v>3</v>
      </c>
      <c r="P28" s="46">
        <v>2</v>
      </c>
      <c r="S28" s="46">
        <v>3</v>
      </c>
      <c r="T28" s="46">
        <v>1</v>
      </c>
    </row>
    <row r="29" spans="1:20" x14ac:dyDescent="0.2">
      <c r="A29" s="16">
        <v>152</v>
      </c>
      <c r="B29" s="16"/>
      <c r="C29" s="16"/>
      <c r="D29" s="46">
        <v>2</v>
      </c>
      <c r="E29" s="46">
        <v>2</v>
      </c>
      <c r="F29" s="16"/>
      <c r="G29" s="16"/>
      <c r="H29" s="46">
        <v>4</v>
      </c>
      <c r="I29" s="16"/>
      <c r="J29" s="16"/>
      <c r="M29" s="46">
        <v>4</v>
      </c>
      <c r="N29" s="46">
        <v>2</v>
      </c>
      <c r="O29" s="46">
        <v>1</v>
      </c>
      <c r="P29" s="46">
        <v>1</v>
      </c>
      <c r="S29" s="46">
        <v>3</v>
      </c>
      <c r="T29" s="46">
        <v>2</v>
      </c>
    </row>
    <row r="30" spans="1:20" x14ac:dyDescent="0.2">
      <c r="A30" s="16">
        <v>153</v>
      </c>
      <c r="B30" s="16"/>
      <c r="C30" s="16"/>
      <c r="D30" s="46">
        <v>4</v>
      </c>
      <c r="E30" s="46">
        <v>4</v>
      </c>
      <c r="F30" s="16"/>
      <c r="G30" s="16"/>
      <c r="H30" s="46">
        <v>4</v>
      </c>
      <c r="I30" s="16"/>
      <c r="J30" s="16"/>
      <c r="M30" s="46">
        <v>4</v>
      </c>
      <c r="N30" s="46">
        <v>3</v>
      </c>
      <c r="O30" s="46">
        <v>3</v>
      </c>
      <c r="P30" s="46">
        <v>2</v>
      </c>
      <c r="S30" s="46">
        <v>4</v>
      </c>
      <c r="T30" s="46">
        <v>1</v>
      </c>
    </row>
    <row r="31" spans="1:20" x14ac:dyDescent="0.2">
      <c r="A31" s="16">
        <v>155</v>
      </c>
      <c r="B31" s="53"/>
      <c r="C31" s="53"/>
      <c r="D31" s="47">
        <v>3</v>
      </c>
      <c r="E31" s="47">
        <v>4</v>
      </c>
      <c r="F31" s="53"/>
      <c r="G31" s="53"/>
      <c r="H31" s="47">
        <v>2</v>
      </c>
      <c r="I31" s="53"/>
      <c r="J31" s="53"/>
      <c r="M31" s="47">
        <v>1</v>
      </c>
      <c r="N31" s="47">
        <v>0</v>
      </c>
      <c r="O31" s="47">
        <v>3</v>
      </c>
      <c r="P31" s="47">
        <v>3</v>
      </c>
      <c r="S31" s="47">
        <v>3</v>
      </c>
      <c r="T31" s="47">
        <v>1</v>
      </c>
    </row>
    <row r="32" spans="1:20" x14ac:dyDescent="0.2">
      <c r="A32" s="16">
        <v>156</v>
      </c>
      <c r="B32" s="16"/>
      <c r="C32" s="16"/>
      <c r="D32" s="46">
        <v>3</v>
      </c>
      <c r="E32" s="46">
        <v>4</v>
      </c>
      <c r="F32" s="16"/>
      <c r="G32" s="16"/>
      <c r="H32" s="46">
        <v>3</v>
      </c>
      <c r="I32" s="16"/>
      <c r="J32" s="16"/>
      <c r="M32" s="46">
        <v>4</v>
      </c>
      <c r="N32" s="46">
        <v>3</v>
      </c>
      <c r="O32" s="46">
        <v>3</v>
      </c>
      <c r="P32" s="46">
        <v>2</v>
      </c>
      <c r="S32" s="46">
        <v>4</v>
      </c>
      <c r="T32" s="46">
        <v>2</v>
      </c>
    </row>
    <row r="33" spans="1:20" x14ac:dyDescent="0.2">
      <c r="A33" s="16">
        <v>157</v>
      </c>
      <c r="B33" s="16"/>
      <c r="C33" s="16"/>
      <c r="D33" s="46">
        <v>4</v>
      </c>
      <c r="E33" s="46">
        <v>4</v>
      </c>
      <c r="F33" s="16"/>
      <c r="G33" s="16"/>
      <c r="H33" s="46">
        <v>3</v>
      </c>
      <c r="I33" s="16"/>
      <c r="J33" s="16"/>
      <c r="M33" s="46">
        <v>3</v>
      </c>
      <c r="N33" s="46">
        <v>0</v>
      </c>
      <c r="O33" s="46">
        <v>2</v>
      </c>
      <c r="P33" s="46">
        <v>2</v>
      </c>
      <c r="S33" s="46">
        <v>3</v>
      </c>
      <c r="T33" s="46">
        <v>0</v>
      </c>
    </row>
    <row r="34" spans="1:20" x14ac:dyDescent="0.2">
      <c r="A34" s="16" t="s">
        <v>185</v>
      </c>
      <c r="B34" s="16"/>
      <c r="C34" s="16"/>
      <c r="D34" s="46">
        <v>2</v>
      </c>
      <c r="E34" s="46">
        <v>3</v>
      </c>
      <c r="F34" s="16"/>
      <c r="G34" s="16"/>
      <c r="H34" s="46">
        <v>1</v>
      </c>
      <c r="I34" s="16"/>
      <c r="J34" s="16"/>
      <c r="M34" s="46">
        <v>0</v>
      </c>
      <c r="N34" s="46">
        <v>2</v>
      </c>
      <c r="O34" s="46">
        <v>3</v>
      </c>
      <c r="P34" s="46">
        <v>3</v>
      </c>
      <c r="S34" s="46">
        <v>4</v>
      </c>
      <c r="T34" s="46">
        <v>2</v>
      </c>
    </row>
    <row r="35" spans="1:20" x14ac:dyDescent="0.2">
      <c r="A35" s="16">
        <v>159</v>
      </c>
      <c r="B35" s="16"/>
      <c r="C35" s="16"/>
      <c r="D35" s="46">
        <v>2</v>
      </c>
      <c r="E35" s="46">
        <v>4</v>
      </c>
      <c r="F35" s="16"/>
      <c r="G35" s="16"/>
      <c r="H35" s="46">
        <v>4</v>
      </c>
      <c r="I35" s="16"/>
      <c r="J35" s="16"/>
      <c r="M35" s="46">
        <v>4</v>
      </c>
      <c r="N35" s="46">
        <v>1</v>
      </c>
      <c r="O35" s="46">
        <v>4</v>
      </c>
      <c r="P35" s="46">
        <v>1</v>
      </c>
      <c r="S35" s="46">
        <v>4</v>
      </c>
      <c r="T35" s="46">
        <v>1</v>
      </c>
    </row>
    <row r="36" spans="1:20" x14ac:dyDescent="0.2">
      <c r="A36" s="16">
        <v>161</v>
      </c>
      <c r="B36" s="16"/>
      <c r="C36" s="16"/>
      <c r="D36" s="46">
        <v>3</v>
      </c>
      <c r="E36" s="46">
        <v>3</v>
      </c>
      <c r="F36" s="16"/>
      <c r="G36" s="16"/>
      <c r="H36" s="46">
        <v>3</v>
      </c>
      <c r="I36" s="16"/>
      <c r="J36" s="16"/>
      <c r="M36" s="46">
        <v>3</v>
      </c>
      <c r="N36" s="46">
        <v>2</v>
      </c>
      <c r="O36" s="46">
        <v>3</v>
      </c>
      <c r="P36" s="46">
        <v>3</v>
      </c>
      <c r="S36" s="46">
        <v>3</v>
      </c>
      <c r="T36" s="46">
        <v>3</v>
      </c>
    </row>
    <row r="37" spans="1:20" x14ac:dyDescent="0.2">
      <c r="A37" s="16">
        <v>162</v>
      </c>
      <c r="B37" s="16"/>
      <c r="C37" s="16"/>
      <c r="D37" s="46">
        <v>4</v>
      </c>
      <c r="E37" s="46">
        <v>4</v>
      </c>
      <c r="F37" s="16"/>
      <c r="G37" s="16"/>
      <c r="H37" s="46">
        <v>4</v>
      </c>
      <c r="I37" s="16"/>
      <c r="J37" s="16"/>
      <c r="M37" s="46">
        <v>4</v>
      </c>
      <c r="N37" s="46">
        <v>1</v>
      </c>
      <c r="O37" s="46">
        <v>3</v>
      </c>
      <c r="P37" s="46">
        <v>3</v>
      </c>
      <c r="S37" s="46">
        <v>4</v>
      </c>
      <c r="T37" s="46">
        <v>0</v>
      </c>
    </row>
    <row r="38" spans="1:20" x14ac:dyDescent="0.2">
      <c r="A38" s="16">
        <v>163</v>
      </c>
      <c r="B38" s="16"/>
      <c r="C38" s="16"/>
      <c r="D38" s="46">
        <v>4</v>
      </c>
      <c r="E38" s="46">
        <v>4</v>
      </c>
      <c r="F38" s="16"/>
      <c r="G38" s="16"/>
      <c r="H38" s="46">
        <v>3</v>
      </c>
      <c r="I38" s="16"/>
      <c r="J38" s="16"/>
      <c r="M38" s="46">
        <v>4</v>
      </c>
      <c r="N38" s="46">
        <v>2</v>
      </c>
      <c r="O38" s="46">
        <v>4</v>
      </c>
      <c r="P38" s="46">
        <v>3</v>
      </c>
      <c r="S38" s="46">
        <v>4</v>
      </c>
      <c r="T38" s="46">
        <v>2</v>
      </c>
    </row>
    <row r="39" spans="1:20" x14ac:dyDescent="0.2">
      <c r="A39" s="16">
        <v>164</v>
      </c>
      <c r="B39" s="16"/>
      <c r="C39" s="16"/>
      <c r="D39" s="46">
        <v>3</v>
      </c>
      <c r="E39" s="46">
        <v>2</v>
      </c>
      <c r="F39" s="16"/>
      <c r="G39" s="16"/>
      <c r="H39" s="46">
        <v>3</v>
      </c>
      <c r="I39" s="16"/>
      <c r="J39" s="16"/>
      <c r="M39" s="46">
        <v>4</v>
      </c>
      <c r="N39" s="46">
        <v>2</v>
      </c>
      <c r="O39" s="46">
        <v>3</v>
      </c>
      <c r="P39" s="46">
        <v>1</v>
      </c>
      <c r="S39" s="46">
        <v>4</v>
      </c>
      <c r="T39" s="46">
        <v>1</v>
      </c>
    </row>
    <row r="40" spans="1:20" x14ac:dyDescent="0.2">
      <c r="A40" s="16">
        <v>165</v>
      </c>
      <c r="B40" s="16"/>
      <c r="C40" s="16"/>
      <c r="D40" s="46">
        <v>3</v>
      </c>
      <c r="E40" s="46">
        <v>4</v>
      </c>
      <c r="F40" s="16"/>
      <c r="G40" s="16"/>
      <c r="H40" s="46">
        <v>4</v>
      </c>
      <c r="I40" s="16"/>
      <c r="J40" s="16"/>
      <c r="M40" s="46">
        <v>4</v>
      </c>
      <c r="N40" s="46">
        <v>1</v>
      </c>
      <c r="O40" s="46">
        <v>4</v>
      </c>
      <c r="P40" s="46">
        <v>2</v>
      </c>
      <c r="S40" s="46">
        <v>4</v>
      </c>
      <c r="T40" s="46">
        <v>3</v>
      </c>
    </row>
    <row r="41" spans="1:20" x14ac:dyDescent="0.2">
      <c r="A41" s="16">
        <v>167</v>
      </c>
      <c r="B41" s="16"/>
      <c r="C41" s="16"/>
      <c r="D41" s="46">
        <v>4</v>
      </c>
      <c r="E41" s="46">
        <v>1</v>
      </c>
      <c r="F41" s="16"/>
      <c r="G41" s="16"/>
      <c r="H41" s="46">
        <v>1</v>
      </c>
      <c r="I41" s="16"/>
      <c r="J41" s="16"/>
      <c r="M41" s="46">
        <v>1</v>
      </c>
      <c r="N41" s="46">
        <v>0</v>
      </c>
      <c r="O41" s="46">
        <v>0</v>
      </c>
      <c r="P41" s="46">
        <v>2</v>
      </c>
      <c r="S41" s="46">
        <v>2</v>
      </c>
      <c r="T41" s="46">
        <v>1</v>
      </c>
    </row>
    <row r="42" spans="1:20" x14ac:dyDescent="0.2">
      <c r="A42" s="16">
        <v>168</v>
      </c>
      <c r="B42" s="16"/>
      <c r="C42" s="16"/>
      <c r="D42" s="46">
        <v>2</v>
      </c>
      <c r="E42" s="46">
        <v>1</v>
      </c>
      <c r="F42" s="16"/>
      <c r="G42" s="16"/>
      <c r="H42" s="46">
        <v>0</v>
      </c>
      <c r="I42" s="16"/>
      <c r="J42" s="16"/>
      <c r="M42" s="46">
        <v>0</v>
      </c>
      <c r="N42" s="46">
        <v>0</v>
      </c>
      <c r="O42" s="46">
        <v>1</v>
      </c>
      <c r="P42" s="46">
        <v>3</v>
      </c>
      <c r="S42" s="46">
        <v>2</v>
      </c>
      <c r="T42" s="46">
        <v>0</v>
      </c>
    </row>
    <row r="43" spans="1:20" x14ac:dyDescent="0.2">
      <c r="A43" s="16">
        <v>169</v>
      </c>
      <c r="B43" s="16"/>
      <c r="C43" s="16"/>
      <c r="D43" s="46">
        <v>4</v>
      </c>
      <c r="E43" s="46">
        <v>4</v>
      </c>
      <c r="F43" s="16"/>
      <c r="G43" s="16"/>
      <c r="H43" s="46">
        <v>4</v>
      </c>
      <c r="I43" s="16"/>
      <c r="J43" s="16"/>
      <c r="M43" s="46">
        <v>4</v>
      </c>
      <c r="N43" s="46">
        <v>1</v>
      </c>
      <c r="O43" s="46">
        <v>4</v>
      </c>
      <c r="P43" s="46">
        <v>4</v>
      </c>
      <c r="S43" s="46">
        <v>4</v>
      </c>
      <c r="T43" s="46">
        <v>0</v>
      </c>
    </row>
    <row r="44" spans="1:20" x14ac:dyDescent="0.2">
      <c r="A44" s="16">
        <v>170</v>
      </c>
      <c r="B44" s="16"/>
      <c r="C44" s="16"/>
      <c r="D44" s="46">
        <v>1</v>
      </c>
      <c r="E44" s="46">
        <v>3</v>
      </c>
      <c r="F44" s="16"/>
      <c r="G44" s="16"/>
      <c r="H44" s="46">
        <v>4</v>
      </c>
      <c r="I44" s="16"/>
      <c r="J44" s="16"/>
      <c r="M44" s="46">
        <v>4</v>
      </c>
      <c r="N44" s="46">
        <v>2</v>
      </c>
      <c r="O44" s="46">
        <v>3</v>
      </c>
      <c r="P44" s="46">
        <v>2</v>
      </c>
      <c r="S44" s="46">
        <v>4</v>
      </c>
      <c r="T44" s="46">
        <v>1</v>
      </c>
    </row>
    <row r="45" spans="1:20" x14ac:dyDescent="0.2">
      <c r="A45" s="16">
        <v>171</v>
      </c>
      <c r="B45" s="16"/>
      <c r="C45" s="16"/>
      <c r="D45" s="46">
        <v>3</v>
      </c>
      <c r="E45" s="46">
        <v>4</v>
      </c>
      <c r="F45" s="16"/>
      <c r="G45" s="16"/>
      <c r="H45" s="46">
        <v>3</v>
      </c>
      <c r="I45" s="16"/>
      <c r="J45" s="16"/>
      <c r="M45" s="46">
        <v>4</v>
      </c>
      <c r="N45" s="46">
        <v>1</v>
      </c>
      <c r="O45" s="46">
        <v>3</v>
      </c>
      <c r="P45" s="46">
        <v>3</v>
      </c>
      <c r="S45" s="46">
        <v>4</v>
      </c>
      <c r="T45" s="46">
        <v>1</v>
      </c>
    </row>
    <row r="46" spans="1:20" x14ac:dyDescent="0.2">
      <c r="A46" s="16">
        <v>172</v>
      </c>
      <c r="B46" s="16"/>
      <c r="C46" s="16"/>
      <c r="D46" s="46">
        <v>4</v>
      </c>
      <c r="E46" s="46">
        <v>4</v>
      </c>
      <c r="F46" s="16"/>
      <c r="G46" s="16"/>
      <c r="H46" s="46">
        <v>4</v>
      </c>
      <c r="I46" s="16"/>
      <c r="J46" s="16"/>
      <c r="M46" s="46">
        <v>3</v>
      </c>
      <c r="N46" s="46">
        <v>3</v>
      </c>
      <c r="O46" s="46">
        <v>3</v>
      </c>
      <c r="P46" s="46">
        <v>3</v>
      </c>
      <c r="S46" s="46">
        <v>4</v>
      </c>
      <c r="T46" s="46">
        <v>2</v>
      </c>
    </row>
    <row r="47" spans="1:20" x14ac:dyDescent="0.2">
      <c r="A47" s="16">
        <v>173</v>
      </c>
      <c r="B47" s="16"/>
      <c r="C47" s="16"/>
      <c r="D47" s="46">
        <v>3</v>
      </c>
      <c r="E47" s="46">
        <v>2</v>
      </c>
      <c r="F47" s="16"/>
      <c r="G47" s="16"/>
      <c r="H47" s="46">
        <v>3</v>
      </c>
      <c r="I47" s="16"/>
      <c r="J47" s="16"/>
      <c r="M47" s="46">
        <v>3</v>
      </c>
      <c r="N47" s="46">
        <v>0</v>
      </c>
      <c r="O47" s="46">
        <v>1</v>
      </c>
      <c r="P47" s="46">
        <v>3</v>
      </c>
      <c r="S47" s="46">
        <v>3</v>
      </c>
      <c r="T47" s="46">
        <v>0</v>
      </c>
    </row>
    <row r="48" spans="1:20" x14ac:dyDescent="0.2">
      <c r="A48" s="16">
        <v>174</v>
      </c>
      <c r="B48" s="16"/>
      <c r="C48" s="16"/>
      <c r="D48" s="46">
        <v>3</v>
      </c>
      <c r="E48" s="46">
        <v>4</v>
      </c>
      <c r="F48" s="16"/>
      <c r="G48" s="16"/>
      <c r="H48" s="46">
        <v>1</v>
      </c>
      <c r="I48" s="16"/>
      <c r="J48" s="16"/>
      <c r="M48" s="46">
        <v>1</v>
      </c>
      <c r="N48" s="46">
        <v>1</v>
      </c>
      <c r="O48" s="46">
        <v>3</v>
      </c>
      <c r="P48" s="46">
        <v>3</v>
      </c>
      <c r="S48" s="46">
        <v>4</v>
      </c>
      <c r="T48" s="46">
        <v>0</v>
      </c>
    </row>
    <row r="49" spans="1:20" x14ac:dyDescent="0.2">
      <c r="A49" s="20">
        <v>175</v>
      </c>
      <c r="B49" s="20"/>
      <c r="C49" s="20"/>
      <c r="D49" s="57">
        <v>4</v>
      </c>
      <c r="E49" s="57">
        <v>2</v>
      </c>
      <c r="F49" s="20"/>
      <c r="G49" s="20"/>
      <c r="H49" s="57">
        <v>4</v>
      </c>
      <c r="I49" s="20"/>
      <c r="J49" s="20"/>
      <c r="M49" s="57">
        <v>4</v>
      </c>
      <c r="N49" s="57">
        <v>1</v>
      </c>
      <c r="O49" s="57">
        <v>3</v>
      </c>
      <c r="P49" s="57">
        <v>4</v>
      </c>
      <c r="S49" s="57">
        <v>4</v>
      </c>
      <c r="T49" s="57">
        <v>1</v>
      </c>
    </row>
    <row r="50" spans="1:20" x14ac:dyDescent="0.2">
      <c r="A50" s="16">
        <v>176</v>
      </c>
      <c r="B50" s="16"/>
      <c r="C50" s="16"/>
      <c r="D50" s="46">
        <v>3</v>
      </c>
      <c r="E50" s="46">
        <v>3</v>
      </c>
      <c r="F50" s="16"/>
      <c r="G50" s="16"/>
      <c r="H50" s="46">
        <v>3</v>
      </c>
      <c r="I50" s="16"/>
      <c r="J50" s="16"/>
      <c r="M50" s="46">
        <v>1</v>
      </c>
      <c r="N50" s="46">
        <v>1</v>
      </c>
      <c r="O50" s="46">
        <v>3</v>
      </c>
      <c r="P50" s="46">
        <v>3</v>
      </c>
      <c r="S50" s="46">
        <v>3</v>
      </c>
      <c r="T50" s="46">
        <v>0</v>
      </c>
    </row>
    <row r="51" spans="1:20" x14ac:dyDescent="0.2">
      <c r="A51" s="16">
        <v>177</v>
      </c>
      <c r="B51" s="16"/>
      <c r="C51" s="16"/>
      <c r="D51" s="46">
        <v>2</v>
      </c>
      <c r="E51" s="46">
        <v>3</v>
      </c>
      <c r="F51" s="16"/>
      <c r="G51" s="16"/>
      <c r="H51" s="46">
        <v>4</v>
      </c>
      <c r="I51" s="16"/>
      <c r="J51" s="16"/>
      <c r="M51" s="46">
        <v>4</v>
      </c>
      <c r="N51" s="46">
        <v>0</v>
      </c>
      <c r="O51" s="46">
        <v>4</v>
      </c>
      <c r="P51" s="46">
        <v>0</v>
      </c>
      <c r="S51" s="46">
        <v>4</v>
      </c>
      <c r="T51" s="46">
        <v>0</v>
      </c>
    </row>
    <row r="52" spans="1:20" x14ac:dyDescent="0.2">
      <c r="A52" s="16">
        <v>178</v>
      </c>
      <c r="B52" s="16"/>
      <c r="C52" s="16"/>
      <c r="D52" s="46">
        <v>4</v>
      </c>
      <c r="E52" s="46">
        <v>3</v>
      </c>
      <c r="F52" s="16"/>
      <c r="G52" s="16"/>
      <c r="H52" s="46">
        <v>2</v>
      </c>
      <c r="I52" s="16"/>
      <c r="J52" s="16"/>
      <c r="M52" s="46">
        <v>3</v>
      </c>
      <c r="N52" s="46">
        <v>2</v>
      </c>
      <c r="O52" s="46">
        <v>3</v>
      </c>
      <c r="P52" s="46">
        <v>3</v>
      </c>
      <c r="S52" s="46">
        <v>4</v>
      </c>
      <c r="T52" s="46">
        <v>1</v>
      </c>
    </row>
    <row r="53" spans="1:20" x14ac:dyDescent="0.2">
      <c r="A53" s="16">
        <v>179</v>
      </c>
      <c r="B53" s="16"/>
      <c r="C53" s="16"/>
      <c r="D53" s="46">
        <v>4</v>
      </c>
      <c r="E53" s="46">
        <v>4</v>
      </c>
      <c r="F53" s="16"/>
      <c r="G53" s="16"/>
      <c r="H53" s="46">
        <v>3</v>
      </c>
      <c r="I53" s="16"/>
      <c r="J53" s="16"/>
      <c r="M53" s="46">
        <v>4</v>
      </c>
      <c r="N53" s="46">
        <v>3</v>
      </c>
      <c r="O53" s="46">
        <v>4</v>
      </c>
      <c r="P53" s="46">
        <v>4</v>
      </c>
      <c r="S53" s="46">
        <v>4</v>
      </c>
      <c r="T53" s="46">
        <v>1</v>
      </c>
    </row>
    <row r="54" spans="1:20" x14ac:dyDescent="0.2">
      <c r="A54" s="16">
        <v>180</v>
      </c>
      <c r="B54" s="16"/>
      <c r="C54" s="16"/>
      <c r="D54" s="46">
        <v>2</v>
      </c>
      <c r="E54" s="46">
        <v>0</v>
      </c>
      <c r="F54" s="16"/>
      <c r="G54" s="16"/>
      <c r="H54" s="46">
        <v>2</v>
      </c>
      <c r="I54" s="16"/>
      <c r="J54" s="16"/>
      <c r="M54" s="46">
        <v>4</v>
      </c>
      <c r="N54" s="46">
        <v>0</v>
      </c>
      <c r="O54" s="46">
        <v>1</v>
      </c>
      <c r="P54" s="46">
        <v>3</v>
      </c>
      <c r="S54" s="46">
        <v>3</v>
      </c>
      <c r="T54" s="46">
        <v>0</v>
      </c>
    </row>
    <row r="55" spans="1:20" x14ac:dyDescent="0.2">
      <c r="A55" s="16">
        <v>181</v>
      </c>
      <c r="B55" s="16"/>
      <c r="C55" s="16"/>
      <c r="D55" s="46">
        <v>2</v>
      </c>
      <c r="E55" s="46">
        <v>4</v>
      </c>
      <c r="F55" s="16"/>
      <c r="G55" s="16"/>
      <c r="H55" s="46">
        <v>2</v>
      </c>
      <c r="I55" s="16"/>
      <c r="J55" s="16"/>
      <c r="M55" s="46">
        <v>4</v>
      </c>
      <c r="N55" s="46">
        <v>2</v>
      </c>
      <c r="O55" s="46">
        <v>3</v>
      </c>
      <c r="P55" s="46">
        <v>4</v>
      </c>
      <c r="S55" s="46">
        <v>4</v>
      </c>
      <c r="T55" s="46">
        <v>1</v>
      </c>
    </row>
    <row r="56" spans="1:20" x14ac:dyDescent="0.2">
      <c r="A56" s="16">
        <v>182</v>
      </c>
      <c r="B56" s="16"/>
      <c r="C56" s="16"/>
      <c r="D56" s="46">
        <v>3</v>
      </c>
      <c r="E56" s="46">
        <v>4</v>
      </c>
      <c r="F56" s="16"/>
      <c r="G56" s="16"/>
      <c r="H56" s="46">
        <v>3</v>
      </c>
      <c r="I56" s="16"/>
      <c r="J56" s="16"/>
      <c r="M56" s="46">
        <v>3</v>
      </c>
      <c r="N56" s="46">
        <v>1</v>
      </c>
      <c r="O56" s="46">
        <v>2</v>
      </c>
      <c r="P56" s="46">
        <v>2</v>
      </c>
      <c r="S56" s="46">
        <v>3</v>
      </c>
      <c r="T56" s="46">
        <v>1</v>
      </c>
    </row>
    <row r="57" spans="1:20" x14ac:dyDescent="0.2">
      <c r="A57" s="16">
        <v>184</v>
      </c>
      <c r="B57" s="16"/>
      <c r="C57" s="16"/>
      <c r="D57" s="46">
        <v>3</v>
      </c>
      <c r="E57" s="46">
        <v>2</v>
      </c>
      <c r="F57" s="16"/>
      <c r="G57" s="16"/>
      <c r="H57" s="46">
        <v>1</v>
      </c>
      <c r="I57" s="16"/>
      <c r="J57" s="16"/>
      <c r="M57" s="46">
        <v>2</v>
      </c>
      <c r="N57" s="46">
        <v>1</v>
      </c>
      <c r="O57" s="46">
        <v>2</v>
      </c>
      <c r="P57" s="46">
        <v>0</v>
      </c>
      <c r="S57" s="46">
        <v>3</v>
      </c>
      <c r="T57" s="46">
        <v>2</v>
      </c>
    </row>
    <row r="58" spans="1:20" x14ac:dyDescent="0.2">
      <c r="A58" s="16">
        <v>185</v>
      </c>
      <c r="B58" s="16"/>
      <c r="C58" s="16"/>
      <c r="D58" s="46">
        <v>3</v>
      </c>
      <c r="E58" s="46">
        <v>3</v>
      </c>
      <c r="F58" s="16"/>
      <c r="G58" s="16"/>
      <c r="H58" s="46">
        <v>4</v>
      </c>
      <c r="I58" s="16"/>
      <c r="J58" s="16"/>
      <c r="M58" s="46">
        <v>4</v>
      </c>
      <c r="N58" s="46">
        <v>3</v>
      </c>
      <c r="O58" s="46">
        <v>3</v>
      </c>
      <c r="P58" s="46">
        <v>1</v>
      </c>
      <c r="S58" s="46">
        <v>3</v>
      </c>
      <c r="T58" s="46">
        <v>1</v>
      </c>
    </row>
    <row r="59" spans="1:20" x14ac:dyDescent="0.2">
      <c r="A59" s="16">
        <v>186</v>
      </c>
      <c r="B59" s="16"/>
      <c r="C59" s="16"/>
      <c r="D59" s="46">
        <v>2</v>
      </c>
      <c r="E59" s="46">
        <v>4</v>
      </c>
      <c r="F59" s="16"/>
      <c r="G59" s="16"/>
      <c r="H59" s="46">
        <v>3</v>
      </c>
      <c r="I59" s="16"/>
      <c r="J59" s="16"/>
      <c r="M59" s="46">
        <v>2</v>
      </c>
      <c r="N59" s="46">
        <v>2</v>
      </c>
      <c r="O59" s="46">
        <v>2</v>
      </c>
      <c r="P59" s="46">
        <v>3</v>
      </c>
      <c r="S59" s="46">
        <v>4</v>
      </c>
      <c r="T59" s="46">
        <v>2</v>
      </c>
    </row>
    <row r="60" spans="1:20" x14ac:dyDescent="0.2">
      <c r="A60" s="16">
        <v>187</v>
      </c>
      <c r="B60" s="16"/>
      <c r="C60" s="16"/>
      <c r="D60" s="46">
        <v>3</v>
      </c>
      <c r="E60" s="46">
        <v>2</v>
      </c>
      <c r="F60" s="16"/>
      <c r="G60" s="16"/>
      <c r="H60" s="46">
        <v>1</v>
      </c>
      <c r="I60" s="16"/>
      <c r="J60" s="16"/>
      <c r="M60" s="46">
        <v>2</v>
      </c>
      <c r="N60" s="46">
        <v>2</v>
      </c>
      <c r="O60" s="46">
        <v>3</v>
      </c>
      <c r="P60" s="46">
        <v>2</v>
      </c>
      <c r="S60" s="46">
        <v>3</v>
      </c>
      <c r="T60" s="46">
        <v>0</v>
      </c>
    </row>
    <row r="61" spans="1:20" x14ac:dyDescent="0.2">
      <c r="A61" s="16">
        <v>188</v>
      </c>
      <c r="B61" s="16"/>
      <c r="C61" s="16"/>
      <c r="D61" s="46">
        <v>2</v>
      </c>
      <c r="E61" s="46">
        <v>2</v>
      </c>
      <c r="F61" s="16"/>
      <c r="G61" s="16"/>
      <c r="H61" s="46">
        <v>2</v>
      </c>
      <c r="I61" s="16"/>
      <c r="J61" s="16"/>
      <c r="M61" s="46">
        <v>4</v>
      </c>
      <c r="N61" s="46">
        <v>2</v>
      </c>
      <c r="O61" s="46">
        <v>2</v>
      </c>
      <c r="P61" s="46">
        <v>2</v>
      </c>
      <c r="S61" s="46">
        <v>3</v>
      </c>
      <c r="T61" s="46">
        <v>1</v>
      </c>
    </row>
    <row r="62" spans="1:20" x14ac:dyDescent="0.2">
      <c r="A62" s="16">
        <v>189</v>
      </c>
      <c r="B62" s="16"/>
      <c r="C62" s="16"/>
      <c r="D62" s="46">
        <v>2</v>
      </c>
      <c r="E62" s="46">
        <v>3</v>
      </c>
      <c r="F62" s="16"/>
      <c r="G62" s="16"/>
      <c r="H62" s="46">
        <v>3</v>
      </c>
      <c r="I62" s="16"/>
      <c r="J62" s="16"/>
      <c r="M62" s="46">
        <v>0</v>
      </c>
      <c r="N62" s="46">
        <v>4</v>
      </c>
      <c r="O62" s="46">
        <v>3</v>
      </c>
      <c r="P62" s="46">
        <v>0</v>
      </c>
      <c r="S62" s="46">
        <v>4</v>
      </c>
      <c r="T62" s="46">
        <v>0</v>
      </c>
    </row>
    <row r="63" spans="1:20" x14ac:dyDescent="0.2">
      <c r="A63" s="16">
        <v>190</v>
      </c>
      <c r="B63" s="16"/>
      <c r="C63" s="16"/>
      <c r="D63" s="46">
        <v>4</v>
      </c>
      <c r="E63" s="46">
        <v>3</v>
      </c>
      <c r="F63" s="16"/>
      <c r="G63" s="16"/>
      <c r="H63" s="46">
        <v>3</v>
      </c>
      <c r="I63" s="16"/>
      <c r="J63" s="16"/>
      <c r="M63" s="46">
        <v>1</v>
      </c>
      <c r="N63" s="46">
        <v>1</v>
      </c>
      <c r="O63" s="46">
        <v>3</v>
      </c>
      <c r="P63" s="46">
        <v>2</v>
      </c>
      <c r="S63" s="46">
        <v>3</v>
      </c>
      <c r="T63" s="46">
        <v>0</v>
      </c>
    </row>
    <row r="64" spans="1:20" x14ac:dyDescent="0.2">
      <c r="A64" s="16">
        <v>191</v>
      </c>
      <c r="B64" s="16"/>
      <c r="C64" s="16"/>
      <c r="D64" s="46">
        <v>3</v>
      </c>
      <c r="E64" s="46">
        <v>4</v>
      </c>
      <c r="F64" s="16"/>
      <c r="G64" s="16"/>
      <c r="H64" s="46">
        <v>2</v>
      </c>
      <c r="I64" s="16"/>
      <c r="J64" s="16"/>
      <c r="M64" s="46">
        <v>3</v>
      </c>
      <c r="N64" s="46">
        <v>0</v>
      </c>
      <c r="O64" s="46">
        <v>3</v>
      </c>
      <c r="P64" s="46">
        <v>2</v>
      </c>
      <c r="S64" s="46">
        <v>4</v>
      </c>
      <c r="T64" s="46">
        <v>0</v>
      </c>
    </row>
    <row r="65" spans="1:20" x14ac:dyDescent="0.2">
      <c r="A65" s="16">
        <v>192</v>
      </c>
      <c r="B65" s="16"/>
      <c r="C65" s="16"/>
      <c r="D65" s="46">
        <v>4</v>
      </c>
      <c r="E65" s="46">
        <v>4</v>
      </c>
      <c r="F65" s="16"/>
      <c r="G65" s="16"/>
      <c r="H65" s="46">
        <v>4</v>
      </c>
      <c r="I65" s="16"/>
      <c r="J65" s="16"/>
      <c r="M65" s="46">
        <v>2</v>
      </c>
      <c r="N65" s="46">
        <v>3</v>
      </c>
      <c r="O65" s="46">
        <v>2</v>
      </c>
      <c r="P65" s="46">
        <v>0</v>
      </c>
      <c r="S65" s="46">
        <v>4</v>
      </c>
      <c r="T65" s="46">
        <v>2</v>
      </c>
    </row>
    <row r="66" spans="1:20" x14ac:dyDescent="0.2">
      <c r="A66" s="16">
        <v>194</v>
      </c>
      <c r="B66" s="16"/>
      <c r="C66" s="16"/>
      <c r="D66" s="46">
        <v>3</v>
      </c>
      <c r="E66" s="46">
        <v>3</v>
      </c>
      <c r="F66" s="16"/>
      <c r="G66" s="16"/>
      <c r="H66" s="46">
        <v>4</v>
      </c>
      <c r="I66" s="16"/>
      <c r="J66" s="16"/>
      <c r="M66" s="46">
        <v>4</v>
      </c>
      <c r="N66" s="46">
        <v>1</v>
      </c>
      <c r="O66" s="46">
        <v>4</v>
      </c>
      <c r="P66" s="46">
        <v>4</v>
      </c>
      <c r="S66" s="46">
        <v>4</v>
      </c>
      <c r="T66" s="46">
        <v>0</v>
      </c>
    </row>
    <row r="67" spans="1:20" x14ac:dyDescent="0.2">
      <c r="A67" s="16">
        <v>195</v>
      </c>
      <c r="B67" s="16"/>
      <c r="C67" s="16"/>
      <c r="D67" s="46">
        <v>4</v>
      </c>
      <c r="E67" s="46">
        <v>4</v>
      </c>
      <c r="F67" s="16"/>
      <c r="G67" s="16"/>
      <c r="H67" s="46">
        <v>4</v>
      </c>
      <c r="I67" s="16"/>
      <c r="J67" s="16"/>
      <c r="M67" s="46">
        <v>4</v>
      </c>
      <c r="N67" s="46">
        <v>2</v>
      </c>
      <c r="O67" s="46">
        <v>3</v>
      </c>
      <c r="P67" s="46">
        <v>1</v>
      </c>
      <c r="S67" s="46">
        <v>3</v>
      </c>
      <c r="T67" s="46">
        <v>1</v>
      </c>
    </row>
    <row r="68" spans="1:20" x14ac:dyDescent="0.2">
      <c r="A68" s="16">
        <v>196</v>
      </c>
      <c r="B68" s="16"/>
      <c r="C68" s="16"/>
      <c r="D68" s="46">
        <v>3</v>
      </c>
      <c r="E68" s="46">
        <v>2</v>
      </c>
      <c r="F68" s="16"/>
      <c r="G68" s="16"/>
      <c r="H68" s="46">
        <v>3</v>
      </c>
      <c r="I68" s="16"/>
      <c r="J68" s="16"/>
      <c r="M68" s="46">
        <v>4</v>
      </c>
      <c r="N68" s="46">
        <v>3</v>
      </c>
      <c r="O68" s="46">
        <v>3</v>
      </c>
      <c r="P68" s="46">
        <v>1</v>
      </c>
      <c r="S68" s="46">
        <v>2</v>
      </c>
      <c r="T68" s="46">
        <v>1</v>
      </c>
    </row>
    <row r="69" spans="1:20" x14ac:dyDescent="0.2">
      <c r="A69" s="16">
        <v>197</v>
      </c>
      <c r="B69" s="16"/>
      <c r="C69" s="16"/>
      <c r="D69" s="46">
        <v>3</v>
      </c>
      <c r="E69" s="46">
        <v>4</v>
      </c>
      <c r="F69" s="16"/>
      <c r="G69" s="16"/>
      <c r="H69" s="46">
        <v>4</v>
      </c>
      <c r="I69" s="16"/>
      <c r="J69" s="16"/>
      <c r="M69" s="46">
        <v>1</v>
      </c>
      <c r="N69" s="46">
        <v>2</v>
      </c>
      <c r="O69" s="46">
        <v>3</v>
      </c>
      <c r="P69" s="46">
        <v>4</v>
      </c>
      <c r="S69" s="46">
        <v>4</v>
      </c>
      <c r="T69" s="46">
        <v>1</v>
      </c>
    </row>
    <row r="70" spans="1:20" x14ac:dyDescent="0.2">
      <c r="A70" s="16">
        <v>198</v>
      </c>
      <c r="B70" s="16"/>
      <c r="C70" s="16"/>
      <c r="D70" s="46">
        <v>3</v>
      </c>
      <c r="E70" s="46">
        <v>4</v>
      </c>
      <c r="F70" s="16"/>
      <c r="G70" s="16"/>
      <c r="H70" s="46">
        <v>3</v>
      </c>
      <c r="I70" s="16"/>
      <c r="J70" s="16"/>
      <c r="M70" s="46">
        <v>2</v>
      </c>
      <c r="N70" s="46">
        <v>3</v>
      </c>
      <c r="O70" s="46">
        <v>3</v>
      </c>
      <c r="P70" s="46">
        <v>3</v>
      </c>
      <c r="S70" s="46">
        <v>4</v>
      </c>
      <c r="T70" s="46">
        <v>1</v>
      </c>
    </row>
    <row r="71" spans="1:20" x14ac:dyDescent="0.2">
      <c r="A71" s="16">
        <v>199</v>
      </c>
      <c r="B71" s="16"/>
      <c r="C71" s="16"/>
      <c r="D71" s="46">
        <v>4</v>
      </c>
      <c r="E71" s="46">
        <v>4</v>
      </c>
      <c r="F71" s="16"/>
      <c r="G71" s="16"/>
      <c r="H71" s="46">
        <v>2</v>
      </c>
      <c r="I71" s="16"/>
      <c r="J71" s="16"/>
      <c r="M71" s="46">
        <v>4</v>
      </c>
      <c r="N71" s="46">
        <v>2</v>
      </c>
      <c r="O71" s="46">
        <v>3</v>
      </c>
      <c r="P71" s="46">
        <v>2</v>
      </c>
      <c r="S71" s="46">
        <v>3</v>
      </c>
      <c r="T71" s="46">
        <v>2</v>
      </c>
    </row>
    <row r="72" spans="1:20" x14ac:dyDescent="0.2">
      <c r="A72" s="16">
        <v>200</v>
      </c>
      <c r="B72" s="16"/>
      <c r="C72" s="16"/>
      <c r="D72" s="46">
        <v>3</v>
      </c>
      <c r="E72" s="46">
        <v>4</v>
      </c>
      <c r="F72" s="16"/>
      <c r="G72" s="16"/>
      <c r="H72" s="46">
        <v>3</v>
      </c>
      <c r="I72" s="16"/>
      <c r="J72" s="16"/>
      <c r="M72" s="46">
        <v>4</v>
      </c>
      <c r="N72" s="46">
        <v>4</v>
      </c>
      <c r="O72" s="46">
        <v>4</v>
      </c>
      <c r="P72" s="46">
        <v>2</v>
      </c>
      <c r="S72" s="46">
        <v>4</v>
      </c>
      <c r="T72" s="46">
        <v>3</v>
      </c>
    </row>
    <row r="73" spans="1:20" x14ac:dyDescent="0.2">
      <c r="A73" s="16">
        <v>201</v>
      </c>
      <c r="B73" s="16"/>
      <c r="C73" s="16"/>
      <c r="D73" s="46">
        <v>3</v>
      </c>
      <c r="E73" s="46">
        <v>1</v>
      </c>
      <c r="F73" s="16"/>
      <c r="G73" s="16"/>
      <c r="H73" s="46">
        <v>3</v>
      </c>
      <c r="I73" s="16"/>
      <c r="J73" s="16"/>
      <c r="M73" s="46">
        <v>1</v>
      </c>
      <c r="N73" s="46">
        <v>1</v>
      </c>
      <c r="O73" s="46">
        <v>2</v>
      </c>
      <c r="P73" s="46">
        <v>1</v>
      </c>
      <c r="S73" s="46">
        <v>1</v>
      </c>
      <c r="T73" s="46">
        <v>2</v>
      </c>
    </row>
    <row r="74" spans="1:20" x14ac:dyDescent="0.2">
      <c r="A74" s="16">
        <v>202</v>
      </c>
      <c r="B74" s="16"/>
      <c r="C74" s="16"/>
      <c r="D74" s="46">
        <v>1</v>
      </c>
      <c r="E74" s="46">
        <v>3</v>
      </c>
      <c r="F74" s="16"/>
      <c r="G74" s="16"/>
      <c r="H74" s="46">
        <v>1</v>
      </c>
      <c r="I74" s="16"/>
      <c r="J74" s="16"/>
      <c r="M74" s="46">
        <v>1</v>
      </c>
      <c r="N74" s="46">
        <v>1</v>
      </c>
      <c r="O74" s="46">
        <v>2</v>
      </c>
      <c r="P74" s="46">
        <v>1</v>
      </c>
      <c r="S74" s="46">
        <v>3</v>
      </c>
      <c r="T74" s="46">
        <v>2</v>
      </c>
    </row>
    <row r="75" spans="1:20" x14ac:dyDescent="0.2">
      <c r="A75" s="16">
        <v>203</v>
      </c>
      <c r="B75" s="16"/>
      <c r="C75" s="16"/>
      <c r="D75" s="46">
        <v>4</v>
      </c>
      <c r="E75" s="46">
        <v>1</v>
      </c>
      <c r="F75" s="16"/>
      <c r="G75" s="16"/>
      <c r="H75" s="46">
        <v>0</v>
      </c>
      <c r="I75" s="16"/>
      <c r="J75" s="16"/>
      <c r="M75" s="46">
        <v>4</v>
      </c>
      <c r="N75" s="46">
        <v>0</v>
      </c>
      <c r="O75" s="46">
        <v>0</v>
      </c>
      <c r="P75" s="46">
        <v>4</v>
      </c>
      <c r="S75" s="46">
        <v>0</v>
      </c>
      <c r="T75" s="46">
        <v>0</v>
      </c>
    </row>
    <row r="76" spans="1:20" x14ac:dyDescent="0.2">
      <c r="A76" s="16">
        <v>204</v>
      </c>
      <c r="B76" s="16"/>
      <c r="C76" s="16"/>
      <c r="D76" s="46">
        <v>4</v>
      </c>
      <c r="E76" s="46">
        <v>1</v>
      </c>
      <c r="F76" s="16"/>
      <c r="G76" s="16"/>
      <c r="H76" s="46">
        <v>4</v>
      </c>
      <c r="I76" s="16"/>
      <c r="J76" s="16"/>
      <c r="M76" s="46">
        <v>4</v>
      </c>
      <c r="N76" s="46">
        <v>1</v>
      </c>
      <c r="O76" s="46">
        <v>4</v>
      </c>
      <c r="P76" s="46">
        <v>3</v>
      </c>
      <c r="S76" s="46">
        <v>3</v>
      </c>
      <c r="T76" s="46">
        <v>1</v>
      </c>
    </row>
    <row r="77" spans="1:20" x14ac:dyDescent="0.2">
      <c r="A77" s="16">
        <v>205</v>
      </c>
      <c r="B77" s="16"/>
      <c r="C77" s="16"/>
      <c r="D77" s="46">
        <v>4</v>
      </c>
      <c r="E77" s="46">
        <v>4</v>
      </c>
      <c r="F77" s="16"/>
      <c r="G77" s="16"/>
      <c r="H77" s="46">
        <v>4</v>
      </c>
      <c r="I77" s="16"/>
      <c r="J77" s="16"/>
      <c r="M77" s="46">
        <v>1</v>
      </c>
      <c r="N77" s="46">
        <v>3</v>
      </c>
      <c r="O77" s="46">
        <v>3</v>
      </c>
      <c r="P77" s="46">
        <v>4</v>
      </c>
      <c r="S77" s="46">
        <v>4</v>
      </c>
      <c r="T77" s="46">
        <v>1</v>
      </c>
    </row>
    <row r="78" spans="1:20" x14ac:dyDescent="0.2">
      <c r="A78" s="16">
        <v>206</v>
      </c>
      <c r="B78" s="16"/>
      <c r="C78" s="16"/>
      <c r="D78" s="46">
        <v>0</v>
      </c>
      <c r="E78" s="46">
        <v>0</v>
      </c>
      <c r="F78" s="16"/>
      <c r="G78" s="16"/>
      <c r="H78" s="46">
        <v>0</v>
      </c>
      <c r="I78" s="16"/>
      <c r="J78" s="16"/>
      <c r="M78" s="46">
        <v>0</v>
      </c>
      <c r="N78" s="46">
        <v>0</v>
      </c>
      <c r="O78" s="46">
        <v>0</v>
      </c>
      <c r="P78" s="46">
        <v>0</v>
      </c>
      <c r="S78" s="46">
        <v>4</v>
      </c>
      <c r="T78" s="46">
        <v>0</v>
      </c>
    </row>
    <row r="79" spans="1:20" x14ac:dyDescent="0.2">
      <c r="A79" s="16">
        <v>207</v>
      </c>
      <c r="B79" s="16"/>
      <c r="C79" s="16"/>
      <c r="D79" s="46">
        <v>4</v>
      </c>
      <c r="E79" s="46">
        <v>3</v>
      </c>
      <c r="F79" s="16"/>
      <c r="G79" s="16"/>
      <c r="H79" s="46">
        <v>0</v>
      </c>
      <c r="I79" s="16"/>
      <c r="J79" s="16"/>
      <c r="M79" s="46">
        <v>0</v>
      </c>
      <c r="N79" s="46">
        <v>1</v>
      </c>
      <c r="O79" s="46">
        <v>4</v>
      </c>
      <c r="P79" s="46">
        <v>2</v>
      </c>
      <c r="S79" s="46">
        <v>3</v>
      </c>
      <c r="T79" s="46">
        <v>0</v>
      </c>
    </row>
    <row r="80" spans="1:20" x14ac:dyDescent="0.2">
      <c r="A80" s="16">
        <v>208</v>
      </c>
      <c r="B80" s="16"/>
      <c r="C80" s="16"/>
      <c r="D80" s="46">
        <v>2</v>
      </c>
      <c r="E80" s="46">
        <v>4</v>
      </c>
      <c r="F80" s="16"/>
      <c r="G80" s="16"/>
      <c r="H80" s="46">
        <v>4</v>
      </c>
      <c r="I80" s="16"/>
      <c r="J80" s="16"/>
      <c r="M80" s="46">
        <v>4</v>
      </c>
      <c r="N80" s="46">
        <v>3</v>
      </c>
      <c r="O80" s="46">
        <v>4</v>
      </c>
      <c r="P80" s="46">
        <v>3</v>
      </c>
      <c r="S80" s="46">
        <v>4</v>
      </c>
      <c r="T80" s="46">
        <v>2</v>
      </c>
    </row>
    <row r="81" spans="1:20" x14ac:dyDescent="0.2">
      <c r="A81" s="16">
        <v>209</v>
      </c>
      <c r="B81" s="16"/>
      <c r="C81" s="16"/>
      <c r="D81" s="46">
        <v>4</v>
      </c>
      <c r="E81" s="46">
        <v>4</v>
      </c>
      <c r="F81" s="16"/>
      <c r="G81" s="16"/>
      <c r="H81" s="46">
        <v>4</v>
      </c>
      <c r="I81" s="16"/>
      <c r="J81" s="16"/>
      <c r="M81" s="46">
        <v>4</v>
      </c>
      <c r="N81" s="46">
        <v>3</v>
      </c>
      <c r="O81" s="46">
        <v>4</v>
      </c>
      <c r="P81" s="46">
        <v>3</v>
      </c>
      <c r="S81" s="46">
        <v>4</v>
      </c>
      <c r="T81" s="46">
        <v>1</v>
      </c>
    </row>
    <row r="82" spans="1:20" x14ac:dyDescent="0.2">
      <c r="A82" s="16">
        <v>2094</v>
      </c>
      <c r="B82" s="16"/>
      <c r="C82" s="16"/>
      <c r="D82" s="46">
        <v>4</v>
      </c>
      <c r="E82" s="46">
        <v>3</v>
      </c>
      <c r="F82" s="16"/>
      <c r="G82" s="16"/>
      <c r="H82" s="46">
        <v>4</v>
      </c>
      <c r="I82" s="16"/>
      <c r="J82" s="16"/>
      <c r="M82" s="46">
        <v>4</v>
      </c>
      <c r="N82" s="46">
        <v>3</v>
      </c>
      <c r="O82" s="46">
        <v>3</v>
      </c>
      <c r="P82" s="46">
        <v>2</v>
      </c>
      <c r="S82" s="46">
        <v>3</v>
      </c>
      <c r="T82" s="46">
        <v>2</v>
      </c>
    </row>
    <row r="83" spans="1:20" x14ac:dyDescent="0.2">
      <c r="A83" s="16">
        <v>210</v>
      </c>
      <c r="B83" s="16"/>
      <c r="C83" s="16"/>
      <c r="D83" s="46">
        <v>4</v>
      </c>
      <c r="E83" s="46">
        <v>2</v>
      </c>
      <c r="F83" s="16"/>
      <c r="G83" s="16"/>
      <c r="H83" s="46">
        <v>3</v>
      </c>
      <c r="I83" s="16"/>
      <c r="J83" s="16"/>
      <c r="M83" s="46">
        <v>3</v>
      </c>
      <c r="N83" s="46">
        <v>1</v>
      </c>
      <c r="O83" s="46">
        <v>2</v>
      </c>
      <c r="P83" s="46">
        <v>4</v>
      </c>
      <c r="S83" s="46">
        <v>3</v>
      </c>
      <c r="T83" s="46">
        <v>1</v>
      </c>
    </row>
    <row r="84" spans="1:20" x14ac:dyDescent="0.2">
      <c r="A84" s="16">
        <v>211</v>
      </c>
      <c r="B84" s="16"/>
      <c r="C84" s="16"/>
      <c r="D84" s="46">
        <v>3</v>
      </c>
      <c r="E84" s="46">
        <v>3</v>
      </c>
      <c r="F84" s="16"/>
      <c r="G84" s="16"/>
      <c r="H84" s="46">
        <v>3</v>
      </c>
      <c r="I84" s="16"/>
      <c r="J84" s="16"/>
      <c r="M84" s="46">
        <v>3</v>
      </c>
      <c r="N84" s="46">
        <v>2</v>
      </c>
      <c r="O84" s="46">
        <v>4</v>
      </c>
      <c r="P84" s="46">
        <v>3</v>
      </c>
      <c r="S84" s="46">
        <v>4</v>
      </c>
      <c r="T84" s="46">
        <v>0</v>
      </c>
    </row>
    <row r="85" spans="1:20" x14ac:dyDescent="0.2">
      <c r="A85" s="16">
        <v>212</v>
      </c>
      <c r="B85" s="16"/>
      <c r="C85" s="16"/>
      <c r="D85" s="46">
        <v>2</v>
      </c>
      <c r="E85" s="46">
        <v>4</v>
      </c>
      <c r="F85" s="16"/>
      <c r="G85" s="16"/>
      <c r="H85" s="46">
        <v>4</v>
      </c>
      <c r="I85" s="16"/>
      <c r="J85" s="16"/>
      <c r="M85" s="46">
        <v>3</v>
      </c>
      <c r="N85" s="46">
        <v>4</v>
      </c>
      <c r="O85" s="46">
        <v>4</v>
      </c>
      <c r="P85" s="46">
        <v>4</v>
      </c>
      <c r="S85" s="46">
        <v>4</v>
      </c>
      <c r="T85" s="46">
        <v>2</v>
      </c>
    </row>
    <row r="86" spans="1:20" x14ac:dyDescent="0.2">
      <c r="A86" s="16">
        <v>213</v>
      </c>
      <c r="B86" s="16"/>
      <c r="C86" s="16"/>
      <c r="D86" s="46">
        <v>4</v>
      </c>
      <c r="E86" s="46">
        <v>3</v>
      </c>
      <c r="F86" s="16"/>
      <c r="G86" s="16"/>
      <c r="H86" s="46">
        <v>1</v>
      </c>
      <c r="I86" s="16"/>
      <c r="J86" s="16"/>
      <c r="M86" s="46">
        <v>0</v>
      </c>
      <c r="N86" s="46">
        <v>1</v>
      </c>
      <c r="O86" s="46">
        <v>2</v>
      </c>
      <c r="P86" s="46">
        <v>1</v>
      </c>
      <c r="S86" s="46">
        <v>3</v>
      </c>
      <c r="T86" s="46">
        <v>1</v>
      </c>
    </row>
    <row r="87" spans="1:20" x14ac:dyDescent="0.2">
      <c r="A87" s="16">
        <v>214</v>
      </c>
      <c r="B87" s="16"/>
      <c r="C87" s="16"/>
      <c r="D87" s="46">
        <v>4</v>
      </c>
      <c r="E87" s="46">
        <v>4</v>
      </c>
      <c r="F87" s="16"/>
      <c r="G87" s="16"/>
      <c r="H87" s="46">
        <v>4</v>
      </c>
      <c r="I87" s="16"/>
      <c r="J87" s="16"/>
      <c r="M87" s="46">
        <v>4</v>
      </c>
      <c r="N87" s="46">
        <v>2</v>
      </c>
      <c r="O87" s="46">
        <v>4</v>
      </c>
      <c r="P87" s="46">
        <v>2</v>
      </c>
      <c r="S87" s="46">
        <v>4</v>
      </c>
      <c r="T87" s="46">
        <v>2</v>
      </c>
    </row>
    <row r="88" spans="1:20" x14ac:dyDescent="0.2">
      <c r="A88" s="16">
        <v>215</v>
      </c>
      <c r="B88" s="16"/>
      <c r="C88" s="16"/>
      <c r="D88" s="46">
        <v>2</v>
      </c>
      <c r="E88" s="46">
        <v>1</v>
      </c>
      <c r="F88" s="16"/>
      <c r="G88" s="16"/>
      <c r="H88" s="46">
        <v>3</v>
      </c>
      <c r="I88" s="16"/>
      <c r="J88" s="16"/>
      <c r="M88" s="46">
        <v>3</v>
      </c>
      <c r="N88" s="46">
        <v>0</v>
      </c>
      <c r="O88" s="46">
        <v>2</v>
      </c>
      <c r="P88" s="46">
        <v>3</v>
      </c>
      <c r="S88" s="46">
        <v>2</v>
      </c>
      <c r="T88" s="46">
        <v>0</v>
      </c>
    </row>
    <row r="89" spans="1:20" x14ac:dyDescent="0.2">
      <c r="A89" s="16">
        <v>2154</v>
      </c>
      <c r="B89" s="16"/>
      <c r="C89" s="16"/>
      <c r="D89" s="46">
        <v>3</v>
      </c>
      <c r="E89" s="46">
        <v>4</v>
      </c>
      <c r="F89" s="16"/>
      <c r="G89" s="16"/>
      <c r="H89" s="46">
        <v>4</v>
      </c>
      <c r="I89" s="16"/>
      <c r="J89" s="16"/>
      <c r="M89" s="46">
        <v>4</v>
      </c>
      <c r="N89" s="46">
        <v>3</v>
      </c>
      <c r="O89" s="46">
        <v>4</v>
      </c>
      <c r="P89" s="46">
        <v>3</v>
      </c>
      <c r="S89" s="46">
        <v>4</v>
      </c>
      <c r="T89" s="46">
        <v>1</v>
      </c>
    </row>
    <row r="90" spans="1:20" x14ac:dyDescent="0.2">
      <c r="A90" s="16">
        <v>216</v>
      </c>
      <c r="B90" s="16"/>
      <c r="C90" s="16"/>
      <c r="D90" s="46">
        <v>2</v>
      </c>
      <c r="E90" s="46">
        <v>1</v>
      </c>
      <c r="F90" s="16"/>
      <c r="G90" s="16"/>
      <c r="H90" s="46">
        <v>2</v>
      </c>
      <c r="I90" s="16"/>
      <c r="J90" s="16"/>
      <c r="M90" s="46">
        <v>1</v>
      </c>
      <c r="N90" s="46">
        <v>1</v>
      </c>
      <c r="O90" s="46">
        <v>1</v>
      </c>
      <c r="P90" s="46">
        <v>0</v>
      </c>
      <c r="S90" s="46">
        <v>3</v>
      </c>
      <c r="T90" s="46">
        <v>3</v>
      </c>
    </row>
    <row r="91" spans="1:20" x14ac:dyDescent="0.2">
      <c r="A91" s="16">
        <v>217</v>
      </c>
      <c r="B91" s="16"/>
      <c r="C91" s="16"/>
      <c r="D91" s="46">
        <v>3</v>
      </c>
      <c r="E91" s="46">
        <v>3</v>
      </c>
      <c r="F91" s="16"/>
      <c r="G91" s="16"/>
      <c r="H91" s="46">
        <v>3</v>
      </c>
      <c r="I91" s="16"/>
      <c r="J91" s="16"/>
      <c r="M91" s="46">
        <v>2</v>
      </c>
      <c r="N91" s="46">
        <v>2</v>
      </c>
      <c r="O91" s="46">
        <v>3</v>
      </c>
      <c r="P91" s="46">
        <v>0</v>
      </c>
      <c r="S91" s="46">
        <v>3</v>
      </c>
      <c r="T91" s="46">
        <v>1</v>
      </c>
    </row>
    <row r="92" spans="1:20" x14ac:dyDescent="0.2">
      <c r="A92" s="16">
        <v>218</v>
      </c>
      <c r="B92" s="16"/>
      <c r="C92" s="16"/>
      <c r="D92" s="46">
        <v>4</v>
      </c>
      <c r="E92" s="46">
        <v>1</v>
      </c>
      <c r="F92" s="16"/>
      <c r="G92" s="20"/>
      <c r="H92" s="46">
        <v>3</v>
      </c>
      <c r="I92" s="20"/>
      <c r="J92" s="20"/>
      <c r="M92" s="46">
        <v>4</v>
      </c>
      <c r="N92" s="46">
        <v>0</v>
      </c>
      <c r="O92" s="57">
        <v>3</v>
      </c>
      <c r="P92" s="57">
        <v>3</v>
      </c>
      <c r="S92" s="57">
        <v>4</v>
      </c>
      <c r="T92" s="57">
        <v>0</v>
      </c>
    </row>
    <row r="93" spans="1:20" x14ac:dyDescent="0.2">
      <c r="A93" s="16">
        <v>219</v>
      </c>
      <c r="B93" s="16"/>
      <c r="C93" s="16"/>
      <c r="D93" s="46">
        <v>2</v>
      </c>
      <c r="E93" s="46">
        <v>1</v>
      </c>
      <c r="F93" s="16"/>
      <c r="G93" s="16"/>
      <c r="H93" s="46">
        <v>2</v>
      </c>
      <c r="I93" s="16"/>
      <c r="J93" s="16"/>
      <c r="M93" s="46">
        <v>1</v>
      </c>
      <c r="N93" s="46">
        <v>2</v>
      </c>
      <c r="O93" s="46">
        <v>1</v>
      </c>
      <c r="P93" s="46">
        <v>1</v>
      </c>
      <c r="S93" s="46">
        <v>2</v>
      </c>
      <c r="T93" s="46">
        <v>2</v>
      </c>
    </row>
    <row r="94" spans="1:20" x14ac:dyDescent="0.2">
      <c r="A94" s="16">
        <v>220</v>
      </c>
      <c r="B94" s="16"/>
      <c r="C94" s="16"/>
      <c r="D94" s="46">
        <v>4</v>
      </c>
      <c r="E94" s="46">
        <v>3</v>
      </c>
      <c r="F94" s="16"/>
      <c r="G94" s="16"/>
      <c r="H94" s="46">
        <v>4</v>
      </c>
      <c r="I94" s="16"/>
      <c r="J94" s="16"/>
      <c r="M94" s="46">
        <v>4</v>
      </c>
      <c r="N94" s="46">
        <v>1</v>
      </c>
      <c r="O94" s="46">
        <v>2</v>
      </c>
      <c r="P94" s="46">
        <v>3</v>
      </c>
      <c r="S94" s="46">
        <v>4</v>
      </c>
      <c r="T94" s="46">
        <v>0</v>
      </c>
    </row>
    <row r="95" spans="1:20" x14ac:dyDescent="0.2">
      <c r="A95" s="16">
        <v>221</v>
      </c>
      <c r="B95" s="16"/>
      <c r="C95" s="16"/>
      <c r="D95" s="46">
        <v>4</v>
      </c>
      <c r="E95" s="46">
        <v>4</v>
      </c>
      <c r="F95" s="16"/>
      <c r="G95" s="16"/>
      <c r="H95" s="46">
        <v>2</v>
      </c>
      <c r="I95" s="16"/>
      <c r="J95" s="16"/>
      <c r="M95" s="46">
        <v>2</v>
      </c>
      <c r="N95" s="46">
        <v>1</v>
      </c>
      <c r="O95" s="46">
        <v>3</v>
      </c>
      <c r="P95" s="46">
        <v>3</v>
      </c>
      <c r="S95" s="46">
        <v>4</v>
      </c>
      <c r="T95" s="46">
        <v>0</v>
      </c>
    </row>
    <row r="96" spans="1:20" x14ac:dyDescent="0.2">
      <c r="A96" s="16">
        <v>222</v>
      </c>
      <c r="B96" s="16"/>
      <c r="C96" s="16"/>
      <c r="D96" s="46">
        <v>4</v>
      </c>
      <c r="E96" s="46">
        <v>1</v>
      </c>
      <c r="F96" s="16"/>
      <c r="G96" s="16"/>
      <c r="H96" s="46">
        <v>0</v>
      </c>
      <c r="I96" s="16"/>
      <c r="J96" s="16"/>
      <c r="M96" s="46">
        <v>0</v>
      </c>
      <c r="N96" s="46">
        <v>2</v>
      </c>
      <c r="O96" s="46">
        <v>3</v>
      </c>
      <c r="P96" s="46">
        <v>3</v>
      </c>
      <c r="S96" s="46">
        <v>2</v>
      </c>
      <c r="T96" s="46">
        <v>0</v>
      </c>
    </row>
    <row r="97" spans="1:20" x14ac:dyDescent="0.2">
      <c r="A97" s="16">
        <v>223</v>
      </c>
      <c r="B97" s="16"/>
      <c r="C97" s="16"/>
      <c r="D97" s="46">
        <v>0</v>
      </c>
      <c r="E97" s="46">
        <v>4</v>
      </c>
      <c r="F97" s="16"/>
      <c r="G97" s="16"/>
      <c r="H97" s="46">
        <v>2</v>
      </c>
      <c r="I97" s="16"/>
      <c r="J97" s="16"/>
      <c r="M97" s="46">
        <v>2</v>
      </c>
      <c r="N97" s="46">
        <v>3</v>
      </c>
      <c r="O97" s="46">
        <v>4</v>
      </c>
      <c r="P97" s="46">
        <v>1</v>
      </c>
      <c r="S97" s="46">
        <v>4</v>
      </c>
      <c r="T97" s="46">
        <v>1</v>
      </c>
    </row>
    <row r="98" spans="1:20" x14ac:dyDescent="0.2">
      <c r="A98" s="16">
        <v>224</v>
      </c>
      <c r="B98" s="16"/>
      <c r="C98" s="16"/>
      <c r="D98" s="46">
        <v>4</v>
      </c>
      <c r="E98" s="46">
        <v>3</v>
      </c>
      <c r="F98" s="16"/>
      <c r="G98" s="16"/>
      <c r="H98" s="46">
        <v>4</v>
      </c>
      <c r="I98" s="16"/>
      <c r="J98" s="16"/>
      <c r="M98" s="46">
        <v>4</v>
      </c>
      <c r="N98" s="46">
        <v>1</v>
      </c>
      <c r="O98" s="46">
        <v>1</v>
      </c>
      <c r="P98" s="46">
        <v>2</v>
      </c>
      <c r="S98" s="46">
        <v>3</v>
      </c>
      <c r="T98" s="46">
        <v>2</v>
      </c>
    </row>
    <row r="99" spans="1:20" x14ac:dyDescent="0.2">
      <c r="A99" s="16">
        <v>225</v>
      </c>
      <c r="B99" s="53"/>
      <c r="C99" s="53"/>
      <c r="D99" s="47">
        <v>3</v>
      </c>
      <c r="E99" s="47">
        <v>3</v>
      </c>
      <c r="F99" s="53"/>
      <c r="G99" s="53"/>
      <c r="H99" s="47">
        <v>4</v>
      </c>
      <c r="I99" s="53"/>
      <c r="J99" s="53"/>
      <c r="M99" s="47">
        <v>1</v>
      </c>
      <c r="N99" s="47">
        <v>0</v>
      </c>
      <c r="O99" s="47">
        <v>2</v>
      </c>
      <c r="P99" s="47">
        <v>4</v>
      </c>
      <c r="S99" s="47">
        <v>3</v>
      </c>
      <c r="T99" s="47">
        <v>1</v>
      </c>
    </row>
    <row r="100" spans="1:20" x14ac:dyDescent="0.2">
      <c r="A100" s="16">
        <v>226</v>
      </c>
      <c r="B100" s="53"/>
      <c r="C100" s="53"/>
      <c r="D100" s="47">
        <v>3</v>
      </c>
      <c r="E100" s="47">
        <v>1</v>
      </c>
      <c r="F100" s="53"/>
      <c r="G100" s="53"/>
      <c r="H100" s="47">
        <v>3</v>
      </c>
      <c r="I100" s="53"/>
      <c r="J100" s="53"/>
      <c r="M100" s="47">
        <v>4</v>
      </c>
      <c r="N100" s="47">
        <v>3</v>
      </c>
      <c r="O100" s="47">
        <v>2</v>
      </c>
      <c r="P100" s="47">
        <v>1</v>
      </c>
      <c r="S100" s="47">
        <v>2</v>
      </c>
      <c r="T100" s="47">
        <v>2</v>
      </c>
    </row>
    <row r="101" spans="1:20" x14ac:dyDescent="0.2">
      <c r="A101" s="16">
        <v>227</v>
      </c>
      <c r="B101" s="53"/>
      <c r="C101" s="53"/>
      <c r="D101" s="47">
        <v>4</v>
      </c>
      <c r="E101" s="47">
        <v>2</v>
      </c>
      <c r="F101" s="53"/>
      <c r="G101" s="53"/>
      <c r="H101" s="47">
        <v>4</v>
      </c>
      <c r="I101" s="53"/>
      <c r="J101" s="53"/>
      <c r="M101" s="47">
        <v>3</v>
      </c>
      <c r="N101" s="47">
        <v>2</v>
      </c>
      <c r="O101" s="47">
        <v>1</v>
      </c>
      <c r="P101" s="47">
        <v>2</v>
      </c>
      <c r="S101" s="47">
        <v>3</v>
      </c>
      <c r="T101" s="47">
        <v>1</v>
      </c>
    </row>
    <row r="102" spans="1:20" x14ac:dyDescent="0.2">
      <c r="A102" s="53">
        <v>228</v>
      </c>
      <c r="B102" s="53"/>
      <c r="C102" s="53"/>
      <c r="D102" s="47">
        <v>2</v>
      </c>
      <c r="E102" s="47">
        <v>4</v>
      </c>
      <c r="F102" s="53"/>
      <c r="G102" s="53"/>
      <c r="H102" s="47">
        <v>3</v>
      </c>
      <c r="I102" s="53"/>
      <c r="J102" s="53"/>
      <c r="M102" s="47">
        <v>2</v>
      </c>
      <c r="N102" s="47">
        <v>2</v>
      </c>
      <c r="O102" s="47">
        <v>3</v>
      </c>
      <c r="P102" s="47">
        <v>4</v>
      </c>
      <c r="S102" s="47">
        <v>4</v>
      </c>
      <c r="T102" s="47">
        <v>1</v>
      </c>
    </row>
    <row r="103" spans="1:20" x14ac:dyDescent="0.2">
      <c r="A103" s="16">
        <v>229</v>
      </c>
      <c r="B103" s="53"/>
      <c r="C103" s="53"/>
      <c r="D103" s="47">
        <v>2</v>
      </c>
      <c r="E103" s="47">
        <v>2</v>
      </c>
      <c r="F103" s="53"/>
      <c r="G103" s="53"/>
      <c r="H103" s="47">
        <v>4</v>
      </c>
      <c r="I103" s="53"/>
      <c r="J103" s="53"/>
      <c r="M103" s="47">
        <v>4</v>
      </c>
      <c r="N103" s="47">
        <v>3</v>
      </c>
      <c r="O103" s="47">
        <v>2</v>
      </c>
      <c r="P103" s="47">
        <v>1</v>
      </c>
      <c r="S103" s="47">
        <v>1</v>
      </c>
      <c r="T103" s="47">
        <v>1</v>
      </c>
    </row>
    <row r="104" spans="1:20" x14ac:dyDescent="0.2">
      <c r="A104" s="16">
        <v>230</v>
      </c>
      <c r="B104" s="53"/>
      <c r="C104" s="53"/>
      <c r="D104" s="47">
        <v>2</v>
      </c>
      <c r="E104" s="47">
        <v>4</v>
      </c>
      <c r="F104" s="53"/>
      <c r="G104" s="53"/>
      <c r="H104" s="47">
        <v>1</v>
      </c>
      <c r="I104" s="53"/>
      <c r="J104" s="53"/>
      <c r="M104" s="47">
        <v>1</v>
      </c>
      <c r="N104" s="47">
        <v>1</v>
      </c>
      <c r="O104" s="47">
        <v>1</v>
      </c>
      <c r="P104" s="47">
        <v>1</v>
      </c>
      <c r="S104" s="47">
        <v>3</v>
      </c>
      <c r="T104" s="47">
        <v>1</v>
      </c>
    </row>
    <row r="105" spans="1:20" x14ac:dyDescent="0.2">
      <c r="A105" s="16">
        <v>231</v>
      </c>
      <c r="B105" s="53"/>
      <c r="C105" s="53"/>
      <c r="D105" s="47">
        <v>3</v>
      </c>
      <c r="E105" s="47">
        <v>4</v>
      </c>
      <c r="F105" s="53"/>
      <c r="G105" s="53"/>
      <c r="H105" s="47">
        <v>4</v>
      </c>
      <c r="I105" s="53"/>
      <c r="J105" s="53"/>
      <c r="M105" s="47">
        <v>4</v>
      </c>
      <c r="N105" s="47">
        <v>3</v>
      </c>
      <c r="O105" s="47">
        <v>4</v>
      </c>
      <c r="P105" s="47">
        <v>3</v>
      </c>
      <c r="S105" s="47">
        <v>4</v>
      </c>
      <c r="T105" s="47">
        <v>1</v>
      </c>
    </row>
    <row r="106" spans="1:20" x14ac:dyDescent="0.2">
      <c r="A106" s="53">
        <v>232</v>
      </c>
      <c r="B106" s="53"/>
      <c r="C106" s="53"/>
      <c r="D106" s="47">
        <v>3</v>
      </c>
      <c r="E106" s="47">
        <v>1</v>
      </c>
      <c r="F106" s="53"/>
      <c r="G106" s="53"/>
      <c r="H106" s="47">
        <v>3</v>
      </c>
      <c r="I106" s="53"/>
      <c r="J106" s="53"/>
      <c r="M106" s="47">
        <v>3</v>
      </c>
      <c r="N106" s="47">
        <v>1</v>
      </c>
      <c r="O106" s="47">
        <v>3</v>
      </c>
      <c r="P106" s="47">
        <v>2</v>
      </c>
      <c r="S106" s="47">
        <v>2</v>
      </c>
      <c r="T106" s="47">
        <v>1</v>
      </c>
    </row>
    <row r="107" spans="1:20" x14ac:dyDescent="0.2">
      <c r="A107" s="16">
        <v>233</v>
      </c>
      <c r="B107" s="53"/>
      <c r="C107" s="53"/>
      <c r="D107" s="47">
        <v>1</v>
      </c>
      <c r="E107" s="47">
        <v>3</v>
      </c>
      <c r="F107" s="53"/>
      <c r="G107" s="53"/>
      <c r="H107" s="47">
        <v>3</v>
      </c>
      <c r="I107" s="53"/>
      <c r="J107" s="53"/>
      <c r="M107" s="47">
        <v>4</v>
      </c>
      <c r="N107" s="47">
        <v>3</v>
      </c>
      <c r="O107" s="47">
        <v>3</v>
      </c>
      <c r="P107" s="47">
        <v>0</v>
      </c>
      <c r="S107" s="47">
        <v>4</v>
      </c>
      <c r="T107" s="47">
        <v>1</v>
      </c>
    </row>
    <row r="108" spans="1:20" x14ac:dyDescent="0.2">
      <c r="A108" s="16">
        <v>234</v>
      </c>
      <c r="B108" s="53"/>
      <c r="C108" s="53"/>
      <c r="D108" s="47">
        <v>4</v>
      </c>
      <c r="E108" s="47">
        <v>4</v>
      </c>
      <c r="F108" s="53"/>
      <c r="G108" s="53"/>
      <c r="H108" s="47">
        <v>3</v>
      </c>
      <c r="I108" s="53"/>
      <c r="J108" s="53"/>
      <c r="M108" s="47">
        <v>2</v>
      </c>
      <c r="N108" s="47">
        <v>0</v>
      </c>
      <c r="O108" s="47">
        <v>3</v>
      </c>
      <c r="P108" s="47">
        <v>2</v>
      </c>
      <c r="S108" s="47">
        <v>4</v>
      </c>
      <c r="T108" s="47">
        <v>0</v>
      </c>
    </row>
    <row r="109" spans="1:20" x14ac:dyDescent="0.2">
      <c r="A109" s="16">
        <v>235</v>
      </c>
      <c r="B109" s="53"/>
      <c r="C109" s="53"/>
      <c r="D109" s="47">
        <v>3</v>
      </c>
      <c r="E109" s="47">
        <v>1</v>
      </c>
      <c r="F109" s="53"/>
      <c r="G109" s="53"/>
      <c r="H109" s="47">
        <v>2</v>
      </c>
      <c r="I109" s="53"/>
      <c r="J109" s="53"/>
      <c r="M109" s="47">
        <v>3</v>
      </c>
      <c r="N109" s="47">
        <v>1</v>
      </c>
      <c r="O109" s="47">
        <v>2</v>
      </c>
      <c r="P109" s="47">
        <v>3</v>
      </c>
      <c r="S109" s="47">
        <v>2</v>
      </c>
      <c r="T109" s="47">
        <v>1</v>
      </c>
    </row>
    <row r="110" spans="1:20" x14ac:dyDescent="0.2">
      <c r="A110" s="16">
        <v>236</v>
      </c>
      <c r="B110" s="53"/>
      <c r="C110" s="53"/>
      <c r="D110" s="47">
        <v>2</v>
      </c>
      <c r="E110" s="47">
        <v>3</v>
      </c>
      <c r="F110" s="53"/>
      <c r="G110" s="53"/>
      <c r="H110" s="47">
        <v>4</v>
      </c>
      <c r="I110" s="53"/>
      <c r="J110" s="53"/>
      <c r="M110" s="47">
        <v>1</v>
      </c>
      <c r="N110" s="47">
        <v>4</v>
      </c>
      <c r="O110" s="47">
        <v>4</v>
      </c>
      <c r="P110" s="47">
        <v>2</v>
      </c>
      <c r="S110" s="47">
        <v>4</v>
      </c>
      <c r="T110" s="47">
        <v>2</v>
      </c>
    </row>
    <row r="111" spans="1:20" x14ac:dyDescent="0.2">
      <c r="A111" s="16">
        <v>237</v>
      </c>
      <c r="B111" s="53"/>
      <c r="C111" s="53"/>
      <c r="D111" s="47">
        <v>4</v>
      </c>
      <c r="E111" s="47">
        <v>1</v>
      </c>
      <c r="F111" s="53"/>
      <c r="G111" s="53"/>
      <c r="H111" s="47">
        <v>4</v>
      </c>
      <c r="I111" s="53"/>
      <c r="J111" s="53"/>
      <c r="M111" s="47">
        <v>4</v>
      </c>
      <c r="N111" s="47">
        <v>2</v>
      </c>
      <c r="O111" s="47">
        <v>2</v>
      </c>
      <c r="P111" s="47">
        <v>2</v>
      </c>
      <c r="S111" s="47">
        <v>3</v>
      </c>
      <c r="T111" s="47">
        <v>0</v>
      </c>
    </row>
    <row r="112" spans="1:20" x14ac:dyDescent="0.2">
      <c r="A112" s="16">
        <v>238</v>
      </c>
      <c r="B112" s="53"/>
      <c r="C112" s="53"/>
      <c r="D112" s="47">
        <v>4</v>
      </c>
      <c r="E112" s="47">
        <v>4</v>
      </c>
      <c r="F112" s="53"/>
      <c r="G112" s="53"/>
      <c r="H112" s="47">
        <v>3</v>
      </c>
      <c r="I112" s="53"/>
      <c r="J112" s="53"/>
      <c r="M112" s="47">
        <v>4</v>
      </c>
      <c r="N112" s="47">
        <v>3</v>
      </c>
      <c r="O112" s="47">
        <v>4</v>
      </c>
      <c r="P112" s="47">
        <v>3</v>
      </c>
      <c r="S112" s="47">
        <v>4</v>
      </c>
      <c r="T112" s="47">
        <v>4</v>
      </c>
    </row>
    <row r="113" spans="1:20" x14ac:dyDescent="0.2">
      <c r="A113" s="16">
        <v>239</v>
      </c>
      <c r="B113" s="53"/>
      <c r="C113" s="53"/>
      <c r="D113" s="47">
        <v>3</v>
      </c>
      <c r="E113" s="47">
        <v>4</v>
      </c>
      <c r="F113" s="53"/>
      <c r="G113" s="53"/>
      <c r="H113" s="47">
        <v>1</v>
      </c>
      <c r="I113" s="53"/>
      <c r="J113" s="53"/>
      <c r="M113" s="47">
        <v>3</v>
      </c>
      <c r="N113" s="47">
        <v>3</v>
      </c>
      <c r="O113" s="47">
        <v>2</v>
      </c>
      <c r="P113" s="47">
        <v>2</v>
      </c>
      <c r="S113" s="47">
        <v>3</v>
      </c>
      <c r="T113" s="47">
        <v>2</v>
      </c>
    </row>
    <row r="114" spans="1:20" x14ac:dyDescent="0.2">
      <c r="A114" s="16">
        <v>240</v>
      </c>
      <c r="B114" s="53"/>
      <c r="C114" s="53"/>
      <c r="D114" s="47">
        <v>3</v>
      </c>
      <c r="E114" s="47">
        <v>4</v>
      </c>
      <c r="F114" s="53"/>
      <c r="G114" s="53"/>
      <c r="H114" s="47">
        <v>3</v>
      </c>
      <c r="I114" s="53"/>
      <c r="J114" s="53"/>
      <c r="M114" s="47">
        <v>1</v>
      </c>
      <c r="N114" s="47">
        <v>2</v>
      </c>
      <c r="O114" s="47">
        <v>2</v>
      </c>
      <c r="P114" s="47">
        <v>2</v>
      </c>
      <c r="S114" s="47">
        <v>3</v>
      </c>
      <c r="T114" s="47">
        <v>1</v>
      </c>
    </row>
    <row r="115" spans="1:20" x14ac:dyDescent="0.2">
      <c r="A115" s="16">
        <v>241</v>
      </c>
      <c r="B115" s="53"/>
      <c r="C115" s="53"/>
      <c r="D115" s="47">
        <v>3</v>
      </c>
      <c r="E115" s="47">
        <v>4</v>
      </c>
      <c r="F115" s="53"/>
      <c r="G115" s="53"/>
      <c r="H115" s="47">
        <v>3</v>
      </c>
      <c r="I115" s="53"/>
      <c r="J115" s="53"/>
      <c r="M115" s="47">
        <v>4</v>
      </c>
      <c r="N115" s="47">
        <v>2</v>
      </c>
      <c r="O115" s="47">
        <v>2</v>
      </c>
      <c r="P115" s="47">
        <v>3</v>
      </c>
      <c r="S115" s="47">
        <v>4</v>
      </c>
      <c r="T115" s="47">
        <v>1</v>
      </c>
    </row>
    <row r="116" spans="1:20" x14ac:dyDescent="0.2">
      <c r="A116" s="16">
        <v>242</v>
      </c>
      <c r="B116" s="53"/>
      <c r="C116" s="53"/>
      <c r="D116" s="47">
        <v>3</v>
      </c>
      <c r="E116" s="47">
        <v>2</v>
      </c>
      <c r="F116" s="53"/>
      <c r="G116" s="53"/>
      <c r="H116" s="47">
        <v>3</v>
      </c>
      <c r="I116" s="53"/>
      <c r="J116" s="53"/>
      <c r="M116" s="47">
        <v>3</v>
      </c>
      <c r="N116" s="47">
        <v>4</v>
      </c>
      <c r="O116" s="47">
        <v>4</v>
      </c>
      <c r="P116" s="47">
        <v>3</v>
      </c>
      <c r="S116" s="47">
        <v>4</v>
      </c>
      <c r="T116" s="47">
        <v>2</v>
      </c>
    </row>
    <row r="117" spans="1:20" x14ac:dyDescent="0.2">
      <c r="A117" s="16">
        <v>243</v>
      </c>
      <c r="B117" s="16"/>
      <c r="C117" s="16"/>
      <c r="D117" s="46">
        <v>2</v>
      </c>
      <c r="E117" s="46">
        <v>3</v>
      </c>
      <c r="F117" s="16"/>
      <c r="G117" s="16"/>
      <c r="H117" s="46">
        <v>4</v>
      </c>
      <c r="I117" s="16"/>
      <c r="J117" s="16"/>
      <c r="M117" s="46">
        <v>4</v>
      </c>
      <c r="N117" s="46">
        <v>3</v>
      </c>
      <c r="O117" s="46">
        <v>3</v>
      </c>
      <c r="P117" s="46">
        <v>2</v>
      </c>
      <c r="S117" s="46">
        <v>4</v>
      </c>
      <c r="T117" s="46">
        <v>2</v>
      </c>
    </row>
    <row r="118" spans="1:20" x14ac:dyDescent="0.2">
      <c r="A118" s="16">
        <v>244</v>
      </c>
      <c r="B118" s="16"/>
      <c r="C118" s="16"/>
      <c r="D118" s="46">
        <v>3</v>
      </c>
      <c r="E118" s="46">
        <v>3</v>
      </c>
      <c r="F118" s="16"/>
      <c r="G118" s="16"/>
      <c r="H118" s="46">
        <v>2</v>
      </c>
      <c r="I118" s="16"/>
      <c r="J118" s="16"/>
      <c r="M118" s="46">
        <v>2</v>
      </c>
      <c r="N118" s="46">
        <v>2</v>
      </c>
      <c r="O118" s="46">
        <v>4</v>
      </c>
      <c r="P118" s="46">
        <v>3</v>
      </c>
      <c r="S118" s="46">
        <v>4</v>
      </c>
      <c r="T118" s="46">
        <v>1</v>
      </c>
    </row>
    <row r="119" spans="1:20" x14ac:dyDescent="0.2">
      <c r="A119" s="16">
        <v>245</v>
      </c>
      <c r="B119" s="16"/>
      <c r="C119" s="16"/>
      <c r="D119" s="46">
        <v>3</v>
      </c>
      <c r="E119" s="46">
        <v>2</v>
      </c>
      <c r="F119" s="16"/>
      <c r="G119" s="16"/>
      <c r="H119" s="46">
        <v>3</v>
      </c>
      <c r="I119" s="16"/>
      <c r="J119" s="16"/>
      <c r="M119" s="46">
        <v>1</v>
      </c>
      <c r="N119" s="46">
        <v>2</v>
      </c>
      <c r="O119" s="46">
        <v>3</v>
      </c>
      <c r="P119" s="46">
        <v>2</v>
      </c>
      <c r="S119" s="46">
        <v>3</v>
      </c>
      <c r="T119" s="46">
        <v>2</v>
      </c>
    </row>
    <row r="120" spans="1:20" x14ac:dyDescent="0.2">
      <c r="A120" s="20">
        <v>246</v>
      </c>
      <c r="B120" s="20"/>
      <c r="C120" s="20"/>
      <c r="D120" s="57">
        <v>1</v>
      </c>
      <c r="E120" s="57">
        <v>4</v>
      </c>
      <c r="F120" s="20"/>
      <c r="G120" s="20"/>
      <c r="H120" s="57">
        <v>2</v>
      </c>
      <c r="I120" s="20"/>
      <c r="J120" s="20"/>
      <c r="M120" s="57">
        <v>4</v>
      </c>
      <c r="N120" s="57">
        <v>3</v>
      </c>
      <c r="O120" s="57">
        <v>4</v>
      </c>
      <c r="P120" s="57">
        <v>4</v>
      </c>
      <c r="S120" s="57">
        <v>4</v>
      </c>
      <c r="T120" s="57">
        <v>1</v>
      </c>
    </row>
    <row r="121" spans="1:20" x14ac:dyDescent="0.2">
      <c r="A121" s="16">
        <v>247</v>
      </c>
      <c r="B121" s="16"/>
      <c r="C121" s="16"/>
      <c r="D121" s="46">
        <v>3</v>
      </c>
      <c r="E121" s="46">
        <v>3</v>
      </c>
      <c r="F121" s="16"/>
      <c r="G121" s="16"/>
      <c r="H121" s="46">
        <v>3</v>
      </c>
      <c r="I121" s="16"/>
      <c r="J121" s="16"/>
      <c r="M121" s="46">
        <v>2</v>
      </c>
      <c r="N121" s="46">
        <v>3</v>
      </c>
      <c r="O121" s="46">
        <v>3</v>
      </c>
      <c r="P121" s="46">
        <v>2</v>
      </c>
      <c r="S121" s="46">
        <v>3</v>
      </c>
      <c r="T121" s="46">
        <v>3</v>
      </c>
    </row>
    <row r="122" spans="1:20" x14ac:dyDescent="0.2">
      <c r="A122" s="16">
        <v>249</v>
      </c>
      <c r="B122" s="16"/>
      <c r="C122" s="16"/>
      <c r="D122" s="46">
        <v>3</v>
      </c>
      <c r="E122" s="46">
        <v>4</v>
      </c>
      <c r="F122" s="16"/>
      <c r="G122" s="16"/>
      <c r="H122" s="46">
        <v>4</v>
      </c>
      <c r="I122" s="16"/>
      <c r="J122" s="16"/>
      <c r="M122" s="46">
        <v>4</v>
      </c>
      <c r="N122" s="46">
        <v>1</v>
      </c>
      <c r="O122" s="46">
        <v>4</v>
      </c>
      <c r="P122" s="46">
        <v>3</v>
      </c>
      <c r="S122" s="46">
        <v>4</v>
      </c>
      <c r="T122" s="46">
        <v>1</v>
      </c>
    </row>
    <row r="123" spans="1:20" x14ac:dyDescent="0.2">
      <c r="A123" s="16">
        <v>250</v>
      </c>
      <c r="B123" s="16"/>
      <c r="C123" s="16"/>
      <c r="D123" s="46">
        <v>4</v>
      </c>
      <c r="E123" s="46">
        <v>3</v>
      </c>
      <c r="F123" s="16"/>
      <c r="G123" s="16"/>
      <c r="H123" s="46">
        <v>3</v>
      </c>
      <c r="I123" s="16"/>
      <c r="J123" s="16"/>
      <c r="M123" s="46">
        <v>3</v>
      </c>
      <c r="N123" s="46">
        <v>1</v>
      </c>
      <c r="O123" s="46">
        <v>2</v>
      </c>
      <c r="P123" s="46">
        <v>3</v>
      </c>
      <c r="S123" s="46">
        <v>4</v>
      </c>
      <c r="T123" s="46">
        <v>1</v>
      </c>
    </row>
    <row r="124" spans="1:20" x14ac:dyDescent="0.2">
      <c r="A124" s="16">
        <v>251</v>
      </c>
      <c r="B124" s="16"/>
      <c r="C124" s="16"/>
      <c r="D124" s="46">
        <v>3</v>
      </c>
      <c r="E124" s="46">
        <v>3</v>
      </c>
      <c r="F124" s="16"/>
      <c r="G124" s="16"/>
      <c r="H124" s="46">
        <v>4</v>
      </c>
      <c r="I124" s="16"/>
      <c r="J124" s="16"/>
      <c r="M124" s="46">
        <v>3</v>
      </c>
      <c r="N124" s="46">
        <v>2</v>
      </c>
      <c r="O124" s="46">
        <v>4</v>
      </c>
      <c r="P124" s="46">
        <v>1</v>
      </c>
      <c r="S124" s="46">
        <v>4</v>
      </c>
      <c r="T124" s="46">
        <v>2</v>
      </c>
    </row>
    <row r="125" spans="1:20" x14ac:dyDescent="0.2">
      <c r="A125" s="16">
        <v>252</v>
      </c>
      <c r="B125" s="16"/>
      <c r="C125" s="16"/>
      <c r="D125" s="46">
        <v>0</v>
      </c>
      <c r="E125" s="46">
        <v>3</v>
      </c>
      <c r="F125" s="16"/>
      <c r="G125" s="16"/>
      <c r="H125" s="46">
        <v>3</v>
      </c>
      <c r="I125" s="16"/>
      <c r="J125" s="16"/>
      <c r="M125" s="46">
        <v>4</v>
      </c>
      <c r="N125" s="46">
        <v>3</v>
      </c>
      <c r="O125" s="46">
        <v>3</v>
      </c>
      <c r="P125" s="46">
        <v>0</v>
      </c>
      <c r="S125" s="46">
        <v>3</v>
      </c>
      <c r="T125" s="46">
        <v>1</v>
      </c>
    </row>
    <row r="126" spans="1:20" x14ac:dyDescent="0.2">
      <c r="A126" s="16">
        <v>253</v>
      </c>
      <c r="B126" s="16"/>
      <c r="C126" s="16"/>
      <c r="D126" s="46">
        <v>4</v>
      </c>
      <c r="E126" s="46">
        <v>2</v>
      </c>
      <c r="F126" s="16"/>
      <c r="G126" s="16"/>
      <c r="H126" s="46">
        <v>3</v>
      </c>
      <c r="I126" s="16"/>
      <c r="J126" s="16"/>
      <c r="M126" s="46">
        <v>3</v>
      </c>
      <c r="N126" s="46">
        <v>4</v>
      </c>
      <c r="O126" s="46">
        <v>3</v>
      </c>
      <c r="P126" s="46">
        <v>4</v>
      </c>
      <c r="S126" s="46">
        <v>3</v>
      </c>
      <c r="T126" s="46">
        <v>2</v>
      </c>
    </row>
    <row r="127" spans="1:20" x14ac:dyDescent="0.2">
      <c r="A127" s="16">
        <v>254</v>
      </c>
      <c r="B127" s="16"/>
      <c r="C127" s="16"/>
      <c r="D127" s="46">
        <v>4</v>
      </c>
      <c r="E127" s="46">
        <v>4</v>
      </c>
      <c r="F127" s="16"/>
      <c r="G127" s="16"/>
      <c r="H127" s="46">
        <v>4</v>
      </c>
      <c r="I127" s="16"/>
      <c r="J127" s="16"/>
      <c r="M127" s="46">
        <v>4</v>
      </c>
      <c r="N127" s="46">
        <v>2</v>
      </c>
      <c r="O127" s="46">
        <v>4</v>
      </c>
      <c r="P127" s="46">
        <v>4</v>
      </c>
      <c r="S127" s="46">
        <v>4</v>
      </c>
      <c r="T127" s="46">
        <v>1</v>
      </c>
    </row>
    <row r="128" spans="1:20" x14ac:dyDescent="0.2">
      <c r="A128" s="16">
        <v>255</v>
      </c>
      <c r="B128" s="16"/>
      <c r="C128" s="16"/>
      <c r="D128" s="46">
        <v>3</v>
      </c>
      <c r="E128" s="46">
        <v>4</v>
      </c>
      <c r="F128" s="16"/>
      <c r="G128" s="16"/>
      <c r="H128" s="46">
        <v>4</v>
      </c>
      <c r="I128" s="16"/>
      <c r="J128" s="16"/>
      <c r="M128" s="46" t="s">
        <v>505</v>
      </c>
      <c r="N128" s="46">
        <v>3</v>
      </c>
      <c r="O128" s="46">
        <v>4</v>
      </c>
      <c r="P128" s="46">
        <v>4</v>
      </c>
      <c r="S128" s="46">
        <v>4</v>
      </c>
      <c r="T128" s="46">
        <v>1</v>
      </c>
    </row>
    <row r="129" spans="1:20" x14ac:dyDescent="0.2">
      <c r="A129" s="15">
        <v>256</v>
      </c>
      <c r="B129" s="15"/>
      <c r="C129" s="15"/>
      <c r="D129" s="63">
        <v>4</v>
      </c>
      <c r="E129" s="63">
        <v>1</v>
      </c>
      <c r="F129" s="15"/>
      <c r="G129" s="15"/>
      <c r="H129" s="63">
        <v>4</v>
      </c>
      <c r="I129" s="15"/>
      <c r="J129" s="15"/>
      <c r="M129" s="63">
        <v>2</v>
      </c>
      <c r="N129" s="63">
        <v>2</v>
      </c>
      <c r="O129" s="63">
        <v>4</v>
      </c>
      <c r="P129" s="63">
        <v>3</v>
      </c>
      <c r="S129" s="63">
        <v>4</v>
      </c>
      <c r="T129" s="63">
        <v>1</v>
      </c>
    </row>
    <row r="130" spans="1:20" x14ac:dyDescent="0.2">
      <c r="A130" s="16">
        <v>257</v>
      </c>
      <c r="B130" s="16"/>
      <c r="C130" s="16"/>
      <c r="D130" s="46">
        <v>4</v>
      </c>
      <c r="E130" s="46">
        <v>1</v>
      </c>
      <c r="F130" s="16"/>
      <c r="G130" s="16"/>
      <c r="H130" s="46">
        <v>4</v>
      </c>
      <c r="I130" s="16"/>
      <c r="J130" s="16"/>
      <c r="M130" s="46">
        <v>3</v>
      </c>
      <c r="N130" s="46">
        <v>4</v>
      </c>
      <c r="O130" s="46">
        <v>4</v>
      </c>
      <c r="P130" s="46">
        <v>4</v>
      </c>
      <c r="S130" s="46">
        <v>4</v>
      </c>
      <c r="T130" s="46">
        <v>2</v>
      </c>
    </row>
    <row r="131" spans="1:20" x14ac:dyDescent="0.2">
      <c r="A131" s="16">
        <v>258</v>
      </c>
      <c r="B131" s="16"/>
      <c r="C131" s="16"/>
      <c r="D131" s="46">
        <v>2</v>
      </c>
      <c r="E131" s="46">
        <v>3</v>
      </c>
      <c r="F131" s="16"/>
      <c r="G131" s="16"/>
      <c r="H131" s="46">
        <v>2</v>
      </c>
      <c r="I131" s="16"/>
      <c r="J131" s="16"/>
      <c r="M131" s="46">
        <v>4</v>
      </c>
      <c r="N131" s="46">
        <v>2</v>
      </c>
      <c r="O131" s="46">
        <v>3</v>
      </c>
      <c r="P131" s="46">
        <v>3</v>
      </c>
      <c r="S131" s="46">
        <v>3</v>
      </c>
      <c r="T131" s="46">
        <v>2</v>
      </c>
    </row>
    <row r="132" spans="1:20" x14ac:dyDescent="0.2">
      <c r="A132" s="16">
        <v>260</v>
      </c>
      <c r="B132" s="16"/>
      <c r="C132" s="16"/>
      <c r="D132" s="46">
        <v>3</v>
      </c>
      <c r="E132" s="46">
        <v>2</v>
      </c>
      <c r="F132" s="16"/>
      <c r="G132" s="16"/>
      <c r="H132" s="46">
        <v>0</v>
      </c>
      <c r="I132" s="16"/>
      <c r="J132" s="16"/>
      <c r="M132" s="46">
        <v>3</v>
      </c>
      <c r="N132" s="46">
        <v>1</v>
      </c>
      <c r="O132" s="46">
        <v>1</v>
      </c>
      <c r="P132" s="46">
        <v>2</v>
      </c>
      <c r="S132" s="46">
        <v>4</v>
      </c>
      <c r="T132" s="46">
        <v>2</v>
      </c>
    </row>
    <row r="133" spans="1:20" x14ac:dyDescent="0.2">
      <c r="A133" s="16">
        <v>261</v>
      </c>
      <c r="B133" s="16"/>
      <c r="C133" s="16"/>
      <c r="D133" s="46">
        <v>3</v>
      </c>
      <c r="E133" s="46">
        <v>4</v>
      </c>
      <c r="F133" s="16"/>
      <c r="G133" s="16"/>
      <c r="H133" s="46">
        <v>1</v>
      </c>
      <c r="I133" s="16"/>
      <c r="J133" s="16"/>
      <c r="M133" s="46">
        <v>1</v>
      </c>
      <c r="N133" s="46">
        <v>1</v>
      </c>
      <c r="O133" s="46">
        <v>4</v>
      </c>
      <c r="P133" s="46">
        <v>2</v>
      </c>
      <c r="S133" s="46">
        <v>4</v>
      </c>
      <c r="T133" s="46">
        <v>1</v>
      </c>
    </row>
    <row r="134" spans="1:20" x14ac:dyDescent="0.2">
      <c r="A134" s="16">
        <v>262</v>
      </c>
      <c r="B134" s="16"/>
      <c r="C134" s="16"/>
      <c r="D134" s="46">
        <v>2</v>
      </c>
      <c r="E134" s="46">
        <v>1</v>
      </c>
      <c r="F134" s="16"/>
      <c r="G134" s="16"/>
      <c r="H134" s="46">
        <v>1</v>
      </c>
      <c r="I134" s="16"/>
      <c r="J134" s="16"/>
      <c r="M134" s="46">
        <v>1</v>
      </c>
      <c r="N134" s="46">
        <v>2</v>
      </c>
      <c r="O134" s="46">
        <v>3</v>
      </c>
      <c r="P134" s="46">
        <v>1</v>
      </c>
      <c r="S134" s="46">
        <v>3</v>
      </c>
      <c r="T134" s="46">
        <v>2</v>
      </c>
    </row>
    <row r="135" spans="1:20" x14ac:dyDescent="0.2">
      <c r="A135" s="16">
        <v>263</v>
      </c>
      <c r="B135" s="16"/>
      <c r="C135" s="16"/>
      <c r="D135" s="46">
        <v>3</v>
      </c>
      <c r="E135" s="46">
        <v>2</v>
      </c>
      <c r="F135" s="16"/>
      <c r="G135" s="16"/>
      <c r="H135" s="46">
        <v>3</v>
      </c>
      <c r="I135" s="16"/>
      <c r="J135" s="16"/>
      <c r="M135" s="46">
        <v>1</v>
      </c>
      <c r="N135" s="46">
        <v>2</v>
      </c>
      <c r="O135" s="46">
        <v>2</v>
      </c>
      <c r="P135" s="46">
        <v>1</v>
      </c>
      <c r="S135" s="46">
        <v>2</v>
      </c>
      <c r="T135" s="46">
        <v>2</v>
      </c>
    </row>
    <row r="136" spans="1:20" x14ac:dyDescent="0.2">
      <c r="A136" s="16">
        <v>264</v>
      </c>
      <c r="B136" s="16"/>
      <c r="C136" s="16"/>
      <c r="D136" s="46">
        <v>3</v>
      </c>
      <c r="E136" s="46">
        <v>1</v>
      </c>
      <c r="F136" s="16"/>
      <c r="G136" s="16"/>
      <c r="H136" s="46">
        <v>4</v>
      </c>
      <c r="I136" s="16"/>
      <c r="J136" s="16"/>
      <c r="M136" s="46">
        <v>3</v>
      </c>
      <c r="N136" s="46">
        <v>1</v>
      </c>
      <c r="O136" s="46">
        <v>3</v>
      </c>
      <c r="P136" s="46">
        <v>1</v>
      </c>
      <c r="S136" s="46">
        <v>3</v>
      </c>
      <c r="T136" s="46">
        <v>3</v>
      </c>
    </row>
    <row r="137" spans="1:20" x14ac:dyDescent="0.2">
      <c r="A137" s="16">
        <v>265</v>
      </c>
      <c r="B137" s="16"/>
      <c r="C137" s="16"/>
      <c r="D137" s="46">
        <v>3</v>
      </c>
      <c r="E137" s="46">
        <v>4</v>
      </c>
      <c r="F137" s="16"/>
      <c r="G137" s="16"/>
      <c r="H137" s="46">
        <v>3</v>
      </c>
      <c r="I137" s="16"/>
      <c r="J137" s="16"/>
      <c r="M137" s="46">
        <v>4</v>
      </c>
      <c r="N137" s="46">
        <v>2</v>
      </c>
      <c r="O137" s="46">
        <v>3</v>
      </c>
      <c r="P137" s="46">
        <v>3</v>
      </c>
      <c r="S137" s="46">
        <v>3</v>
      </c>
      <c r="T137" s="46">
        <v>2</v>
      </c>
    </row>
    <row r="138" spans="1:20" x14ac:dyDescent="0.2">
      <c r="A138" s="16">
        <v>266</v>
      </c>
      <c r="B138" s="16"/>
      <c r="C138" s="16"/>
      <c r="D138" s="46">
        <v>2</v>
      </c>
      <c r="E138" s="46">
        <v>0</v>
      </c>
      <c r="F138" s="16"/>
      <c r="G138" s="16"/>
      <c r="H138" s="46">
        <v>3</v>
      </c>
      <c r="I138" s="16"/>
      <c r="J138" s="16"/>
      <c r="M138" s="46">
        <v>4</v>
      </c>
      <c r="N138" s="46">
        <v>2</v>
      </c>
      <c r="O138" s="46">
        <v>4</v>
      </c>
      <c r="P138" s="46">
        <v>1</v>
      </c>
      <c r="S138" s="46">
        <v>4</v>
      </c>
      <c r="T138" s="46">
        <v>2</v>
      </c>
    </row>
    <row r="139" spans="1:20" x14ac:dyDescent="0.2">
      <c r="A139" s="16">
        <v>267</v>
      </c>
      <c r="B139" s="16"/>
      <c r="C139" s="16"/>
      <c r="D139" s="46">
        <v>4</v>
      </c>
      <c r="E139" s="46">
        <v>4</v>
      </c>
      <c r="F139" s="16"/>
      <c r="G139" s="16"/>
      <c r="H139" s="46">
        <v>1</v>
      </c>
      <c r="I139" s="16"/>
      <c r="J139" s="16"/>
      <c r="M139" s="46">
        <v>2</v>
      </c>
      <c r="N139" s="46">
        <v>1</v>
      </c>
      <c r="O139" s="46">
        <v>3</v>
      </c>
      <c r="P139" s="46">
        <v>0</v>
      </c>
      <c r="S139" s="46">
        <v>4</v>
      </c>
      <c r="T139" s="46">
        <v>0</v>
      </c>
    </row>
    <row r="140" spans="1:20" x14ac:dyDescent="0.2">
      <c r="A140" s="16">
        <v>268</v>
      </c>
      <c r="B140" s="16"/>
      <c r="C140" s="16"/>
      <c r="D140" s="46">
        <v>2</v>
      </c>
      <c r="E140" s="46">
        <v>1</v>
      </c>
      <c r="F140" s="16"/>
      <c r="G140" s="16"/>
      <c r="H140" s="46">
        <v>2</v>
      </c>
      <c r="I140" s="16"/>
      <c r="J140" s="16"/>
      <c r="M140" s="46">
        <v>2</v>
      </c>
      <c r="N140" s="46">
        <v>1</v>
      </c>
      <c r="O140" s="46">
        <v>3</v>
      </c>
      <c r="P140" s="46">
        <v>2</v>
      </c>
      <c r="S140" s="46">
        <v>2</v>
      </c>
      <c r="T140" s="46">
        <v>1</v>
      </c>
    </row>
    <row r="141" spans="1:20" x14ac:dyDescent="0.2">
      <c r="A141" s="16">
        <v>269</v>
      </c>
      <c r="B141" s="16"/>
      <c r="C141" s="16"/>
      <c r="D141" s="46">
        <v>3</v>
      </c>
      <c r="E141" s="46">
        <v>3</v>
      </c>
      <c r="F141" s="16"/>
      <c r="G141" s="16"/>
      <c r="H141" s="46">
        <v>2</v>
      </c>
      <c r="I141" s="16"/>
      <c r="J141" s="16"/>
      <c r="M141" s="46">
        <v>3</v>
      </c>
      <c r="N141" s="46">
        <v>3</v>
      </c>
      <c r="O141" s="46">
        <v>2</v>
      </c>
      <c r="P141" s="46">
        <v>3</v>
      </c>
      <c r="S141" s="46">
        <v>3</v>
      </c>
      <c r="T141" s="46">
        <v>3</v>
      </c>
    </row>
    <row r="142" spans="1:20" x14ac:dyDescent="0.2">
      <c r="A142" s="16">
        <v>270</v>
      </c>
      <c r="B142" s="16"/>
      <c r="C142" s="16"/>
      <c r="D142" s="46">
        <v>2</v>
      </c>
      <c r="E142" s="46">
        <v>4</v>
      </c>
      <c r="F142" s="16"/>
      <c r="G142" s="16"/>
      <c r="H142" s="46">
        <v>2</v>
      </c>
      <c r="I142" s="16"/>
      <c r="J142" s="16"/>
      <c r="M142" s="46">
        <v>2</v>
      </c>
      <c r="N142" s="46">
        <v>1</v>
      </c>
      <c r="O142" s="46">
        <v>2</v>
      </c>
      <c r="P142" s="46">
        <v>3</v>
      </c>
      <c r="S142" s="46">
        <v>3</v>
      </c>
      <c r="T142" s="46">
        <v>1</v>
      </c>
    </row>
    <row r="143" spans="1:20" x14ac:dyDescent="0.2">
      <c r="A143" s="16">
        <v>271</v>
      </c>
      <c r="B143" s="16"/>
      <c r="C143" s="16"/>
      <c r="D143" s="46">
        <v>3</v>
      </c>
      <c r="E143" s="46">
        <v>4</v>
      </c>
      <c r="F143" s="16"/>
      <c r="G143" s="16"/>
      <c r="H143" s="46">
        <v>4</v>
      </c>
      <c r="I143" s="16"/>
      <c r="J143" s="16"/>
      <c r="M143" s="46">
        <v>2</v>
      </c>
      <c r="N143" s="46">
        <v>1</v>
      </c>
      <c r="O143" s="46">
        <v>4</v>
      </c>
      <c r="P143" s="46">
        <v>3</v>
      </c>
      <c r="S143" s="46">
        <v>4</v>
      </c>
      <c r="T143" s="46">
        <v>1</v>
      </c>
    </row>
    <row r="144" spans="1:20" x14ac:dyDescent="0.2">
      <c r="A144" s="16">
        <v>272</v>
      </c>
      <c r="B144" s="16"/>
      <c r="C144" s="16"/>
      <c r="D144" s="46">
        <v>4</v>
      </c>
      <c r="E144" s="46">
        <v>4</v>
      </c>
      <c r="F144" s="16"/>
      <c r="G144" s="16"/>
      <c r="H144" s="46">
        <v>2</v>
      </c>
      <c r="I144" s="16"/>
      <c r="J144" s="16"/>
      <c r="M144" s="46">
        <v>1</v>
      </c>
      <c r="N144" s="46">
        <v>2</v>
      </c>
      <c r="O144" s="46">
        <v>3</v>
      </c>
      <c r="P144" s="46">
        <v>3</v>
      </c>
      <c r="S144" s="46">
        <v>4</v>
      </c>
      <c r="T144" s="46">
        <v>2</v>
      </c>
    </row>
    <row r="145" spans="1:20" x14ac:dyDescent="0.2">
      <c r="A145" s="16">
        <v>273</v>
      </c>
      <c r="B145" s="16"/>
      <c r="C145" s="16"/>
      <c r="D145" s="46">
        <v>3</v>
      </c>
      <c r="E145" s="46">
        <v>4</v>
      </c>
      <c r="F145" s="16"/>
      <c r="G145" s="16"/>
      <c r="H145" s="46">
        <v>4</v>
      </c>
      <c r="I145" s="16"/>
      <c r="J145" s="16"/>
      <c r="M145" s="46">
        <v>4</v>
      </c>
      <c r="N145" s="46">
        <v>3</v>
      </c>
      <c r="O145" s="46">
        <v>3</v>
      </c>
      <c r="P145" s="46">
        <v>0</v>
      </c>
      <c r="S145" s="46">
        <v>4</v>
      </c>
      <c r="T145" s="46">
        <v>1</v>
      </c>
    </row>
    <row r="146" spans="1:20" x14ac:dyDescent="0.2">
      <c r="A146" s="16">
        <v>274</v>
      </c>
      <c r="B146" s="16"/>
      <c r="C146" s="16"/>
      <c r="D146" s="46">
        <v>1</v>
      </c>
      <c r="E146" s="46">
        <v>2</v>
      </c>
      <c r="F146" s="16"/>
      <c r="G146" s="16"/>
      <c r="H146" s="46">
        <v>2</v>
      </c>
      <c r="I146" s="16"/>
      <c r="J146" s="16"/>
      <c r="M146" s="46">
        <v>1</v>
      </c>
      <c r="N146" s="46">
        <v>2</v>
      </c>
      <c r="O146" s="46">
        <v>2</v>
      </c>
      <c r="P146" s="46">
        <v>0</v>
      </c>
      <c r="S146" s="46">
        <v>3</v>
      </c>
      <c r="T146" s="46">
        <v>2</v>
      </c>
    </row>
    <row r="147" spans="1:20" x14ac:dyDescent="0.2">
      <c r="A147" s="16">
        <v>275</v>
      </c>
      <c r="B147" s="16"/>
      <c r="C147" s="16"/>
      <c r="D147" s="46">
        <v>4</v>
      </c>
      <c r="E147" s="46">
        <v>3</v>
      </c>
      <c r="F147" s="16"/>
      <c r="G147" s="16"/>
      <c r="H147" s="46">
        <v>2</v>
      </c>
      <c r="I147" s="16"/>
      <c r="J147" s="16"/>
      <c r="M147" s="46">
        <v>3</v>
      </c>
      <c r="N147" s="46">
        <v>1</v>
      </c>
      <c r="O147" s="46">
        <v>3</v>
      </c>
      <c r="P147" s="46">
        <v>3</v>
      </c>
      <c r="S147" s="46">
        <v>3</v>
      </c>
      <c r="T147" s="46">
        <v>1</v>
      </c>
    </row>
    <row r="148" spans="1:20" x14ac:dyDescent="0.2">
      <c r="A148" s="16">
        <v>276</v>
      </c>
      <c r="B148" s="16"/>
      <c r="C148" s="16"/>
      <c r="D148" s="46">
        <v>3</v>
      </c>
      <c r="E148" s="46">
        <v>4</v>
      </c>
      <c r="F148" s="16"/>
      <c r="G148" s="16"/>
      <c r="H148" s="46">
        <v>3</v>
      </c>
      <c r="I148" s="16"/>
      <c r="J148" s="16"/>
      <c r="M148" s="46">
        <v>4</v>
      </c>
      <c r="N148" s="46">
        <v>2</v>
      </c>
      <c r="O148" s="46">
        <v>4</v>
      </c>
      <c r="P148" s="46">
        <v>3</v>
      </c>
      <c r="S148" s="46">
        <v>4</v>
      </c>
      <c r="T148" s="46">
        <v>1</v>
      </c>
    </row>
    <row r="149" spans="1:20" x14ac:dyDescent="0.2">
      <c r="A149" s="16">
        <v>277</v>
      </c>
      <c r="B149" s="16"/>
      <c r="C149" s="16"/>
      <c r="D149" s="46">
        <v>1</v>
      </c>
      <c r="E149" s="46">
        <v>4</v>
      </c>
      <c r="F149" s="16"/>
      <c r="G149" s="16"/>
      <c r="H149" s="46">
        <v>2</v>
      </c>
      <c r="I149" s="16"/>
      <c r="J149" s="16"/>
      <c r="M149" s="46">
        <v>0</v>
      </c>
      <c r="N149" s="46">
        <v>4</v>
      </c>
      <c r="O149" s="46">
        <v>4</v>
      </c>
      <c r="P149" s="46">
        <v>4</v>
      </c>
      <c r="S149" s="46">
        <v>4</v>
      </c>
      <c r="T149" s="46">
        <v>2</v>
      </c>
    </row>
    <row r="150" spans="1:20" x14ac:dyDescent="0.2">
      <c r="A150" s="16">
        <v>278</v>
      </c>
      <c r="B150" s="16"/>
      <c r="C150" s="16"/>
      <c r="D150" s="46">
        <v>1</v>
      </c>
      <c r="E150" s="46">
        <v>3</v>
      </c>
      <c r="F150" s="16"/>
      <c r="G150" s="16"/>
      <c r="H150" s="46">
        <v>3</v>
      </c>
      <c r="I150" s="16"/>
      <c r="J150" s="16"/>
      <c r="M150" s="46">
        <v>3</v>
      </c>
      <c r="N150" s="46">
        <v>3</v>
      </c>
      <c r="O150" s="46">
        <v>3</v>
      </c>
      <c r="P150" s="46">
        <v>3</v>
      </c>
      <c r="S150" s="46">
        <v>3</v>
      </c>
      <c r="T150" s="46">
        <v>1</v>
      </c>
    </row>
    <row r="151" spans="1:20" x14ac:dyDescent="0.2">
      <c r="A151" s="16">
        <v>279</v>
      </c>
      <c r="B151" s="16"/>
      <c r="C151" s="16"/>
      <c r="D151" s="46">
        <v>4</v>
      </c>
      <c r="E151" s="46">
        <v>4</v>
      </c>
      <c r="F151" s="16"/>
      <c r="G151" s="16"/>
      <c r="H151" s="46">
        <v>3</v>
      </c>
      <c r="I151" s="16"/>
      <c r="J151" s="16"/>
      <c r="M151" s="46">
        <v>4</v>
      </c>
      <c r="N151" s="46">
        <v>1</v>
      </c>
      <c r="O151" s="46">
        <v>4</v>
      </c>
      <c r="P151" s="46">
        <v>2</v>
      </c>
      <c r="S151" s="46">
        <v>4</v>
      </c>
      <c r="T151" s="46">
        <v>1</v>
      </c>
    </row>
    <row r="152" spans="1:20" x14ac:dyDescent="0.2">
      <c r="A152" s="16">
        <v>280</v>
      </c>
      <c r="B152" s="16"/>
      <c r="C152" s="16"/>
      <c r="D152" s="46">
        <v>2</v>
      </c>
      <c r="E152" s="46">
        <v>2</v>
      </c>
      <c r="F152" s="16"/>
      <c r="G152" s="16"/>
      <c r="H152" s="46">
        <v>1</v>
      </c>
      <c r="I152" s="16"/>
      <c r="J152" s="16"/>
      <c r="M152" s="46">
        <v>4</v>
      </c>
      <c r="N152" s="46">
        <v>2</v>
      </c>
      <c r="O152" s="46">
        <v>3</v>
      </c>
      <c r="P152" s="46">
        <v>3</v>
      </c>
      <c r="S152" s="46">
        <v>4</v>
      </c>
      <c r="T152" s="46">
        <v>2</v>
      </c>
    </row>
    <row r="153" spans="1:20" x14ac:dyDescent="0.2">
      <c r="A153" s="16">
        <v>281</v>
      </c>
      <c r="B153" s="53"/>
      <c r="C153" s="53"/>
      <c r="D153" s="47">
        <v>3</v>
      </c>
      <c r="E153" s="47">
        <v>4</v>
      </c>
      <c r="F153" s="53"/>
      <c r="G153" s="53"/>
      <c r="H153" s="47">
        <v>3</v>
      </c>
      <c r="I153" s="53"/>
      <c r="J153" s="53"/>
      <c r="M153" s="47">
        <v>3</v>
      </c>
      <c r="N153" s="47">
        <v>1</v>
      </c>
      <c r="O153" s="47">
        <v>4</v>
      </c>
      <c r="P153" s="47">
        <v>1</v>
      </c>
      <c r="S153" s="47">
        <v>4</v>
      </c>
      <c r="T153" s="47">
        <v>0</v>
      </c>
    </row>
    <row r="154" spans="1:20" x14ac:dyDescent="0.2">
      <c r="A154" s="16">
        <v>282</v>
      </c>
      <c r="B154" s="53"/>
      <c r="C154" s="16"/>
      <c r="D154" s="47" t="s">
        <v>156</v>
      </c>
      <c r="E154" s="46"/>
      <c r="F154" s="16"/>
      <c r="G154" s="16"/>
      <c r="H154" s="46"/>
      <c r="I154" s="16"/>
      <c r="J154" s="16"/>
      <c r="M154" s="46"/>
      <c r="N154" s="46"/>
      <c r="O154" s="46"/>
      <c r="P154" s="46"/>
      <c r="S154" s="46"/>
      <c r="T154" s="46"/>
    </row>
    <row r="155" spans="1:20" x14ac:dyDescent="0.2">
      <c r="A155" s="16">
        <v>283</v>
      </c>
      <c r="B155" s="53"/>
      <c r="C155" s="53"/>
      <c r="D155" s="47">
        <v>1</v>
      </c>
      <c r="E155" s="47">
        <v>2</v>
      </c>
      <c r="F155" s="53"/>
      <c r="G155" s="53"/>
      <c r="H155" s="47">
        <v>2</v>
      </c>
      <c r="I155" s="53"/>
      <c r="J155" s="53"/>
      <c r="M155" s="47">
        <v>0</v>
      </c>
      <c r="N155" s="47">
        <v>0</v>
      </c>
      <c r="O155" s="47">
        <v>3</v>
      </c>
      <c r="P155" s="47">
        <v>3</v>
      </c>
      <c r="S155" s="47">
        <v>2</v>
      </c>
      <c r="T155" s="47">
        <v>0</v>
      </c>
    </row>
    <row r="156" spans="1:20" x14ac:dyDescent="0.2">
      <c r="A156" s="16">
        <v>284</v>
      </c>
      <c r="B156" s="53"/>
      <c r="C156" s="53"/>
      <c r="D156" s="47">
        <v>3</v>
      </c>
      <c r="E156" s="47">
        <v>1</v>
      </c>
      <c r="F156" s="53"/>
      <c r="G156" s="53"/>
      <c r="H156" s="47">
        <v>2</v>
      </c>
      <c r="I156" s="53"/>
      <c r="J156" s="53"/>
      <c r="M156" s="47">
        <v>3</v>
      </c>
      <c r="N156" s="47">
        <v>0</v>
      </c>
      <c r="O156" s="47">
        <v>1</v>
      </c>
      <c r="P156" s="47">
        <v>1</v>
      </c>
      <c r="S156" s="47">
        <v>3</v>
      </c>
      <c r="T156" s="47">
        <v>0</v>
      </c>
    </row>
    <row r="157" spans="1:20" x14ac:dyDescent="0.2">
      <c r="A157" s="16">
        <v>285</v>
      </c>
      <c r="B157" s="16"/>
      <c r="C157" s="16"/>
      <c r="D157" s="46">
        <v>3</v>
      </c>
      <c r="E157" s="46">
        <v>2</v>
      </c>
      <c r="F157" s="16"/>
      <c r="G157" s="16"/>
      <c r="H157" s="46">
        <v>4</v>
      </c>
      <c r="I157" s="16"/>
      <c r="J157" s="16"/>
      <c r="M157" s="46">
        <v>4</v>
      </c>
      <c r="N157" s="46">
        <v>2</v>
      </c>
      <c r="O157" s="46">
        <v>4</v>
      </c>
      <c r="P157" s="46">
        <v>4</v>
      </c>
      <c r="S157" s="46">
        <v>4</v>
      </c>
      <c r="T157" s="46">
        <v>2</v>
      </c>
    </row>
    <row r="158" spans="1:20" x14ac:dyDescent="0.2">
      <c r="A158" s="16">
        <v>286</v>
      </c>
      <c r="B158" s="16"/>
      <c r="C158" s="16"/>
      <c r="D158" s="46">
        <v>3</v>
      </c>
      <c r="E158" s="46">
        <v>4</v>
      </c>
      <c r="F158" s="16"/>
      <c r="G158" s="16"/>
      <c r="H158" s="46">
        <v>2</v>
      </c>
      <c r="I158" s="16"/>
      <c r="J158" s="16"/>
      <c r="M158" s="46">
        <v>1</v>
      </c>
      <c r="N158" s="46">
        <v>3</v>
      </c>
      <c r="O158" s="46">
        <v>4</v>
      </c>
      <c r="P158" s="46">
        <v>3</v>
      </c>
      <c r="S158" s="46">
        <v>4</v>
      </c>
      <c r="T158" s="46">
        <v>1</v>
      </c>
    </row>
    <row r="159" spans="1:20" x14ac:dyDescent="0.2">
      <c r="A159" s="16">
        <v>287</v>
      </c>
      <c r="B159" s="16"/>
      <c r="C159" s="16"/>
      <c r="D159" s="46">
        <v>2</v>
      </c>
      <c r="E159" s="46">
        <v>2</v>
      </c>
      <c r="F159" s="16"/>
      <c r="G159" s="16"/>
      <c r="H159" s="46">
        <v>3</v>
      </c>
      <c r="I159" s="16"/>
      <c r="J159" s="16"/>
      <c r="M159" s="46">
        <v>4</v>
      </c>
      <c r="N159" s="46">
        <v>1</v>
      </c>
      <c r="O159" s="46">
        <v>1</v>
      </c>
      <c r="P159" s="46">
        <v>3</v>
      </c>
      <c r="S159" s="46">
        <v>3</v>
      </c>
      <c r="T159" s="46">
        <v>1</v>
      </c>
    </row>
    <row r="160" spans="1:20" x14ac:dyDescent="0.2">
      <c r="A160" s="16">
        <v>288</v>
      </c>
      <c r="B160" s="16"/>
      <c r="C160" s="16"/>
      <c r="D160" s="46">
        <v>3</v>
      </c>
      <c r="E160" s="46">
        <v>4</v>
      </c>
      <c r="F160" s="16"/>
      <c r="G160" s="16"/>
      <c r="H160" s="46">
        <v>1</v>
      </c>
      <c r="I160" s="16"/>
      <c r="J160" s="16"/>
      <c r="M160" s="46">
        <v>3</v>
      </c>
      <c r="N160" s="46">
        <v>1</v>
      </c>
      <c r="O160" s="46">
        <v>3</v>
      </c>
      <c r="P160" s="46">
        <v>3</v>
      </c>
      <c r="S160" s="46">
        <v>4</v>
      </c>
      <c r="T160" s="46">
        <v>1</v>
      </c>
    </row>
    <row r="161" spans="1:20" x14ac:dyDescent="0.2">
      <c r="A161" s="16">
        <v>289</v>
      </c>
      <c r="B161" s="16"/>
      <c r="C161" s="16"/>
      <c r="D161" s="46">
        <v>3</v>
      </c>
      <c r="E161" s="46">
        <v>1</v>
      </c>
      <c r="F161" s="16"/>
      <c r="G161" s="16"/>
      <c r="H161" s="46">
        <v>2</v>
      </c>
      <c r="I161" s="16"/>
      <c r="J161" s="16"/>
      <c r="M161" s="46">
        <v>1</v>
      </c>
      <c r="N161" s="46">
        <v>3</v>
      </c>
      <c r="O161" s="46">
        <v>0</v>
      </c>
      <c r="P161" s="46">
        <v>1</v>
      </c>
      <c r="S161" s="46">
        <v>0</v>
      </c>
      <c r="T161" s="46">
        <v>3</v>
      </c>
    </row>
    <row r="162" spans="1:20" x14ac:dyDescent="0.2">
      <c r="A162" s="16">
        <v>290</v>
      </c>
      <c r="B162" s="16"/>
      <c r="C162" s="16"/>
      <c r="D162" s="46">
        <v>4</v>
      </c>
      <c r="E162" s="46">
        <v>4</v>
      </c>
      <c r="F162" s="16"/>
      <c r="G162" s="16"/>
      <c r="H162" s="46">
        <v>2</v>
      </c>
      <c r="I162" s="16"/>
      <c r="J162" s="16"/>
      <c r="M162" s="46">
        <v>3</v>
      </c>
      <c r="N162" s="46">
        <v>0</v>
      </c>
      <c r="O162" s="46">
        <v>3</v>
      </c>
      <c r="P162" s="46">
        <v>1</v>
      </c>
      <c r="S162" s="46">
        <v>4</v>
      </c>
      <c r="T162" s="46">
        <v>0</v>
      </c>
    </row>
    <row r="163" spans="1:20" x14ac:dyDescent="0.2">
      <c r="A163" s="16">
        <v>291</v>
      </c>
      <c r="B163" s="16"/>
      <c r="C163" s="16"/>
      <c r="D163" s="46">
        <v>2</v>
      </c>
      <c r="E163" s="46">
        <v>1</v>
      </c>
      <c r="F163" s="16"/>
      <c r="G163" s="16"/>
      <c r="H163" s="46">
        <v>2</v>
      </c>
      <c r="I163" s="16"/>
      <c r="J163" s="16"/>
      <c r="M163" s="46">
        <v>1</v>
      </c>
      <c r="N163" s="46">
        <v>0</v>
      </c>
      <c r="O163" s="46">
        <v>2</v>
      </c>
      <c r="P163" s="46">
        <v>2</v>
      </c>
      <c r="S163" s="46">
        <v>4</v>
      </c>
      <c r="T163" s="46">
        <v>0</v>
      </c>
    </row>
    <row r="164" spans="1:20" x14ac:dyDescent="0.2">
      <c r="A164" s="16">
        <v>292</v>
      </c>
      <c r="B164" s="16"/>
      <c r="C164" s="16"/>
      <c r="D164" s="46">
        <v>3</v>
      </c>
      <c r="E164" s="46">
        <v>4</v>
      </c>
      <c r="F164" s="16"/>
      <c r="G164" s="16"/>
      <c r="H164" s="46">
        <v>4</v>
      </c>
      <c r="I164" s="16"/>
      <c r="J164" s="16"/>
      <c r="M164" s="46">
        <v>3</v>
      </c>
      <c r="N164" s="46">
        <v>4</v>
      </c>
      <c r="O164" s="46">
        <v>4</v>
      </c>
      <c r="P164" s="46">
        <v>3</v>
      </c>
      <c r="S164" s="46">
        <v>4</v>
      </c>
      <c r="T164" s="46">
        <v>2</v>
      </c>
    </row>
    <row r="165" spans="1:20" x14ac:dyDescent="0.2">
      <c r="A165" s="48"/>
      <c r="B165" s="16"/>
      <c r="C165" s="16"/>
      <c r="D165" s="46">
        <v>3</v>
      </c>
      <c r="E165" s="46">
        <v>2</v>
      </c>
      <c r="F165" s="16"/>
      <c r="G165" s="16"/>
      <c r="H165" s="46">
        <v>3</v>
      </c>
      <c r="I165" s="16"/>
      <c r="J165" s="16"/>
      <c r="M165" s="46">
        <v>4</v>
      </c>
      <c r="N165" s="46">
        <v>2</v>
      </c>
      <c r="O165" s="46">
        <v>4</v>
      </c>
      <c r="P165" s="46">
        <v>1</v>
      </c>
      <c r="S165" s="46">
        <v>4</v>
      </c>
      <c r="T165" s="46">
        <v>0</v>
      </c>
    </row>
    <row r="166" spans="1:20" x14ac:dyDescent="0.2">
      <c r="A166" s="48"/>
      <c r="B166" s="16"/>
      <c r="C166" s="16"/>
      <c r="D166" s="46">
        <v>2</v>
      </c>
      <c r="E166" s="46">
        <v>3</v>
      </c>
      <c r="F166" s="16"/>
      <c r="G166" s="16"/>
      <c r="H166" s="46">
        <v>3</v>
      </c>
      <c r="I166" s="16"/>
      <c r="J166" s="16"/>
      <c r="M166" s="46">
        <v>3</v>
      </c>
      <c r="N166" s="46">
        <v>3</v>
      </c>
      <c r="O166" s="46">
        <v>3</v>
      </c>
      <c r="P166" s="46">
        <v>2</v>
      </c>
      <c r="S166" s="46">
        <v>3</v>
      </c>
      <c r="T166" s="46">
        <v>2</v>
      </c>
    </row>
    <row r="167" spans="1:20" x14ac:dyDescent="0.2">
      <c r="A167" s="48"/>
      <c r="D167" s="59">
        <v>4</v>
      </c>
      <c r="E167" s="59">
        <v>2</v>
      </c>
      <c r="H167" s="59">
        <v>2</v>
      </c>
      <c r="M167" s="59">
        <v>3</v>
      </c>
      <c r="N167" s="59">
        <v>1</v>
      </c>
      <c r="O167" s="59">
        <v>3</v>
      </c>
      <c r="P167" s="59">
        <v>2</v>
      </c>
      <c r="S167" s="59">
        <v>3</v>
      </c>
      <c r="T167" s="59">
        <v>1</v>
      </c>
    </row>
    <row r="168" spans="1:20" x14ac:dyDescent="0.2">
      <c r="A168" s="48"/>
      <c r="D168" s="59">
        <v>3</v>
      </c>
      <c r="E168" s="59">
        <v>1</v>
      </c>
      <c r="H168" s="59">
        <v>3</v>
      </c>
      <c r="M168" s="59">
        <v>4</v>
      </c>
      <c r="N168" s="59">
        <v>0</v>
      </c>
      <c r="O168" s="59">
        <v>4</v>
      </c>
      <c r="P168" s="59">
        <v>4</v>
      </c>
      <c r="S168" s="59">
        <v>2</v>
      </c>
      <c r="T168" s="59">
        <v>0</v>
      </c>
    </row>
    <row r="169" spans="1:20" x14ac:dyDescent="0.2">
      <c r="A169" s="48"/>
      <c r="D169" s="59">
        <v>3</v>
      </c>
      <c r="E169" s="59">
        <v>1</v>
      </c>
      <c r="H169" s="59">
        <v>4</v>
      </c>
      <c r="M169" s="59">
        <v>4</v>
      </c>
      <c r="N169" s="59">
        <v>3</v>
      </c>
      <c r="O169" s="59">
        <v>2</v>
      </c>
      <c r="P169" s="59">
        <v>3</v>
      </c>
      <c r="S169" s="59">
        <v>4</v>
      </c>
      <c r="T169" s="59">
        <v>1</v>
      </c>
    </row>
    <row r="170" spans="1:20" x14ac:dyDescent="0.2">
      <c r="A170" s="48"/>
      <c r="D170" s="59">
        <v>2</v>
      </c>
      <c r="E170" s="59">
        <v>3</v>
      </c>
      <c r="H170" s="59">
        <v>2</v>
      </c>
      <c r="M170" s="59">
        <v>1</v>
      </c>
      <c r="N170" s="59">
        <v>3</v>
      </c>
      <c r="O170" s="59">
        <v>2</v>
      </c>
      <c r="P170" s="59">
        <v>3</v>
      </c>
      <c r="S170" s="59">
        <v>3</v>
      </c>
      <c r="T170" s="59">
        <v>2</v>
      </c>
    </row>
    <row r="171" spans="1:20" x14ac:dyDescent="0.2">
      <c r="A171" s="48"/>
      <c r="D171" s="59">
        <v>4</v>
      </c>
      <c r="E171" s="59">
        <v>4</v>
      </c>
      <c r="H171" s="59">
        <v>2</v>
      </c>
      <c r="M171" s="59">
        <v>4</v>
      </c>
      <c r="N171" s="59">
        <v>1</v>
      </c>
      <c r="O171" s="59">
        <v>2</v>
      </c>
      <c r="P171" s="59">
        <v>3</v>
      </c>
      <c r="S171" s="59">
        <v>3</v>
      </c>
      <c r="T171" s="59">
        <v>1</v>
      </c>
    </row>
    <row r="172" spans="1:20" x14ac:dyDescent="0.2">
      <c r="A172" s="48"/>
      <c r="D172" s="59">
        <v>2</v>
      </c>
      <c r="E172" s="59">
        <v>4</v>
      </c>
      <c r="H172" s="59">
        <v>3</v>
      </c>
      <c r="M172" s="59">
        <v>3</v>
      </c>
      <c r="N172" s="59">
        <v>2</v>
      </c>
      <c r="O172" s="59">
        <v>3</v>
      </c>
      <c r="P172" s="59">
        <v>3</v>
      </c>
      <c r="S172" s="59">
        <v>3</v>
      </c>
      <c r="T172" s="59">
        <v>2</v>
      </c>
    </row>
    <row r="173" spans="1:20" x14ac:dyDescent="0.2">
      <c r="A173" s="48"/>
      <c r="D173" s="59">
        <v>3</v>
      </c>
      <c r="E173" s="59">
        <v>4</v>
      </c>
      <c r="H173" s="59">
        <v>2</v>
      </c>
      <c r="M173" s="59">
        <v>3</v>
      </c>
      <c r="N173" s="59">
        <v>2</v>
      </c>
      <c r="O173" s="59">
        <v>3</v>
      </c>
      <c r="P173" s="59">
        <v>3</v>
      </c>
      <c r="S173" s="59">
        <v>4</v>
      </c>
      <c r="T173" s="59">
        <v>1</v>
      </c>
    </row>
    <row r="174" spans="1:20" x14ac:dyDescent="0.2">
      <c r="A174" s="48"/>
      <c r="D174" s="59">
        <v>4</v>
      </c>
      <c r="E174" s="59">
        <v>44</v>
      </c>
      <c r="H174" s="59">
        <v>3</v>
      </c>
      <c r="M174" s="59">
        <v>2</v>
      </c>
      <c r="N174" s="59">
        <v>2</v>
      </c>
      <c r="O174" s="59">
        <v>3</v>
      </c>
      <c r="P174" s="59">
        <v>4</v>
      </c>
      <c r="S174" s="59">
        <v>4</v>
      </c>
      <c r="T174" s="59">
        <v>2</v>
      </c>
    </row>
    <row r="175" spans="1:20" x14ac:dyDescent="0.2">
      <c r="D175" s="64">
        <v>3</v>
      </c>
      <c r="E175" s="64">
        <v>2</v>
      </c>
      <c r="H175" s="64">
        <v>4</v>
      </c>
      <c r="M175" s="64">
        <v>3</v>
      </c>
      <c r="N175" s="64">
        <v>1</v>
      </c>
      <c r="O175" s="64">
        <v>4</v>
      </c>
      <c r="P175" s="64">
        <v>1</v>
      </c>
      <c r="S175" s="64">
        <v>4</v>
      </c>
      <c r="T175" s="64">
        <v>0</v>
      </c>
    </row>
    <row r="176" spans="1:20" x14ac:dyDescent="0.2">
      <c r="D176" s="59">
        <v>4</v>
      </c>
      <c r="E176" s="59">
        <v>1</v>
      </c>
      <c r="H176" s="59">
        <v>3</v>
      </c>
      <c r="M176" s="59">
        <v>3</v>
      </c>
      <c r="N176" s="59">
        <v>0</v>
      </c>
      <c r="O176" s="59">
        <v>2</v>
      </c>
      <c r="P176" s="59">
        <v>2</v>
      </c>
      <c r="S176" s="59">
        <v>3</v>
      </c>
      <c r="T176" s="59">
        <v>0</v>
      </c>
    </row>
    <row r="177" spans="1:29" x14ac:dyDescent="0.2">
      <c r="D177" s="59">
        <v>3</v>
      </c>
      <c r="E177" s="59">
        <v>4</v>
      </c>
      <c r="H177" s="59">
        <v>3</v>
      </c>
      <c r="M177" s="59">
        <v>4</v>
      </c>
      <c r="N177" s="59">
        <v>2</v>
      </c>
      <c r="O177" s="59">
        <v>4</v>
      </c>
      <c r="P177" s="59">
        <v>3</v>
      </c>
      <c r="S177" s="59">
        <v>4</v>
      </c>
      <c r="T177" s="59">
        <v>2</v>
      </c>
    </row>
    <row r="178" spans="1:29" x14ac:dyDescent="0.2">
      <c r="D178" s="59">
        <v>4</v>
      </c>
      <c r="E178" s="59">
        <v>1</v>
      </c>
      <c r="H178" s="59">
        <v>1</v>
      </c>
      <c r="M178" s="59">
        <v>3</v>
      </c>
      <c r="N178" s="59">
        <v>0</v>
      </c>
      <c r="O178" s="59">
        <v>4</v>
      </c>
      <c r="P178" s="59">
        <v>3</v>
      </c>
      <c r="S178" s="59">
        <v>4</v>
      </c>
      <c r="T178" s="59">
        <v>0</v>
      </c>
    </row>
    <row r="179" spans="1:29" x14ac:dyDescent="0.2">
      <c r="D179" s="59">
        <v>3</v>
      </c>
      <c r="E179" s="59">
        <v>3</v>
      </c>
      <c r="H179" s="59">
        <v>3</v>
      </c>
      <c r="M179" s="59">
        <v>3</v>
      </c>
      <c r="N179" s="59">
        <v>2</v>
      </c>
      <c r="O179" s="59">
        <v>3</v>
      </c>
      <c r="P179" s="59">
        <v>3</v>
      </c>
      <c r="S179" s="59">
        <v>3</v>
      </c>
      <c r="T179" s="59">
        <v>2</v>
      </c>
    </row>
    <row r="180" spans="1:29" x14ac:dyDescent="0.2">
      <c r="D180" s="59">
        <v>4</v>
      </c>
      <c r="E180" s="59">
        <v>4</v>
      </c>
      <c r="H180" s="59">
        <v>2</v>
      </c>
      <c r="M180" s="59">
        <v>3</v>
      </c>
      <c r="N180" s="59">
        <v>2</v>
      </c>
      <c r="O180" s="59">
        <v>3</v>
      </c>
      <c r="P180" s="59">
        <v>2</v>
      </c>
      <c r="S180" s="59">
        <v>4</v>
      </c>
      <c r="T180" s="59">
        <v>2</v>
      </c>
    </row>
    <row r="181" spans="1:29" x14ac:dyDescent="0.2">
      <c r="A181" s="48">
        <v>309</v>
      </c>
      <c r="D181" s="12">
        <v>3</v>
      </c>
      <c r="E181" s="12">
        <v>1</v>
      </c>
      <c r="H181" s="12">
        <v>3</v>
      </c>
      <c r="M181" s="12">
        <v>4</v>
      </c>
      <c r="N181" s="12">
        <v>0</v>
      </c>
      <c r="O181" s="12">
        <v>2</v>
      </c>
      <c r="P181" s="12">
        <v>3</v>
      </c>
      <c r="S181" s="12">
        <v>3</v>
      </c>
      <c r="T181" s="12">
        <v>0</v>
      </c>
    </row>
    <row r="182" spans="1:29" x14ac:dyDescent="0.2">
      <c r="A182" s="48">
        <v>310</v>
      </c>
      <c r="D182" s="12">
        <v>4</v>
      </c>
      <c r="E182" s="12">
        <v>3</v>
      </c>
      <c r="H182" s="12">
        <v>2</v>
      </c>
      <c r="M182" s="12">
        <v>3</v>
      </c>
      <c r="N182" s="12">
        <v>3</v>
      </c>
      <c r="O182" s="12">
        <v>2</v>
      </c>
      <c r="P182" s="12">
        <v>2</v>
      </c>
      <c r="S182" s="12">
        <v>3</v>
      </c>
      <c r="T182" s="12">
        <v>2</v>
      </c>
    </row>
    <row r="183" spans="1:29" x14ac:dyDescent="0.2">
      <c r="A183" s="48">
        <v>311</v>
      </c>
      <c r="D183" s="12">
        <v>3</v>
      </c>
      <c r="E183" s="12">
        <v>3</v>
      </c>
      <c r="H183" s="12">
        <v>4</v>
      </c>
      <c r="M183" s="12">
        <v>3</v>
      </c>
      <c r="N183" s="12">
        <v>3</v>
      </c>
      <c r="O183" s="12">
        <v>3</v>
      </c>
      <c r="P183" s="12">
        <v>2</v>
      </c>
      <c r="S183" s="12">
        <v>4</v>
      </c>
      <c r="T183" s="12">
        <v>1</v>
      </c>
    </row>
    <row r="184" spans="1:29" x14ac:dyDescent="0.2">
      <c r="A184" s="48">
        <v>312</v>
      </c>
      <c r="D184" s="12">
        <v>2</v>
      </c>
      <c r="E184" s="12">
        <v>4</v>
      </c>
      <c r="H184" s="12">
        <v>2</v>
      </c>
      <c r="M184" s="12">
        <v>1</v>
      </c>
      <c r="N184" s="12">
        <v>2</v>
      </c>
      <c r="O184" s="12">
        <v>3</v>
      </c>
      <c r="P184" s="12">
        <v>2</v>
      </c>
      <c r="S184" s="12">
        <v>3</v>
      </c>
      <c r="T184" s="12">
        <v>1</v>
      </c>
    </row>
    <row r="185" spans="1:29" x14ac:dyDescent="0.2">
      <c r="A185" s="48">
        <v>313</v>
      </c>
      <c r="D185" s="12">
        <v>4</v>
      </c>
      <c r="E185" s="12">
        <v>4</v>
      </c>
      <c r="H185" s="12">
        <v>4</v>
      </c>
      <c r="M185" s="12">
        <v>3</v>
      </c>
      <c r="N185" s="12">
        <v>1</v>
      </c>
      <c r="O185" s="12">
        <v>4</v>
      </c>
      <c r="P185" s="12">
        <v>4</v>
      </c>
      <c r="S185" s="12">
        <v>4</v>
      </c>
      <c r="T185" s="12">
        <v>1</v>
      </c>
    </row>
    <row r="186" spans="1:29" x14ac:dyDescent="0.2">
      <c r="A186" s="48">
        <v>314</v>
      </c>
      <c r="D186" s="12">
        <v>3</v>
      </c>
      <c r="E186" s="12">
        <v>3</v>
      </c>
      <c r="H186" s="12">
        <v>2</v>
      </c>
      <c r="M186" s="12">
        <v>4</v>
      </c>
      <c r="N186" s="12">
        <v>2</v>
      </c>
      <c r="O186" s="12">
        <v>4</v>
      </c>
      <c r="P186" s="12">
        <v>2</v>
      </c>
      <c r="S186" s="12">
        <v>4</v>
      </c>
      <c r="T186" s="12">
        <v>1</v>
      </c>
    </row>
    <row r="187" spans="1:29" x14ac:dyDescent="0.2">
      <c r="A187" s="48">
        <v>315</v>
      </c>
      <c r="D187" s="12">
        <v>4</v>
      </c>
      <c r="E187" s="12">
        <v>4</v>
      </c>
      <c r="H187" s="12">
        <v>4</v>
      </c>
      <c r="M187" s="12">
        <v>4</v>
      </c>
      <c r="N187" s="12">
        <v>3</v>
      </c>
      <c r="O187" s="12">
        <v>3</v>
      </c>
      <c r="P187" s="12">
        <v>3</v>
      </c>
      <c r="S187" s="12">
        <v>4</v>
      </c>
      <c r="T187" s="12">
        <v>3</v>
      </c>
    </row>
    <row r="188" spans="1:29" x14ac:dyDescent="0.2">
      <c r="A188" s="48">
        <v>316</v>
      </c>
      <c r="D188" s="12">
        <v>3</v>
      </c>
      <c r="E188" s="12">
        <v>3</v>
      </c>
      <c r="H188" s="12">
        <v>3</v>
      </c>
      <c r="M188" s="12">
        <v>3</v>
      </c>
      <c r="N188" s="12">
        <v>3</v>
      </c>
      <c r="O188" s="12">
        <v>3</v>
      </c>
      <c r="P188" s="12">
        <v>3</v>
      </c>
      <c r="S188" s="12">
        <v>3</v>
      </c>
      <c r="T188" s="12">
        <v>3</v>
      </c>
    </row>
    <row r="189" spans="1:29" x14ac:dyDescent="0.2">
      <c r="A189" s="48">
        <v>317</v>
      </c>
      <c r="D189" s="12">
        <v>3</v>
      </c>
      <c r="E189" s="12">
        <v>1</v>
      </c>
      <c r="H189" s="12">
        <v>4</v>
      </c>
      <c r="M189" s="12">
        <v>4</v>
      </c>
      <c r="N189" s="12">
        <v>0</v>
      </c>
      <c r="O189" s="12">
        <v>2</v>
      </c>
      <c r="P189" s="12">
        <v>3</v>
      </c>
      <c r="S189" s="12">
        <v>4</v>
      </c>
      <c r="T189" s="12">
        <v>1</v>
      </c>
    </row>
    <row r="190" spans="1:29" x14ac:dyDescent="0.2">
      <c r="A190" s="48">
        <v>318</v>
      </c>
      <c r="D190" s="12">
        <v>4</v>
      </c>
      <c r="E190" s="12">
        <v>2</v>
      </c>
      <c r="H190" s="12">
        <v>4</v>
      </c>
      <c r="M190" s="12">
        <v>4</v>
      </c>
      <c r="N190" s="12">
        <v>4</v>
      </c>
      <c r="O190" s="12">
        <v>4</v>
      </c>
      <c r="P190" s="12">
        <v>3</v>
      </c>
      <c r="S190" s="12">
        <v>4</v>
      </c>
      <c r="T190" s="12">
        <v>1</v>
      </c>
    </row>
    <row r="191" spans="1:29" x14ac:dyDescent="0.2">
      <c r="A191" s="48">
        <v>319</v>
      </c>
      <c r="B191" s="48"/>
      <c r="C191" s="48"/>
      <c r="D191" s="12">
        <v>4</v>
      </c>
      <c r="E191" s="12">
        <v>1</v>
      </c>
      <c r="F191" s="48"/>
      <c r="G191" s="48"/>
      <c r="H191" s="12">
        <v>2</v>
      </c>
      <c r="I191" s="48"/>
      <c r="J191" s="48"/>
      <c r="K191" s="48"/>
      <c r="L191" s="48"/>
      <c r="M191" s="12">
        <v>2</v>
      </c>
      <c r="N191" s="12">
        <v>0</v>
      </c>
      <c r="O191" s="12">
        <v>1</v>
      </c>
      <c r="P191" s="12">
        <v>2</v>
      </c>
      <c r="Q191" s="48"/>
      <c r="R191" s="48"/>
      <c r="S191" s="12">
        <v>2</v>
      </c>
      <c r="T191" s="12">
        <v>0</v>
      </c>
      <c r="U191" s="48"/>
      <c r="V191" s="48"/>
      <c r="W191" s="48"/>
      <c r="X191" s="48"/>
      <c r="Y191" s="48"/>
      <c r="Z191" s="48"/>
      <c r="AA191" s="48"/>
      <c r="AB191" s="48"/>
      <c r="AC191" s="48"/>
    </row>
    <row r="192" spans="1:29" x14ac:dyDescent="0.2">
      <c r="A192" s="48">
        <v>320</v>
      </c>
      <c r="B192" s="48"/>
      <c r="C192" s="48"/>
      <c r="D192" s="12">
        <v>3</v>
      </c>
      <c r="E192" s="12">
        <v>4</v>
      </c>
      <c r="F192" s="48"/>
      <c r="G192" s="48"/>
      <c r="H192" s="12">
        <v>2</v>
      </c>
      <c r="I192" s="48"/>
      <c r="J192" s="48"/>
      <c r="K192" s="48"/>
      <c r="L192" s="48"/>
      <c r="M192" s="12">
        <v>3</v>
      </c>
      <c r="N192" s="12">
        <v>1</v>
      </c>
      <c r="O192" s="12">
        <v>3</v>
      </c>
      <c r="P192" s="12">
        <v>1</v>
      </c>
      <c r="Q192" s="48"/>
      <c r="R192" s="48"/>
      <c r="S192" s="12">
        <v>3</v>
      </c>
      <c r="T192" s="12">
        <v>1</v>
      </c>
      <c r="U192" s="48"/>
      <c r="V192" s="48"/>
      <c r="W192" s="48"/>
      <c r="X192" s="48"/>
      <c r="Y192" s="48"/>
      <c r="Z192" s="48"/>
      <c r="AA192" s="48"/>
      <c r="AB192" s="48"/>
      <c r="AC192" s="48"/>
    </row>
    <row r="193" spans="1:29" x14ac:dyDescent="0.2">
      <c r="A193" s="48">
        <v>321</v>
      </c>
      <c r="B193" s="48"/>
      <c r="C193" s="48"/>
      <c r="D193" s="12">
        <v>3</v>
      </c>
      <c r="E193" s="12">
        <v>3</v>
      </c>
      <c r="F193" s="48"/>
      <c r="G193" s="48"/>
      <c r="H193" s="12">
        <v>2</v>
      </c>
      <c r="I193" s="48"/>
      <c r="J193" s="48"/>
      <c r="K193" s="48"/>
      <c r="L193" s="48"/>
      <c r="M193" s="12">
        <v>3</v>
      </c>
      <c r="N193" s="12">
        <v>1</v>
      </c>
      <c r="O193" s="12">
        <v>4</v>
      </c>
      <c r="P193" s="12">
        <v>3</v>
      </c>
      <c r="Q193" s="48"/>
      <c r="R193" s="48"/>
      <c r="S193" s="12">
        <v>3</v>
      </c>
      <c r="T193" s="12">
        <v>0</v>
      </c>
      <c r="U193" s="48"/>
      <c r="V193" s="48"/>
      <c r="W193" s="48"/>
      <c r="X193" s="48"/>
      <c r="Y193" s="48"/>
      <c r="Z193" s="48"/>
      <c r="AA193" s="48"/>
      <c r="AB193" s="48"/>
      <c r="AC193" s="48"/>
    </row>
    <row r="194" spans="1:29" x14ac:dyDescent="0.2">
      <c r="A194" s="48">
        <v>322</v>
      </c>
      <c r="B194" s="48"/>
      <c r="C194" s="48"/>
      <c r="D194" s="12">
        <v>4</v>
      </c>
      <c r="E194" s="12">
        <v>4</v>
      </c>
      <c r="F194" s="48"/>
      <c r="G194" s="48"/>
      <c r="H194" s="12">
        <v>4</v>
      </c>
      <c r="I194" s="48"/>
      <c r="J194" s="48"/>
      <c r="K194" s="48"/>
      <c r="L194" s="48"/>
      <c r="M194" s="12">
        <v>4</v>
      </c>
      <c r="N194" s="12">
        <v>2</v>
      </c>
      <c r="O194" s="12">
        <v>3</v>
      </c>
      <c r="P194" s="12">
        <v>2</v>
      </c>
      <c r="Q194" s="48"/>
      <c r="R194" s="48"/>
      <c r="S194" s="12">
        <v>4</v>
      </c>
      <c r="T194" s="12">
        <v>2</v>
      </c>
      <c r="U194" s="48"/>
      <c r="V194" s="48"/>
      <c r="W194" s="48"/>
      <c r="X194" s="48"/>
      <c r="Y194" s="48"/>
      <c r="Z194" s="48"/>
      <c r="AA194" s="48"/>
      <c r="AB194" s="48"/>
      <c r="AC194" s="48"/>
    </row>
    <row r="195" spans="1:29" x14ac:dyDescent="0.2">
      <c r="A195" s="48">
        <v>324</v>
      </c>
      <c r="B195" s="48"/>
      <c r="C195" s="48"/>
      <c r="D195" s="12">
        <v>3</v>
      </c>
      <c r="E195" s="12">
        <v>1</v>
      </c>
      <c r="F195" s="48"/>
      <c r="G195" s="48"/>
      <c r="H195" s="12">
        <v>3</v>
      </c>
      <c r="I195" s="48"/>
      <c r="J195" s="48"/>
      <c r="K195" s="48"/>
      <c r="L195" s="48"/>
      <c r="M195" s="12">
        <v>3</v>
      </c>
      <c r="N195" s="12">
        <v>2</v>
      </c>
      <c r="O195" s="12">
        <v>2</v>
      </c>
      <c r="P195" s="12">
        <v>2</v>
      </c>
      <c r="Q195" s="48"/>
      <c r="R195" s="48"/>
      <c r="S195" s="12">
        <v>2</v>
      </c>
      <c r="T195" s="12">
        <v>1</v>
      </c>
      <c r="U195" s="48"/>
      <c r="V195" s="48"/>
      <c r="W195" s="48"/>
      <c r="X195" s="48"/>
      <c r="Y195" s="48"/>
      <c r="Z195" s="48"/>
      <c r="AA195" s="48"/>
      <c r="AB195" s="48"/>
      <c r="AC195" s="48"/>
    </row>
    <row r="196" spans="1:29" x14ac:dyDescent="0.2">
      <c r="A196" s="48">
        <v>325</v>
      </c>
      <c r="B196" s="48"/>
      <c r="C196" s="48"/>
      <c r="D196" s="12">
        <v>4</v>
      </c>
      <c r="E196" s="12">
        <v>0</v>
      </c>
      <c r="F196" s="48"/>
      <c r="G196" s="48"/>
      <c r="H196" s="12">
        <v>3</v>
      </c>
      <c r="I196" s="48"/>
      <c r="J196" s="48"/>
      <c r="K196" s="48"/>
      <c r="L196" s="48"/>
      <c r="M196" s="12">
        <v>1</v>
      </c>
      <c r="N196" s="12">
        <v>2</v>
      </c>
      <c r="O196" s="12">
        <v>2</v>
      </c>
      <c r="P196" s="12">
        <v>2</v>
      </c>
      <c r="Q196" s="48"/>
      <c r="R196" s="48"/>
      <c r="S196" s="12">
        <v>0</v>
      </c>
      <c r="T196" s="12">
        <v>2</v>
      </c>
      <c r="U196" s="48"/>
      <c r="V196" s="48"/>
      <c r="W196" s="48"/>
      <c r="X196" s="48"/>
      <c r="Y196" s="48"/>
      <c r="Z196" s="48"/>
      <c r="AA196" s="48"/>
      <c r="AB196" s="48"/>
      <c r="AC196" s="48"/>
    </row>
    <row r="197" spans="1:29" x14ac:dyDescent="0.2">
      <c r="A197" s="48">
        <v>326</v>
      </c>
      <c r="B197" s="48"/>
      <c r="C197" s="48"/>
      <c r="D197" s="12">
        <v>4</v>
      </c>
      <c r="E197" s="12">
        <v>4</v>
      </c>
      <c r="F197" s="48"/>
      <c r="G197" s="48"/>
      <c r="H197" s="12">
        <v>1</v>
      </c>
      <c r="I197" s="48"/>
      <c r="J197" s="48"/>
      <c r="K197" s="48"/>
      <c r="L197" s="48"/>
      <c r="M197" s="12">
        <v>3</v>
      </c>
      <c r="N197" s="12">
        <v>1</v>
      </c>
      <c r="O197" s="12">
        <v>4</v>
      </c>
      <c r="P197" s="12">
        <v>3</v>
      </c>
      <c r="Q197" s="48"/>
      <c r="R197" s="48"/>
      <c r="S197" s="12">
        <v>4</v>
      </c>
      <c r="T197" s="12">
        <v>1</v>
      </c>
      <c r="U197" s="48"/>
      <c r="V197" s="48"/>
      <c r="W197" s="48"/>
      <c r="X197" s="48"/>
      <c r="Y197" s="48"/>
      <c r="Z197" s="48"/>
      <c r="AA197" s="48"/>
      <c r="AB197" s="48"/>
      <c r="AC197" s="48"/>
    </row>
    <row r="198" spans="1:29" x14ac:dyDescent="0.2">
      <c r="A198" s="48">
        <v>328</v>
      </c>
      <c r="B198" s="48"/>
      <c r="C198" s="48"/>
      <c r="D198" s="12">
        <v>3</v>
      </c>
      <c r="E198" s="12">
        <v>2</v>
      </c>
      <c r="F198" s="48"/>
      <c r="G198" s="48"/>
      <c r="H198" s="12">
        <v>3</v>
      </c>
      <c r="I198" s="48"/>
      <c r="J198" s="48"/>
      <c r="K198" s="48"/>
      <c r="L198" s="48"/>
      <c r="M198" s="12">
        <v>0</v>
      </c>
      <c r="N198" s="12">
        <v>1</v>
      </c>
      <c r="O198" s="12">
        <v>2</v>
      </c>
      <c r="P198" s="12">
        <v>0</v>
      </c>
      <c r="Q198" s="48"/>
      <c r="R198" s="48"/>
      <c r="S198" s="12">
        <v>4</v>
      </c>
      <c r="T198" s="12">
        <v>1</v>
      </c>
      <c r="U198" s="48"/>
      <c r="V198" s="48"/>
      <c r="W198" s="48"/>
      <c r="X198" s="48"/>
      <c r="Y198" s="48"/>
      <c r="Z198" s="48"/>
      <c r="AA198" s="48"/>
      <c r="AB198" s="48"/>
      <c r="AC198" s="48"/>
    </row>
    <row r="199" spans="1:29" x14ac:dyDescent="0.2">
      <c r="A199" s="48">
        <v>329</v>
      </c>
      <c r="B199" s="48"/>
      <c r="C199" s="48"/>
      <c r="D199" s="59">
        <v>4</v>
      </c>
      <c r="E199" s="59">
        <v>2</v>
      </c>
      <c r="F199" s="48"/>
      <c r="G199" s="48"/>
      <c r="H199" s="59">
        <v>1</v>
      </c>
      <c r="I199" s="48"/>
      <c r="J199" s="48"/>
      <c r="K199" s="48"/>
      <c r="L199" s="48"/>
      <c r="M199" s="59">
        <v>0</v>
      </c>
      <c r="N199" s="59">
        <v>2</v>
      </c>
      <c r="O199" s="59">
        <v>4</v>
      </c>
      <c r="P199" s="59">
        <v>4</v>
      </c>
      <c r="Q199" s="48"/>
      <c r="R199" s="48"/>
      <c r="S199" s="59">
        <v>4</v>
      </c>
      <c r="T199" s="59">
        <v>2</v>
      </c>
      <c r="U199" s="48"/>
      <c r="V199" s="48"/>
      <c r="W199" s="48"/>
      <c r="X199" s="48"/>
      <c r="Y199" s="48"/>
      <c r="Z199" s="48"/>
      <c r="AA199" s="48"/>
      <c r="AB199" s="48"/>
      <c r="AC199" s="48"/>
    </row>
    <row r="200" spans="1:29" x14ac:dyDescent="0.2">
      <c r="A200" s="48">
        <v>330</v>
      </c>
      <c r="B200" s="48"/>
      <c r="C200" s="48"/>
      <c r="D200" s="59">
        <v>3</v>
      </c>
      <c r="E200" s="59">
        <v>2</v>
      </c>
      <c r="F200" s="48"/>
      <c r="G200" s="48"/>
      <c r="H200" s="59">
        <v>3</v>
      </c>
      <c r="I200" s="48"/>
      <c r="J200" s="48"/>
      <c r="K200" s="48"/>
      <c r="L200" s="48"/>
      <c r="M200" s="59">
        <v>3</v>
      </c>
      <c r="N200" s="59">
        <v>2</v>
      </c>
      <c r="O200" s="59">
        <v>3</v>
      </c>
      <c r="P200" s="59">
        <v>3</v>
      </c>
      <c r="Q200" s="48"/>
      <c r="R200" s="48"/>
      <c r="S200" s="59">
        <v>3</v>
      </c>
      <c r="T200" s="59">
        <v>2</v>
      </c>
      <c r="U200" s="48"/>
      <c r="V200" s="48"/>
      <c r="W200" s="48"/>
      <c r="X200" s="48"/>
      <c r="Y200" s="48"/>
      <c r="Z200" s="48"/>
      <c r="AA200" s="48"/>
      <c r="AB200" s="48"/>
      <c r="AC200" s="48"/>
    </row>
    <row r="201" spans="1:29" x14ac:dyDescent="0.2">
      <c r="A201" s="48">
        <v>331</v>
      </c>
      <c r="B201" s="48"/>
      <c r="C201" s="48"/>
      <c r="D201" s="59">
        <v>3</v>
      </c>
      <c r="E201" s="59">
        <v>2</v>
      </c>
      <c r="F201" s="48"/>
      <c r="G201" s="48"/>
      <c r="H201" s="59">
        <v>2</v>
      </c>
      <c r="I201" s="48"/>
      <c r="J201" s="48"/>
      <c r="K201" s="48"/>
      <c r="L201" s="48"/>
      <c r="M201" s="59">
        <v>3</v>
      </c>
      <c r="N201" s="59">
        <v>1</v>
      </c>
      <c r="O201" s="59">
        <v>3</v>
      </c>
      <c r="P201" s="59">
        <v>2</v>
      </c>
      <c r="Q201" s="48"/>
      <c r="R201" s="48"/>
      <c r="S201" s="59">
        <v>3</v>
      </c>
      <c r="T201" s="59">
        <v>1</v>
      </c>
      <c r="U201" s="48"/>
      <c r="V201" s="48"/>
      <c r="W201" s="48"/>
      <c r="X201" s="48"/>
      <c r="Y201" s="48"/>
      <c r="Z201" s="48"/>
      <c r="AA201" s="48"/>
      <c r="AB201" s="48"/>
      <c r="AC201" s="48"/>
    </row>
    <row r="202" spans="1:29" x14ac:dyDescent="0.2">
      <c r="A202" s="48">
        <v>332</v>
      </c>
      <c r="B202" s="48"/>
      <c r="C202" s="48"/>
      <c r="D202" s="59">
        <v>1</v>
      </c>
      <c r="E202" s="59">
        <v>2</v>
      </c>
      <c r="F202" s="48"/>
      <c r="G202" s="48"/>
      <c r="H202" s="59">
        <v>3</v>
      </c>
      <c r="I202" s="48"/>
      <c r="J202" s="48"/>
      <c r="K202" s="48"/>
      <c r="L202" s="48"/>
      <c r="M202" s="59">
        <v>4</v>
      </c>
      <c r="N202" s="59">
        <v>1</v>
      </c>
      <c r="O202" s="59">
        <v>2</v>
      </c>
      <c r="P202" s="59">
        <v>1</v>
      </c>
      <c r="Q202" s="48"/>
      <c r="R202" s="48"/>
      <c r="S202" s="59">
        <v>3</v>
      </c>
      <c r="T202" s="59">
        <v>3</v>
      </c>
      <c r="U202" s="48"/>
      <c r="V202" s="48"/>
      <c r="W202" s="48"/>
      <c r="X202" s="48"/>
      <c r="Y202" s="48"/>
      <c r="Z202" s="48"/>
      <c r="AA202" s="48"/>
      <c r="AB202" s="48"/>
      <c r="AC202" s="48"/>
    </row>
    <row r="203" spans="1:29" x14ac:dyDescent="0.2">
      <c r="A203" s="48">
        <v>333</v>
      </c>
      <c r="B203" s="48"/>
      <c r="C203" s="48"/>
      <c r="D203" s="12">
        <v>4</v>
      </c>
      <c r="E203" s="12">
        <v>4</v>
      </c>
      <c r="F203" s="48"/>
      <c r="G203" s="48"/>
      <c r="H203" s="12">
        <v>3</v>
      </c>
      <c r="I203" s="48"/>
      <c r="J203" s="48"/>
      <c r="K203" s="48"/>
      <c r="L203" s="48"/>
      <c r="M203" s="12">
        <v>3</v>
      </c>
      <c r="N203" s="12">
        <v>2</v>
      </c>
      <c r="O203" s="12">
        <v>3</v>
      </c>
      <c r="P203" s="12">
        <v>3</v>
      </c>
      <c r="Q203" s="48"/>
      <c r="R203" s="48"/>
      <c r="S203" s="12">
        <v>4</v>
      </c>
      <c r="T203" s="12">
        <v>0</v>
      </c>
      <c r="U203" s="48"/>
      <c r="V203" s="48"/>
      <c r="W203" s="48"/>
      <c r="X203" s="48"/>
      <c r="Y203" s="48"/>
      <c r="Z203" s="48"/>
      <c r="AA203" s="48"/>
      <c r="AB203" s="48"/>
      <c r="AC203" s="48"/>
    </row>
    <row r="204" spans="1:29" x14ac:dyDescent="0.2">
      <c r="A204" s="48">
        <v>334</v>
      </c>
      <c r="B204" s="48"/>
      <c r="C204" s="48"/>
      <c r="D204" s="12">
        <v>3</v>
      </c>
      <c r="E204" s="12">
        <v>4</v>
      </c>
      <c r="F204" s="48"/>
      <c r="G204" s="48"/>
      <c r="H204" s="12">
        <v>3</v>
      </c>
      <c r="I204" s="48"/>
      <c r="J204" s="48"/>
      <c r="K204" s="48"/>
      <c r="L204" s="48"/>
      <c r="M204" s="12">
        <v>1</v>
      </c>
      <c r="N204" s="12">
        <v>1</v>
      </c>
      <c r="O204" s="12">
        <v>3</v>
      </c>
      <c r="P204" s="12">
        <v>4</v>
      </c>
      <c r="Q204" s="48"/>
      <c r="R204" s="48"/>
      <c r="S204" s="12">
        <v>4</v>
      </c>
      <c r="T204" s="12">
        <v>1</v>
      </c>
      <c r="U204" s="48"/>
      <c r="V204" s="48"/>
      <c r="W204" s="48"/>
      <c r="X204" s="48"/>
      <c r="Y204" s="48"/>
      <c r="Z204" s="48"/>
      <c r="AA204" s="48"/>
      <c r="AB204" s="48"/>
      <c r="AC204" s="48"/>
    </row>
    <row r="205" spans="1:29" x14ac:dyDescent="0.2">
      <c r="A205" s="48">
        <v>335</v>
      </c>
      <c r="B205" s="48"/>
      <c r="C205" s="48"/>
      <c r="D205" s="12">
        <v>3</v>
      </c>
      <c r="E205" s="12">
        <v>4</v>
      </c>
      <c r="F205" s="48"/>
      <c r="G205" s="48"/>
      <c r="H205" s="12">
        <v>3</v>
      </c>
      <c r="I205" s="48"/>
      <c r="J205" s="48"/>
      <c r="K205" s="48"/>
      <c r="L205" s="48"/>
      <c r="M205" s="12">
        <v>3</v>
      </c>
      <c r="N205" s="12">
        <v>3</v>
      </c>
      <c r="O205" s="12">
        <v>3</v>
      </c>
      <c r="P205" s="12">
        <v>2</v>
      </c>
      <c r="Q205" s="48"/>
      <c r="R205" s="48"/>
      <c r="S205" s="12">
        <v>4</v>
      </c>
      <c r="T205" s="12">
        <v>2</v>
      </c>
      <c r="U205" s="48"/>
      <c r="V205" s="48"/>
      <c r="W205" s="48"/>
      <c r="X205" s="48"/>
      <c r="Y205" s="48"/>
      <c r="Z205" s="48"/>
      <c r="AA205" s="48"/>
      <c r="AB205" s="48"/>
      <c r="AC205" s="48"/>
    </row>
    <row r="206" spans="1:29" x14ac:dyDescent="0.2">
      <c r="A206" s="48">
        <v>336</v>
      </c>
      <c r="B206" s="48"/>
      <c r="C206" s="48"/>
      <c r="D206" s="12">
        <v>4</v>
      </c>
      <c r="E206" s="12">
        <v>3</v>
      </c>
      <c r="F206" s="48"/>
      <c r="G206" s="48"/>
      <c r="H206" s="12">
        <v>4</v>
      </c>
      <c r="I206" s="48"/>
      <c r="J206" s="48"/>
      <c r="K206" s="48"/>
      <c r="L206" s="48"/>
      <c r="M206" s="12">
        <v>3</v>
      </c>
      <c r="N206" s="12">
        <v>3</v>
      </c>
      <c r="O206" s="12">
        <v>3</v>
      </c>
      <c r="P206" s="12">
        <v>2</v>
      </c>
      <c r="Q206" s="48"/>
      <c r="R206" s="48"/>
      <c r="S206" s="12">
        <v>4</v>
      </c>
      <c r="T206" s="12">
        <v>0</v>
      </c>
      <c r="U206" s="48"/>
      <c r="V206" s="48"/>
      <c r="W206" s="48"/>
      <c r="X206" s="48"/>
      <c r="Y206" s="48"/>
      <c r="Z206" s="48"/>
      <c r="AA206" s="48"/>
      <c r="AB206" s="48"/>
      <c r="AC206" s="48"/>
    </row>
    <row r="207" spans="1:29" x14ac:dyDescent="0.2">
      <c r="A207" s="48">
        <v>337</v>
      </c>
      <c r="B207" s="48"/>
      <c r="C207" s="48"/>
      <c r="D207" s="12">
        <v>4</v>
      </c>
      <c r="E207" s="12">
        <v>4</v>
      </c>
      <c r="F207" s="48"/>
      <c r="G207" s="48"/>
      <c r="H207" s="12">
        <v>2</v>
      </c>
      <c r="I207" s="48"/>
      <c r="J207" s="48"/>
      <c r="K207" s="48"/>
      <c r="L207" s="48"/>
      <c r="M207" s="12">
        <v>3</v>
      </c>
      <c r="N207" s="12">
        <v>4</v>
      </c>
      <c r="O207" s="12">
        <v>4</v>
      </c>
      <c r="P207" s="12">
        <v>4</v>
      </c>
      <c r="Q207" s="48"/>
      <c r="R207" s="48"/>
      <c r="S207" s="12">
        <v>4</v>
      </c>
      <c r="T207" s="12">
        <v>0</v>
      </c>
      <c r="U207" s="48"/>
      <c r="V207" s="48"/>
      <c r="W207" s="48"/>
      <c r="X207" s="48"/>
      <c r="Y207" s="48"/>
      <c r="Z207" s="48"/>
      <c r="AA207" s="48"/>
      <c r="AB207" s="48"/>
      <c r="AC207" s="48"/>
    </row>
    <row r="208" spans="1:29" x14ac:dyDescent="0.2">
      <c r="A208" s="48">
        <v>338</v>
      </c>
      <c r="B208" s="48"/>
      <c r="C208" s="48"/>
      <c r="D208" s="12">
        <v>4</v>
      </c>
      <c r="E208" s="12">
        <v>4</v>
      </c>
      <c r="F208" s="48"/>
      <c r="G208" s="48"/>
      <c r="H208" s="12">
        <v>3</v>
      </c>
      <c r="I208" s="48"/>
      <c r="J208" s="48"/>
      <c r="K208" s="48"/>
      <c r="L208" s="48"/>
      <c r="M208" s="12">
        <v>4</v>
      </c>
      <c r="N208" s="12">
        <v>1</v>
      </c>
      <c r="O208" s="12">
        <v>3</v>
      </c>
      <c r="P208" s="12">
        <v>4</v>
      </c>
      <c r="Q208" s="48"/>
      <c r="R208" s="48"/>
      <c r="S208" s="12">
        <v>4</v>
      </c>
      <c r="T208" s="12">
        <v>1</v>
      </c>
      <c r="U208" s="48"/>
      <c r="V208" s="48"/>
      <c r="W208" s="48"/>
      <c r="X208" s="48"/>
      <c r="Y208" s="48"/>
      <c r="Z208" s="48"/>
      <c r="AA208" s="48"/>
      <c r="AB208" s="48"/>
      <c r="AC208" s="48"/>
    </row>
    <row r="209" spans="1:31" x14ac:dyDescent="0.2">
      <c r="A209" s="48">
        <v>339</v>
      </c>
      <c r="B209" s="48"/>
      <c r="C209" s="48"/>
      <c r="D209" s="12">
        <v>3</v>
      </c>
      <c r="E209" s="12">
        <v>3</v>
      </c>
      <c r="F209" s="48"/>
      <c r="G209" s="48"/>
      <c r="H209" s="12">
        <v>4</v>
      </c>
      <c r="I209" s="48"/>
      <c r="J209" s="48"/>
      <c r="K209" s="48"/>
      <c r="L209" s="48"/>
      <c r="M209" s="12">
        <v>4</v>
      </c>
      <c r="N209" s="12">
        <v>2</v>
      </c>
      <c r="O209" s="12">
        <v>2</v>
      </c>
      <c r="P209" s="12">
        <v>3</v>
      </c>
      <c r="Q209" s="48"/>
      <c r="R209" s="48"/>
      <c r="S209" s="12">
        <v>2</v>
      </c>
      <c r="T209" s="12">
        <v>1</v>
      </c>
      <c r="U209" s="48"/>
      <c r="V209" s="48"/>
      <c r="W209" s="48"/>
      <c r="X209" s="48"/>
      <c r="Y209" s="48"/>
      <c r="Z209" s="48"/>
      <c r="AA209" s="48"/>
      <c r="AB209" s="48"/>
      <c r="AC209" s="48"/>
    </row>
    <row r="210" spans="1:31" x14ac:dyDescent="0.2">
      <c r="A210" s="48">
        <v>340</v>
      </c>
      <c r="B210" s="48"/>
      <c r="C210" s="48"/>
      <c r="D210" s="12">
        <v>4</v>
      </c>
      <c r="E210" s="12">
        <v>4</v>
      </c>
      <c r="F210" s="48"/>
      <c r="G210" s="48"/>
      <c r="H210" s="12">
        <v>2</v>
      </c>
      <c r="I210" s="48"/>
      <c r="J210" s="48"/>
      <c r="K210" s="48"/>
      <c r="L210" s="48"/>
      <c r="M210" s="12">
        <v>3</v>
      </c>
      <c r="N210" s="12">
        <v>2</v>
      </c>
      <c r="O210" s="12">
        <v>3</v>
      </c>
      <c r="P210" s="12">
        <v>2</v>
      </c>
      <c r="Q210" s="48"/>
      <c r="R210" s="48"/>
      <c r="S210" s="12">
        <v>4</v>
      </c>
      <c r="T210" s="12">
        <v>0</v>
      </c>
      <c r="U210" s="48"/>
      <c r="V210" s="48"/>
      <c r="W210" s="48"/>
      <c r="X210" s="48"/>
      <c r="Y210" s="48"/>
      <c r="Z210" s="48"/>
      <c r="AA210" s="48"/>
      <c r="AB210" s="48"/>
      <c r="AC210" s="48"/>
    </row>
    <row r="211" spans="1:31" x14ac:dyDescent="0.2">
      <c r="A211" s="48">
        <v>341</v>
      </c>
      <c r="B211" s="48"/>
      <c r="C211" s="48"/>
      <c r="D211" s="12">
        <v>2</v>
      </c>
      <c r="E211" s="12">
        <v>4</v>
      </c>
      <c r="F211" s="48"/>
      <c r="G211" s="48"/>
      <c r="H211" s="12">
        <v>4</v>
      </c>
      <c r="I211" s="48"/>
      <c r="J211" s="48"/>
      <c r="K211" s="48"/>
      <c r="L211" s="48"/>
      <c r="M211" s="12">
        <v>3</v>
      </c>
      <c r="N211" s="12">
        <v>3</v>
      </c>
      <c r="O211" s="12">
        <v>3</v>
      </c>
      <c r="P211" s="12">
        <v>2</v>
      </c>
      <c r="Q211" s="48"/>
      <c r="R211" s="48"/>
      <c r="S211" s="12">
        <v>4</v>
      </c>
      <c r="T211" s="12">
        <v>1</v>
      </c>
      <c r="U211" s="48"/>
      <c r="V211" s="48"/>
      <c r="W211" s="48"/>
      <c r="X211" s="48"/>
      <c r="Y211" s="48"/>
      <c r="Z211" s="48"/>
      <c r="AA211" s="48"/>
      <c r="AB211" s="48"/>
      <c r="AC211" s="48"/>
    </row>
    <row r="212" spans="1:31" x14ac:dyDescent="0.2">
      <c r="A212" s="48">
        <v>342</v>
      </c>
      <c r="B212" s="48"/>
      <c r="C212" s="48"/>
      <c r="D212" s="12">
        <v>3</v>
      </c>
      <c r="E212" s="12">
        <v>1</v>
      </c>
      <c r="F212" s="48"/>
      <c r="G212" s="48"/>
      <c r="H212" s="12">
        <v>1</v>
      </c>
      <c r="I212" s="48"/>
      <c r="J212" s="48"/>
      <c r="K212" s="48"/>
      <c r="L212" s="48"/>
      <c r="M212" s="12">
        <v>2</v>
      </c>
      <c r="N212" s="12">
        <v>3</v>
      </c>
      <c r="O212" s="12">
        <v>3</v>
      </c>
      <c r="P212" s="12">
        <v>0</v>
      </c>
      <c r="Q212" s="48"/>
      <c r="R212" s="48"/>
      <c r="S212" s="12">
        <v>3</v>
      </c>
      <c r="T212" s="12">
        <v>2</v>
      </c>
      <c r="U212" s="48"/>
      <c r="V212" s="48"/>
      <c r="W212" s="48"/>
      <c r="X212" s="48"/>
      <c r="Y212" s="48"/>
      <c r="Z212" s="48"/>
      <c r="AA212" s="48"/>
      <c r="AB212" s="48"/>
      <c r="AC212" s="48"/>
    </row>
    <row r="213" spans="1:31" s="19" customFormat="1" ht="15" customHeight="1" x14ac:dyDescent="0.2">
      <c r="A213" s="44">
        <v>343</v>
      </c>
      <c r="B213" s="44"/>
      <c r="C213" s="44"/>
      <c r="D213" s="19">
        <v>2</v>
      </c>
      <c r="E213" s="19">
        <v>2</v>
      </c>
      <c r="F213" s="44"/>
      <c r="G213" s="44"/>
      <c r="H213" s="19">
        <v>0</v>
      </c>
      <c r="I213" s="44"/>
      <c r="J213" s="44"/>
      <c r="K213" s="44"/>
      <c r="L213" s="44"/>
      <c r="M213" s="19">
        <v>1</v>
      </c>
      <c r="N213" s="19">
        <v>1</v>
      </c>
      <c r="O213" s="19">
        <v>2</v>
      </c>
      <c r="P213" s="19">
        <v>2</v>
      </c>
      <c r="Q213" s="44"/>
      <c r="R213" s="44"/>
      <c r="S213" s="19">
        <v>3</v>
      </c>
      <c r="T213" s="19">
        <v>2</v>
      </c>
      <c r="U213" s="44"/>
      <c r="V213" s="44"/>
      <c r="W213" s="44"/>
      <c r="X213" s="44"/>
      <c r="Y213" s="44"/>
      <c r="Z213" s="44"/>
      <c r="AA213" s="44"/>
      <c r="AB213" s="44"/>
      <c r="AC213" s="44"/>
    </row>
    <row r="214" spans="1:31" ht="15" customHeight="1" x14ac:dyDescent="0.2">
      <c r="A214" s="48">
        <v>344</v>
      </c>
      <c r="B214" s="48"/>
      <c r="C214" s="48"/>
      <c r="D214" s="12">
        <v>4</v>
      </c>
      <c r="E214" s="12">
        <v>3</v>
      </c>
      <c r="F214" s="48"/>
      <c r="G214" s="48"/>
      <c r="H214" s="12">
        <v>1</v>
      </c>
      <c r="I214" s="48"/>
      <c r="J214" s="48"/>
      <c r="K214" s="48"/>
      <c r="L214" s="48"/>
      <c r="M214" s="12">
        <v>3</v>
      </c>
      <c r="N214" s="12">
        <v>0</v>
      </c>
      <c r="O214" s="12">
        <v>2</v>
      </c>
      <c r="P214" s="12">
        <v>1</v>
      </c>
      <c r="Q214" s="48"/>
      <c r="R214" s="48"/>
      <c r="S214" s="12">
        <v>4</v>
      </c>
      <c r="T214" s="12">
        <v>1</v>
      </c>
      <c r="U214" s="48"/>
      <c r="V214" s="48"/>
      <c r="W214" s="48"/>
      <c r="X214" s="48"/>
      <c r="Y214" s="48"/>
      <c r="Z214" s="48"/>
      <c r="AA214" s="48"/>
      <c r="AB214" s="48"/>
      <c r="AC214" s="48"/>
      <c r="AE214"/>
    </row>
    <row r="215" spans="1:31" ht="15" customHeight="1" x14ac:dyDescent="0.2">
      <c r="A215" s="48">
        <v>345</v>
      </c>
      <c r="B215" s="48"/>
      <c r="C215" s="48"/>
      <c r="D215" s="12">
        <v>2</v>
      </c>
      <c r="E215" s="12">
        <v>3</v>
      </c>
      <c r="F215" s="48"/>
      <c r="G215" s="48"/>
      <c r="H215" s="12">
        <v>3</v>
      </c>
      <c r="I215" s="48"/>
      <c r="J215" s="48"/>
      <c r="K215" s="48"/>
      <c r="L215" s="48"/>
      <c r="M215" s="12">
        <v>3</v>
      </c>
      <c r="N215" s="12">
        <v>3</v>
      </c>
      <c r="O215" s="12">
        <v>3</v>
      </c>
      <c r="P215" s="12">
        <v>2</v>
      </c>
      <c r="Q215" s="48"/>
      <c r="R215" s="48"/>
      <c r="S215" s="12">
        <v>3</v>
      </c>
      <c r="T215" s="12">
        <v>0</v>
      </c>
      <c r="U215" s="48"/>
      <c r="V215" s="48"/>
      <c r="W215" s="48"/>
      <c r="X215" s="48"/>
      <c r="Y215" s="48"/>
      <c r="Z215" s="48"/>
      <c r="AA215" s="48"/>
      <c r="AB215" s="48"/>
      <c r="AC215" s="48"/>
      <c r="AE215"/>
    </row>
    <row r="216" spans="1:31" ht="15" customHeight="1" x14ac:dyDescent="0.2">
      <c r="A216" s="48">
        <v>346</v>
      </c>
      <c r="B216" s="48"/>
      <c r="C216" s="48"/>
      <c r="D216" s="12">
        <v>4</v>
      </c>
      <c r="E216" s="12">
        <v>4</v>
      </c>
      <c r="F216" s="48"/>
      <c r="G216" s="48"/>
      <c r="H216" s="12">
        <v>3</v>
      </c>
      <c r="I216" s="48"/>
      <c r="J216" s="48"/>
      <c r="K216" s="48"/>
      <c r="L216" s="48"/>
      <c r="M216" s="12">
        <v>4</v>
      </c>
      <c r="N216" s="12">
        <v>1</v>
      </c>
      <c r="O216" s="12">
        <v>3</v>
      </c>
      <c r="P216" s="12">
        <v>2</v>
      </c>
      <c r="Q216" s="48"/>
      <c r="R216" s="48"/>
      <c r="S216" s="12">
        <v>4</v>
      </c>
      <c r="T216" s="12">
        <v>0</v>
      </c>
      <c r="U216" s="48"/>
      <c r="V216" s="48"/>
      <c r="W216" s="48"/>
      <c r="X216" s="48"/>
      <c r="Y216" s="48"/>
      <c r="Z216" s="48"/>
      <c r="AA216" s="48"/>
      <c r="AB216" s="48"/>
      <c r="AC216" s="48"/>
      <c r="AE216"/>
    </row>
    <row r="217" spans="1:31" ht="15" customHeight="1" x14ac:dyDescent="0.2">
      <c r="A217" s="48">
        <v>347</v>
      </c>
      <c r="B217" s="48"/>
      <c r="C217" s="48"/>
      <c r="D217" s="12">
        <v>3</v>
      </c>
      <c r="E217" s="12">
        <v>3</v>
      </c>
      <c r="F217" s="48"/>
      <c r="G217" s="48"/>
      <c r="H217" s="12">
        <v>3</v>
      </c>
      <c r="I217" s="48"/>
      <c r="J217" s="48"/>
      <c r="K217" s="48"/>
      <c r="L217" s="48"/>
      <c r="M217" s="12">
        <v>3</v>
      </c>
      <c r="N217" s="12">
        <v>2</v>
      </c>
      <c r="O217" s="12">
        <v>3</v>
      </c>
      <c r="P217" s="12">
        <v>1</v>
      </c>
      <c r="Q217" s="48"/>
      <c r="R217" s="48"/>
      <c r="S217" s="12">
        <v>3</v>
      </c>
      <c r="T217" s="12">
        <v>1</v>
      </c>
      <c r="U217" s="48"/>
      <c r="V217" s="48"/>
      <c r="W217" s="48"/>
      <c r="X217" s="48"/>
      <c r="Y217" s="48"/>
      <c r="Z217" s="48"/>
      <c r="AA217" s="48"/>
      <c r="AB217" s="48"/>
      <c r="AC217" s="48"/>
      <c r="AE217"/>
    </row>
    <row r="218" spans="1:31" ht="15" customHeight="1" x14ac:dyDescent="0.2">
      <c r="A218" s="48">
        <v>349</v>
      </c>
      <c r="B218" s="48"/>
      <c r="C218" s="48"/>
      <c r="D218" s="59">
        <v>2</v>
      </c>
      <c r="E218" s="59">
        <v>1</v>
      </c>
      <c r="F218" s="48"/>
      <c r="G218" s="48"/>
      <c r="H218" s="59">
        <v>3</v>
      </c>
      <c r="I218" s="48"/>
      <c r="J218" s="48"/>
      <c r="K218" s="48"/>
      <c r="L218" s="48"/>
      <c r="M218" s="59">
        <v>3</v>
      </c>
      <c r="N218" s="59">
        <v>1</v>
      </c>
      <c r="O218" s="59">
        <v>0</v>
      </c>
      <c r="P218" s="59">
        <v>1</v>
      </c>
      <c r="Q218" s="48"/>
      <c r="R218" s="48"/>
      <c r="S218" s="59">
        <v>4</v>
      </c>
      <c r="T218" s="59">
        <v>0</v>
      </c>
      <c r="U218" s="48"/>
      <c r="V218" s="48"/>
      <c r="W218" s="48"/>
      <c r="X218" s="48"/>
      <c r="Y218" s="48"/>
      <c r="Z218" s="48"/>
      <c r="AA218" s="48"/>
      <c r="AB218" s="48"/>
      <c r="AC218" s="48"/>
      <c r="AE218"/>
    </row>
    <row r="219" spans="1:31" ht="15" customHeight="1" x14ac:dyDescent="0.2">
      <c r="A219" s="48">
        <v>350</v>
      </c>
      <c r="B219" s="48"/>
      <c r="C219" s="48"/>
      <c r="D219" s="59">
        <v>3</v>
      </c>
      <c r="E219" s="59">
        <v>1</v>
      </c>
      <c r="F219" s="48"/>
      <c r="G219" s="48"/>
      <c r="H219" s="59">
        <v>4</v>
      </c>
      <c r="I219" s="48"/>
      <c r="J219" s="48"/>
      <c r="K219" s="48"/>
      <c r="L219" s="48"/>
      <c r="M219" s="59">
        <v>3</v>
      </c>
      <c r="N219" s="59">
        <v>3</v>
      </c>
      <c r="O219" s="59">
        <v>3</v>
      </c>
      <c r="P219" s="59">
        <v>2</v>
      </c>
      <c r="Q219" s="48"/>
      <c r="R219" s="48"/>
      <c r="S219" s="59">
        <v>3</v>
      </c>
      <c r="T219" s="59">
        <v>0</v>
      </c>
      <c r="U219" s="48"/>
      <c r="V219" s="48"/>
      <c r="W219" s="48"/>
      <c r="X219" s="48"/>
      <c r="Y219" s="48"/>
      <c r="Z219" s="48"/>
      <c r="AA219" s="48"/>
      <c r="AB219" s="48"/>
      <c r="AC219" s="48"/>
      <c r="AE219"/>
    </row>
    <row r="220" spans="1:31" ht="15" customHeight="1" x14ac:dyDescent="0.2">
      <c r="A220" s="48">
        <v>351</v>
      </c>
      <c r="B220" s="48"/>
      <c r="C220" s="48"/>
      <c r="D220" s="59">
        <v>3</v>
      </c>
      <c r="E220" s="59">
        <v>4</v>
      </c>
      <c r="F220" s="48"/>
      <c r="G220" s="48"/>
      <c r="H220" s="59">
        <v>4</v>
      </c>
      <c r="I220" s="48"/>
      <c r="J220" s="48"/>
      <c r="K220" s="48"/>
      <c r="L220" s="48"/>
      <c r="M220" s="59">
        <v>4</v>
      </c>
      <c r="N220" s="59">
        <v>4</v>
      </c>
      <c r="O220" s="59">
        <v>4</v>
      </c>
      <c r="P220" s="59">
        <v>1</v>
      </c>
      <c r="Q220" s="48"/>
      <c r="R220" s="48"/>
      <c r="S220" s="59">
        <v>4</v>
      </c>
      <c r="T220" s="59">
        <v>1</v>
      </c>
      <c r="U220" s="48"/>
      <c r="V220" s="48"/>
      <c r="W220" s="48"/>
      <c r="X220" s="48"/>
      <c r="Y220" s="48"/>
      <c r="Z220" s="48"/>
      <c r="AA220" s="48"/>
      <c r="AB220" s="48"/>
      <c r="AC220" s="48"/>
      <c r="AE220"/>
    </row>
    <row r="221" spans="1:31" ht="15" customHeight="1" x14ac:dyDescent="0.2">
      <c r="A221" s="48">
        <v>352</v>
      </c>
      <c r="B221" s="48"/>
      <c r="C221" s="48"/>
      <c r="D221" s="59">
        <v>3</v>
      </c>
      <c r="E221" s="59">
        <v>4</v>
      </c>
      <c r="F221" s="48"/>
      <c r="G221" s="48"/>
      <c r="H221" s="59">
        <v>4</v>
      </c>
      <c r="I221" s="48"/>
      <c r="J221" s="48"/>
      <c r="K221" s="48"/>
      <c r="L221" s="48"/>
      <c r="M221" s="59">
        <v>4</v>
      </c>
      <c r="N221" s="59">
        <v>4</v>
      </c>
      <c r="O221" s="59">
        <v>3</v>
      </c>
      <c r="P221" s="59">
        <v>3</v>
      </c>
      <c r="Q221" s="48"/>
      <c r="R221" s="48"/>
      <c r="S221" s="59">
        <v>4</v>
      </c>
      <c r="T221" s="59">
        <v>3</v>
      </c>
      <c r="U221" s="48"/>
      <c r="V221" s="48"/>
      <c r="W221" s="48"/>
      <c r="X221" s="48"/>
      <c r="Y221" s="48"/>
      <c r="Z221" s="48"/>
      <c r="AA221" s="48"/>
      <c r="AB221" s="48"/>
      <c r="AC221" s="48"/>
      <c r="AE221"/>
    </row>
    <row r="222" spans="1:31" ht="15" customHeight="1" x14ac:dyDescent="0.2">
      <c r="A222" s="48">
        <v>353</v>
      </c>
      <c r="B222" s="48"/>
      <c r="C222" s="48"/>
      <c r="D222" s="59">
        <v>3</v>
      </c>
      <c r="E222" s="59">
        <v>2</v>
      </c>
      <c r="F222" s="48"/>
      <c r="G222" s="48"/>
      <c r="H222" s="59">
        <v>3</v>
      </c>
      <c r="I222" s="48"/>
      <c r="J222" s="48"/>
      <c r="K222" s="48"/>
      <c r="L222" s="48"/>
      <c r="M222" s="59">
        <v>3</v>
      </c>
      <c r="N222" s="59">
        <v>4</v>
      </c>
      <c r="O222" s="59">
        <v>1</v>
      </c>
      <c r="P222" s="59">
        <v>3</v>
      </c>
      <c r="Q222" s="48"/>
      <c r="R222" s="48"/>
      <c r="S222" s="59">
        <v>3</v>
      </c>
      <c r="T222" s="59">
        <v>4</v>
      </c>
      <c r="U222" s="48"/>
      <c r="V222" s="48"/>
      <c r="W222" s="48"/>
      <c r="X222" s="48"/>
      <c r="Y222" s="48"/>
      <c r="Z222" s="48"/>
      <c r="AA222" s="48"/>
      <c r="AB222" s="48"/>
      <c r="AC222" s="48"/>
      <c r="AE222"/>
    </row>
    <row r="223" spans="1:31" ht="15" customHeight="1" x14ac:dyDescent="0.2">
      <c r="A223" s="48">
        <v>354</v>
      </c>
      <c r="B223" s="48"/>
      <c r="C223" s="48"/>
      <c r="D223" s="59">
        <v>3</v>
      </c>
      <c r="E223" s="59">
        <v>4</v>
      </c>
      <c r="F223" s="48"/>
      <c r="G223" s="48"/>
      <c r="H223" s="59">
        <v>3</v>
      </c>
      <c r="I223" s="48"/>
      <c r="J223" s="48"/>
      <c r="K223" s="48"/>
      <c r="L223" s="48"/>
      <c r="M223" s="59">
        <v>3</v>
      </c>
      <c r="N223" s="59">
        <v>1</v>
      </c>
      <c r="O223" s="59">
        <v>3</v>
      </c>
      <c r="P223" s="59">
        <v>3</v>
      </c>
      <c r="Q223" s="48"/>
      <c r="R223" s="48"/>
      <c r="S223" s="59">
        <v>4</v>
      </c>
      <c r="T223" s="59">
        <v>1</v>
      </c>
      <c r="U223" s="48"/>
      <c r="V223" s="48"/>
      <c r="W223" s="48"/>
      <c r="X223" s="48"/>
      <c r="Y223" s="48"/>
      <c r="Z223" s="48"/>
      <c r="AA223" s="48"/>
      <c r="AB223" s="48"/>
      <c r="AC223" s="48"/>
      <c r="AE223"/>
    </row>
    <row r="224" spans="1:31" ht="15" customHeight="1" x14ac:dyDescent="0.2">
      <c r="A224" s="48">
        <v>355</v>
      </c>
      <c r="B224" s="48"/>
      <c r="C224" s="48"/>
      <c r="D224" s="12">
        <v>1</v>
      </c>
      <c r="E224" s="12">
        <v>1</v>
      </c>
      <c r="F224" s="48"/>
      <c r="G224" s="48"/>
      <c r="H224" s="12">
        <v>2</v>
      </c>
      <c r="I224" s="48"/>
      <c r="J224" s="48"/>
      <c r="K224" s="48"/>
      <c r="L224" s="48"/>
      <c r="M224" s="12">
        <v>1</v>
      </c>
      <c r="N224" s="12">
        <v>0</v>
      </c>
      <c r="O224" s="12">
        <v>1</v>
      </c>
      <c r="P224" s="12">
        <v>2</v>
      </c>
      <c r="Q224" s="48"/>
      <c r="R224" s="48"/>
      <c r="S224" s="12">
        <v>4</v>
      </c>
      <c r="T224" s="12">
        <v>3</v>
      </c>
      <c r="U224" s="48"/>
      <c r="V224" s="48"/>
      <c r="W224" s="48"/>
      <c r="X224" s="48"/>
      <c r="Y224" s="48"/>
      <c r="Z224" s="48"/>
      <c r="AA224" s="48"/>
      <c r="AB224" s="48"/>
      <c r="AC224" s="48"/>
      <c r="AE224"/>
    </row>
    <row r="225" spans="1:31" ht="15" customHeight="1" x14ac:dyDescent="0.2">
      <c r="A225" s="48">
        <v>356</v>
      </c>
      <c r="B225" s="48"/>
      <c r="C225" s="48"/>
      <c r="D225" s="12">
        <v>4</v>
      </c>
      <c r="E225" s="12">
        <v>4</v>
      </c>
      <c r="F225" s="48"/>
      <c r="G225" s="48"/>
      <c r="H225" s="12">
        <v>2</v>
      </c>
      <c r="I225" s="48"/>
      <c r="J225" s="48"/>
      <c r="K225" s="48"/>
      <c r="L225" s="48"/>
      <c r="M225" s="12">
        <v>3</v>
      </c>
      <c r="N225" s="12">
        <v>1</v>
      </c>
      <c r="O225" s="12">
        <v>3</v>
      </c>
      <c r="P225" s="12">
        <v>2</v>
      </c>
      <c r="Q225" s="48"/>
      <c r="R225" s="48"/>
      <c r="S225" s="12">
        <v>4</v>
      </c>
      <c r="T225" s="12">
        <v>0</v>
      </c>
      <c r="U225" s="48"/>
      <c r="V225" s="48"/>
      <c r="W225" s="48"/>
      <c r="X225" s="48"/>
      <c r="Y225" s="48"/>
      <c r="Z225" s="48"/>
      <c r="AA225" s="48"/>
      <c r="AB225" s="48"/>
      <c r="AC225" s="48"/>
      <c r="AE225"/>
    </row>
    <row r="226" spans="1:31" ht="15" customHeight="1" x14ac:dyDescent="0.2">
      <c r="A226" s="48">
        <v>357</v>
      </c>
      <c r="B226" s="48"/>
      <c r="C226" s="48"/>
      <c r="D226" s="12">
        <v>0</v>
      </c>
      <c r="E226" s="12">
        <v>1</v>
      </c>
      <c r="F226" s="48"/>
      <c r="G226" s="48"/>
      <c r="H226" s="12">
        <v>1</v>
      </c>
      <c r="I226" s="48"/>
      <c r="J226" s="48"/>
      <c r="K226" s="48"/>
      <c r="L226" s="48"/>
      <c r="M226" s="12">
        <v>2</v>
      </c>
      <c r="N226" s="12">
        <v>0</v>
      </c>
      <c r="O226" s="12">
        <v>0</v>
      </c>
      <c r="P226" s="12">
        <v>1</v>
      </c>
      <c r="Q226" s="48"/>
      <c r="R226" s="48"/>
      <c r="S226" s="12">
        <v>1</v>
      </c>
      <c r="T226" s="12">
        <v>0</v>
      </c>
      <c r="U226" s="48"/>
      <c r="V226" s="48"/>
      <c r="W226" s="48"/>
      <c r="X226" s="48"/>
      <c r="Y226" s="48"/>
      <c r="Z226" s="48"/>
      <c r="AA226" s="48"/>
      <c r="AB226" s="48"/>
      <c r="AC226" s="48"/>
      <c r="AE226"/>
    </row>
    <row r="227" spans="1:31" ht="15" customHeight="1" x14ac:dyDescent="0.2">
      <c r="A227" s="48">
        <v>358</v>
      </c>
      <c r="B227" s="48"/>
      <c r="C227" s="48"/>
      <c r="D227" s="12">
        <v>3</v>
      </c>
      <c r="E227" s="12">
        <v>2</v>
      </c>
      <c r="F227" s="48"/>
      <c r="G227" s="48"/>
      <c r="H227" s="12">
        <v>1</v>
      </c>
      <c r="I227" s="48"/>
      <c r="J227" s="48"/>
      <c r="K227" s="48"/>
      <c r="L227" s="48"/>
      <c r="M227" s="12">
        <v>2</v>
      </c>
      <c r="N227" s="12">
        <v>1</v>
      </c>
      <c r="O227" s="12">
        <v>2</v>
      </c>
      <c r="P227" s="12">
        <v>3</v>
      </c>
      <c r="Q227" s="48"/>
      <c r="R227" s="48"/>
      <c r="S227" s="12">
        <v>3</v>
      </c>
      <c r="T227" s="12">
        <v>1</v>
      </c>
      <c r="U227" s="48"/>
      <c r="V227" s="48"/>
      <c r="W227" s="48"/>
      <c r="X227" s="48"/>
      <c r="Y227" s="48"/>
      <c r="Z227" s="48"/>
      <c r="AA227" s="48"/>
      <c r="AB227" s="48"/>
      <c r="AC227" s="48"/>
      <c r="AE227"/>
    </row>
    <row r="228" spans="1:31" ht="15" customHeight="1" x14ac:dyDescent="0.2">
      <c r="A228" s="48">
        <v>359</v>
      </c>
      <c r="B228" s="48"/>
      <c r="C228" s="48"/>
      <c r="D228" s="12">
        <v>4</v>
      </c>
      <c r="E228" s="12">
        <v>3</v>
      </c>
      <c r="F228" s="48"/>
      <c r="G228" s="48"/>
      <c r="H228" s="12">
        <v>3</v>
      </c>
      <c r="I228" s="48"/>
      <c r="J228" s="48"/>
      <c r="K228" s="48"/>
      <c r="L228" s="48"/>
      <c r="M228" s="12">
        <v>4</v>
      </c>
      <c r="N228" s="12">
        <v>1</v>
      </c>
      <c r="O228" s="12">
        <v>3</v>
      </c>
      <c r="P228" s="12">
        <v>4</v>
      </c>
      <c r="Q228" s="48"/>
      <c r="R228" s="48"/>
      <c r="S228" s="12">
        <v>4</v>
      </c>
      <c r="T228" s="12">
        <v>4</v>
      </c>
      <c r="U228" s="48"/>
      <c r="V228" s="48"/>
      <c r="W228" s="48"/>
      <c r="X228" s="48"/>
      <c r="Y228" s="48"/>
      <c r="Z228" s="48"/>
      <c r="AA228" s="48"/>
      <c r="AB228" s="48"/>
      <c r="AC228" s="48"/>
      <c r="AE228"/>
    </row>
    <row r="229" spans="1:31" ht="15" customHeight="1" x14ac:dyDescent="0.2">
      <c r="A229" s="48">
        <v>360</v>
      </c>
      <c r="B229" s="48"/>
      <c r="C229" s="48"/>
      <c r="D229" s="12">
        <v>3</v>
      </c>
      <c r="E229" s="12">
        <v>2</v>
      </c>
      <c r="F229" s="48"/>
      <c r="G229" s="48"/>
      <c r="H229" s="12">
        <v>3</v>
      </c>
      <c r="I229" s="48"/>
      <c r="J229" s="48"/>
      <c r="K229" s="48"/>
      <c r="L229" s="48"/>
      <c r="M229" s="12">
        <v>2</v>
      </c>
      <c r="N229" s="12">
        <v>1</v>
      </c>
      <c r="O229" s="12">
        <v>2</v>
      </c>
      <c r="P229" s="12">
        <v>3</v>
      </c>
      <c r="Q229" s="48"/>
      <c r="R229" s="48"/>
      <c r="S229" s="12">
        <v>2</v>
      </c>
      <c r="T229" s="12">
        <v>3</v>
      </c>
      <c r="U229" s="48"/>
      <c r="V229" s="48"/>
      <c r="W229" s="48"/>
      <c r="X229" s="48"/>
      <c r="Y229" s="48"/>
      <c r="Z229" s="48"/>
      <c r="AA229" s="48"/>
      <c r="AB229" s="48"/>
      <c r="AC229" s="48"/>
      <c r="AE229"/>
    </row>
    <row r="230" spans="1:31" ht="15" customHeight="1" x14ac:dyDescent="0.2">
      <c r="A230" s="48">
        <v>361</v>
      </c>
      <c r="B230" s="48"/>
      <c r="C230" s="48"/>
      <c r="D230" s="12">
        <v>3</v>
      </c>
      <c r="E230" s="12">
        <v>1</v>
      </c>
      <c r="F230" s="48"/>
      <c r="G230" s="48"/>
      <c r="H230" s="12">
        <v>4</v>
      </c>
      <c r="I230" s="48"/>
      <c r="J230" s="48"/>
      <c r="K230" s="48"/>
      <c r="L230" s="48"/>
      <c r="M230" s="12">
        <v>4</v>
      </c>
      <c r="N230" s="12">
        <v>0</v>
      </c>
      <c r="O230" s="12">
        <v>3</v>
      </c>
      <c r="P230" s="12">
        <v>3</v>
      </c>
      <c r="Q230" s="48"/>
      <c r="R230" s="48"/>
      <c r="S230" s="12">
        <v>3</v>
      </c>
      <c r="T230" s="12">
        <v>0</v>
      </c>
      <c r="U230" s="48"/>
      <c r="V230" s="48"/>
      <c r="W230" s="48"/>
      <c r="X230" s="48"/>
      <c r="Y230" s="48"/>
      <c r="Z230" s="48"/>
      <c r="AA230" s="48"/>
      <c r="AB230" s="48"/>
      <c r="AC230" s="48"/>
      <c r="AE230"/>
    </row>
    <row r="231" spans="1:31" s="12" customFormat="1" ht="15" customHeight="1" x14ac:dyDescent="0.2">
      <c r="A231" s="58">
        <v>363</v>
      </c>
      <c r="B231" s="58"/>
      <c r="C231" s="58"/>
      <c r="D231" s="58" t="s">
        <v>654</v>
      </c>
      <c r="E231" s="58" t="s">
        <v>964</v>
      </c>
    </row>
    <row r="232" spans="1:31" ht="15" customHeight="1" x14ac:dyDescent="0.2">
      <c r="A232" s="48">
        <v>364</v>
      </c>
      <c r="B232" s="48"/>
      <c r="C232" s="48"/>
      <c r="D232" s="12">
        <v>4</v>
      </c>
      <c r="E232" s="12">
        <v>3</v>
      </c>
      <c r="F232" s="48"/>
      <c r="G232" s="48"/>
      <c r="H232" s="12">
        <v>3</v>
      </c>
      <c r="I232" s="48"/>
      <c r="J232" s="48"/>
      <c r="K232" s="48"/>
      <c r="L232" s="48"/>
      <c r="M232" s="12">
        <v>3</v>
      </c>
      <c r="N232" s="12">
        <v>0</v>
      </c>
      <c r="O232" s="12">
        <v>4</v>
      </c>
      <c r="P232" s="12">
        <v>2</v>
      </c>
      <c r="Q232" s="48"/>
      <c r="R232" s="48"/>
      <c r="S232" s="12">
        <v>4</v>
      </c>
      <c r="T232" s="12">
        <v>1</v>
      </c>
      <c r="U232" s="48"/>
      <c r="V232" s="48"/>
      <c r="W232" s="48"/>
      <c r="X232" s="48"/>
      <c r="Y232" s="48"/>
      <c r="Z232" s="48"/>
      <c r="AA232" s="48"/>
      <c r="AB232" s="48"/>
      <c r="AC232" s="48"/>
      <c r="AE232"/>
    </row>
    <row r="233" spans="1:31" ht="15" customHeight="1" x14ac:dyDescent="0.2">
      <c r="A233" s="48">
        <v>366</v>
      </c>
      <c r="B233" s="48"/>
      <c r="C233" s="48"/>
      <c r="D233" s="12">
        <v>3</v>
      </c>
      <c r="E233" s="12">
        <v>2</v>
      </c>
      <c r="F233" s="48"/>
      <c r="G233" s="48"/>
      <c r="H233" s="12">
        <v>3</v>
      </c>
      <c r="I233" s="48"/>
      <c r="J233" s="48"/>
      <c r="K233" s="48"/>
      <c r="L233" s="48"/>
      <c r="M233" s="12">
        <v>3</v>
      </c>
      <c r="N233" s="12">
        <v>3</v>
      </c>
      <c r="O233" s="12">
        <v>2</v>
      </c>
      <c r="P233" s="12">
        <v>1</v>
      </c>
      <c r="Q233" s="48"/>
      <c r="R233" s="48"/>
      <c r="S233" s="12">
        <v>3</v>
      </c>
      <c r="T233" s="12">
        <v>1</v>
      </c>
      <c r="U233" s="48"/>
      <c r="V233" s="48"/>
      <c r="W233" s="48"/>
      <c r="X233" s="48"/>
      <c r="Y233" s="48"/>
      <c r="Z233" s="48"/>
      <c r="AA233" s="48"/>
      <c r="AB233" s="48"/>
      <c r="AC233" s="48"/>
      <c r="AE233"/>
    </row>
    <row r="234" spans="1:31" x14ac:dyDescent="0.2">
      <c r="A234" s="48">
        <v>368</v>
      </c>
      <c r="D234" s="12">
        <v>4</v>
      </c>
      <c r="E234" s="12">
        <v>4</v>
      </c>
      <c r="H234" s="12">
        <v>3</v>
      </c>
      <c r="M234" s="12">
        <v>3</v>
      </c>
      <c r="N234" s="12">
        <v>4</v>
      </c>
      <c r="O234" s="12">
        <v>4</v>
      </c>
      <c r="P234" s="12">
        <v>3</v>
      </c>
      <c r="S234" s="12">
        <v>4</v>
      </c>
      <c r="T234" s="12">
        <v>1</v>
      </c>
    </row>
    <row r="235" spans="1:31" x14ac:dyDescent="0.2">
      <c r="A235" s="48">
        <v>369</v>
      </c>
      <c r="D235" s="12">
        <v>1</v>
      </c>
      <c r="E235" s="12">
        <v>1</v>
      </c>
      <c r="H235" s="12">
        <v>0</v>
      </c>
      <c r="M235" s="12">
        <v>0</v>
      </c>
      <c r="N235" s="12">
        <v>0</v>
      </c>
      <c r="O235" s="12">
        <v>1</v>
      </c>
      <c r="P235" s="12">
        <v>0</v>
      </c>
      <c r="S235" s="12">
        <v>2</v>
      </c>
      <c r="T235" s="12">
        <v>0</v>
      </c>
    </row>
    <row r="236" spans="1:31" x14ac:dyDescent="0.2">
      <c r="A236" s="48">
        <v>370</v>
      </c>
      <c r="D236" s="12">
        <v>4</v>
      </c>
      <c r="E236" s="12">
        <v>1</v>
      </c>
      <c r="H236" s="12">
        <v>3</v>
      </c>
      <c r="M236" s="12">
        <v>3</v>
      </c>
      <c r="N236" s="12">
        <v>1</v>
      </c>
      <c r="O236" s="12">
        <v>2</v>
      </c>
      <c r="P236" s="12">
        <v>2</v>
      </c>
      <c r="S236" s="12">
        <v>4</v>
      </c>
      <c r="T236" s="12">
        <v>0</v>
      </c>
    </row>
    <row r="237" spans="1:31" x14ac:dyDescent="0.2">
      <c r="A237" s="48">
        <v>371</v>
      </c>
      <c r="D237" s="12">
        <v>2</v>
      </c>
      <c r="E237" s="12">
        <v>1</v>
      </c>
      <c r="H237" s="12">
        <v>2</v>
      </c>
      <c r="M237" s="12">
        <v>3</v>
      </c>
      <c r="N237" s="12">
        <v>1</v>
      </c>
      <c r="O237" s="12">
        <v>1</v>
      </c>
      <c r="P237" s="12">
        <v>1</v>
      </c>
      <c r="S237" s="12">
        <v>2</v>
      </c>
      <c r="T237" s="12">
        <v>2</v>
      </c>
    </row>
    <row r="238" spans="1:31" x14ac:dyDescent="0.2">
      <c r="A238" s="48">
        <v>372</v>
      </c>
      <c r="D238" s="12">
        <v>3</v>
      </c>
      <c r="E238" s="12">
        <v>3</v>
      </c>
      <c r="H238" s="12">
        <v>3</v>
      </c>
      <c r="M238" s="12">
        <v>3</v>
      </c>
      <c r="N238" s="12">
        <v>2</v>
      </c>
      <c r="O238" s="12">
        <v>3</v>
      </c>
      <c r="P238" s="12">
        <v>0</v>
      </c>
      <c r="S238" s="12">
        <v>3</v>
      </c>
      <c r="T238" s="12">
        <v>2</v>
      </c>
    </row>
    <row r="239" spans="1:31" x14ac:dyDescent="0.2">
      <c r="A239" s="48">
        <v>373</v>
      </c>
      <c r="D239" s="12">
        <v>3</v>
      </c>
      <c r="E239" s="12">
        <v>2</v>
      </c>
      <c r="H239" s="12">
        <v>3</v>
      </c>
      <c r="M239" s="12">
        <v>3</v>
      </c>
      <c r="N239" s="12">
        <v>1</v>
      </c>
      <c r="O239" s="12">
        <v>1</v>
      </c>
      <c r="P239" s="12">
        <v>2</v>
      </c>
      <c r="S239" s="12">
        <v>3</v>
      </c>
      <c r="T239" s="12">
        <v>0</v>
      </c>
    </row>
    <row r="240" spans="1:31" x14ac:dyDescent="0.2">
      <c r="A240" s="48">
        <v>374</v>
      </c>
      <c r="D240" s="12">
        <v>3</v>
      </c>
      <c r="E240" s="12">
        <v>4</v>
      </c>
      <c r="H240" s="12">
        <v>3</v>
      </c>
      <c r="M240" s="12">
        <v>3</v>
      </c>
      <c r="N240" s="12">
        <v>1</v>
      </c>
      <c r="O240" s="12">
        <v>3</v>
      </c>
      <c r="P240" s="12">
        <v>3</v>
      </c>
      <c r="S240" s="12">
        <v>4</v>
      </c>
      <c r="T240" s="12">
        <v>2</v>
      </c>
    </row>
    <row r="241" spans="1:20" x14ac:dyDescent="0.2">
      <c r="A241" s="48">
        <v>375</v>
      </c>
      <c r="D241" s="12">
        <v>4</v>
      </c>
      <c r="E241" s="12">
        <v>0</v>
      </c>
      <c r="H241" s="12">
        <v>4</v>
      </c>
      <c r="M241" s="12">
        <v>3</v>
      </c>
      <c r="N241" s="12">
        <v>2</v>
      </c>
      <c r="O241" s="12">
        <v>3</v>
      </c>
      <c r="P241" s="12">
        <v>3</v>
      </c>
      <c r="S241" s="12">
        <v>3</v>
      </c>
      <c r="T241" s="12">
        <v>1</v>
      </c>
    </row>
    <row r="242" spans="1:20" x14ac:dyDescent="0.2">
      <c r="A242" s="48">
        <v>376</v>
      </c>
      <c r="D242" s="12">
        <v>3</v>
      </c>
      <c r="E242" s="12">
        <v>2</v>
      </c>
      <c r="H242" s="12">
        <v>2</v>
      </c>
      <c r="M242" s="12">
        <v>3</v>
      </c>
      <c r="N242" s="12">
        <v>4</v>
      </c>
      <c r="O242" s="12">
        <v>1</v>
      </c>
      <c r="P242" s="12">
        <v>2</v>
      </c>
      <c r="S242" s="12">
        <v>3</v>
      </c>
      <c r="T242" s="12">
        <v>0</v>
      </c>
    </row>
    <row r="243" spans="1:20" x14ac:dyDescent="0.2">
      <c r="A243" s="48">
        <v>378</v>
      </c>
      <c r="D243" s="12">
        <v>4</v>
      </c>
      <c r="E243" s="12">
        <v>4</v>
      </c>
      <c r="H243" s="12">
        <v>2</v>
      </c>
      <c r="M243" s="12">
        <v>3</v>
      </c>
      <c r="N243" s="12">
        <v>2</v>
      </c>
      <c r="O243" s="12">
        <v>4</v>
      </c>
      <c r="P243" s="12">
        <v>3</v>
      </c>
      <c r="S243" s="12">
        <v>4</v>
      </c>
      <c r="T243" s="12">
        <v>1</v>
      </c>
    </row>
    <row r="244" spans="1:20" x14ac:dyDescent="0.2">
      <c r="A244" s="48">
        <v>379</v>
      </c>
      <c r="D244" s="12">
        <v>1</v>
      </c>
      <c r="E244" s="12">
        <v>1</v>
      </c>
      <c r="H244" s="12">
        <v>3</v>
      </c>
      <c r="M244" s="12">
        <v>3</v>
      </c>
      <c r="N244" s="12">
        <v>2</v>
      </c>
      <c r="O244" s="12">
        <v>1</v>
      </c>
      <c r="P244" s="12">
        <v>1</v>
      </c>
      <c r="S244" s="12">
        <v>1</v>
      </c>
      <c r="T244" s="12">
        <v>2</v>
      </c>
    </row>
    <row r="245" spans="1:20" x14ac:dyDescent="0.2">
      <c r="A245" s="48">
        <v>380</v>
      </c>
      <c r="D245" s="12">
        <v>2</v>
      </c>
      <c r="E245" s="12">
        <v>2</v>
      </c>
      <c r="H245" s="12">
        <v>2</v>
      </c>
      <c r="M245" s="12">
        <v>1</v>
      </c>
      <c r="N245" s="12">
        <v>1</v>
      </c>
      <c r="O245" s="12">
        <v>2</v>
      </c>
      <c r="P245" s="12">
        <v>4</v>
      </c>
      <c r="S245" s="12">
        <v>3</v>
      </c>
      <c r="T245" s="12">
        <v>1</v>
      </c>
    </row>
    <row r="246" spans="1:20" x14ac:dyDescent="0.2">
      <c r="A246" s="48">
        <v>381</v>
      </c>
      <c r="D246" s="12">
        <v>4</v>
      </c>
      <c r="E246" s="12">
        <v>3</v>
      </c>
      <c r="H246" s="12">
        <v>4</v>
      </c>
      <c r="M246" s="12">
        <v>1</v>
      </c>
      <c r="N246" s="12">
        <v>3</v>
      </c>
      <c r="O246" s="12">
        <v>4</v>
      </c>
      <c r="P246" s="12">
        <v>4</v>
      </c>
      <c r="S246" s="12">
        <v>4</v>
      </c>
      <c r="T246" s="12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opLeftCell="N165" workbookViewId="0">
      <selection activeCell="R180" sqref="R180"/>
    </sheetView>
  </sheetViews>
  <sheetFormatPr defaultColWidth="17.28515625" defaultRowHeight="12.75" x14ac:dyDescent="0.2"/>
  <cols>
    <col min="1" max="14" width="14.42578125" customWidth="1"/>
  </cols>
  <sheetData>
    <row r="1" spans="1:15" s="8" customFormat="1" ht="15.75" customHeight="1" x14ac:dyDescent="0.2">
      <c r="A1" s="7" t="s">
        <v>0</v>
      </c>
      <c r="B1" s="7" t="s">
        <v>54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  <c r="J1" s="7" t="s">
        <v>62</v>
      </c>
      <c r="K1" s="7" t="s">
        <v>63</v>
      </c>
      <c r="L1" s="7" t="s">
        <v>64</v>
      </c>
      <c r="M1" s="7" t="s">
        <v>65</v>
      </c>
      <c r="N1" s="7" t="s">
        <v>66</v>
      </c>
    </row>
    <row r="2" spans="1:15" ht="15.75" customHeight="1" x14ac:dyDescent="0.2">
      <c r="A2" s="5">
        <v>116</v>
      </c>
      <c r="B2" s="5">
        <v>1</v>
      </c>
      <c r="C2" s="5">
        <v>1</v>
      </c>
      <c r="D2" s="5">
        <v>2</v>
      </c>
      <c r="E2" s="5">
        <v>0</v>
      </c>
      <c r="F2" s="5">
        <v>5</v>
      </c>
      <c r="G2" s="5">
        <v>4</v>
      </c>
      <c r="H2" s="5">
        <v>4</v>
      </c>
      <c r="I2" s="5">
        <v>1</v>
      </c>
      <c r="J2" s="5">
        <v>4</v>
      </c>
      <c r="K2" s="5">
        <v>0</v>
      </c>
      <c r="L2" s="5">
        <v>4</v>
      </c>
      <c r="M2" s="5">
        <v>1</v>
      </c>
      <c r="N2" s="5">
        <v>5</v>
      </c>
      <c r="O2">
        <f>AVERAGE(B2:N2)</f>
        <v>2.4615384615384617</v>
      </c>
    </row>
    <row r="3" spans="1:15" ht="15.75" customHeight="1" x14ac:dyDescent="0.2">
      <c r="A3" s="5">
        <v>118</v>
      </c>
      <c r="B3" s="5">
        <v>4</v>
      </c>
      <c r="C3" s="5">
        <v>4</v>
      </c>
      <c r="D3" s="5">
        <v>4</v>
      </c>
      <c r="E3" s="5">
        <v>4</v>
      </c>
      <c r="F3" s="5">
        <v>4</v>
      </c>
      <c r="G3" s="5">
        <v>0</v>
      </c>
      <c r="H3" s="5">
        <v>0</v>
      </c>
      <c r="I3" s="5">
        <v>0</v>
      </c>
      <c r="J3" s="5">
        <v>5</v>
      </c>
      <c r="K3" s="5">
        <v>2</v>
      </c>
      <c r="L3" s="5">
        <v>4</v>
      </c>
      <c r="M3" s="5">
        <v>0</v>
      </c>
      <c r="N3" s="5">
        <v>0</v>
      </c>
      <c r="O3">
        <f t="shared" ref="O3:O66" si="0">AVERAGE(B3:N3)</f>
        <v>2.3846153846153846</v>
      </c>
    </row>
    <row r="4" spans="1:15" ht="15.75" customHeight="1" x14ac:dyDescent="0.2">
      <c r="A4" s="5">
        <v>119</v>
      </c>
      <c r="B4" s="11">
        <v>5</v>
      </c>
      <c r="C4" s="11">
        <v>1</v>
      </c>
      <c r="D4" s="11">
        <v>5</v>
      </c>
      <c r="E4" s="11">
        <v>4</v>
      </c>
      <c r="F4" s="11">
        <v>5</v>
      </c>
      <c r="G4" s="11">
        <v>1</v>
      </c>
      <c r="H4" s="11">
        <v>2</v>
      </c>
      <c r="I4" s="11">
        <v>1</v>
      </c>
      <c r="J4" s="11">
        <v>4</v>
      </c>
      <c r="K4" s="11">
        <v>4</v>
      </c>
      <c r="L4" s="11">
        <v>4</v>
      </c>
      <c r="M4" s="11">
        <v>4</v>
      </c>
      <c r="N4" s="11">
        <v>5</v>
      </c>
      <c r="O4">
        <f t="shared" si="0"/>
        <v>3.4615384615384617</v>
      </c>
    </row>
    <row r="5" spans="1:15" s="12" customFormat="1" ht="15.75" customHeight="1" x14ac:dyDescent="0.2">
      <c r="A5" s="46">
        <v>121</v>
      </c>
      <c r="B5" s="46">
        <v>0</v>
      </c>
      <c r="C5" s="46">
        <v>1</v>
      </c>
      <c r="D5" s="46">
        <v>1</v>
      </c>
      <c r="E5" s="46">
        <v>1</v>
      </c>
      <c r="F5" s="46">
        <v>4</v>
      </c>
      <c r="G5" s="46">
        <v>2</v>
      </c>
      <c r="H5" s="46">
        <v>2</v>
      </c>
      <c r="I5" s="46" t="s">
        <v>131</v>
      </c>
      <c r="J5" s="46">
        <v>4</v>
      </c>
      <c r="K5" s="46">
        <v>4</v>
      </c>
      <c r="L5" s="46">
        <v>0</v>
      </c>
      <c r="M5" s="46">
        <v>2</v>
      </c>
      <c r="N5" s="46">
        <v>4</v>
      </c>
      <c r="O5" s="12">
        <f t="shared" si="0"/>
        <v>2.0833333333333335</v>
      </c>
    </row>
    <row r="6" spans="1:15" ht="15.75" customHeight="1" x14ac:dyDescent="0.2">
      <c r="A6" s="5">
        <v>124</v>
      </c>
      <c r="B6" s="5">
        <v>0</v>
      </c>
      <c r="C6" s="5">
        <v>1</v>
      </c>
      <c r="D6" s="5">
        <v>2</v>
      </c>
      <c r="E6" s="5">
        <v>2</v>
      </c>
      <c r="F6" s="5">
        <v>4</v>
      </c>
      <c r="G6" s="5">
        <v>1</v>
      </c>
      <c r="H6" s="5">
        <v>0</v>
      </c>
      <c r="I6" s="5">
        <v>4</v>
      </c>
      <c r="J6" s="5">
        <v>2</v>
      </c>
      <c r="K6" s="5">
        <v>0</v>
      </c>
      <c r="L6" s="5">
        <v>0</v>
      </c>
      <c r="M6" s="5">
        <v>2</v>
      </c>
      <c r="N6" s="5">
        <v>0</v>
      </c>
      <c r="O6">
        <f t="shared" si="0"/>
        <v>1.3846153846153846</v>
      </c>
    </row>
    <row r="7" spans="1:15" ht="15.75" customHeight="1" x14ac:dyDescent="0.2">
      <c r="A7" s="5">
        <v>125</v>
      </c>
      <c r="B7" s="5">
        <v>4</v>
      </c>
      <c r="C7" s="5">
        <v>4</v>
      </c>
      <c r="D7" s="5">
        <v>0</v>
      </c>
      <c r="E7" s="5">
        <v>1</v>
      </c>
      <c r="F7" s="5">
        <v>4</v>
      </c>
      <c r="G7" s="5">
        <v>2</v>
      </c>
      <c r="H7" s="5">
        <v>4</v>
      </c>
      <c r="I7" s="5">
        <v>1</v>
      </c>
      <c r="J7" s="5">
        <v>5</v>
      </c>
      <c r="K7" s="5">
        <v>1</v>
      </c>
      <c r="L7" s="5">
        <v>4</v>
      </c>
      <c r="M7" s="5">
        <v>1</v>
      </c>
      <c r="N7" s="5">
        <v>5</v>
      </c>
      <c r="O7">
        <f t="shared" si="0"/>
        <v>2.7692307692307692</v>
      </c>
    </row>
    <row r="8" spans="1:15" ht="15.75" customHeight="1" x14ac:dyDescent="0.2">
      <c r="A8" s="5">
        <v>126</v>
      </c>
      <c r="B8" s="11">
        <v>1</v>
      </c>
      <c r="C8" s="11">
        <v>1</v>
      </c>
      <c r="D8" s="11">
        <v>1</v>
      </c>
      <c r="E8" s="11">
        <v>0</v>
      </c>
      <c r="F8" s="11">
        <v>5</v>
      </c>
      <c r="G8" s="11">
        <v>2</v>
      </c>
      <c r="H8" s="11">
        <v>4</v>
      </c>
      <c r="I8" s="11">
        <v>1</v>
      </c>
      <c r="J8" s="11">
        <v>2</v>
      </c>
      <c r="K8" s="11">
        <v>1</v>
      </c>
      <c r="L8" s="11">
        <v>0</v>
      </c>
      <c r="M8" s="11">
        <v>1</v>
      </c>
      <c r="N8" s="11">
        <v>4</v>
      </c>
      <c r="O8">
        <f t="shared" si="0"/>
        <v>1.7692307692307692</v>
      </c>
    </row>
    <row r="9" spans="1:15" ht="15.75" customHeight="1" x14ac:dyDescent="0.2">
      <c r="A9" s="5">
        <v>130</v>
      </c>
      <c r="B9" s="11">
        <v>0</v>
      </c>
      <c r="C9" s="11">
        <v>4</v>
      </c>
      <c r="D9" s="11">
        <v>4</v>
      </c>
      <c r="E9" s="11">
        <v>5</v>
      </c>
      <c r="F9" s="11">
        <v>4</v>
      </c>
      <c r="G9" s="11">
        <v>1</v>
      </c>
      <c r="H9" s="11">
        <v>0</v>
      </c>
      <c r="I9" s="11">
        <v>4</v>
      </c>
      <c r="J9" s="11">
        <v>0</v>
      </c>
      <c r="K9" s="11">
        <v>2</v>
      </c>
      <c r="L9" s="11">
        <v>4</v>
      </c>
      <c r="M9" s="11">
        <v>2</v>
      </c>
      <c r="N9" s="11">
        <v>0</v>
      </c>
      <c r="O9">
        <f t="shared" si="0"/>
        <v>2.3076923076923075</v>
      </c>
    </row>
    <row r="10" spans="1:15" ht="15.75" customHeight="1" x14ac:dyDescent="0.2">
      <c r="A10" s="2">
        <v>131</v>
      </c>
      <c r="B10" s="2">
        <v>4</v>
      </c>
      <c r="C10" s="2">
        <v>0</v>
      </c>
      <c r="D10" s="2">
        <v>2</v>
      </c>
      <c r="E10" s="2">
        <v>0</v>
      </c>
      <c r="F10" s="2">
        <v>4</v>
      </c>
      <c r="G10" s="2">
        <v>2</v>
      </c>
      <c r="H10" s="2">
        <v>0</v>
      </c>
      <c r="I10" s="2">
        <v>2</v>
      </c>
      <c r="J10" s="2">
        <v>4</v>
      </c>
      <c r="K10" s="2">
        <v>0</v>
      </c>
      <c r="L10" s="2">
        <v>4</v>
      </c>
      <c r="M10" s="2">
        <v>2</v>
      </c>
      <c r="N10" s="2">
        <v>0</v>
      </c>
      <c r="O10">
        <f t="shared" si="0"/>
        <v>1.8461538461538463</v>
      </c>
    </row>
    <row r="11" spans="1:15" ht="15.75" customHeight="1" x14ac:dyDescent="0.2">
      <c r="A11" s="5">
        <v>132</v>
      </c>
      <c r="B11" s="5">
        <v>5</v>
      </c>
      <c r="C11" s="5">
        <v>5</v>
      </c>
      <c r="D11" s="5">
        <v>5</v>
      </c>
      <c r="E11" s="5">
        <v>4</v>
      </c>
      <c r="F11" s="5">
        <v>0</v>
      </c>
      <c r="G11" s="5">
        <v>2</v>
      </c>
      <c r="H11" s="5">
        <v>1</v>
      </c>
      <c r="I11" s="5">
        <v>1</v>
      </c>
      <c r="J11" s="5">
        <v>0</v>
      </c>
      <c r="K11" s="5">
        <v>1</v>
      </c>
      <c r="L11" s="5">
        <v>5</v>
      </c>
      <c r="M11" s="5">
        <v>0</v>
      </c>
      <c r="N11" s="5">
        <v>2</v>
      </c>
      <c r="O11">
        <f t="shared" si="0"/>
        <v>2.3846153846153846</v>
      </c>
    </row>
    <row r="12" spans="1:15" ht="15.75" customHeight="1" x14ac:dyDescent="0.2">
      <c r="A12" s="5">
        <v>133</v>
      </c>
      <c r="B12" s="5">
        <v>5</v>
      </c>
      <c r="C12" s="5">
        <v>4</v>
      </c>
      <c r="D12" s="5">
        <v>4</v>
      </c>
      <c r="E12" s="5">
        <v>0</v>
      </c>
      <c r="F12" s="5">
        <v>4</v>
      </c>
      <c r="G12" s="5">
        <v>4</v>
      </c>
      <c r="H12" s="5">
        <v>5</v>
      </c>
      <c r="I12" s="5">
        <v>0</v>
      </c>
      <c r="J12" s="5">
        <v>5</v>
      </c>
      <c r="K12" s="5">
        <v>2</v>
      </c>
      <c r="L12" s="5">
        <v>4</v>
      </c>
      <c r="M12" s="5">
        <v>0</v>
      </c>
      <c r="N12" s="5">
        <v>0</v>
      </c>
      <c r="O12">
        <f t="shared" si="0"/>
        <v>2.8461538461538463</v>
      </c>
    </row>
    <row r="13" spans="1:15" ht="15.75" customHeight="1" x14ac:dyDescent="0.2">
      <c r="A13" s="5">
        <v>136</v>
      </c>
      <c r="B13" s="5">
        <v>2</v>
      </c>
      <c r="C13" s="5">
        <v>0</v>
      </c>
      <c r="D13" s="5">
        <v>4</v>
      </c>
      <c r="E13" s="5">
        <v>4</v>
      </c>
      <c r="F13" s="5">
        <v>0</v>
      </c>
      <c r="G13" s="5">
        <v>0</v>
      </c>
      <c r="H13" s="5">
        <v>4</v>
      </c>
      <c r="I13" s="5">
        <v>0</v>
      </c>
      <c r="J13" s="5">
        <v>4</v>
      </c>
      <c r="K13" s="5">
        <v>2</v>
      </c>
      <c r="L13" s="5">
        <v>0</v>
      </c>
      <c r="M13" s="5">
        <v>0</v>
      </c>
      <c r="N13" s="5">
        <v>1</v>
      </c>
      <c r="O13">
        <f t="shared" si="0"/>
        <v>1.6153846153846154</v>
      </c>
    </row>
    <row r="14" spans="1:15" ht="15.75" customHeight="1" x14ac:dyDescent="0.2">
      <c r="A14" s="5">
        <v>137</v>
      </c>
      <c r="B14" s="5">
        <v>1</v>
      </c>
      <c r="C14" s="5">
        <v>0</v>
      </c>
      <c r="D14" s="5">
        <v>1</v>
      </c>
      <c r="E14" s="5">
        <v>1</v>
      </c>
      <c r="F14" s="5">
        <v>5</v>
      </c>
      <c r="G14" s="5">
        <v>1</v>
      </c>
      <c r="H14" s="5">
        <v>5</v>
      </c>
      <c r="I14" s="5">
        <v>1</v>
      </c>
      <c r="J14" s="5">
        <v>4</v>
      </c>
      <c r="K14" s="5">
        <v>2</v>
      </c>
      <c r="L14" s="5">
        <v>4</v>
      </c>
      <c r="M14" s="5">
        <v>1</v>
      </c>
      <c r="N14" s="5">
        <v>2</v>
      </c>
      <c r="O14">
        <f t="shared" si="0"/>
        <v>2.1538461538461537</v>
      </c>
    </row>
    <row r="15" spans="1:15" ht="15.75" customHeight="1" x14ac:dyDescent="0.2">
      <c r="A15" s="5">
        <v>138</v>
      </c>
      <c r="B15" s="5">
        <v>2</v>
      </c>
      <c r="C15" s="5">
        <v>1</v>
      </c>
      <c r="D15" s="5">
        <v>5</v>
      </c>
      <c r="E15" s="5">
        <v>2</v>
      </c>
      <c r="F15" s="5">
        <v>5</v>
      </c>
      <c r="G15" s="5">
        <v>1</v>
      </c>
      <c r="H15" s="5">
        <v>4</v>
      </c>
      <c r="I15" s="5">
        <v>2</v>
      </c>
      <c r="J15" s="5">
        <v>5</v>
      </c>
      <c r="K15" s="5">
        <v>5</v>
      </c>
      <c r="L15" s="5">
        <v>4</v>
      </c>
      <c r="M15" s="5">
        <v>1</v>
      </c>
      <c r="N15" s="5">
        <v>1</v>
      </c>
      <c r="O15">
        <f t="shared" si="0"/>
        <v>2.9230769230769229</v>
      </c>
    </row>
    <row r="16" spans="1:15" ht="15.75" customHeight="1" x14ac:dyDescent="0.2">
      <c r="A16" s="5">
        <v>139</v>
      </c>
      <c r="B16" s="5">
        <v>2</v>
      </c>
      <c r="C16" s="5">
        <v>4</v>
      </c>
      <c r="D16" s="5">
        <v>5</v>
      </c>
      <c r="E16" s="5">
        <v>5</v>
      </c>
      <c r="F16" s="5">
        <v>5</v>
      </c>
      <c r="G16" s="5">
        <v>5</v>
      </c>
      <c r="H16" s="5">
        <v>0</v>
      </c>
      <c r="I16" s="5">
        <v>0</v>
      </c>
      <c r="J16" s="5">
        <v>0</v>
      </c>
      <c r="K16" s="5">
        <v>4</v>
      </c>
      <c r="L16" s="5">
        <v>2</v>
      </c>
      <c r="M16" s="5">
        <v>2</v>
      </c>
      <c r="N16" s="5">
        <v>0</v>
      </c>
      <c r="O16">
        <f t="shared" si="0"/>
        <v>2.6153846153846154</v>
      </c>
    </row>
    <row r="17" spans="1:15" ht="15.75" customHeight="1" x14ac:dyDescent="0.2">
      <c r="A17" s="2">
        <v>140</v>
      </c>
      <c r="B17" s="2">
        <v>0</v>
      </c>
      <c r="C17" s="2">
        <v>4</v>
      </c>
      <c r="D17" s="2">
        <v>4</v>
      </c>
      <c r="E17" s="2">
        <v>4</v>
      </c>
      <c r="F17" s="2">
        <v>4</v>
      </c>
      <c r="G17" s="2">
        <v>4</v>
      </c>
      <c r="H17" s="2">
        <v>5</v>
      </c>
      <c r="I17" s="2">
        <v>4</v>
      </c>
      <c r="J17" s="2">
        <v>0</v>
      </c>
      <c r="K17" s="2">
        <v>0</v>
      </c>
      <c r="L17" s="2">
        <v>5</v>
      </c>
      <c r="M17" s="2">
        <v>0</v>
      </c>
      <c r="N17" s="2">
        <v>2</v>
      </c>
      <c r="O17">
        <f t="shared" si="0"/>
        <v>2.7692307692307692</v>
      </c>
    </row>
    <row r="18" spans="1:15" ht="15.75" customHeight="1" x14ac:dyDescent="0.2">
      <c r="A18" s="2">
        <v>141</v>
      </c>
      <c r="B18" s="2">
        <v>2</v>
      </c>
      <c r="C18" s="2">
        <v>1</v>
      </c>
      <c r="D18" s="2">
        <v>1</v>
      </c>
      <c r="E18" s="2">
        <v>1</v>
      </c>
      <c r="F18" s="2">
        <v>5</v>
      </c>
      <c r="G18" s="2">
        <v>1</v>
      </c>
      <c r="H18" s="2">
        <v>4</v>
      </c>
      <c r="I18" s="2">
        <v>1</v>
      </c>
      <c r="J18" s="2">
        <v>4</v>
      </c>
      <c r="K18" s="2">
        <v>4</v>
      </c>
      <c r="L18" s="2">
        <v>1</v>
      </c>
      <c r="M18" s="2">
        <v>0</v>
      </c>
      <c r="N18" s="2">
        <v>5</v>
      </c>
      <c r="O18">
        <f t="shared" si="0"/>
        <v>2.3076923076923075</v>
      </c>
    </row>
    <row r="19" spans="1:15" ht="15" customHeight="1" x14ac:dyDescent="0.2">
      <c r="A19" s="2">
        <v>142</v>
      </c>
      <c r="B19" s="2">
        <v>1</v>
      </c>
      <c r="C19" s="2">
        <v>1</v>
      </c>
      <c r="D19" s="2">
        <v>4</v>
      </c>
      <c r="E19" s="2">
        <v>1</v>
      </c>
      <c r="F19" s="2">
        <v>4</v>
      </c>
      <c r="G19" s="2">
        <v>1</v>
      </c>
      <c r="H19" s="2">
        <v>2</v>
      </c>
      <c r="I19" s="2">
        <v>1</v>
      </c>
      <c r="J19" s="2">
        <v>4</v>
      </c>
      <c r="K19" s="2">
        <v>2</v>
      </c>
      <c r="L19" s="2">
        <v>0</v>
      </c>
      <c r="M19" s="2">
        <v>1</v>
      </c>
      <c r="N19" s="2">
        <v>4</v>
      </c>
      <c r="O19">
        <f t="shared" si="0"/>
        <v>2</v>
      </c>
    </row>
    <row r="20" spans="1:15" ht="15" customHeight="1" x14ac:dyDescent="0.2">
      <c r="A20" s="5">
        <v>143</v>
      </c>
      <c r="B20" s="5">
        <v>4</v>
      </c>
      <c r="C20" s="5">
        <v>2</v>
      </c>
      <c r="D20" s="5">
        <v>5</v>
      </c>
      <c r="E20" s="5">
        <v>1</v>
      </c>
      <c r="F20" s="5">
        <v>0</v>
      </c>
      <c r="G20" s="5">
        <v>4</v>
      </c>
      <c r="H20" s="5">
        <v>2</v>
      </c>
      <c r="I20" s="5">
        <v>2</v>
      </c>
      <c r="J20" s="5">
        <v>2</v>
      </c>
      <c r="K20" s="5">
        <v>2</v>
      </c>
      <c r="L20" s="5">
        <v>0</v>
      </c>
      <c r="M20" s="5">
        <v>1</v>
      </c>
      <c r="N20" s="5">
        <v>2</v>
      </c>
      <c r="O20">
        <f t="shared" si="0"/>
        <v>2.0769230769230771</v>
      </c>
    </row>
    <row r="21" spans="1:15" ht="15" customHeight="1" x14ac:dyDescent="0.2">
      <c r="A21" s="2">
        <v>144</v>
      </c>
      <c r="B21" s="2">
        <v>2</v>
      </c>
      <c r="C21" s="2">
        <v>4</v>
      </c>
      <c r="D21" s="2">
        <v>0</v>
      </c>
      <c r="E21" s="2">
        <v>0</v>
      </c>
      <c r="F21" s="2">
        <v>0</v>
      </c>
      <c r="G21" s="2">
        <v>4</v>
      </c>
      <c r="H21" s="2">
        <v>0</v>
      </c>
      <c r="I21" s="2">
        <v>4</v>
      </c>
      <c r="J21" s="2">
        <v>0</v>
      </c>
      <c r="K21" s="2">
        <v>4</v>
      </c>
      <c r="L21" s="2">
        <v>0</v>
      </c>
      <c r="M21" s="2">
        <v>0</v>
      </c>
      <c r="N21" s="2">
        <v>1</v>
      </c>
      <c r="O21">
        <f t="shared" si="0"/>
        <v>1.4615384615384615</v>
      </c>
    </row>
    <row r="22" spans="1:15" ht="15" customHeight="1" x14ac:dyDescent="0.2">
      <c r="A22" s="2">
        <v>145</v>
      </c>
      <c r="B22" s="2">
        <v>0</v>
      </c>
      <c r="C22" s="2">
        <v>2</v>
      </c>
      <c r="D22" s="2">
        <v>2</v>
      </c>
      <c r="E22" s="2">
        <v>1</v>
      </c>
      <c r="F22" s="2">
        <v>2</v>
      </c>
      <c r="G22" s="2">
        <v>2</v>
      </c>
      <c r="H22" s="2">
        <v>4</v>
      </c>
      <c r="I22" s="2">
        <v>1</v>
      </c>
      <c r="J22" s="2">
        <v>4</v>
      </c>
      <c r="K22" s="2">
        <v>4</v>
      </c>
      <c r="L22" s="2">
        <v>4</v>
      </c>
      <c r="M22" s="2">
        <v>2</v>
      </c>
      <c r="N22" s="2">
        <v>1</v>
      </c>
      <c r="O22">
        <f t="shared" si="0"/>
        <v>2.2307692307692308</v>
      </c>
    </row>
    <row r="23" spans="1:15" ht="15" customHeight="1" x14ac:dyDescent="0.2">
      <c r="A23" s="2">
        <v>146</v>
      </c>
      <c r="B23" s="2">
        <v>0</v>
      </c>
      <c r="C23" s="2">
        <v>5</v>
      </c>
      <c r="D23" s="2">
        <v>4</v>
      </c>
      <c r="E23" s="2">
        <v>2</v>
      </c>
      <c r="F23" s="2">
        <v>4</v>
      </c>
      <c r="G23" s="2">
        <v>0</v>
      </c>
      <c r="H23" s="2">
        <v>4</v>
      </c>
      <c r="I23" s="2">
        <v>0</v>
      </c>
      <c r="J23" s="2">
        <v>0</v>
      </c>
      <c r="K23" s="2">
        <v>0</v>
      </c>
      <c r="L23" s="2">
        <v>4</v>
      </c>
      <c r="M23" s="2">
        <v>0</v>
      </c>
      <c r="N23" s="2">
        <v>4</v>
      </c>
      <c r="O23">
        <f t="shared" si="0"/>
        <v>2.0769230769230771</v>
      </c>
    </row>
    <row r="24" spans="1:15" ht="15" customHeight="1" x14ac:dyDescent="0.2">
      <c r="A24" s="5">
        <v>147</v>
      </c>
      <c r="B24" s="5">
        <v>5</v>
      </c>
      <c r="C24" s="5">
        <v>4</v>
      </c>
      <c r="D24" s="5">
        <v>2</v>
      </c>
      <c r="E24" s="5">
        <v>4</v>
      </c>
      <c r="F24" s="5">
        <v>4</v>
      </c>
      <c r="G24" s="5">
        <v>0</v>
      </c>
      <c r="H24" s="5">
        <v>4</v>
      </c>
      <c r="I24" s="5">
        <v>0</v>
      </c>
      <c r="J24" s="5">
        <v>4</v>
      </c>
      <c r="K24" s="5">
        <v>0</v>
      </c>
      <c r="L24" s="5">
        <v>5</v>
      </c>
      <c r="M24" s="5">
        <v>0</v>
      </c>
      <c r="N24" s="5">
        <v>5</v>
      </c>
      <c r="O24">
        <f t="shared" si="0"/>
        <v>2.8461538461538463</v>
      </c>
    </row>
    <row r="25" spans="1:15" ht="15" customHeight="1" x14ac:dyDescent="0.2">
      <c r="A25" s="5">
        <v>148</v>
      </c>
      <c r="B25" s="5">
        <v>5</v>
      </c>
      <c r="C25" s="5">
        <v>0</v>
      </c>
      <c r="D25" s="5">
        <v>5</v>
      </c>
      <c r="E25" s="5">
        <v>1</v>
      </c>
      <c r="F25" s="5">
        <v>4</v>
      </c>
      <c r="G25" s="5">
        <v>1</v>
      </c>
      <c r="H25" s="5">
        <v>4</v>
      </c>
      <c r="I25" s="5">
        <v>1</v>
      </c>
      <c r="J25" s="5">
        <v>0</v>
      </c>
      <c r="K25" s="5">
        <v>4</v>
      </c>
      <c r="L25" s="5">
        <v>4</v>
      </c>
      <c r="M25" s="5">
        <v>4</v>
      </c>
      <c r="N25" s="5">
        <v>2</v>
      </c>
      <c r="O25">
        <f t="shared" si="0"/>
        <v>2.6923076923076925</v>
      </c>
    </row>
    <row r="26" spans="1:15" ht="15.75" customHeight="1" x14ac:dyDescent="0.2">
      <c r="A26" s="5">
        <v>149</v>
      </c>
      <c r="B26" s="5">
        <v>1</v>
      </c>
      <c r="C26" s="5">
        <v>2</v>
      </c>
      <c r="D26" s="5">
        <v>2</v>
      </c>
      <c r="E26" s="5">
        <v>2</v>
      </c>
      <c r="F26" s="5">
        <v>5</v>
      </c>
      <c r="G26" s="5">
        <v>2</v>
      </c>
      <c r="H26" s="5">
        <v>0</v>
      </c>
      <c r="I26" s="5">
        <v>1</v>
      </c>
      <c r="J26" s="5">
        <v>5</v>
      </c>
      <c r="K26" s="5">
        <v>4</v>
      </c>
      <c r="L26" s="5">
        <v>1</v>
      </c>
      <c r="M26" s="5">
        <v>2</v>
      </c>
      <c r="N26" s="5">
        <v>4</v>
      </c>
      <c r="O26">
        <f t="shared" si="0"/>
        <v>2.3846153846153846</v>
      </c>
    </row>
    <row r="27" spans="1:15" s="8" customFormat="1" ht="15.75" customHeight="1" x14ac:dyDescent="0.2">
      <c r="A27" s="5">
        <v>150</v>
      </c>
      <c r="B27" s="5">
        <v>0</v>
      </c>
      <c r="C27" s="5">
        <v>2</v>
      </c>
      <c r="D27" s="5">
        <v>0</v>
      </c>
      <c r="E27" s="5">
        <v>2</v>
      </c>
      <c r="F27" s="5">
        <v>4</v>
      </c>
      <c r="G27" s="5">
        <v>0</v>
      </c>
      <c r="H27" s="5">
        <v>2</v>
      </c>
      <c r="I27" s="5">
        <v>1</v>
      </c>
      <c r="J27" s="5">
        <v>4</v>
      </c>
      <c r="K27" s="5">
        <v>2</v>
      </c>
      <c r="L27" s="5">
        <v>2</v>
      </c>
      <c r="M27" s="5">
        <v>1</v>
      </c>
      <c r="N27" s="5">
        <v>2</v>
      </c>
      <c r="O27">
        <f t="shared" si="0"/>
        <v>1.6923076923076923</v>
      </c>
    </row>
    <row r="28" spans="1:15" ht="15.75" customHeight="1" x14ac:dyDescent="0.2">
      <c r="A28" s="5">
        <v>151</v>
      </c>
      <c r="B28" s="5">
        <v>0</v>
      </c>
      <c r="C28" s="5">
        <v>2</v>
      </c>
      <c r="D28" s="5">
        <v>0</v>
      </c>
      <c r="E28" s="5">
        <v>2</v>
      </c>
      <c r="F28" s="5">
        <v>2</v>
      </c>
      <c r="G28" s="5">
        <v>2</v>
      </c>
      <c r="H28" s="5">
        <v>0</v>
      </c>
      <c r="I28" s="5">
        <v>4</v>
      </c>
      <c r="J28" s="5">
        <v>4</v>
      </c>
      <c r="K28" s="5">
        <v>2</v>
      </c>
      <c r="L28" s="5">
        <v>0</v>
      </c>
      <c r="M28" s="5">
        <v>2</v>
      </c>
      <c r="N28" s="5">
        <v>4</v>
      </c>
      <c r="O28">
        <f t="shared" si="0"/>
        <v>1.8461538461538463</v>
      </c>
    </row>
    <row r="29" spans="1:15" ht="15.75" customHeight="1" x14ac:dyDescent="0.2">
      <c r="A29" s="5">
        <v>152</v>
      </c>
      <c r="B29" s="5">
        <v>2</v>
      </c>
      <c r="C29" s="5">
        <v>4</v>
      </c>
      <c r="D29" s="5">
        <v>2</v>
      </c>
      <c r="E29" s="5">
        <v>2</v>
      </c>
      <c r="F29" s="5">
        <v>4</v>
      </c>
      <c r="G29" s="5">
        <v>1</v>
      </c>
      <c r="H29" s="5">
        <v>0</v>
      </c>
      <c r="I29" s="5">
        <v>2</v>
      </c>
      <c r="J29" s="5">
        <v>0</v>
      </c>
      <c r="K29" s="5">
        <v>2</v>
      </c>
      <c r="L29" s="5">
        <v>5</v>
      </c>
      <c r="M29" s="5">
        <v>0</v>
      </c>
      <c r="N29" s="5">
        <v>4</v>
      </c>
      <c r="O29">
        <f t="shared" si="0"/>
        <v>2.1538461538461537</v>
      </c>
    </row>
    <row r="30" spans="1:15" ht="15.75" customHeight="1" x14ac:dyDescent="0.2">
      <c r="A30" s="5">
        <v>153</v>
      </c>
      <c r="B30" s="5">
        <v>1</v>
      </c>
      <c r="C30" s="5">
        <v>1</v>
      </c>
      <c r="D30" s="5">
        <v>2</v>
      </c>
      <c r="E30" s="5">
        <v>0</v>
      </c>
      <c r="F30" s="5">
        <v>4</v>
      </c>
      <c r="G30" s="5">
        <v>2</v>
      </c>
      <c r="H30" s="5">
        <v>0</v>
      </c>
      <c r="I30" s="5">
        <v>2</v>
      </c>
      <c r="J30" s="5">
        <v>0</v>
      </c>
      <c r="K30" s="5">
        <v>1</v>
      </c>
      <c r="L30" s="5">
        <v>4</v>
      </c>
      <c r="M30" s="5">
        <v>0</v>
      </c>
      <c r="N30" s="5">
        <v>2</v>
      </c>
      <c r="O30">
        <f t="shared" si="0"/>
        <v>1.4615384615384615</v>
      </c>
    </row>
    <row r="31" spans="1:15" ht="15.75" customHeight="1" x14ac:dyDescent="0.2">
      <c r="A31" s="5">
        <v>155</v>
      </c>
      <c r="B31" s="11">
        <v>0</v>
      </c>
      <c r="C31" s="11">
        <v>1</v>
      </c>
      <c r="D31" s="11">
        <v>2</v>
      </c>
      <c r="E31" s="11">
        <v>2</v>
      </c>
      <c r="F31" s="11">
        <v>4</v>
      </c>
      <c r="G31" s="11">
        <v>2</v>
      </c>
      <c r="H31" s="11">
        <v>4</v>
      </c>
      <c r="I31" s="11">
        <v>1</v>
      </c>
      <c r="J31" s="11">
        <v>5</v>
      </c>
      <c r="K31" s="11">
        <v>5</v>
      </c>
      <c r="L31" s="11">
        <v>4</v>
      </c>
      <c r="M31" s="11">
        <v>1</v>
      </c>
      <c r="N31" s="11">
        <v>4</v>
      </c>
      <c r="O31">
        <f t="shared" si="0"/>
        <v>2.6923076923076925</v>
      </c>
    </row>
    <row r="32" spans="1:15" ht="15.75" customHeight="1" x14ac:dyDescent="0.2">
      <c r="A32" s="5">
        <v>156</v>
      </c>
      <c r="B32" s="5">
        <v>1</v>
      </c>
      <c r="C32" s="5">
        <v>2</v>
      </c>
      <c r="D32" s="5">
        <v>5</v>
      </c>
      <c r="E32" s="5">
        <v>2</v>
      </c>
      <c r="F32" s="5">
        <v>2</v>
      </c>
      <c r="G32" s="5">
        <v>2</v>
      </c>
      <c r="H32" s="5">
        <v>0</v>
      </c>
      <c r="I32" s="5">
        <v>1</v>
      </c>
      <c r="J32" s="5">
        <v>2</v>
      </c>
      <c r="K32" s="5">
        <v>2</v>
      </c>
      <c r="L32" s="5">
        <v>4</v>
      </c>
      <c r="M32" s="5">
        <v>1</v>
      </c>
      <c r="N32" s="5">
        <v>4</v>
      </c>
      <c r="O32">
        <f t="shared" si="0"/>
        <v>2.1538461538461537</v>
      </c>
    </row>
    <row r="33" spans="1:15" ht="15.75" customHeight="1" x14ac:dyDescent="0.2">
      <c r="A33" s="5">
        <v>157</v>
      </c>
      <c r="B33" s="5">
        <v>0</v>
      </c>
      <c r="C33" s="5">
        <v>4</v>
      </c>
      <c r="D33" s="5">
        <v>4</v>
      </c>
      <c r="E33" s="5">
        <v>5</v>
      </c>
      <c r="F33" s="5">
        <v>0</v>
      </c>
      <c r="G33" s="5">
        <v>0</v>
      </c>
      <c r="H33" s="5">
        <v>0</v>
      </c>
      <c r="I33" s="5">
        <v>5</v>
      </c>
      <c r="J33" s="5">
        <v>2</v>
      </c>
      <c r="K33" s="5">
        <v>2</v>
      </c>
      <c r="L33" s="5">
        <v>4</v>
      </c>
      <c r="M33" s="5">
        <v>4</v>
      </c>
      <c r="N33" s="5">
        <v>1</v>
      </c>
      <c r="O33">
        <f t="shared" si="0"/>
        <v>2.3846153846153846</v>
      </c>
    </row>
    <row r="34" spans="1:15" ht="15.75" customHeight="1" x14ac:dyDescent="0.2">
      <c r="A34" s="5">
        <v>158</v>
      </c>
      <c r="B34" s="5">
        <v>4</v>
      </c>
      <c r="C34" s="5">
        <v>0</v>
      </c>
      <c r="D34" s="5">
        <v>4</v>
      </c>
      <c r="E34" s="5">
        <v>1</v>
      </c>
      <c r="F34" s="5">
        <v>0</v>
      </c>
      <c r="G34" s="5">
        <v>1</v>
      </c>
      <c r="H34" s="5">
        <v>0</v>
      </c>
      <c r="I34" s="5">
        <v>2</v>
      </c>
      <c r="J34" s="5">
        <v>4</v>
      </c>
      <c r="K34" s="5">
        <v>1</v>
      </c>
      <c r="L34" s="5">
        <v>4</v>
      </c>
      <c r="M34" s="5">
        <v>2</v>
      </c>
      <c r="N34" s="5">
        <v>4</v>
      </c>
      <c r="O34">
        <f t="shared" si="0"/>
        <v>2.0769230769230771</v>
      </c>
    </row>
    <row r="35" spans="1:15" ht="15.75" customHeight="1" x14ac:dyDescent="0.2">
      <c r="A35" s="5">
        <v>159</v>
      </c>
      <c r="B35" s="5">
        <v>5</v>
      </c>
      <c r="C35" s="5">
        <v>2</v>
      </c>
      <c r="D35" s="5">
        <v>5</v>
      </c>
      <c r="E35" s="5">
        <v>2</v>
      </c>
      <c r="F35" s="5">
        <v>4</v>
      </c>
      <c r="G35" s="5">
        <v>2</v>
      </c>
      <c r="H35" s="5">
        <v>5</v>
      </c>
      <c r="I35" s="5">
        <v>2</v>
      </c>
      <c r="J35" s="5">
        <v>5</v>
      </c>
      <c r="K35" s="5">
        <v>4</v>
      </c>
      <c r="L35" s="5">
        <v>2</v>
      </c>
      <c r="M35" s="5">
        <v>2</v>
      </c>
      <c r="N35" s="5">
        <v>2</v>
      </c>
      <c r="O35">
        <f t="shared" si="0"/>
        <v>3.2307692307692308</v>
      </c>
    </row>
    <row r="36" spans="1:15" ht="15.75" customHeight="1" x14ac:dyDescent="0.2">
      <c r="A36" s="5">
        <v>161</v>
      </c>
      <c r="B36" s="5">
        <v>4</v>
      </c>
      <c r="C36" s="5">
        <v>0</v>
      </c>
      <c r="D36" s="5">
        <v>4</v>
      </c>
      <c r="E36" s="5">
        <v>2</v>
      </c>
      <c r="F36" s="5">
        <v>4</v>
      </c>
      <c r="G36" s="5">
        <v>2</v>
      </c>
      <c r="H36" s="5">
        <v>4</v>
      </c>
      <c r="I36" s="5">
        <v>4</v>
      </c>
      <c r="J36" s="5">
        <v>4</v>
      </c>
      <c r="K36" s="5">
        <v>2</v>
      </c>
      <c r="L36" s="5">
        <v>4</v>
      </c>
      <c r="M36" s="5">
        <v>2</v>
      </c>
      <c r="N36" s="5">
        <v>4</v>
      </c>
      <c r="O36">
        <f t="shared" si="0"/>
        <v>3.0769230769230771</v>
      </c>
    </row>
    <row r="37" spans="1:15" ht="15.75" customHeight="1" x14ac:dyDescent="0.2">
      <c r="A37" s="5">
        <v>162</v>
      </c>
      <c r="B37" s="5">
        <v>0</v>
      </c>
      <c r="C37" s="5">
        <v>0</v>
      </c>
      <c r="D37" s="5">
        <v>2</v>
      </c>
      <c r="E37" s="5">
        <v>2</v>
      </c>
      <c r="F37" s="5">
        <v>5</v>
      </c>
      <c r="G37" s="5">
        <v>1</v>
      </c>
      <c r="H37" s="5">
        <v>5</v>
      </c>
      <c r="I37" s="5">
        <v>0</v>
      </c>
      <c r="J37" s="5">
        <v>4</v>
      </c>
      <c r="K37" s="5">
        <v>0</v>
      </c>
      <c r="L37" s="5">
        <v>0</v>
      </c>
      <c r="M37" s="5">
        <v>1</v>
      </c>
      <c r="N37" s="5">
        <v>5</v>
      </c>
      <c r="O37">
        <f t="shared" si="0"/>
        <v>1.9230769230769231</v>
      </c>
    </row>
    <row r="38" spans="1:15" ht="15.75" customHeight="1" x14ac:dyDescent="0.2">
      <c r="A38" s="5">
        <v>163</v>
      </c>
      <c r="B38" s="5">
        <v>4</v>
      </c>
      <c r="C38" s="5">
        <v>2</v>
      </c>
      <c r="D38" s="5">
        <v>5</v>
      </c>
      <c r="E38" s="5">
        <v>1</v>
      </c>
      <c r="F38" s="5">
        <v>5</v>
      </c>
      <c r="G38" s="5">
        <v>0</v>
      </c>
      <c r="H38" s="5">
        <v>4</v>
      </c>
      <c r="I38" s="5">
        <v>1</v>
      </c>
      <c r="J38" s="5">
        <v>5</v>
      </c>
      <c r="K38" s="5">
        <v>0</v>
      </c>
      <c r="L38" s="5">
        <v>0</v>
      </c>
      <c r="M38" s="5">
        <v>1</v>
      </c>
      <c r="N38" s="5">
        <v>4</v>
      </c>
      <c r="O38">
        <f t="shared" si="0"/>
        <v>2.4615384615384617</v>
      </c>
    </row>
    <row r="39" spans="1:15" ht="15.75" customHeight="1" x14ac:dyDescent="0.2">
      <c r="A39" s="5">
        <v>164</v>
      </c>
      <c r="B39" s="5">
        <v>2</v>
      </c>
      <c r="C39" s="5">
        <v>4</v>
      </c>
      <c r="D39" s="5">
        <v>2</v>
      </c>
      <c r="E39" s="5">
        <v>2</v>
      </c>
      <c r="F39" s="5">
        <v>0</v>
      </c>
      <c r="G39" s="5">
        <v>0</v>
      </c>
      <c r="H39" s="5">
        <v>4</v>
      </c>
      <c r="I39" s="5">
        <v>4</v>
      </c>
      <c r="J39" s="5">
        <v>0</v>
      </c>
      <c r="K39" s="5">
        <v>2</v>
      </c>
      <c r="L39" s="5">
        <v>4</v>
      </c>
      <c r="M39" s="5">
        <v>0</v>
      </c>
      <c r="N39" s="5">
        <v>2</v>
      </c>
      <c r="O39">
        <f t="shared" si="0"/>
        <v>2</v>
      </c>
    </row>
    <row r="40" spans="1:15" ht="15.75" customHeight="1" x14ac:dyDescent="0.2">
      <c r="A40" s="5">
        <v>165</v>
      </c>
      <c r="B40" s="5">
        <v>1</v>
      </c>
      <c r="C40" s="5">
        <v>0</v>
      </c>
      <c r="D40" s="5">
        <v>2</v>
      </c>
      <c r="E40" s="5">
        <v>1</v>
      </c>
      <c r="F40" s="5">
        <v>4</v>
      </c>
      <c r="G40" s="5">
        <v>1</v>
      </c>
      <c r="H40" s="5">
        <v>5</v>
      </c>
      <c r="I40" s="5">
        <v>0</v>
      </c>
      <c r="J40" s="5">
        <v>0</v>
      </c>
      <c r="K40" s="5">
        <v>2</v>
      </c>
      <c r="L40" s="5">
        <v>5</v>
      </c>
      <c r="M40" s="5">
        <v>2</v>
      </c>
      <c r="N40" s="5">
        <v>5</v>
      </c>
      <c r="O40">
        <f t="shared" si="0"/>
        <v>2.1538461538461537</v>
      </c>
    </row>
    <row r="41" spans="1:15" ht="15.75" customHeight="1" x14ac:dyDescent="0.2">
      <c r="A41" s="5">
        <v>167</v>
      </c>
      <c r="B41" s="5">
        <v>2</v>
      </c>
      <c r="C41" s="5">
        <v>2</v>
      </c>
      <c r="D41" s="5">
        <v>1</v>
      </c>
      <c r="E41" s="5">
        <v>4</v>
      </c>
      <c r="F41" s="5">
        <v>0</v>
      </c>
      <c r="G41" s="5">
        <v>2</v>
      </c>
      <c r="H41" s="5">
        <v>5</v>
      </c>
      <c r="I41" s="5">
        <v>1</v>
      </c>
      <c r="J41" s="5">
        <v>4</v>
      </c>
      <c r="K41" s="5">
        <v>0</v>
      </c>
      <c r="L41" s="5">
        <v>0</v>
      </c>
      <c r="M41" s="5">
        <v>0</v>
      </c>
      <c r="N41" s="5">
        <v>1</v>
      </c>
      <c r="O41">
        <f t="shared" si="0"/>
        <v>1.6923076923076923</v>
      </c>
    </row>
    <row r="42" spans="1:15" ht="15.75" customHeight="1" x14ac:dyDescent="0.2">
      <c r="A42" s="5">
        <v>168</v>
      </c>
      <c r="B42" s="5">
        <v>4</v>
      </c>
      <c r="C42" s="5">
        <v>1</v>
      </c>
      <c r="D42" s="5">
        <v>5</v>
      </c>
      <c r="E42" s="5">
        <v>2</v>
      </c>
      <c r="F42" s="5">
        <v>4</v>
      </c>
      <c r="G42" s="5">
        <v>1</v>
      </c>
      <c r="H42" s="5">
        <v>5</v>
      </c>
      <c r="I42" s="5">
        <v>2</v>
      </c>
      <c r="J42" s="5">
        <v>5</v>
      </c>
      <c r="K42" s="5">
        <v>0</v>
      </c>
      <c r="L42" s="5">
        <v>2</v>
      </c>
      <c r="M42" s="5">
        <v>0</v>
      </c>
      <c r="N42" s="5">
        <v>0</v>
      </c>
      <c r="O42">
        <f t="shared" si="0"/>
        <v>2.3846153846153846</v>
      </c>
    </row>
    <row r="43" spans="1:15" ht="15.75" customHeight="1" x14ac:dyDescent="0.2">
      <c r="A43" s="5">
        <v>169</v>
      </c>
      <c r="B43" s="5">
        <v>1</v>
      </c>
      <c r="C43" s="5">
        <v>1</v>
      </c>
      <c r="D43" s="5">
        <v>2</v>
      </c>
      <c r="E43" s="5">
        <v>2</v>
      </c>
      <c r="F43" s="5">
        <v>0</v>
      </c>
      <c r="G43" s="5">
        <v>1</v>
      </c>
      <c r="H43" s="5">
        <v>5</v>
      </c>
      <c r="I43" s="5">
        <v>2</v>
      </c>
      <c r="J43" s="5">
        <v>4</v>
      </c>
      <c r="K43" s="5">
        <v>5</v>
      </c>
      <c r="L43" s="5">
        <v>1</v>
      </c>
      <c r="M43" s="5">
        <v>1</v>
      </c>
      <c r="N43" s="5">
        <v>1</v>
      </c>
      <c r="O43">
        <f t="shared" si="0"/>
        <v>2</v>
      </c>
    </row>
    <row r="44" spans="1:15" ht="15.75" customHeight="1" x14ac:dyDescent="0.2">
      <c r="A44" s="5">
        <v>170</v>
      </c>
      <c r="B44" s="5">
        <v>0</v>
      </c>
      <c r="C44" s="5">
        <v>2</v>
      </c>
      <c r="D44" s="5">
        <v>4</v>
      </c>
      <c r="E44" s="5">
        <v>4</v>
      </c>
      <c r="F44" s="5">
        <v>4</v>
      </c>
      <c r="G44" s="5">
        <v>1</v>
      </c>
      <c r="H44" s="5">
        <v>2</v>
      </c>
      <c r="I44" s="5">
        <v>1</v>
      </c>
      <c r="J44" s="5">
        <v>4</v>
      </c>
      <c r="K44" s="5">
        <v>4</v>
      </c>
      <c r="L44" s="5">
        <v>0</v>
      </c>
      <c r="M44" s="5">
        <v>2</v>
      </c>
      <c r="N44" s="5">
        <v>0</v>
      </c>
      <c r="O44">
        <f t="shared" si="0"/>
        <v>2.1538461538461537</v>
      </c>
    </row>
    <row r="45" spans="1:15" ht="15.75" customHeight="1" x14ac:dyDescent="0.2">
      <c r="A45" s="5">
        <v>171</v>
      </c>
      <c r="B45" s="5">
        <v>0</v>
      </c>
      <c r="C45" s="5">
        <v>0</v>
      </c>
      <c r="D45" s="5">
        <v>4</v>
      </c>
      <c r="E45" s="5">
        <v>2</v>
      </c>
      <c r="F45" s="5">
        <v>4</v>
      </c>
      <c r="G45" s="5">
        <v>2</v>
      </c>
      <c r="H45" s="5">
        <v>4</v>
      </c>
      <c r="I45" s="5">
        <v>1</v>
      </c>
      <c r="J45" s="5">
        <v>0</v>
      </c>
      <c r="K45" s="5">
        <v>1</v>
      </c>
      <c r="L45" s="5">
        <v>0</v>
      </c>
      <c r="M45" s="5">
        <v>2</v>
      </c>
      <c r="N45" s="5">
        <v>0</v>
      </c>
      <c r="O45">
        <f t="shared" si="0"/>
        <v>1.5384615384615385</v>
      </c>
    </row>
    <row r="46" spans="1:15" ht="15.75" customHeight="1" x14ac:dyDescent="0.2">
      <c r="A46" s="5">
        <v>172</v>
      </c>
      <c r="B46" s="5">
        <v>0</v>
      </c>
      <c r="C46" s="5">
        <v>1</v>
      </c>
      <c r="D46" s="5">
        <v>4</v>
      </c>
      <c r="E46" s="5">
        <v>1</v>
      </c>
      <c r="F46" s="5">
        <v>5</v>
      </c>
      <c r="G46" s="5">
        <v>1</v>
      </c>
      <c r="H46" s="5">
        <v>4</v>
      </c>
      <c r="I46" s="5">
        <v>2</v>
      </c>
      <c r="J46" s="5">
        <v>5</v>
      </c>
      <c r="K46" s="5">
        <v>1</v>
      </c>
      <c r="L46" s="5">
        <v>2</v>
      </c>
      <c r="M46" s="5">
        <v>0</v>
      </c>
      <c r="N46" s="5">
        <v>5</v>
      </c>
      <c r="O46">
        <f t="shared" si="0"/>
        <v>2.3846153846153846</v>
      </c>
    </row>
    <row r="47" spans="1:15" ht="15.75" customHeight="1" x14ac:dyDescent="0.2">
      <c r="A47" s="5">
        <v>173</v>
      </c>
      <c r="B47" s="5">
        <v>4</v>
      </c>
      <c r="C47" s="5">
        <v>4</v>
      </c>
      <c r="D47" s="5">
        <v>2</v>
      </c>
      <c r="E47" s="5">
        <v>0</v>
      </c>
      <c r="F47" s="5">
        <v>5</v>
      </c>
      <c r="G47" s="5">
        <v>4</v>
      </c>
      <c r="H47" s="5">
        <v>0</v>
      </c>
      <c r="I47" s="5">
        <v>4</v>
      </c>
      <c r="J47" s="5">
        <v>0</v>
      </c>
      <c r="K47" s="5">
        <v>0</v>
      </c>
      <c r="L47" s="5">
        <v>4</v>
      </c>
      <c r="M47" s="5">
        <v>0</v>
      </c>
      <c r="N47" s="5">
        <v>0</v>
      </c>
      <c r="O47">
        <f t="shared" si="0"/>
        <v>2.0769230769230771</v>
      </c>
    </row>
    <row r="48" spans="1:15" ht="15.75" customHeight="1" x14ac:dyDescent="0.2">
      <c r="A48" s="5">
        <v>174</v>
      </c>
      <c r="B48" s="5">
        <v>5</v>
      </c>
      <c r="C48" s="5">
        <v>0</v>
      </c>
      <c r="D48" s="5">
        <v>4</v>
      </c>
      <c r="E48" s="5">
        <v>2</v>
      </c>
      <c r="F48" s="5">
        <v>5</v>
      </c>
      <c r="G48" s="5">
        <v>2</v>
      </c>
      <c r="H48" s="5">
        <v>4</v>
      </c>
      <c r="I48" s="5">
        <v>2</v>
      </c>
      <c r="J48" s="5">
        <v>5</v>
      </c>
      <c r="K48" s="5">
        <v>4</v>
      </c>
      <c r="L48" s="5">
        <v>2</v>
      </c>
      <c r="M48" s="5">
        <v>2</v>
      </c>
      <c r="N48" s="5">
        <v>2</v>
      </c>
      <c r="O48">
        <f t="shared" si="0"/>
        <v>3</v>
      </c>
    </row>
    <row r="49" spans="1:17" s="14" customFormat="1" ht="15" customHeight="1" x14ac:dyDescent="0.2">
      <c r="A49" s="20">
        <v>175</v>
      </c>
      <c r="B49" s="20">
        <v>4</v>
      </c>
      <c r="C49" s="20">
        <v>0</v>
      </c>
      <c r="D49" s="20">
        <v>4</v>
      </c>
      <c r="E49" s="20">
        <v>4</v>
      </c>
      <c r="F49" s="20">
        <v>5</v>
      </c>
      <c r="G49" s="20">
        <v>2</v>
      </c>
      <c r="H49" s="20">
        <v>4</v>
      </c>
      <c r="I49" s="20">
        <v>1</v>
      </c>
      <c r="J49" s="20">
        <v>4</v>
      </c>
      <c r="K49" s="20">
        <v>0</v>
      </c>
      <c r="L49" s="20">
        <v>4</v>
      </c>
      <c r="M49" s="20">
        <v>4</v>
      </c>
      <c r="N49" s="20">
        <v>0</v>
      </c>
      <c r="O49">
        <f t="shared" si="0"/>
        <v>2.7692307692307692</v>
      </c>
    </row>
    <row r="50" spans="1:17" s="14" customFormat="1" ht="15.75" customHeight="1" x14ac:dyDescent="0.2">
      <c r="A50" s="16">
        <v>176</v>
      </c>
      <c r="B50" s="16">
        <v>0</v>
      </c>
      <c r="C50" s="16">
        <v>2</v>
      </c>
      <c r="D50" s="16">
        <v>2</v>
      </c>
      <c r="E50" s="16">
        <v>0</v>
      </c>
      <c r="F50" s="16">
        <v>4</v>
      </c>
      <c r="G50" s="16">
        <v>2</v>
      </c>
      <c r="H50" s="16">
        <v>4</v>
      </c>
      <c r="I50" s="16">
        <v>2</v>
      </c>
      <c r="J50" s="16">
        <v>0</v>
      </c>
      <c r="K50" s="16">
        <v>0</v>
      </c>
      <c r="L50" s="16">
        <v>0</v>
      </c>
      <c r="M50" s="16">
        <v>2</v>
      </c>
      <c r="N50" s="16">
        <v>0</v>
      </c>
      <c r="O50">
        <f t="shared" si="0"/>
        <v>1.3846153846153846</v>
      </c>
    </row>
    <row r="51" spans="1:17" s="14" customFormat="1" ht="15.75" customHeight="1" x14ac:dyDescent="0.2">
      <c r="A51" s="16">
        <v>177</v>
      </c>
      <c r="B51" s="16">
        <v>1</v>
      </c>
      <c r="C51" s="16">
        <v>5</v>
      </c>
      <c r="D51" s="16">
        <v>1</v>
      </c>
      <c r="E51" s="16">
        <v>5</v>
      </c>
      <c r="F51" s="16">
        <v>0</v>
      </c>
      <c r="G51" s="16">
        <v>5</v>
      </c>
      <c r="H51" s="16">
        <v>1</v>
      </c>
      <c r="I51" s="16">
        <v>0</v>
      </c>
      <c r="J51" s="16">
        <v>1</v>
      </c>
      <c r="K51" s="16">
        <v>0</v>
      </c>
      <c r="L51" s="16">
        <v>1</v>
      </c>
      <c r="M51" s="16">
        <v>0</v>
      </c>
      <c r="N51" s="16">
        <v>1</v>
      </c>
      <c r="O51">
        <f t="shared" si="0"/>
        <v>1.6153846153846154</v>
      </c>
    </row>
    <row r="52" spans="1:17" s="14" customFormat="1" ht="15.75" customHeight="1" x14ac:dyDescent="0.2">
      <c r="A52" s="16">
        <v>178</v>
      </c>
      <c r="B52" s="16">
        <v>2</v>
      </c>
      <c r="C52" s="16">
        <v>2</v>
      </c>
      <c r="D52" s="16">
        <v>1</v>
      </c>
      <c r="E52" s="16">
        <v>4</v>
      </c>
      <c r="F52" s="16">
        <v>4</v>
      </c>
      <c r="G52" s="16">
        <v>0</v>
      </c>
      <c r="H52" s="16">
        <v>0</v>
      </c>
      <c r="I52" s="16">
        <v>2</v>
      </c>
      <c r="J52" s="16">
        <v>4</v>
      </c>
      <c r="K52" s="16">
        <v>1</v>
      </c>
      <c r="L52" s="16">
        <v>4</v>
      </c>
      <c r="M52" s="16">
        <v>2</v>
      </c>
      <c r="N52" s="16">
        <v>2</v>
      </c>
      <c r="O52">
        <f t="shared" si="0"/>
        <v>2.1538461538461537</v>
      </c>
    </row>
    <row r="53" spans="1:17" s="14" customFormat="1" ht="15.75" customHeight="1" x14ac:dyDescent="0.2">
      <c r="A53" s="16">
        <v>179</v>
      </c>
      <c r="B53" s="16">
        <v>4</v>
      </c>
      <c r="C53" s="16">
        <v>2</v>
      </c>
      <c r="D53" s="16">
        <v>0</v>
      </c>
      <c r="E53" s="16">
        <v>1</v>
      </c>
      <c r="F53" s="16">
        <v>5</v>
      </c>
      <c r="G53" s="16">
        <v>1</v>
      </c>
      <c r="H53" s="16">
        <v>0</v>
      </c>
      <c r="I53" s="16">
        <v>1</v>
      </c>
      <c r="J53" s="16">
        <v>4</v>
      </c>
      <c r="K53" s="16">
        <v>0</v>
      </c>
      <c r="L53" s="16">
        <v>1</v>
      </c>
      <c r="M53" s="16">
        <v>2</v>
      </c>
      <c r="N53" s="16">
        <v>1</v>
      </c>
      <c r="O53">
        <f t="shared" si="0"/>
        <v>1.6923076923076923</v>
      </c>
    </row>
    <row r="54" spans="1:17" s="14" customFormat="1" ht="15.75" customHeight="1" x14ac:dyDescent="0.2">
      <c r="A54" s="16">
        <v>180</v>
      </c>
      <c r="B54" s="16">
        <v>0</v>
      </c>
      <c r="C54" s="16">
        <v>0</v>
      </c>
      <c r="D54" s="16">
        <v>0</v>
      </c>
      <c r="E54" s="16">
        <v>5</v>
      </c>
      <c r="F54" s="16">
        <v>4</v>
      </c>
      <c r="G54" s="16">
        <v>2</v>
      </c>
      <c r="H54" s="16">
        <v>4</v>
      </c>
      <c r="I54" s="16">
        <v>5</v>
      </c>
      <c r="J54" s="16">
        <v>2</v>
      </c>
      <c r="K54" s="16">
        <v>2</v>
      </c>
      <c r="L54" s="16">
        <v>2</v>
      </c>
      <c r="M54" s="16">
        <v>2</v>
      </c>
      <c r="N54" s="16">
        <v>1</v>
      </c>
      <c r="O54">
        <f t="shared" si="0"/>
        <v>2.2307692307692308</v>
      </c>
    </row>
    <row r="55" spans="1:17" s="14" customFormat="1" ht="15.75" customHeight="1" x14ac:dyDescent="0.2">
      <c r="A55" s="16">
        <v>181</v>
      </c>
      <c r="B55" s="16">
        <v>0</v>
      </c>
      <c r="C55" s="16">
        <v>0</v>
      </c>
      <c r="D55" s="16">
        <v>2</v>
      </c>
      <c r="E55" s="16">
        <v>1</v>
      </c>
      <c r="F55" s="16">
        <v>4</v>
      </c>
      <c r="G55" s="16">
        <v>2</v>
      </c>
      <c r="H55" s="16">
        <v>0</v>
      </c>
      <c r="I55" s="16">
        <v>0</v>
      </c>
      <c r="J55" s="16">
        <v>4</v>
      </c>
      <c r="K55" s="16">
        <v>2</v>
      </c>
      <c r="L55" s="16">
        <v>4</v>
      </c>
      <c r="M55" s="16">
        <v>2</v>
      </c>
      <c r="N55" s="16">
        <v>0</v>
      </c>
      <c r="O55">
        <f t="shared" si="0"/>
        <v>1.6153846153846154</v>
      </c>
    </row>
    <row r="56" spans="1:17" s="14" customFormat="1" ht="15.75" customHeight="1" x14ac:dyDescent="0.2">
      <c r="A56" s="16">
        <v>182</v>
      </c>
      <c r="B56" s="16">
        <v>0</v>
      </c>
      <c r="C56" s="16">
        <v>0</v>
      </c>
      <c r="D56" s="16">
        <v>4</v>
      </c>
      <c r="E56" s="16">
        <v>0</v>
      </c>
      <c r="F56" s="16">
        <v>5</v>
      </c>
      <c r="G56" s="16">
        <v>0</v>
      </c>
      <c r="H56" s="16">
        <v>2</v>
      </c>
      <c r="I56" s="16">
        <v>2</v>
      </c>
      <c r="J56" s="16">
        <v>4</v>
      </c>
      <c r="K56" s="16">
        <v>0</v>
      </c>
      <c r="L56" s="16">
        <v>4</v>
      </c>
      <c r="M56" s="16">
        <v>2</v>
      </c>
      <c r="N56" s="16">
        <v>4</v>
      </c>
      <c r="O56">
        <f t="shared" si="0"/>
        <v>2.0769230769230771</v>
      </c>
    </row>
    <row r="57" spans="1:17" s="14" customFormat="1" ht="15.75" customHeight="1" x14ac:dyDescent="0.2">
      <c r="A57" s="16">
        <v>184</v>
      </c>
      <c r="B57" s="16">
        <v>0</v>
      </c>
      <c r="C57" s="16">
        <v>2</v>
      </c>
      <c r="D57" s="16">
        <v>4</v>
      </c>
      <c r="E57" s="16">
        <v>4</v>
      </c>
      <c r="F57" s="16">
        <v>2</v>
      </c>
      <c r="G57" s="16">
        <v>0</v>
      </c>
      <c r="H57" s="16">
        <v>0</v>
      </c>
      <c r="I57" s="16">
        <v>2</v>
      </c>
      <c r="J57" s="16">
        <v>4</v>
      </c>
      <c r="K57" s="16">
        <v>1</v>
      </c>
      <c r="L57" s="16">
        <v>4</v>
      </c>
      <c r="M57" s="16">
        <v>0</v>
      </c>
      <c r="N57" s="16">
        <v>2</v>
      </c>
      <c r="O57">
        <f t="shared" si="0"/>
        <v>1.9230769230769231</v>
      </c>
    </row>
    <row r="58" spans="1:17" s="14" customFormat="1" ht="15.75" customHeight="1" x14ac:dyDescent="0.2">
      <c r="A58" s="16">
        <v>185</v>
      </c>
      <c r="B58" s="16">
        <v>4</v>
      </c>
      <c r="C58" s="16">
        <v>5</v>
      </c>
      <c r="D58" s="16">
        <v>2</v>
      </c>
      <c r="E58" s="16">
        <v>1</v>
      </c>
      <c r="F58" s="16">
        <v>4</v>
      </c>
      <c r="G58" s="16">
        <v>0</v>
      </c>
      <c r="H58" s="16">
        <v>4</v>
      </c>
      <c r="I58" s="16">
        <v>4</v>
      </c>
      <c r="J58" s="16">
        <v>4</v>
      </c>
      <c r="K58" s="16">
        <v>0</v>
      </c>
      <c r="L58" s="16">
        <v>4</v>
      </c>
      <c r="M58" s="16">
        <v>2</v>
      </c>
      <c r="N58" s="16">
        <v>0</v>
      </c>
      <c r="O58">
        <f t="shared" si="0"/>
        <v>2.6153846153846154</v>
      </c>
    </row>
    <row r="59" spans="1:17" s="14" customFormat="1" ht="15.75" customHeight="1" x14ac:dyDescent="0.2">
      <c r="A59" s="16">
        <v>186</v>
      </c>
      <c r="B59" s="16">
        <v>0</v>
      </c>
      <c r="C59" s="16">
        <v>2</v>
      </c>
      <c r="D59" s="16">
        <v>0</v>
      </c>
      <c r="E59" s="16">
        <v>1</v>
      </c>
      <c r="F59" s="16">
        <v>0</v>
      </c>
      <c r="G59" s="16">
        <v>2</v>
      </c>
      <c r="H59" s="16">
        <v>4</v>
      </c>
      <c r="I59" s="16">
        <v>2</v>
      </c>
      <c r="J59" s="16">
        <v>0</v>
      </c>
      <c r="K59" s="16">
        <v>2</v>
      </c>
      <c r="L59" s="16">
        <v>0</v>
      </c>
      <c r="M59" s="16">
        <v>2</v>
      </c>
      <c r="N59" s="16">
        <v>0</v>
      </c>
      <c r="O59">
        <f t="shared" si="0"/>
        <v>1.1538461538461537</v>
      </c>
    </row>
    <row r="60" spans="1:17" s="14" customFormat="1" ht="15.75" customHeight="1" x14ac:dyDescent="0.2">
      <c r="A60" s="16">
        <v>187</v>
      </c>
      <c r="B60" s="16">
        <v>5</v>
      </c>
      <c r="C60" s="16">
        <v>4</v>
      </c>
      <c r="D60" s="16">
        <v>5</v>
      </c>
      <c r="E60" s="16">
        <v>5</v>
      </c>
      <c r="F60" s="16">
        <v>4</v>
      </c>
      <c r="G60" s="16">
        <v>0</v>
      </c>
      <c r="H60" s="16">
        <v>4</v>
      </c>
      <c r="I60" s="16">
        <v>4</v>
      </c>
      <c r="J60" s="16">
        <v>4</v>
      </c>
      <c r="K60" s="16">
        <v>0</v>
      </c>
      <c r="L60" s="16">
        <v>5</v>
      </c>
      <c r="M60" s="16">
        <v>4</v>
      </c>
      <c r="N60" s="16">
        <v>0</v>
      </c>
      <c r="O60">
        <f t="shared" si="0"/>
        <v>3.3846153846153846</v>
      </c>
    </row>
    <row r="61" spans="1:17" s="14" customFormat="1" ht="15.75" customHeight="1" x14ac:dyDescent="0.2">
      <c r="A61" s="16">
        <v>188</v>
      </c>
      <c r="B61" s="16">
        <v>4</v>
      </c>
      <c r="C61" s="16">
        <v>4</v>
      </c>
      <c r="D61" s="16">
        <v>0</v>
      </c>
      <c r="E61" s="16">
        <v>4</v>
      </c>
      <c r="F61" s="16">
        <v>0</v>
      </c>
      <c r="G61" s="16">
        <v>2</v>
      </c>
      <c r="H61" s="16">
        <v>0</v>
      </c>
      <c r="I61" s="16">
        <v>4</v>
      </c>
      <c r="J61" s="16">
        <v>2</v>
      </c>
      <c r="K61" s="16">
        <v>0</v>
      </c>
      <c r="L61" s="16">
        <v>0</v>
      </c>
      <c r="M61" s="16">
        <v>0</v>
      </c>
      <c r="N61" s="16">
        <v>2</v>
      </c>
      <c r="O61">
        <f t="shared" si="0"/>
        <v>1.6923076923076923</v>
      </c>
    </row>
    <row r="62" spans="1:17" s="14" customFormat="1" ht="15.75" customHeight="1" x14ac:dyDescent="0.2">
      <c r="A62" s="16">
        <v>189</v>
      </c>
      <c r="B62" s="16">
        <v>0</v>
      </c>
      <c r="C62" s="16">
        <v>1</v>
      </c>
      <c r="D62" s="16">
        <v>5</v>
      </c>
      <c r="E62" s="16">
        <v>5</v>
      </c>
      <c r="F62" s="16">
        <v>0</v>
      </c>
      <c r="G62" s="16">
        <v>2</v>
      </c>
      <c r="H62" s="16">
        <v>0</v>
      </c>
      <c r="I62" s="16">
        <v>1</v>
      </c>
      <c r="J62" s="16">
        <v>0</v>
      </c>
      <c r="K62" s="16">
        <v>1</v>
      </c>
      <c r="L62" s="16">
        <v>4</v>
      </c>
      <c r="M62" s="16">
        <v>0</v>
      </c>
      <c r="N62" s="16">
        <v>2</v>
      </c>
      <c r="O62">
        <f t="shared" si="0"/>
        <v>1.6153846153846154</v>
      </c>
    </row>
    <row r="63" spans="1:17" ht="15.75" customHeight="1" x14ac:dyDescent="0.2">
      <c r="A63" s="5">
        <v>190</v>
      </c>
      <c r="B63" s="5">
        <v>0</v>
      </c>
      <c r="C63" s="5">
        <v>2</v>
      </c>
      <c r="D63" s="5">
        <v>2</v>
      </c>
      <c r="E63" s="5">
        <v>4</v>
      </c>
      <c r="F63" s="5">
        <v>4</v>
      </c>
      <c r="G63" s="5">
        <v>1</v>
      </c>
      <c r="H63" s="5">
        <v>0</v>
      </c>
      <c r="I63" s="5">
        <v>1</v>
      </c>
      <c r="J63" s="5">
        <v>4</v>
      </c>
      <c r="K63" s="5">
        <v>0</v>
      </c>
      <c r="L63" s="5">
        <v>2</v>
      </c>
      <c r="M63" s="5">
        <v>0</v>
      </c>
      <c r="N63" s="5">
        <v>4</v>
      </c>
      <c r="O63">
        <f t="shared" si="0"/>
        <v>1.8461538461538463</v>
      </c>
      <c r="P63" s="2"/>
      <c r="Q63" s="2"/>
    </row>
    <row r="64" spans="1:17" ht="15.75" customHeight="1" x14ac:dyDescent="0.2">
      <c r="A64" s="5">
        <v>191</v>
      </c>
      <c r="B64" s="5">
        <v>0</v>
      </c>
      <c r="C64" s="5">
        <v>0</v>
      </c>
      <c r="D64" s="5">
        <v>4</v>
      </c>
      <c r="E64" s="5">
        <v>5</v>
      </c>
      <c r="F64" s="5">
        <v>4</v>
      </c>
      <c r="G64" s="5">
        <v>2</v>
      </c>
      <c r="H64" s="5">
        <v>5</v>
      </c>
      <c r="I64" s="5">
        <v>0</v>
      </c>
      <c r="J64" s="5">
        <v>5</v>
      </c>
      <c r="K64" s="5">
        <v>0</v>
      </c>
      <c r="L64" s="5">
        <v>4</v>
      </c>
      <c r="M64" s="5">
        <v>1</v>
      </c>
      <c r="N64" s="5">
        <v>0</v>
      </c>
      <c r="O64">
        <f t="shared" si="0"/>
        <v>2.3076923076923075</v>
      </c>
    </row>
    <row r="65" spans="1:15" ht="15.75" customHeight="1" x14ac:dyDescent="0.2">
      <c r="A65" s="5">
        <v>192</v>
      </c>
      <c r="B65" s="5">
        <v>0</v>
      </c>
      <c r="C65" s="5">
        <v>2</v>
      </c>
      <c r="D65" s="5">
        <v>4</v>
      </c>
      <c r="E65" s="5">
        <v>1</v>
      </c>
      <c r="F65" s="5">
        <v>5</v>
      </c>
      <c r="G65" s="5">
        <v>1</v>
      </c>
      <c r="H65" s="5">
        <v>0</v>
      </c>
      <c r="I65" s="5">
        <v>0</v>
      </c>
      <c r="J65" s="5">
        <v>5</v>
      </c>
      <c r="K65" s="5">
        <v>0</v>
      </c>
      <c r="L65" s="5">
        <v>0</v>
      </c>
      <c r="M65" s="5">
        <v>1</v>
      </c>
      <c r="N65" s="5">
        <v>2</v>
      </c>
      <c r="O65">
        <f t="shared" si="0"/>
        <v>1.6153846153846154</v>
      </c>
    </row>
    <row r="66" spans="1:15" ht="15.75" customHeight="1" x14ac:dyDescent="0.2">
      <c r="A66" s="5">
        <v>194</v>
      </c>
      <c r="B66" s="5">
        <v>4</v>
      </c>
      <c r="C66" s="5">
        <v>4</v>
      </c>
      <c r="D66" s="5">
        <v>0</v>
      </c>
      <c r="E66" s="5">
        <v>5</v>
      </c>
      <c r="F66" s="5">
        <v>0</v>
      </c>
      <c r="G66" s="5">
        <v>2</v>
      </c>
      <c r="H66" s="5">
        <v>2</v>
      </c>
      <c r="I66" s="5">
        <v>0</v>
      </c>
      <c r="J66" s="5">
        <v>2</v>
      </c>
      <c r="K66" s="5">
        <v>1</v>
      </c>
      <c r="L66" s="5">
        <v>5</v>
      </c>
      <c r="M66" s="5">
        <v>4</v>
      </c>
      <c r="N66" s="5">
        <v>0</v>
      </c>
      <c r="O66">
        <f t="shared" si="0"/>
        <v>2.2307692307692308</v>
      </c>
    </row>
    <row r="67" spans="1:15" ht="15.75" customHeight="1" x14ac:dyDescent="0.2">
      <c r="A67" s="5">
        <v>195</v>
      </c>
      <c r="B67" s="5">
        <v>4</v>
      </c>
      <c r="C67" s="5">
        <v>4</v>
      </c>
      <c r="D67" s="5">
        <v>2</v>
      </c>
      <c r="E67" s="5">
        <v>0</v>
      </c>
      <c r="F67" s="5">
        <v>5</v>
      </c>
      <c r="G67" s="5">
        <v>0</v>
      </c>
      <c r="H67" s="5">
        <v>4</v>
      </c>
      <c r="I67" s="5">
        <v>1</v>
      </c>
      <c r="J67" s="5">
        <v>4</v>
      </c>
      <c r="K67" s="5">
        <v>4</v>
      </c>
      <c r="L67" s="5">
        <v>4</v>
      </c>
      <c r="M67" s="5">
        <v>1</v>
      </c>
      <c r="N67" s="5">
        <v>0</v>
      </c>
      <c r="O67">
        <f t="shared" ref="O67:O130" si="1">AVERAGE(B67:N67)</f>
        <v>2.5384615384615383</v>
      </c>
    </row>
    <row r="68" spans="1:15" ht="15.75" customHeight="1" x14ac:dyDescent="0.2">
      <c r="A68" s="5">
        <v>196</v>
      </c>
      <c r="B68" s="5">
        <v>2</v>
      </c>
      <c r="C68" s="5">
        <v>0</v>
      </c>
      <c r="D68" s="5">
        <v>0</v>
      </c>
      <c r="E68" s="5">
        <v>4</v>
      </c>
      <c r="F68" s="5">
        <v>4</v>
      </c>
      <c r="G68" s="5">
        <v>4</v>
      </c>
      <c r="H68" s="5">
        <v>0</v>
      </c>
      <c r="I68" s="5">
        <v>2</v>
      </c>
      <c r="J68" s="5">
        <v>2</v>
      </c>
      <c r="K68" s="5">
        <v>2</v>
      </c>
      <c r="L68" s="5">
        <v>0</v>
      </c>
      <c r="M68" s="5">
        <v>1</v>
      </c>
      <c r="N68" s="5">
        <v>2</v>
      </c>
      <c r="O68">
        <f t="shared" si="1"/>
        <v>1.7692307692307692</v>
      </c>
    </row>
    <row r="69" spans="1:15" ht="15.75" customHeight="1" x14ac:dyDescent="0.2">
      <c r="A69" s="5">
        <v>197</v>
      </c>
      <c r="B69" s="5">
        <v>0</v>
      </c>
      <c r="C69" s="5">
        <v>0</v>
      </c>
      <c r="D69" s="5">
        <v>0</v>
      </c>
      <c r="E69" s="5">
        <v>2</v>
      </c>
      <c r="F69" s="5">
        <v>4</v>
      </c>
      <c r="G69" s="5">
        <v>2</v>
      </c>
      <c r="H69" s="5">
        <v>4</v>
      </c>
      <c r="I69" s="5">
        <v>1</v>
      </c>
      <c r="J69" s="5">
        <v>2</v>
      </c>
      <c r="K69" s="5">
        <v>2</v>
      </c>
      <c r="L69" s="5">
        <v>2</v>
      </c>
      <c r="M69" s="5">
        <v>2</v>
      </c>
      <c r="N69" s="5">
        <v>0</v>
      </c>
      <c r="O69">
        <f t="shared" si="1"/>
        <v>1.6153846153846154</v>
      </c>
    </row>
    <row r="70" spans="1:15" ht="15.75" customHeight="1" x14ac:dyDescent="0.2">
      <c r="A70" s="5">
        <v>198</v>
      </c>
      <c r="B70" s="5">
        <v>0</v>
      </c>
      <c r="C70" s="5">
        <v>1</v>
      </c>
      <c r="D70" s="5">
        <v>2</v>
      </c>
      <c r="E70" s="5">
        <v>2</v>
      </c>
      <c r="F70" s="5">
        <v>4</v>
      </c>
      <c r="G70" s="5">
        <v>1</v>
      </c>
      <c r="H70" s="5">
        <v>5</v>
      </c>
      <c r="I70" s="5">
        <v>2</v>
      </c>
      <c r="J70" s="5">
        <v>5</v>
      </c>
      <c r="K70" s="5">
        <v>4</v>
      </c>
      <c r="L70" s="5">
        <v>4</v>
      </c>
      <c r="M70" s="5">
        <v>1</v>
      </c>
      <c r="N70" s="5">
        <v>5</v>
      </c>
      <c r="O70">
        <f t="shared" si="1"/>
        <v>2.7692307692307692</v>
      </c>
    </row>
    <row r="71" spans="1:15" ht="15.75" customHeight="1" x14ac:dyDescent="0.2">
      <c r="A71" s="5">
        <v>199</v>
      </c>
      <c r="B71" s="5">
        <v>1</v>
      </c>
      <c r="C71" s="5">
        <v>2</v>
      </c>
      <c r="D71" s="5">
        <v>0</v>
      </c>
      <c r="E71" s="5">
        <v>1</v>
      </c>
      <c r="F71" s="5">
        <v>4</v>
      </c>
      <c r="G71" s="5">
        <v>2</v>
      </c>
      <c r="H71" s="5">
        <v>4</v>
      </c>
      <c r="I71" s="5">
        <v>2</v>
      </c>
      <c r="J71" s="5">
        <v>4</v>
      </c>
      <c r="K71" s="5">
        <v>4</v>
      </c>
      <c r="L71" s="5">
        <v>2</v>
      </c>
      <c r="M71" s="5">
        <v>2</v>
      </c>
      <c r="N71" s="5">
        <v>0</v>
      </c>
      <c r="O71">
        <f t="shared" si="1"/>
        <v>2.1538461538461537</v>
      </c>
    </row>
    <row r="72" spans="1:15" ht="15.75" customHeight="1" x14ac:dyDescent="0.2">
      <c r="A72" s="5">
        <v>200</v>
      </c>
      <c r="B72" s="5">
        <v>5</v>
      </c>
      <c r="C72" s="5">
        <v>0</v>
      </c>
      <c r="D72" s="5">
        <v>0</v>
      </c>
      <c r="E72" s="5">
        <v>1</v>
      </c>
      <c r="F72" s="5">
        <v>5</v>
      </c>
      <c r="G72" s="5">
        <v>2</v>
      </c>
      <c r="H72" s="5">
        <v>2</v>
      </c>
      <c r="I72" s="5">
        <v>4</v>
      </c>
      <c r="J72" s="5">
        <v>4</v>
      </c>
      <c r="K72" s="5">
        <v>2</v>
      </c>
      <c r="L72" s="5">
        <v>0</v>
      </c>
      <c r="M72" s="5">
        <v>4</v>
      </c>
      <c r="N72" s="5">
        <v>0</v>
      </c>
      <c r="O72">
        <f t="shared" si="1"/>
        <v>2.2307692307692308</v>
      </c>
    </row>
    <row r="73" spans="1:15" ht="15.75" customHeight="1" x14ac:dyDescent="0.2">
      <c r="A73" s="5">
        <v>201</v>
      </c>
      <c r="B73" s="5">
        <v>4</v>
      </c>
      <c r="C73" s="5">
        <v>4</v>
      </c>
      <c r="D73" s="5">
        <v>4</v>
      </c>
      <c r="E73" s="5">
        <v>4</v>
      </c>
      <c r="F73" s="5">
        <v>4</v>
      </c>
      <c r="G73" s="5">
        <v>4</v>
      </c>
      <c r="H73" s="5">
        <v>4</v>
      </c>
      <c r="I73" s="5">
        <v>2</v>
      </c>
      <c r="J73" s="5">
        <v>0</v>
      </c>
      <c r="K73" s="5">
        <v>2</v>
      </c>
      <c r="L73" s="5">
        <v>4</v>
      </c>
      <c r="M73" s="5">
        <v>2</v>
      </c>
      <c r="N73" s="5">
        <v>2</v>
      </c>
      <c r="O73">
        <f t="shared" si="1"/>
        <v>3.0769230769230771</v>
      </c>
    </row>
    <row r="74" spans="1:15" ht="15.75" customHeight="1" x14ac:dyDescent="0.2">
      <c r="A74" s="5">
        <v>202</v>
      </c>
      <c r="B74" s="5">
        <v>2</v>
      </c>
      <c r="C74" s="5">
        <v>2</v>
      </c>
      <c r="D74" s="5">
        <v>0</v>
      </c>
      <c r="E74" s="5">
        <v>0</v>
      </c>
      <c r="F74" s="5">
        <v>5</v>
      </c>
      <c r="G74" s="5">
        <v>4</v>
      </c>
      <c r="H74" s="5">
        <v>0</v>
      </c>
      <c r="I74" s="5">
        <v>2</v>
      </c>
      <c r="J74" s="5">
        <v>2</v>
      </c>
      <c r="K74" s="5">
        <v>4</v>
      </c>
      <c r="L74" s="5">
        <v>4</v>
      </c>
      <c r="M74" s="5">
        <v>2</v>
      </c>
      <c r="N74" s="5">
        <v>0</v>
      </c>
      <c r="O74">
        <f t="shared" si="1"/>
        <v>2.0769230769230771</v>
      </c>
    </row>
    <row r="75" spans="1:15" ht="15.75" customHeight="1" x14ac:dyDescent="0.2">
      <c r="A75" s="5">
        <v>203</v>
      </c>
      <c r="B75" s="5">
        <v>0</v>
      </c>
      <c r="C75" s="5">
        <v>1</v>
      </c>
      <c r="D75" s="5">
        <v>1</v>
      </c>
      <c r="E75" s="5">
        <v>5</v>
      </c>
      <c r="F75" s="5">
        <v>5</v>
      </c>
      <c r="G75" s="5">
        <v>5</v>
      </c>
      <c r="H75" s="5">
        <v>4</v>
      </c>
      <c r="I75" s="5">
        <v>0</v>
      </c>
      <c r="J75" s="5">
        <v>5</v>
      </c>
      <c r="K75" s="5">
        <v>0</v>
      </c>
      <c r="L75" s="5">
        <v>5</v>
      </c>
      <c r="M75" s="5">
        <v>4</v>
      </c>
      <c r="N75" s="5">
        <v>1</v>
      </c>
      <c r="O75">
        <f t="shared" si="1"/>
        <v>2.7692307692307692</v>
      </c>
    </row>
    <row r="76" spans="1:15" ht="15.75" customHeight="1" x14ac:dyDescent="0.2">
      <c r="A76" s="5">
        <v>204</v>
      </c>
      <c r="B76" s="5">
        <v>2</v>
      </c>
      <c r="C76" s="5">
        <v>4</v>
      </c>
      <c r="D76" s="5">
        <v>4</v>
      </c>
      <c r="E76" s="5">
        <v>0</v>
      </c>
      <c r="F76" s="5">
        <v>2</v>
      </c>
      <c r="G76" s="5">
        <v>2</v>
      </c>
      <c r="H76" s="5">
        <v>4</v>
      </c>
      <c r="I76" s="5">
        <v>2</v>
      </c>
      <c r="J76" s="5">
        <v>4</v>
      </c>
      <c r="K76" s="5">
        <v>2</v>
      </c>
      <c r="L76" s="5">
        <v>2</v>
      </c>
      <c r="M76" s="5">
        <v>2</v>
      </c>
      <c r="N76" s="5">
        <v>0</v>
      </c>
      <c r="O76">
        <f t="shared" si="1"/>
        <v>2.3076923076923075</v>
      </c>
    </row>
    <row r="77" spans="1:15" ht="15.75" customHeight="1" x14ac:dyDescent="0.2">
      <c r="A77" s="5">
        <v>205</v>
      </c>
      <c r="B77" s="5">
        <v>0</v>
      </c>
      <c r="C77" s="5">
        <v>2</v>
      </c>
      <c r="D77" s="5">
        <v>2</v>
      </c>
      <c r="E77" s="5">
        <v>1</v>
      </c>
      <c r="F77" s="5">
        <v>2</v>
      </c>
      <c r="G77" s="5">
        <v>1</v>
      </c>
      <c r="H77" s="5">
        <v>2</v>
      </c>
      <c r="I77" s="5">
        <v>1</v>
      </c>
      <c r="J77" s="5">
        <v>0</v>
      </c>
      <c r="K77" s="5">
        <v>2</v>
      </c>
      <c r="L77" s="5">
        <v>2</v>
      </c>
      <c r="M77" s="5">
        <v>1</v>
      </c>
      <c r="N77" s="5">
        <v>4</v>
      </c>
      <c r="O77">
        <f t="shared" si="1"/>
        <v>1.5384615384615385</v>
      </c>
    </row>
    <row r="78" spans="1:15" ht="15.75" customHeight="1" x14ac:dyDescent="0.2">
      <c r="A78" s="5">
        <v>206</v>
      </c>
      <c r="B78" s="5">
        <v>5</v>
      </c>
      <c r="C78" s="5">
        <v>0</v>
      </c>
      <c r="D78" s="5">
        <v>5</v>
      </c>
      <c r="E78" s="5">
        <v>5</v>
      </c>
      <c r="F78" s="5">
        <v>1</v>
      </c>
      <c r="G78" s="5">
        <v>2</v>
      </c>
      <c r="H78" s="5">
        <v>0</v>
      </c>
      <c r="I78" s="5">
        <v>2</v>
      </c>
      <c r="J78" s="5">
        <v>2</v>
      </c>
      <c r="K78" s="5">
        <v>0</v>
      </c>
      <c r="L78" s="5">
        <v>5</v>
      </c>
      <c r="M78" s="5">
        <v>5</v>
      </c>
      <c r="N78" s="5">
        <v>2</v>
      </c>
      <c r="O78">
        <f t="shared" si="1"/>
        <v>2.6153846153846154</v>
      </c>
    </row>
    <row r="79" spans="1:15" ht="15.75" customHeight="1" x14ac:dyDescent="0.2">
      <c r="A79" s="5">
        <v>207</v>
      </c>
      <c r="B79" s="5">
        <v>1</v>
      </c>
      <c r="C79" s="5">
        <v>0</v>
      </c>
      <c r="D79" s="5">
        <v>2</v>
      </c>
      <c r="E79" s="5">
        <v>1</v>
      </c>
      <c r="F79" s="5">
        <v>5</v>
      </c>
      <c r="G79" s="5">
        <v>2</v>
      </c>
      <c r="H79" s="5">
        <v>5</v>
      </c>
      <c r="I79" s="5">
        <v>1</v>
      </c>
      <c r="J79" s="5">
        <v>5</v>
      </c>
      <c r="K79" s="5">
        <v>1</v>
      </c>
      <c r="L79" s="5">
        <v>1</v>
      </c>
      <c r="M79" s="5">
        <v>1</v>
      </c>
      <c r="N79" s="5">
        <v>1</v>
      </c>
      <c r="O79">
        <f t="shared" si="1"/>
        <v>2</v>
      </c>
    </row>
    <row r="80" spans="1:15" ht="15.75" customHeight="1" x14ac:dyDescent="0.2">
      <c r="A80" s="5">
        <v>208</v>
      </c>
      <c r="B80" s="5">
        <v>1</v>
      </c>
      <c r="C80" s="5">
        <v>2</v>
      </c>
      <c r="D80" s="5">
        <v>2</v>
      </c>
      <c r="E80" s="5">
        <v>0</v>
      </c>
      <c r="F80" s="5">
        <v>5</v>
      </c>
      <c r="G80" s="5">
        <v>1</v>
      </c>
      <c r="H80" s="5">
        <v>0</v>
      </c>
      <c r="I80" s="5">
        <v>0</v>
      </c>
      <c r="J80" s="5">
        <v>4</v>
      </c>
      <c r="K80" s="5">
        <v>4</v>
      </c>
      <c r="L80" s="5">
        <v>0</v>
      </c>
      <c r="M80" s="5">
        <v>2</v>
      </c>
      <c r="N80" s="5">
        <v>2</v>
      </c>
      <c r="O80">
        <f t="shared" si="1"/>
        <v>1.7692307692307692</v>
      </c>
    </row>
    <row r="81" spans="1:15" ht="15.75" customHeight="1" x14ac:dyDescent="0.2">
      <c r="A81" s="5">
        <v>209</v>
      </c>
      <c r="B81" s="5">
        <v>0</v>
      </c>
      <c r="C81" s="5">
        <v>2</v>
      </c>
      <c r="D81" s="5">
        <v>4</v>
      </c>
      <c r="E81" s="5">
        <v>2</v>
      </c>
      <c r="F81" s="5">
        <v>4</v>
      </c>
      <c r="G81" s="5">
        <v>2</v>
      </c>
      <c r="H81" s="5">
        <v>0</v>
      </c>
      <c r="I81" s="5">
        <v>1</v>
      </c>
      <c r="J81" s="5">
        <v>4</v>
      </c>
      <c r="K81" s="5">
        <v>0</v>
      </c>
      <c r="L81" s="5">
        <v>4</v>
      </c>
      <c r="M81" s="5">
        <v>1</v>
      </c>
      <c r="N81" s="5">
        <v>5</v>
      </c>
      <c r="O81">
        <f t="shared" si="1"/>
        <v>2.2307692307692308</v>
      </c>
    </row>
    <row r="82" spans="1:15" ht="15.75" customHeight="1" x14ac:dyDescent="0.2">
      <c r="A82" s="5" t="s">
        <v>569</v>
      </c>
      <c r="B82" s="5">
        <v>4</v>
      </c>
      <c r="C82" s="5">
        <v>2</v>
      </c>
      <c r="D82" s="5">
        <v>4</v>
      </c>
      <c r="E82" s="5">
        <v>4</v>
      </c>
      <c r="F82" s="5">
        <v>5</v>
      </c>
      <c r="G82" s="5">
        <v>1</v>
      </c>
      <c r="H82" s="5">
        <v>0</v>
      </c>
      <c r="I82" s="5">
        <v>2</v>
      </c>
      <c r="J82" s="5">
        <v>0</v>
      </c>
      <c r="K82" s="5">
        <v>2</v>
      </c>
      <c r="L82" s="5">
        <v>4</v>
      </c>
      <c r="M82" s="5">
        <v>0</v>
      </c>
      <c r="N82" s="5">
        <v>2</v>
      </c>
      <c r="O82">
        <f t="shared" si="1"/>
        <v>2.3076923076923075</v>
      </c>
    </row>
    <row r="83" spans="1:15" ht="15.75" customHeight="1" x14ac:dyDescent="0.2">
      <c r="A83" s="5">
        <v>210</v>
      </c>
      <c r="B83" s="5">
        <v>0</v>
      </c>
      <c r="C83" s="5">
        <v>0</v>
      </c>
      <c r="D83" s="5">
        <v>0</v>
      </c>
      <c r="E83" s="5">
        <v>2</v>
      </c>
      <c r="F83" s="5">
        <v>4</v>
      </c>
      <c r="G83" s="5">
        <v>4</v>
      </c>
      <c r="H83" s="5">
        <v>5</v>
      </c>
      <c r="I83" s="5">
        <v>1</v>
      </c>
      <c r="J83" s="5">
        <v>5</v>
      </c>
      <c r="K83" s="5">
        <v>4</v>
      </c>
      <c r="L83" s="5">
        <v>0</v>
      </c>
      <c r="M83" s="5">
        <v>2</v>
      </c>
      <c r="N83" s="5">
        <v>5</v>
      </c>
      <c r="O83">
        <f t="shared" si="1"/>
        <v>2.4615384615384617</v>
      </c>
    </row>
    <row r="84" spans="1:15" ht="15.75" customHeight="1" x14ac:dyDescent="0.2">
      <c r="A84" s="5">
        <v>211</v>
      </c>
      <c r="B84" s="5">
        <v>2</v>
      </c>
      <c r="C84" s="5">
        <v>0</v>
      </c>
      <c r="D84" s="5">
        <v>2</v>
      </c>
      <c r="E84" s="5">
        <v>0</v>
      </c>
      <c r="F84" s="5">
        <v>4</v>
      </c>
      <c r="G84" s="5">
        <v>1</v>
      </c>
      <c r="H84" s="5">
        <v>4</v>
      </c>
      <c r="I84" s="5">
        <v>1</v>
      </c>
      <c r="J84" s="5">
        <v>4</v>
      </c>
      <c r="K84" s="5">
        <v>1</v>
      </c>
      <c r="L84" s="5">
        <v>0</v>
      </c>
      <c r="M84" s="5">
        <v>2</v>
      </c>
      <c r="N84" s="5">
        <v>4</v>
      </c>
      <c r="O84">
        <f t="shared" si="1"/>
        <v>1.9230769230769231</v>
      </c>
    </row>
    <row r="85" spans="1:15" ht="15.75" customHeight="1" x14ac:dyDescent="0.2">
      <c r="A85" s="5">
        <v>212</v>
      </c>
      <c r="B85" s="5">
        <v>5</v>
      </c>
      <c r="C85" s="5">
        <v>4</v>
      </c>
      <c r="D85" s="5">
        <v>5</v>
      </c>
      <c r="E85" s="5">
        <v>5</v>
      </c>
      <c r="F85" s="5">
        <v>5</v>
      </c>
      <c r="G85" s="5">
        <v>2</v>
      </c>
      <c r="H85" s="5">
        <v>0</v>
      </c>
      <c r="I85" s="5">
        <v>1</v>
      </c>
      <c r="J85" s="5">
        <v>5</v>
      </c>
      <c r="K85" s="5">
        <v>4</v>
      </c>
      <c r="L85" s="5">
        <v>4</v>
      </c>
      <c r="M85" s="5">
        <v>0</v>
      </c>
      <c r="N85" s="5">
        <v>2</v>
      </c>
      <c r="O85">
        <f t="shared" si="1"/>
        <v>3.2307692307692308</v>
      </c>
    </row>
    <row r="86" spans="1:15" ht="15.75" customHeight="1" x14ac:dyDescent="0.2">
      <c r="A86" s="5">
        <v>213</v>
      </c>
      <c r="B86" s="5">
        <v>0</v>
      </c>
      <c r="C86" s="5">
        <v>2</v>
      </c>
      <c r="D86" s="5">
        <v>4</v>
      </c>
      <c r="E86" s="5">
        <v>0</v>
      </c>
      <c r="F86" s="5">
        <v>5</v>
      </c>
      <c r="G86" s="5">
        <v>1</v>
      </c>
      <c r="H86" s="5">
        <v>0</v>
      </c>
      <c r="I86" s="5">
        <v>1</v>
      </c>
      <c r="J86" s="5">
        <v>0</v>
      </c>
      <c r="K86" s="5">
        <v>0</v>
      </c>
      <c r="L86" s="5">
        <v>4</v>
      </c>
      <c r="M86" s="5">
        <v>2</v>
      </c>
      <c r="N86" s="5">
        <v>0</v>
      </c>
      <c r="O86">
        <f t="shared" si="1"/>
        <v>1.4615384615384615</v>
      </c>
    </row>
    <row r="87" spans="1:15" ht="15.75" customHeight="1" x14ac:dyDescent="0.2">
      <c r="A87" s="5">
        <v>214</v>
      </c>
      <c r="B87" s="5">
        <v>0</v>
      </c>
      <c r="C87" s="5">
        <v>0</v>
      </c>
      <c r="D87" s="5">
        <v>2</v>
      </c>
      <c r="E87" s="5">
        <v>1</v>
      </c>
      <c r="F87" s="5">
        <v>0</v>
      </c>
      <c r="G87" s="5">
        <v>1</v>
      </c>
      <c r="H87" s="5">
        <v>4</v>
      </c>
      <c r="I87" s="5">
        <v>1</v>
      </c>
      <c r="J87" s="5">
        <v>5</v>
      </c>
      <c r="K87" s="5">
        <v>0</v>
      </c>
      <c r="L87" s="5">
        <v>4</v>
      </c>
      <c r="M87" s="5">
        <v>0</v>
      </c>
      <c r="N87" s="5">
        <v>0</v>
      </c>
      <c r="O87">
        <f t="shared" si="1"/>
        <v>1.3846153846153846</v>
      </c>
    </row>
    <row r="88" spans="1:15" ht="15.75" customHeight="1" x14ac:dyDescent="0.2">
      <c r="A88" s="5">
        <v>215</v>
      </c>
      <c r="B88" s="5">
        <v>2</v>
      </c>
      <c r="C88" s="5">
        <v>2</v>
      </c>
      <c r="D88" s="5">
        <v>1</v>
      </c>
      <c r="E88" s="5">
        <v>2</v>
      </c>
      <c r="F88" s="5">
        <v>2</v>
      </c>
      <c r="G88" s="5">
        <v>2</v>
      </c>
      <c r="H88" s="5">
        <v>0</v>
      </c>
      <c r="I88" s="5">
        <v>0</v>
      </c>
      <c r="J88" s="5">
        <v>4</v>
      </c>
      <c r="K88" s="5">
        <v>2</v>
      </c>
      <c r="L88" s="5">
        <v>2</v>
      </c>
      <c r="M88" s="5">
        <v>2</v>
      </c>
      <c r="N88" s="5">
        <v>2</v>
      </c>
      <c r="O88">
        <f t="shared" si="1"/>
        <v>1.7692307692307692</v>
      </c>
    </row>
    <row r="89" spans="1:15" ht="15.75" customHeight="1" x14ac:dyDescent="0.2">
      <c r="A89" s="5" t="s">
        <v>371</v>
      </c>
      <c r="B89" s="5">
        <v>0</v>
      </c>
      <c r="C89" s="5">
        <v>4</v>
      </c>
      <c r="D89" s="5">
        <v>5</v>
      </c>
      <c r="E89" s="5">
        <v>5</v>
      </c>
      <c r="F89" s="5">
        <v>5</v>
      </c>
      <c r="G89" s="5">
        <v>0</v>
      </c>
      <c r="H89" s="5">
        <v>4</v>
      </c>
      <c r="I89" s="5">
        <v>2</v>
      </c>
      <c r="J89" s="5">
        <v>4</v>
      </c>
      <c r="K89" s="5">
        <v>1</v>
      </c>
      <c r="L89" s="5">
        <v>5</v>
      </c>
      <c r="M89" s="5">
        <v>0</v>
      </c>
      <c r="N89" s="5">
        <v>2</v>
      </c>
      <c r="O89">
        <f t="shared" si="1"/>
        <v>2.8461538461538463</v>
      </c>
    </row>
    <row r="90" spans="1:15" ht="15.75" customHeight="1" x14ac:dyDescent="0.2">
      <c r="A90" s="5">
        <v>216</v>
      </c>
      <c r="B90" s="5">
        <v>0</v>
      </c>
      <c r="C90" s="5">
        <v>4</v>
      </c>
      <c r="D90" s="5">
        <v>4</v>
      </c>
      <c r="E90" s="5">
        <v>4</v>
      </c>
      <c r="F90" s="5">
        <v>2</v>
      </c>
      <c r="G90" s="5">
        <v>4</v>
      </c>
      <c r="H90" s="5">
        <v>4</v>
      </c>
      <c r="I90" s="5">
        <v>5</v>
      </c>
      <c r="J90" s="5">
        <v>2</v>
      </c>
      <c r="K90" s="5">
        <v>5</v>
      </c>
      <c r="L90" s="5">
        <v>5</v>
      </c>
      <c r="M90" s="5">
        <v>5</v>
      </c>
      <c r="N90" s="5">
        <v>0</v>
      </c>
      <c r="O90">
        <f t="shared" si="1"/>
        <v>3.3846153846153846</v>
      </c>
    </row>
    <row r="91" spans="1:15" ht="15.75" customHeight="1" x14ac:dyDescent="0.2">
      <c r="A91" s="5">
        <v>217</v>
      </c>
      <c r="B91" s="5">
        <v>5</v>
      </c>
      <c r="C91" s="5">
        <v>0</v>
      </c>
      <c r="D91" s="5">
        <v>5</v>
      </c>
      <c r="E91" s="5">
        <v>0</v>
      </c>
      <c r="F91" s="5">
        <v>4</v>
      </c>
      <c r="G91" s="5">
        <v>2</v>
      </c>
      <c r="H91" s="5">
        <v>0</v>
      </c>
      <c r="I91" s="5">
        <v>0</v>
      </c>
      <c r="J91" s="5">
        <v>4</v>
      </c>
      <c r="K91" s="5">
        <v>4</v>
      </c>
      <c r="L91" s="5">
        <v>4</v>
      </c>
      <c r="M91" s="5">
        <v>2</v>
      </c>
      <c r="N91" s="5">
        <v>4</v>
      </c>
      <c r="O91">
        <f t="shared" si="1"/>
        <v>2.6153846153846154</v>
      </c>
    </row>
    <row r="92" spans="1:15" ht="15" customHeight="1" x14ac:dyDescent="0.2">
      <c r="A92" s="2">
        <v>218</v>
      </c>
      <c r="B92" s="2">
        <v>1</v>
      </c>
      <c r="C92" s="2">
        <v>1</v>
      </c>
      <c r="D92" s="2">
        <v>2</v>
      </c>
      <c r="E92" s="2">
        <v>4</v>
      </c>
      <c r="F92" s="2">
        <v>5</v>
      </c>
      <c r="G92" s="2">
        <v>1</v>
      </c>
      <c r="H92" s="2">
        <v>2</v>
      </c>
      <c r="I92" s="2">
        <v>1</v>
      </c>
      <c r="J92" s="2">
        <v>4</v>
      </c>
      <c r="K92" s="2">
        <v>5</v>
      </c>
      <c r="L92" s="2">
        <v>1</v>
      </c>
      <c r="M92" s="2">
        <v>1</v>
      </c>
      <c r="N92" s="2">
        <v>2</v>
      </c>
      <c r="O92">
        <f t="shared" si="1"/>
        <v>2.3076923076923075</v>
      </c>
    </row>
    <row r="93" spans="1:15" ht="15.75" customHeight="1" x14ac:dyDescent="0.2">
      <c r="A93" s="5">
        <v>219</v>
      </c>
      <c r="B93" s="5">
        <v>0</v>
      </c>
      <c r="C93" s="5">
        <v>2</v>
      </c>
      <c r="D93" s="5">
        <v>0</v>
      </c>
      <c r="E93" s="5">
        <v>2</v>
      </c>
      <c r="F93" s="5">
        <v>4</v>
      </c>
      <c r="G93" s="5">
        <v>1</v>
      </c>
      <c r="H93" s="5">
        <v>0</v>
      </c>
      <c r="I93" s="5">
        <v>1</v>
      </c>
      <c r="J93" s="5">
        <v>2</v>
      </c>
      <c r="K93" s="5">
        <v>0</v>
      </c>
      <c r="L93" s="5">
        <v>1</v>
      </c>
      <c r="M93" s="5">
        <v>2</v>
      </c>
      <c r="N93" s="5">
        <v>4</v>
      </c>
      <c r="O93">
        <f t="shared" si="1"/>
        <v>1.4615384615384615</v>
      </c>
    </row>
    <row r="94" spans="1:15" ht="15.75" customHeight="1" x14ac:dyDescent="0.2">
      <c r="A94" s="5">
        <v>220</v>
      </c>
      <c r="B94" s="5">
        <v>0</v>
      </c>
      <c r="C94" s="5">
        <v>0</v>
      </c>
      <c r="D94" s="5">
        <v>2</v>
      </c>
      <c r="E94" s="5">
        <v>1</v>
      </c>
      <c r="F94" s="5">
        <v>0</v>
      </c>
      <c r="G94" s="5">
        <v>2</v>
      </c>
      <c r="H94" s="5">
        <v>4</v>
      </c>
      <c r="I94" s="5">
        <v>0</v>
      </c>
      <c r="J94" s="5">
        <v>4</v>
      </c>
      <c r="K94" s="5">
        <v>0</v>
      </c>
      <c r="L94" s="5">
        <v>2</v>
      </c>
      <c r="M94" s="5">
        <v>1</v>
      </c>
      <c r="N94" s="5">
        <v>2</v>
      </c>
      <c r="O94">
        <f t="shared" si="1"/>
        <v>1.3846153846153846</v>
      </c>
    </row>
    <row r="95" spans="1:15" ht="15.75" customHeight="1" x14ac:dyDescent="0.2">
      <c r="A95" s="5">
        <v>221</v>
      </c>
      <c r="B95" s="5">
        <v>2</v>
      </c>
      <c r="C95" s="5">
        <v>1</v>
      </c>
      <c r="D95" s="5">
        <v>1</v>
      </c>
      <c r="E95" s="5">
        <v>1</v>
      </c>
      <c r="F95" s="5">
        <v>5</v>
      </c>
      <c r="G95" s="5">
        <v>2</v>
      </c>
      <c r="H95" s="5">
        <v>5</v>
      </c>
      <c r="I95" s="5">
        <v>2</v>
      </c>
      <c r="J95" s="5">
        <v>4</v>
      </c>
      <c r="K95" s="5">
        <v>4</v>
      </c>
      <c r="L95" s="5">
        <v>0</v>
      </c>
      <c r="M95" s="5">
        <v>0</v>
      </c>
      <c r="N95" s="5">
        <v>2</v>
      </c>
      <c r="O95">
        <f t="shared" si="1"/>
        <v>2.2307692307692308</v>
      </c>
    </row>
    <row r="96" spans="1:15" ht="15.75" customHeight="1" x14ac:dyDescent="0.2">
      <c r="A96" s="5">
        <v>222</v>
      </c>
      <c r="B96" s="5">
        <v>4</v>
      </c>
      <c r="C96" s="5">
        <v>4</v>
      </c>
      <c r="D96" s="5">
        <v>2</v>
      </c>
      <c r="E96" s="5">
        <v>5</v>
      </c>
      <c r="F96" s="5">
        <v>4</v>
      </c>
      <c r="G96" s="5">
        <v>2</v>
      </c>
      <c r="H96" s="5">
        <v>5</v>
      </c>
      <c r="I96" s="5">
        <v>1</v>
      </c>
      <c r="J96" s="5">
        <v>4</v>
      </c>
      <c r="K96" s="5">
        <v>0</v>
      </c>
      <c r="L96" s="5">
        <v>0</v>
      </c>
      <c r="M96" s="5">
        <v>4</v>
      </c>
      <c r="N96" s="5">
        <v>5</v>
      </c>
      <c r="O96">
        <f t="shared" si="1"/>
        <v>3.0769230769230771</v>
      </c>
    </row>
    <row r="97" spans="1:15" ht="15.75" customHeight="1" x14ac:dyDescent="0.2">
      <c r="A97" s="5">
        <v>223</v>
      </c>
      <c r="B97" s="5">
        <v>1</v>
      </c>
      <c r="C97" s="5">
        <v>2</v>
      </c>
      <c r="D97" s="5">
        <v>0</v>
      </c>
      <c r="E97" s="5">
        <v>5</v>
      </c>
      <c r="F97" s="5">
        <v>4</v>
      </c>
      <c r="G97" s="5">
        <v>2</v>
      </c>
      <c r="H97" s="5">
        <v>0</v>
      </c>
      <c r="I97" s="5">
        <v>1</v>
      </c>
      <c r="J97" s="5">
        <v>1</v>
      </c>
      <c r="K97" s="5">
        <v>2</v>
      </c>
      <c r="L97" s="5">
        <v>2</v>
      </c>
      <c r="M97" s="5">
        <v>0</v>
      </c>
      <c r="N97" s="5">
        <v>5</v>
      </c>
      <c r="O97">
        <f t="shared" si="1"/>
        <v>1.9230769230769231</v>
      </c>
    </row>
    <row r="98" spans="1:15" ht="15.75" customHeight="1" x14ac:dyDescent="0.2">
      <c r="A98" s="5">
        <v>224</v>
      </c>
      <c r="B98" s="5">
        <v>0</v>
      </c>
      <c r="C98" s="5">
        <v>4</v>
      </c>
      <c r="D98" s="5">
        <v>4</v>
      </c>
      <c r="E98" s="5">
        <v>2</v>
      </c>
      <c r="F98" s="5">
        <v>2</v>
      </c>
      <c r="G98" s="5">
        <v>0</v>
      </c>
      <c r="H98" s="5">
        <v>2</v>
      </c>
      <c r="I98" s="5">
        <v>2</v>
      </c>
      <c r="J98" s="5">
        <v>2</v>
      </c>
      <c r="K98" s="5">
        <v>2</v>
      </c>
      <c r="L98" s="5">
        <v>0</v>
      </c>
      <c r="M98" s="5">
        <v>1</v>
      </c>
      <c r="N98" s="5">
        <v>2</v>
      </c>
      <c r="O98">
        <f t="shared" si="1"/>
        <v>1.7692307692307692</v>
      </c>
    </row>
    <row r="99" spans="1:15" ht="15.75" customHeight="1" x14ac:dyDescent="0.2">
      <c r="A99" s="5">
        <v>225</v>
      </c>
      <c r="B99" s="11">
        <v>2</v>
      </c>
      <c r="C99" s="11">
        <v>0</v>
      </c>
      <c r="D99" s="11">
        <v>0</v>
      </c>
      <c r="E99" s="11">
        <v>2</v>
      </c>
      <c r="F99" s="11">
        <v>4</v>
      </c>
      <c r="G99" s="11">
        <v>1</v>
      </c>
      <c r="H99" s="11">
        <v>4</v>
      </c>
      <c r="I99" s="11">
        <v>2</v>
      </c>
      <c r="J99" s="11">
        <v>4</v>
      </c>
      <c r="K99" s="11">
        <v>4</v>
      </c>
      <c r="L99" s="11">
        <v>5</v>
      </c>
      <c r="M99" s="11">
        <v>4</v>
      </c>
      <c r="N99" s="11">
        <v>2</v>
      </c>
      <c r="O99">
        <f t="shared" si="1"/>
        <v>2.6153846153846154</v>
      </c>
    </row>
    <row r="100" spans="1:15" ht="15.75" customHeight="1" x14ac:dyDescent="0.2">
      <c r="A100" s="11">
        <v>226</v>
      </c>
      <c r="B100" s="11">
        <v>2</v>
      </c>
      <c r="C100" s="11">
        <v>5</v>
      </c>
      <c r="D100" s="11">
        <v>4</v>
      </c>
      <c r="E100" s="11">
        <v>0</v>
      </c>
      <c r="F100" s="11">
        <v>4</v>
      </c>
      <c r="G100" s="11">
        <v>4</v>
      </c>
      <c r="H100" s="11">
        <v>4</v>
      </c>
      <c r="I100" s="11">
        <v>4</v>
      </c>
      <c r="J100" s="11">
        <v>2</v>
      </c>
      <c r="K100" s="11">
        <v>2</v>
      </c>
      <c r="L100" s="11">
        <v>4</v>
      </c>
      <c r="M100" s="11">
        <v>4</v>
      </c>
      <c r="N100" s="11">
        <v>2</v>
      </c>
      <c r="O100">
        <f t="shared" si="1"/>
        <v>3.1538461538461537</v>
      </c>
    </row>
    <row r="101" spans="1:15" ht="15.75" customHeight="1" x14ac:dyDescent="0.2">
      <c r="A101" s="5">
        <v>227</v>
      </c>
      <c r="B101" s="11">
        <v>4</v>
      </c>
      <c r="C101" s="11">
        <v>2</v>
      </c>
      <c r="D101" s="11">
        <v>0</v>
      </c>
      <c r="E101" s="11">
        <v>4</v>
      </c>
      <c r="F101" s="11">
        <v>4</v>
      </c>
      <c r="G101" s="11">
        <v>1</v>
      </c>
      <c r="H101" s="11">
        <v>4</v>
      </c>
      <c r="I101" s="11">
        <v>4</v>
      </c>
      <c r="J101" s="11">
        <v>4</v>
      </c>
      <c r="K101" s="11">
        <v>4</v>
      </c>
      <c r="L101" s="11">
        <v>0</v>
      </c>
      <c r="M101" s="11">
        <v>4</v>
      </c>
      <c r="N101" s="11">
        <v>5</v>
      </c>
      <c r="O101">
        <f t="shared" si="1"/>
        <v>3.0769230769230771</v>
      </c>
    </row>
    <row r="102" spans="1:15" ht="15.75" customHeight="1" x14ac:dyDescent="0.2">
      <c r="A102" s="5">
        <v>228</v>
      </c>
      <c r="B102" s="11">
        <v>2</v>
      </c>
      <c r="C102" s="11">
        <v>1</v>
      </c>
      <c r="D102" s="11">
        <v>2</v>
      </c>
      <c r="E102" s="11">
        <v>4</v>
      </c>
      <c r="F102" s="11">
        <v>4</v>
      </c>
      <c r="G102" s="11">
        <v>2</v>
      </c>
      <c r="H102" s="11">
        <v>0</v>
      </c>
      <c r="I102" s="11">
        <v>4</v>
      </c>
      <c r="J102" s="11">
        <v>5</v>
      </c>
      <c r="K102" s="11">
        <v>0</v>
      </c>
      <c r="L102" s="11">
        <v>4</v>
      </c>
      <c r="M102" s="11">
        <v>2</v>
      </c>
      <c r="N102" s="11">
        <v>0</v>
      </c>
      <c r="O102">
        <f t="shared" si="1"/>
        <v>2.3076923076923075</v>
      </c>
    </row>
    <row r="103" spans="1:15" ht="15.75" customHeight="1" x14ac:dyDescent="0.2">
      <c r="A103" s="5">
        <v>229</v>
      </c>
      <c r="B103" s="11">
        <v>4</v>
      </c>
      <c r="C103" s="11">
        <v>4</v>
      </c>
      <c r="D103" s="11">
        <v>2</v>
      </c>
      <c r="E103" s="11">
        <v>1</v>
      </c>
      <c r="F103" s="11">
        <v>5</v>
      </c>
      <c r="G103" s="11">
        <v>0</v>
      </c>
      <c r="H103" s="11">
        <v>2</v>
      </c>
      <c r="I103" s="11">
        <v>5</v>
      </c>
      <c r="J103" s="11">
        <v>2</v>
      </c>
      <c r="K103" s="11">
        <v>0</v>
      </c>
      <c r="L103" s="11">
        <v>2</v>
      </c>
      <c r="M103" s="11">
        <v>0</v>
      </c>
      <c r="N103" s="11">
        <v>0</v>
      </c>
      <c r="O103">
        <f t="shared" si="1"/>
        <v>2.0769230769230771</v>
      </c>
    </row>
    <row r="104" spans="1:15" s="14" customFormat="1" ht="15.75" customHeight="1" x14ac:dyDescent="0.2">
      <c r="A104" s="16">
        <v>230</v>
      </c>
      <c r="B104" s="53">
        <v>2</v>
      </c>
      <c r="C104" s="53">
        <v>2</v>
      </c>
      <c r="D104" s="53">
        <v>2</v>
      </c>
      <c r="E104" s="53">
        <v>0</v>
      </c>
      <c r="F104" s="53">
        <v>4</v>
      </c>
      <c r="G104" s="53">
        <v>1</v>
      </c>
      <c r="H104" s="53">
        <v>4</v>
      </c>
      <c r="I104" s="53">
        <v>0</v>
      </c>
      <c r="J104" s="53">
        <v>5</v>
      </c>
      <c r="K104" s="53">
        <v>4</v>
      </c>
      <c r="L104" s="53">
        <v>4</v>
      </c>
      <c r="M104" s="53">
        <v>2</v>
      </c>
      <c r="N104" s="53">
        <v>0</v>
      </c>
      <c r="O104">
        <f t="shared" si="1"/>
        <v>2.3076923076923075</v>
      </c>
    </row>
    <row r="105" spans="1:15" ht="15.75" customHeight="1" x14ac:dyDescent="0.2">
      <c r="A105" s="5">
        <v>231</v>
      </c>
      <c r="B105" s="11">
        <v>2</v>
      </c>
      <c r="C105" s="11">
        <v>4</v>
      </c>
      <c r="D105" s="11">
        <v>1</v>
      </c>
      <c r="E105" s="11">
        <v>1</v>
      </c>
      <c r="F105" s="11">
        <v>4</v>
      </c>
      <c r="G105" s="11">
        <v>1</v>
      </c>
      <c r="H105" s="11">
        <v>2</v>
      </c>
      <c r="I105" s="11">
        <v>1</v>
      </c>
      <c r="J105" s="11">
        <v>5</v>
      </c>
      <c r="K105" s="11">
        <v>2</v>
      </c>
      <c r="L105" s="11">
        <v>4</v>
      </c>
      <c r="M105" s="11">
        <v>4</v>
      </c>
      <c r="N105" s="11">
        <v>2</v>
      </c>
      <c r="O105">
        <f t="shared" si="1"/>
        <v>2.5384615384615383</v>
      </c>
    </row>
    <row r="106" spans="1:15" ht="15.75" customHeight="1" x14ac:dyDescent="0.2">
      <c r="A106" s="5">
        <v>232</v>
      </c>
      <c r="B106" s="11">
        <v>0</v>
      </c>
      <c r="C106" s="11">
        <v>4</v>
      </c>
      <c r="D106" s="11">
        <v>2</v>
      </c>
      <c r="E106" s="11">
        <v>4</v>
      </c>
      <c r="F106" s="11">
        <v>0</v>
      </c>
      <c r="G106" s="11">
        <v>4</v>
      </c>
      <c r="H106" s="11">
        <v>5</v>
      </c>
      <c r="I106" s="11">
        <v>1</v>
      </c>
      <c r="J106" s="11">
        <v>4</v>
      </c>
      <c r="K106" s="11">
        <v>2</v>
      </c>
      <c r="L106" s="11">
        <v>0</v>
      </c>
      <c r="M106" s="11">
        <v>2</v>
      </c>
      <c r="N106" s="11">
        <v>4</v>
      </c>
      <c r="O106">
        <f t="shared" si="1"/>
        <v>2.4615384615384617</v>
      </c>
    </row>
    <row r="107" spans="1:15" ht="15.75" customHeight="1" x14ac:dyDescent="0.2">
      <c r="A107" s="5">
        <v>233</v>
      </c>
      <c r="B107" s="11">
        <v>2</v>
      </c>
      <c r="C107" s="11">
        <v>4</v>
      </c>
      <c r="D107" s="11">
        <v>2</v>
      </c>
      <c r="E107" s="11">
        <v>1</v>
      </c>
      <c r="F107" s="11">
        <v>4</v>
      </c>
      <c r="G107" s="11">
        <v>4</v>
      </c>
      <c r="H107" s="11">
        <v>2</v>
      </c>
      <c r="I107" s="11">
        <v>5</v>
      </c>
      <c r="J107" s="11">
        <v>4</v>
      </c>
      <c r="K107" s="11">
        <v>1</v>
      </c>
      <c r="L107" s="11">
        <v>0</v>
      </c>
      <c r="M107" s="11">
        <v>4</v>
      </c>
      <c r="N107" s="11">
        <v>4</v>
      </c>
      <c r="O107">
        <f t="shared" si="1"/>
        <v>2.8461538461538463</v>
      </c>
    </row>
    <row r="108" spans="1:15" ht="15.75" customHeight="1" x14ac:dyDescent="0.2">
      <c r="A108" s="5">
        <v>234</v>
      </c>
      <c r="B108" s="11">
        <v>4</v>
      </c>
      <c r="C108" s="11">
        <v>4</v>
      </c>
      <c r="D108" s="11">
        <v>5</v>
      </c>
      <c r="E108" s="11">
        <v>5</v>
      </c>
      <c r="F108" s="11">
        <v>4</v>
      </c>
      <c r="G108" s="11">
        <v>4</v>
      </c>
      <c r="H108" s="11">
        <v>5</v>
      </c>
      <c r="I108" s="11">
        <v>0</v>
      </c>
      <c r="J108" s="11">
        <v>4</v>
      </c>
      <c r="K108" s="11">
        <v>2</v>
      </c>
      <c r="L108" s="11">
        <v>5</v>
      </c>
      <c r="M108" s="11">
        <v>0</v>
      </c>
      <c r="N108" s="11">
        <v>0</v>
      </c>
      <c r="O108">
        <f t="shared" si="1"/>
        <v>3.2307692307692308</v>
      </c>
    </row>
    <row r="109" spans="1:15" ht="15.75" customHeight="1" x14ac:dyDescent="0.2">
      <c r="A109" s="5">
        <v>235</v>
      </c>
      <c r="B109" s="11">
        <v>0</v>
      </c>
      <c r="C109" s="11">
        <v>4</v>
      </c>
      <c r="D109" s="11">
        <v>0</v>
      </c>
      <c r="E109" s="11">
        <v>0</v>
      </c>
      <c r="F109" s="11">
        <v>4</v>
      </c>
      <c r="G109" s="11">
        <v>4</v>
      </c>
      <c r="H109" s="11">
        <v>0</v>
      </c>
      <c r="I109" s="11">
        <v>2</v>
      </c>
      <c r="J109" s="11">
        <v>2</v>
      </c>
      <c r="K109" s="11">
        <v>0</v>
      </c>
      <c r="L109" s="11">
        <v>4</v>
      </c>
      <c r="M109" s="11">
        <v>2</v>
      </c>
      <c r="N109" s="11">
        <v>2</v>
      </c>
      <c r="O109">
        <f t="shared" si="1"/>
        <v>1.8461538461538463</v>
      </c>
    </row>
    <row r="110" spans="1:15" ht="15.75" customHeight="1" x14ac:dyDescent="0.2">
      <c r="A110" s="5">
        <v>236</v>
      </c>
      <c r="B110" s="11">
        <v>0</v>
      </c>
      <c r="C110" s="11">
        <v>0</v>
      </c>
      <c r="D110" s="11">
        <v>0</v>
      </c>
      <c r="E110" s="11">
        <v>1</v>
      </c>
      <c r="F110" s="11">
        <v>5</v>
      </c>
      <c r="G110" s="11">
        <v>2</v>
      </c>
      <c r="H110" s="11">
        <v>5</v>
      </c>
      <c r="I110" s="11">
        <v>4</v>
      </c>
      <c r="J110" s="11">
        <v>0</v>
      </c>
      <c r="K110" s="11">
        <v>1</v>
      </c>
      <c r="L110" s="11">
        <v>5</v>
      </c>
      <c r="M110" s="11">
        <v>0</v>
      </c>
      <c r="N110" s="11">
        <v>2</v>
      </c>
      <c r="O110">
        <f t="shared" si="1"/>
        <v>1.9230769230769231</v>
      </c>
    </row>
    <row r="111" spans="1:15" ht="15.75" customHeight="1" x14ac:dyDescent="0.2">
      <c r="A111" s="5">
        <v>237</v>
      </c>
      <c r="B111" s="11">
        <v>4</v>
      </c>
      <c r="C111" s="11">
        <v>4</v>
      </c>
      <c r="D111" s="11">
        <v>5</v>
      </c>
      <c r="E111" s="11">
        <v>4</v>
      </c>
      <c r="F111" s="11">
        <v>4</v>
      </c>
      <c r="G111" s="11">
        <v>1</v>
      </c>
      <c r="H111" s="11">
        <v>5</v>
      </c>
      <c r="I111" s="11">
        <v>1</v>
      </c>
      <c r="J111" s="11">
        <v>4</v>
      </c>
      <c r="K111" s="11">
        <v>1</v>
      </c>
      <c r="L111" s="11">
        <v>5</v>
      </c>
      <c r="M111" s="11">
        <v>1</v>
      </c>
      <c r="N111" s="11">
        <v>4</v>
      </c>
      <c r="O111">
        <f t="shared" si="1"/>
        <v>3.3076923076923075</v>
      </c>
    </row>
    <row r="112" spans="1:15" ht="15.75" customHeight="1" x14ac:dyDescent="0.2">
      <c r="A112" s="5">
        <v>238</v>
      </c>
      <c r="B112" s="11">
        <v>4</v>
      </c>
      <c r="C112" s="11">
        <v>1</v>
      </c>
      <c r="D112" s="11">
        <v>2</v>
      </c>
      <c r="E112" s="11">
        <v>1</v>
      </c>
      <c r="F112" s="11">
        <v>2</v>
      </c>
      <c r="G112" s="11">
        <v>1</v>
      </c>
      <c r="H112" s="11">
        <v>4</v>
      </c>
      <c r="I112" s="11">
        <v>2</v>
      </c>
      <c r="J112" s="11">
        <v>2</v>
      </c>
      <c r="K112" s="11">
        <v>4</v>
      </c>
      <c r="L112" s="11">
        <v>2</v>
      </c>
      <c r="M112" s="11">
        <v>2</v>
      </c>
      <c r="N112" s="11">
        <v>4</v>
      </c>
      <c r="O112">
        <f t="shared" si="1"/>
        <v>2.3846153846153846</v>
      </c>
    </row>
    <row r="113" spans="1:15" ht="15.75" customHeight="1" x14ac:dyDescent="0.2">
      <c r="A113" s="5">
        <v>239</v>
      </c>
      <c r="B113" s="11">
        <v>0</v>
      </c>
      <c r="C113" s="11">
        <v>0</v>
      </c>
      <c r="D113" s="11">
        <v>2</v>
      </c>
      <c r="E113" s="11">
        <v>0</v>
      </c>
      <c r="F113" s="11">
        <v>0</v>
      </c>
      <c r="G113" s="11">
        <v>0</v>
      </c>
      <c r="H113" s="11">
        <v>4</v>
      </c>
      <c r="I113" s="11">
        <v>2</v>
      </c>
      <c r="J113" s="11">
        <v>0</v>
      </c>
      <c r="K113" s="11">
        <v>4</v>
      </c>
      <c r="L113" s="11">
        <v>2</v>
      </c>
      <c r="M113" s="11">
        <v>2</v>
      </c>
      <c r="N113" s="11">
        <v>1</v>
      </c>
      <c r="O113">
        <f t="shared" si="1"/>
        <v>1.3076923076923077</v>
      </c>
    </row>
    <row r="114" spans="1:15" ht="15.75" customHeight="1" x14ac:dyDescent="0.2">
      <c r="A114" s="5">
        <v>240</v>
      </c>
      <c r="B114" s="11">
        <v>0</v>
      </c>
      <c r="C114" s="11">
        <v>4</v>
      </c>
      <c r="D114" s="11">
        <v>4</v>
      </c>
      <c r="E114" s="11">
        <v>1</v>
      </c>
      <c r="F114" s="11">
        <v>4</v>
      </c>
      <c r="G114" s="11">
        <v>4</v>
      </c>
      <c r="H114" s="11">
        <v>1</v>
      </c>
      <c r="I114" s="11">
        <v>2</v>
      </c>
      <c r="J114" s="11">
        <v>0</v>
      </c>
      <c r="K114" s="11">
        <v>1</v>
      </c>
      <c r="L114" s="11">
        <v>2</v>
      </c>
      <c r="M114" s="11">
        <v>0</v>
      </c>
      <c r="N114" s="11">
        <v>0</v>
      </c>
      <c r="O114">
        <f t="shared" si="1"/>
        <v>1.7692307692307692</v>
      </c>
    </row>
    <row r="115" spans="1:15" ht="15.75" customHeight="1" x14ac:dyDescent="0.2">
      <c r="A115" s="5">
        <v>241</v>
      </c>
      <c r="B115" s="11">
        <v>2</v>
      </c>
      <c r="C115" s="11">
        <v>1</v>
      </c>
      <c r="D115" s="11">
        <v>0</v>
      </c>
      <c r="E115" s="11">
        <v>1</v>
      </c>
      <c r="F115" s="11">
        <v>5</v>
      </c>
      <c r="G115" s="11">
        <v>2</v>
      </c>
      <c r="H115" s="11">
        <v>5</v>
      </c>
      <c r="I115" s="11">
        <v>1</v>
      </c>
      <c r="J115" s="11">
        <v>5</v>
      </c>
      <c r="K115" s="11">
        <v>4</v>
      </c>
      <c r="L115" s="11">
        <v>1</v>
      </c>
      <c r="M115" s="11">
        <v>1</v>
      </c>
      <c r="N115" s="11">
        <v>2</v>
      </c>
      <c r="O115">
        <f t="shared" si="1"/>
        <v>2.3076923076923075</v>
      </c>
    </row>
    <row r="116" spans="1:15" ht="15.75" customHeight="1" x14ac:dyDescent="0.2">
      <c r="A116" s="5">
        <v>242</v>
      </c>
      <c r="B116" s="11">
        <v>0</v>
      </c>
      <c r="C116" s="11">
        <v>2</v>
      </c>
      <c r="D116" s="11">
        <v>0</v>
      </c>
      <c r="E116" s="11">
        <v>4</v>
      </c>
      <c r="F116" s="11">
        <v>4</v>
      </c>
      <c r="G116" s="11">
        <v>0</v>
      </c>
      <c r="H116" s="11">
        <v>0</v>
      </c>
      <c r="I116" s="11">
        <v>2</v>
      </c>
      <c r="J116" s="11">
        <v>0</v>
      </c>
      <c r="K116" s="11">
        <v>0</v>
      </c>
      <c r="L116" s="11">
        <v>4</v>
      </c>
      <c r="M116" s="11">
        <v>1</v>
      </c>
      <c r="N116" s="11">
        <v>4</v>
      </c>
      <c r="O116">
        <f t="shared" si="1"/>
        <v>1.6153846153846154</v>
      </c>
    </row>
    <row r="117" spans="1:15" ht="15.75" customHeight="1" x14ac:dyDescent="0.2">
      <c r="A117" s="5">
        <v>243</v>
      </c>
      <c r="B117" s="5">
        <v>4</v>
      </c>
      <c r="C117" s="5">
        <v>4</v>
      </c>
      <c r="D117" s="5">
        <v>5</v>
      </c>
      <c r="E117" s="5">
        <v>0</v>
      </c>
      <c r="F117" s="5">
        <v>0</v>
      </c>
      <c r="G117" s="5">
        <v>2</v>
      </c>
      <c r="H117" s="5">
        <v>0</v>
      </c>
      <c r="I117" s="5">
        <v>0</v>
      </c>
      <c r="J117" s="5">
        <v>0</v>
      </c>
      <c r="K117" s="5">
        <v>2</v>
      </c>
      <c r="L117" s="5">
        <v>5</v>
      </c>
      <c r="M117" s="5">
        <v>2</v>
      </c>
      <c r="N117" s="5">
        <v>1</v>
      </c>
      <c r="O117">
        <f t="shared" si="1"/>
        <v>1.9230769230769231</v>
      </c>
    </row>
    <row r="118" spans="1:15" ht="15.75" customHeight="1" x14ac:dyDescent="0.2">
      <c r="A118" s="5">
        <v>244</v>
      </c>
      <c r="B118" s="5">
        <v>1</v>
      </c>
      <c r="C118" s="5">
        <v>2</v>
      </c>
      <c r="D118" s="5">
        <v>1</v>
      </c>
      <c r="E118" s="5">
        <v>1</v>
      </c>
      <c r="F118" s="5">
        <v>4</v>
      </c>
      <c r="G118" s="5">
        <v>2</v>
      </c>
      <c r="H118" s="5">
        <v>5</v>
      </c>
      <c r="I118" s="5">
        <v>2</v>
      </c>
      <c r="J118" s="5">
        <v>4</v>
      </c>
      <c r="K118" s="5">
        <v>2</v>
      </c>
      <c r="L118" s="5">
        <v>0</v>
      </c>
      <c r="M118" s="5">
        <v>1</v>
      </c>
      <c r="N118" s="5">
        <v>2</v>
      </c>
      <c r="O118">
        <f t="shared" si="1"/>
        <v>2.0769230769230771</v>
      </c>
    </row>
    <row r="119" spans="1:15" ht="15.75" customHeight="1" x14ac:dyDescent="0.2">
      <c r="A119" s="5">
        <v>245</v>
      </c>
      <c r="B119" s="5">
        <v>5</v>
      </c>
      <c r="C119" s="5">
        <v>0</v>
      </c>
      <c r="D119" s="5">
        <v>5</v>
      </c>
      <c r="E119" s="5">
        <v>5</v>
      </c>
      <c r="F119" s="5">
        <v>0</v>
      </c>
      <c r="G119" s="5">
        <v>2</v>
      </c>
      <c r="H119" s="5">
        <v>4</v>
      </c>
      <c r="I119" s="5">
        <v>1</v>
      </c>
      <c r="J119" s="5">
        <v>4</v>
      </c>
      <c r="K119" s="5">
        <v>0</v>
      </c>
      <c r="L119" s="5">
        <v>2</v>
      </c>
      <c r="M119" s="5">
        <v>2</v>
      </c>
      <c r="N119" s="5">
        <v>0</v>
      </c>
      <c r="O119">
        <f t="shared" si="1"/>
        <v>2.3076923076923075</v>
      </c>
    </row>
    <row r="120" spans="1:15" ht="15.75" customHeight="1" x14ac:dyDescent="0.2">
      <c r="A120" s="5">
        <v>246</v>
      </c>
      <c r="B120" s="5">
        <v>0</v>
      </c>
      <c r="C120" s="5">
        <v>2</v>
      </c>
      <c r="D120" s="5">
        <v>1</v>
      </c>
      <c r="E120" s="5">
        <v>1</v>
      </c>
      <c r="F120" s="5">
        <v>5</v>
      </c>
      <c r="G120" s="5">
        <v>1</v>
      </c>
      <c r="H120" s="5">
        <v>0</v>
      </c>
      <c r="I120" s="5">
        <v>1</v>
      </c>
      <c r="J120" s="5">
        <v>4</v>
      </c>
      <c r="K120" s="5">
        <v>0</v>
      </c>
      <c r="L120" s="5">
        <v>0</v>
      </c>
      <c r="M120" s="5">
        <v>1</v>
      </c>
      <c r="N120" s="5">
        <v>2</v>
      </c>
      <c r="O120">
        <f t="shared" si="1"/>
        <v>1.3846153846153846</v>
      </c>
    </row>
    <row r="121" spans="1:15" ht="15.75" customHeight="1" x14ac:dyDescent="0.2">
      <c r="A121" s="5">
        <v>247</v>
      </c>
      <c r="B121" s="5">
        <v>4</v>
      </c>
      <c r="C121" s="5">
        <v>0</v>
      </c>
      <c r="D121" s="5">
        <v>4</v>
      </c>
      <c r="E121" s="5">
        <v>0</v>
      </c>
      <c r="F121" s="5">
        <v>2</v>
      </c>
      <c r="G121" s="5">
        <v>0</v>
      </c>
      <c r="H121" s="5">
        <v>0</v>
      </c>
      <c r="I121" s="5">
        <v>2</v>
      </c>
      <c r="J121" s="5">
        <v>2</v>
      </c>
      <c r="K121" s="5">
        <v>1</v>
      </c>
      <c r="L121" s="5">
        <v>4</v>
      </c>
      <c r="M121" s="5">
        <v>0</v>
      </c>
      <c r="N121" s="5">
        <v>1</v>
      </c>
      <c r="O121">
        <f t="shared" si="1"/>
        <v>1.5384615384615385</v>
      </c>
    </row>
    <row r="122" spans="1:15" s="14" customFormat="1" ht="15.75" customHeight="1" x14ac:dyDescent="0.2">
      <c r="A122" s="16">
        <v>249</v>
      </c>
      <c r="B122" s="16">
        <v>0</v>
      </c>
      <c r="C122" s="16">
        <v>1</v>
      </c>
      <c r="D122" s="16">
        <v>2</v>
      </c>
      <c r="E122" s="16">
        <v>2</v>
      </c>
      <c r="F122" s="16">
        <v>4</v>
      </c>
      <c r="G122" s="16">
        <v>1</v>
      </c>
      <c r="H122" s="16">
        <v>4</v>
      </c>
      <c r="I122" s="16">
        <v>2</v>
      </c>
      <c r="J122" s="16">
        <v>4</v>
      </c>
      <c r="K122" s="16">
        <v>4</v>
      </c>
      <c r="L122" s="16">
        <v>0</v>
      </c>
      <c r="M122" s="16">
        <v>2</v>
      </c>
      <c r="N122" s="16">
        <v>4</v>
      </c>
      <c r="O122">
        <f t="shared" si="1"/>
        <v>2.3076923076923075</v>
      </c>
    </row>
    <row r="123" spans="1:15" ht="15.75" customHeight="1" x14ac:dyDescent="0.2">
      <c r="A123" s="5">
        <v>250</v>
      </c>
      <c r="B123" s="5">
        <v>2</v>
      </c>
      <c r="C123" s="5">
        <v>2</v>
      </c>
      <c r="D123" s="5">
        <v>2</v>
      </c>
      <c r="E123" s="5">
        <v>2</v>
      </c>
      <c r="F123" s="5">
        <v>4</v>
      </c>
      <c r="G123" s="5">
        <v>2</v>
      </c>
      <c r="H123" s="5">
        <v>0</v>
      </c>
      <c r="I123" s="5">
        <v>2</v>
      </c>
      <c r="J123" s="5">
        <v>0</v>
      </c>
      <c r="K123" s="5">
        <v>4</v>
      </c>
      <c r="L123" s="5">
        <v>2</v>
      </c>
      <c r="M123" s="5">
        <v>2</v>
      </c>
      <c r="N123" s="5">
        <v>0</v>
      </c>
      <c r="O123">
        <f t="shared" si="1"/>
        <v>1.8461538461538463</v>
      </c>
    </row>
    <row r="124" spans="1:15" ht="15.75" customHeight="1" x14ac:dyDescent="0.2">
      <c r="A124" s="5">
        <v>251</v>
      </c>
      <c r="B124" s="5">
        <v>5</v>
      </c>
      <c r="C124" s="5">
        <v>0</v>
      </c>
      <c r="D124" s="5">
        <v>4</v>
      </c>
      <c r="E124" s="5">
        <v>4</v>
      </c>
      <c r="F124" s="5">
        <v>0</v>
      </c>
      <c r="G124" s="5">
        <v>0</v>
      </c>
      <c r="H124" s="5">
        <v>2</v>
      </c>
      <c r="I124" s="5">
        <v>2</v>
      </c>
      <c r="J124" s="5">
        <v>4</v>
      </c>
      <c r="K124" s="5">
        <v>2</v>
      </c>
      <c r="L124" s="5">
        <v>0</v>
      </c>
      <c r="M124" s="5">
        <v>0</v>
      </c>
      <c r="N124" s="5">
        <v>2</v>
      </c>
      <c r="O124">
        <f t="shared" si="1"/>
        <v>1.9230769230769231</v>
      </c>
    </row>
    <row r="125" spans="1:15" ht="15.75" customHeight="1" x14ac:dyDescent="0.2">
      <c r="A125" s="5">
        <v>252</v>
      </c>
      <c r="B125" s="5">
        <v>2</v>
      </c>
      <c r="C125" s="5">
        <v>4</v>
      </c>
      <c r="D125" s="5">
        <v>4</v>
      </c>
      <c r="E125" s="5">
        <v>2</v>
      </c>
      <c r="F125" s="5">
        <v>2</v>
      </c>
      <c r="G125" s="5">
        <v>4</v>
      </c>
      <c r="H125" s="5">
        <v>4</v>
      </c>
      <c r="I125" s="5">
        <v>4</v>
      </c>
      <c r="J125" s="5">
        <v>2</v>
      </c>
      <c r="K125" s="5">
        <v>1</v>
      </c>
      <c r="L125" s="5">
        <v>4</v>
      </c>
      <c r="M125" s="5">
        <v>1</v>
      </c>
      <c r="N125" s="5">
        <v>4</v>
      </c>
      <c r="O125">
        <f t="shared" si="1"/>
        <v>2.9230769230769229</v>
      </c>
    </row>
    <row r="126" spans="1:15" ht="15.75" customHeight="1" x14ac:dyDescent="0.2">
      <c r="A126" s="5">
        <v>253</v>
      </c>
      <c r="B126" s="5">
        <v>5</v>
      </c>
      <c r="C126" s="5">
        <v>4</v>
      </c>
      <c r="D126" s="5">
        <v>5</v>
      </c>
      <c r="E126" s="5">
        <v>0</v>
      </c>
      <c r="F126" s="5">
        <v>5</v>
      </c>
      <c r="G126" s="5">
        <v>2</v>
      </c>
      <c r="H126" s="5">
        <v>5</v>
      </c>
      <c r="I126" s="5">
        <v>1</v>
      </c>
      <c r="J126" s="5">
        <v>2</v>
      </c>
      <c r="K126" s="5">
        <v>1</v>
      </c>
      <c r="L126" s="5">
        <v>4</v>
      </c>
      <c r="M126" s="5">
        <v>0</v>
      </c>
      <c r="N126" s="5">
        <v>2</v>
      </c>
      <c r="O126">
        <f t="shared" si="1"/>
        <v>2.7692307692307692</v>
      </c>
    </row>
    <row r="127" spans="1:15" s="14" customFormat="1" ht="15.75" customHeight="1" x14ac:dyDescent="0.2">
      <c r="A127" s="15">
        <v>254</v>
      </c>
      <c r="B127" s="15">
        <v>0</v>
      </c>
      <c r="C127" s="15">
        <v>1</v>
      </c>
      <c r="D127" s="15">
        <v>2</v>
      </c>
      <c r="E127" s="15">
        <v>0</v>
      </c>
      <c r="F127" s="15">
        <v>5</v>
      </c>
      <c r="G127" s="15">
        <v>1</v>
      </c>
      <c r="H127" s="15">
        <v>5</v>
      </c>
      <c r="I127" s="15">
        <v>2</v>
      </c>
      <c r="J127" s="15">
        <v>4</v>
      </c>
      <c r="K127" s="15">
        <v>0</v>
      </c>
      <c r="L127" s="15">
        <v>4</v>
      </c>
      <c r="M127" s="15">
        <v>1</v>
      </c>
      <c r="N127" s="15">
        <v>2</v>
      </c>
      <c r="O127">
        <f t="shared" si="1"/>
        <v>2.0769230769230771</v>
      </c>
    </row>
    <row r="128" spans="1:15" ht="15.75" customHeight="1" x14ac:dyDescent="0.2">
      <c r="A128" s="5">
        <v>255</v>
      </c>
      <c r="B128" s="5">
        <v>0</v>
      </c>
      <c r="C128" s="5">
        <v>2</v>
      </c>
      <c r="D128" s="5">
        <v>2</v>
      </c>
      <c r="E128" s="5">
        <v>2</v>
      </c>
      <c r="F128" s="5">
        <v>4</v>
      </c>
      <c r="G128" s="5">
        <v>1</v>
      </c>
      <c r="H128" s="5">
        <v>0</v>
      </c>
      <c r="I128" s="5">
        <v>1</v>
      </c>
      <c r="J128" s="5">
        <v>4</v>
      </c>
      <c r="K128" s="5">
        <v>2</v>
      </c>
      <c r="L128" s="5">
        <v>0</v>
      </c>
      <c r="M128" s="5">
        <v>1</v>
      </c>
      <c r="N128" s="5">
        <v>4</v>
      </c>
      <c r="O128">
        <f t="shared" si="1"/>
        <v>1.7692307692307692</v>
      </c>
    </row>
    <row r="129" spans="1:15" ht="15.75" customHeight="1" x14ac:dyDescent="0.2">
      <c r="A129" s="5">
        <v>256</v>
      </c>
      <c r="B129" s="5">
        <v>2</v>
      </c>
      <c r="C129" s="5">
        <v>0</v>
      </c>
      <c r="D129" s="5">
        <v>4</v>
      </c>
      <c r="E129" s="5">
        <v>2</v>
      </c>
      <c r="F129" s="5">
        <v>5</v>
      </c>
      <c r="G129" s="5">
        <v>1</v>
      </c>
      <c r="H129" s="5">
        <v>4</v>
      </c>
      <c r="I129" s="5">
        <v>1</v>
      </c>
      <c r="J129" s="5">
        <v>2</v>
      </c>
      <c r="K129" s="5">
        <v>0</v>
      </c>
      <c r="L129" s="5">
        <v>2</v>
      </c>
      <c r="M129" s="5">
        <v>1</v>
      </c>
      <c r="N129" s="5">
        <v>2</v>
      </c>
      <c r="O129">
        <f t="shared" si="1"/>
        <v>2</v>
      </c>
    </row>
    <row r="130" spans="1:15" ht="15.75" customHeight="1" x14ac:dyDescent="0.2">
      <c r="A130" s="5">
        <v>257</v>
      </c>
      <c r="B130" s="5">
        <v>0</v>
      </c>
      <c r="C130" s="5">
        <v>2</v>
      </c>
      <c r="D130" s="5">
        <v>4</v>
      </c>
      <c r="E130" s="5">
        <v>0</v>
      </c>
      <c r="F130" s="5">
        <v>0</v>
      </c>
      <c r="G130" s="5">
        <v>2</v>
      </c>
      <c r="H130" s="5">
        <v>4</v>
      </c>
      <c r="I130" s="5">
        <v>1</v>
      </c>
      <c r="J130" s="5">
        <v>4</v>
      </c>
      <c r="K130" s="5">
        <v>4</v>
      </c>
      <c r="L130" s="5">
        <v>0</v>
      </c>
      <c r="M130" s="5">
        <v>1</v>
      </c>
      <c r="N130" s="5">
        <v>0</v>
      </c>
      <c r="O130">
        <f t="shared" si="1"/>
        <v>1.6923076923076923</v>
      </c>
    </row>
    <row r="131" spans="1:15" ht="15.75" customHeight="1" x14ac:dyDescent="0.2">
      <c r="A131" s="5">
        <v>258</v>
      </c>
      <c r="B131" s="5">
        <v>0</v>
      </c>
      <c r="C131" s="5">
        <v>0</v>
      </c>
      <c r="D131" s="5">
        <v>4</v>
      </c>
      <c r="E131" s="5">
        <v>0</v>
      </c>
      <c r="F131" s="5">
        <v>4</v>
      </c>
      <c r="G131" s="5">
        <v>0</v>
      </c>
      <c r="H131" s="5">
        <v>0</v>
      </c>
      <c r="I131" s="5">
        <v>2</v>
      </c>
      <c r="J131" s="5">
        <v>4</v>
      </c>
      <c r="K131" s="5">
        <v>0</v>
      </c>
      <c r="L131" s="5">
        <v>4</v>
      </c>
      <c r="M131" s="5">
        <v>0</v>
      </c>
      <c r="N131" s="5">
        <v>1</v>
      </c>
      <c r="O131">
        <f t="shared" ref="O131:O190" si="2">AVERAGE(B131:N131)</f>
        <v>1.4615384615384615</v>
      </c>
    </row>
    <row r="132" spans="1:15" ht="15.75" customHeight="1" x14ac:dyDescent="0.2">
      <c r="A132" s="5">
        <v>260</v>
      </c>
      <c r="B132" s="5">
        <v>4</v>
      </c>
      <c r="C132" s="5">
        <v>0</v>
      </c>
      <c r="D132" s="5">
        <v>2</v>
      </c>
      <c r="E132" s="5">
        <v>1</v>
      </c>
      <c r="F132" s="5">
        <v>4</v>
      </c>
      <c r="G132" s="5">
        <v>0</v>
      </c>
      <c r="H132" s="5">
        <v>4</v>
      </c>
      <c r="I132" s="5">
        <v>2</v>
      </c>
      <c r="J132" s="5">
        <v>4</v>
      </c>
      <c r="K132" s="5">
        <v>4</v>
      </c>
      <c r="L132" s="5">
        <v>5</v>
      </c>
      <c r="M132" s="5">
        <v>0</v>
      </c>
      <c r="N132" s="5">
        <v>4</v>
      </c>
      <c r="O132">
        <f t="shared" si="2"/>
        <v>2.6153846153846154</v>
      </c>
    </row>
    <row r="133" spans="1:15" ht="15.75" customHeight="1" x14ac:dyDescent="0.2">
      <c r="A133" s="5">
        <v>261</v>
      </c>
      <c r="B133" s="5">
        <v>4</v>
      </c>
      <c r="C133" s="5">
        <v>2</v>
      </c>
      <c r="D133" s="5">
        <v>0</v>
      </c>
      <c r="E133" s="5">
        <v>0</v>
      </c>
      <c r="F133" s="5">
        <v>0</v>
      </c>
      <c r="G133" s="5">
        <v>2</v>
      </c>
      <c r="H133" s="5">
        <v>4</v>
      </c>
      <c r="I133" s="5">
        <v>4</v>
      </c>
      <c r="J133" s="5">
        <v>4</v>
      </c>
      <c r="K133" s="5">
        <v>0</v>
      </c>
      <c r="L133" s="5">
        <v>4</v>
      </c>
      <c r="M133" s="5">
        <v>0</v>
      </c>
      <c r="N133" s="5">
        <v>0</v>
      </c>
      <c r="O133">
        <f t="shared" si="2"/>
        <v>1.8461538461538463</v>
      </c>
    </row>
    <row r="134" spans="1:15" ht="15.75" customHeight="1" x14ac:dyDescent="0.2">
      <c r="A134" s="5">
        <v>262</v>
      </c>
      <c r="B134" s="5">
        <v>4</v>
      </c>
      <c r="C134" s="5">
        <v>0</v>
      </c>
      <c r="D134" s="5">
        <v>4</v>
      </c>
      <c r="E134" s="5">
        <v>0</v>
      </c>
      <c r="F134" s="5">
        <v>0</v>
      </c>
      <c r="G134" s="5">
        <v>0</v>
      </c>
      <c r="H134" s="5">
        <v>2</v>
      </c>
      <c r="I134" s="5">
        <v>4</v>
      </c>
      <c r="J134" s="5">
        <v>2</v>
      </c>
      <c r="K134" s="5">
        <v>0</v>
      </c>
      <c r="L134" s="5">
        <v>4</v>
      </c>
      <c r="M134" s="5">
        <v>4</v>
      </c>
      <c r="N134" s="5">
        <v>2</v>
      </c>
      <c r="O134">
        <f t="shared" si="2"/>
        <v>2</v>
      </c>
    </row>
    <row r="135" spans="1:15" ht="15.75" customHeight="1" x14ac:dyDescent="0.2">
      <c r="A135" s="5">
        <v>263</v>
      </c>
      <c r="B135" s="5">
        <v>0</v>
      </c>
      <c r="C135" s="5">
        <v>2</v>
      </c>
      <c r="D135" s="5">
        <v>1</v>
      </c>
      <c r="E135" s="5">
        <v>1</v>
      </c>
      <c r="F135" s="5">
        <v>0</v>
      </c>
      <c r="G135" s="5">
        <v>1</v>
      </c>
      <c r="H135" s="5">
        <v>2</v>
      </c>
      <c r="I135" s="5">
        <v>2</v>
      </c>
      <c r="J135" s="5">
        <v>2</v>
      </c>
      <c r="K135" s="5">
        <v>2</v>
      </c>
      <c r="L135" s="5">
        <v>0</v>
      </c>
      <c r="M135" s="5">
        <v>4</v>
      </c>
      <c r="N135" s="5">
        <v>1</v>
      </c>
      <c r="O135">
        <f t="shared" si="2"/>
        <v>1.3846153846153846</v>
      </c>
    </row>
    <row r="136" spans="1:15" ht="15.75" customHeight="1" x14ac:dyDescent="0.2">
      <c r="A136" s="5">
        <v>264</v>
      </c>
      <c r="B136" s="5">
        <v>2</v>
      </c>
      <c r="C136" s="5">
        <v>4</v>
      </c>
      <c r="D136" s="5">
        <v>1</v>
      </c>
      <c r="E136" s="5">
        <v>4</v>
      </c>
      <c r="F136" s="5">
        <v>0</v>
      </c>
      <c r="G136" s="5">
        <v>0</v>
      </c>
      <c r="H136" s="5">
        <v>2</v>
      </c>
      <c r="I136" s="5">
        <v>1</v>
      </c>
      <c r="J136" s="5">
        <v>2</v>
      </c>
      <c r="K136" s="5">
        <v>2</v>
      </c>
      <c r="L136" s="5">
        <v>4</v>
      </c>
      <c r="M136" s="5">
        <v>4</v>
      </c>
      <c r="N136" s="5">
        <v>4</v>
      </c>
      <c r="O136">
        <f t="shared" si="2"/>
        <v>2.3076923076923075</v>
      </c>
    </row>
    <row r="137" spans="1:15" ht="15.75" customHeight="1" x14ac:dyDescent="0.2">
      <c r="A137" s="5">
        <v>265</v>
      </c>
      <c r="B137" s="5">
        <v>4</v>
      </c>
      <c r="C137" s="5">
        <v>2</v>
      </c>
      <c r="D137" s="5">
        <v>2</v>
      </c>
      <c r="E137" s="5">
        <v>2</v>
      </c>
      <c r="F137" s="5">
        <v>4</v>
      </c>
      <c r="G137" s="5">
        <v>0</v>
      </c>
      <c r="H137" s="5">
        <v>0</v>
      </c>
      <c r="I137" s="5">
        <v>0</v>
      </c>
      <c r="J137" s="5">
        <v>0</v>
      </c>
      <c r="K137" s="5">
        <v>2</v>
      </c>
      <c r="L137" s="5">
        <v>5</v>
      </c>
      <c r="M137" s="5">
        <v>2</v>
      </c>
      <c r="N137" s="5">
        <v>2</v>
      </c>
      <c r="O137">
        <f t="shared" si="2"/>
        <v>1.9230769230769231</v>
      </c>
    </row>
    <row r="138" spans="1:15" ht="15.75" customHeight="1" x14ac:dyDescent="0.2">
      <c r="A138" s="5">
        <v>266</v>
      </c>
      <c r="B138" s="5">
        <v>0</v>
      </c>
      <c r="C138" s="5">
        <v>0</v>
      </c>
      <c r="D138" s="5">
        <v>2</v>
      </c>
      <c r="E138" s="5">
        <v>2</v>
      </c>
      <c r="F138" s="5">
        <v>4</v>
      </c>
      <c r="G138" s="5">
        <v>0</v>
      </c>
      <c r="H138" s="5">
        <v>2</v>
      </c>
      <c r="I138" s="5">
        <v>2</v>
      </c>
      <c r="J138" s="5">
        <v>0</v>
      </c>
      <c r="K138" s="5">
        <v>2</v>
      </c>
      <c r="L138" s="5">
        <v>4</v>
      </c>
      <c r="M138" s="5">
        <v>2</v>
      </c>
      <c r="N138" s="5">
        <v>1</v>
      </c>
      <c r="O138">
        <f t="shared" si="2"/>
        <v>1.6153846153846154</v>
      </c>
    </row>
    <row r="139" spans="1:15" ht="15.75" customHeight="1" x14ac:dyDescent="0.2">
      <c r="A139" s="5">
        <v>267</v>
      </c>
      <c r="B139" s="5">
        <v>5</v>
      </c>
      <c r="C139" s="5">
        <v>0</v>
      </c>
      <c r="D139" s="5">
        <v>5</v>
      </c>
      <c r="E139" s="5">
        <v>4</v>
      </c>
      <c r="F139" s="5">
        <v>4</v>
      </c>
      <c r="G139" s="5">
        <v>2</v>
      </c>
      <c r="H139" s="5">
        <v>4</v>
      </c>
      <c r="I139" s="5">
        <v>2</v>
      </c>
      <c r="J139" s="5">
        <v>4</v>
      </c>
      <c r="K139" s="5">
        <v>2</v>
      </c>
      <c r="L139" s="5">
        <v>5</v>
      </c>
      <c r="M139" s="5">
        <v>4</v>
      </c>
      <c r="N139" s="5">
        <v>0</v>
      </c>
      <c r="O139">
        <f t="shared" si="2"/>
        <v>3.1538461538461537</v>
      </c>
    </row>
    <row r="140" spans="1:15" ht="15.75" customHeight="1" x14ac:dyDescent="0.2">
      <c r="A140" s="5">
        <v>268</v>
      </c>
      <c r="B140" s="5">
        <v>4</v>
      </c>
      <c r="C140" s="5">
        <v>0</v>
      </c>
      <c r="D140" s="5">
        <v>0</v>
      </c>
      <c r="E140" s="5">
        <v>5</v>
      </c>
      <c r="F140" s="5">
        <v>0</v>
      </c>
      <c r="G140" s="5">
        <v>0</v>
      </c>
      <c r="H140" s="5">
        <v>1</v>
      </c>
      <c r="I140" s="5">
        <v>0</v>
      </c>
      <c r="J140" s="5">
        <v>4</v>
      </c>
      <c r="K140" s="5">
        <v>2</v>
      </c>
      <c r="L140" s="5">
        <v>4</v>
      </c>
      <c r="M140" s="5">
        <v>4</v>
      </c>
      <c r="N140" s="5">
        <v>0</v>
      </c>
      <c r="O140">
        <f t="shared" si="2"/>
        <v>1.8461538461538463</v>
      </c>
    </row>
    <row r="141" spans="1:15" ht="15.75" customHeight="1" x14ac:dyDescent="0.2">
      <c r="A141" s="5">
        <v>269</v>
      </c>
      <c r="B141" s="5">
        <v>5</v>
      </c>
      <c r="C141" s="5">
        <v>0</v>
      </c>
      <c r="D141" s="5">
        <v>4</v>
      </c>
      <c r="E141" s="5">
        <v>2</v>
      </c>
      <c r="F141" s="5">
        <v>5</v>
      </c>
      <c r="G141" s="5">
        <v>0</v>
      </c>
      <c r="H141" s="5">
        <v>4</v>
      </c>
      <c r="I141" s="5">
        <v>2</v>
      </c>
      <c r="J141" s="5">
        <v>5</v>
      </c>
      <c r="K141" s="5">
        <v>5</v>
      </c>
      <c r="L141" s="5">
        <v>0</v>
      </c>
      <c r="M141" s="5">
        <v>0</v>
      </c>
      <c r="N141" s="5">
        <v>5</v>
      </c>
      <c r="O141">
        <f t="shared" si="2"/>
        <v>2.8461538461538463</v>
      </c>
    </row>
    <row r="142" spans="1:15" ht="15.75" customHeight="1" x14ac:dyDescent="0.2">
      <c r="A142" s="5">
        <v>270</v>
      </c>
      <c r="B142" s="5">
        <v>2</v>
      </c>
      <c r="C142" s="5">
        <v>2</v>
      </c>
      <c r="D142" s="5">
        <v>2</v>
      </c>
      <c r="E142" s="5">
        <v>0</v>
      </c>
      <c r="F142" s="5">
        <v>4</v>
      </c>
      <c r="G142" s="5">
        <v>4</v>
      </c>
      <c r="H142" s="5">
        <v>2</v>
      </c>
      <c r="I142" s="5">
        <v>4</v>
      </c>
      <c r="J142" s="5">
        <v>4</v>
      </c>
      <c r="K142" s="5">
        <v>4</v>
      </c>
      <c r="L142" s="5">
        <v>4</v>
      </c>
      <c r="M142" s="5">
        <v>0</v>
      </c>
      <c r="N142" s="5">
        <v>0</v>
      </c>
      <c r="O142">
        <f t="shared" si="2"/>
        <v>2.4615384615384617</v>
      </c>
    </row>
    <row r="143" spans="1:15" ht="15.75" customHeight="1" x14ac:dyDescent="0.2">
      <c r="A143" s="5">
        <v>271</v>
      </c>
      <c r="B143" s="5">
        <v>2</v>
      </c>
      <c r="C143" s="5">
        <v>2</v>
      </c>
      <c r="D143" s="5">
        <v>0</v>
      </c>
      <c r="E143" s="5">
        <v>1</v>
      </c>
      <c r="F143" s="5">
        <v>5</v>
      </c>
      <c r="G143" s="5">
        <v>1</v>
      </c>
      <c r="H143" s="5">
        <v>5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4</v>
      </c>
      <c r="O143">
        <f t="shared" si="2"/>
        <v>1.5384615384615385</v>
      </c>
    </row>
    <row r="144" spans="1:15" ht="15.75" customHeight="1" x14ac:dyDescent="0.2">
      <c r="A144" s="5">
        <v>272</v>
      </c>
      <c r="B144" s="5">
        <v>0</v>
      </c>
      <c r="C144" s="5">
        <v>2</v>
      </c>
      <c r="D144" s="5">
        <v>4</v>
      </c>
      <c r="E144" s="5">
        <v>0</v>
      </c>
      <c r="F144" s="5">
        <v>5</v>
      </c>
      <c r="G144" s="5">
        <v>2</v>
      </c>
      <c r="H144" s="5">
        <v>5</v>
      </c>
      <c r="I144" s="5">
        <v>1</v>
      </c>
      <c r="J144" s="5">
        <v>5</v>
      </c>
      <c r="K144" s="5">
        <v>4</v>
      </c>
      <c r="L144" s="5">
        <v>4</v>
      </c>
      <c r="M144" s="5">
        <v>1</v>
      </c>
      <c r="N144" s="5">
        <v>4</v>
      </c>
      <c r="O144">
        <f t="shared" si="2"/>
        <v>2.8461538461538463</v>
      </c>
    </row>
    <row r="145" spans="1:15" ht="15.75" customHeight="1" x14ac:dyDescent="0.2">
      <c r="A145" s="5">
        <v>273</v>
      </c>
      <c r="B145" s="5">
        <v>5</v>
      </c>
      <c r="C145" s="5">
        <v>4</v>
      </c>
      <c r="D145" s="5">
        <v>4</v>
      </c>
      <c r="E145" s="5">
        <v>5</v>
      </c>
      <c r="F145" s="5">
        <v>0</v>
      </c>
      <c r="G145" s="5">
        <v>2</v>
      </c>
      <c r="H145" s="5">
        <v>0</v>
      </c>
      <c r="I145" s="5">
        <v>2</v>
      </c>
      <c r="J145" s="5">
        <v>2</v>
      </c>
      <c r="K145" s="5">
        <v>2</v>
      </c>
      <c r="L145" s="5">
        <v>4</v>
      </c>
      <c r="M145" s="5">
        <v>4</v>
      </c>
      <c r="N145" s="5">
        <v>2</v>
      </c>
      <c r="O145">
        <f t="shared" si="2"/>
        <v>2.7692307692307692</v>
      </c>
    </row>
    <row r="146" spans="1:15" ht="15.75" customHeight="1" x14ac:dyDescent="0.2">
      <c r="A146" s="5">
        <v>274</v>
      </c>
      <c r="B146" s="5">
        <v>4</v>
      </c>
      <c r="C146" s="5">
        <v>4</v>
      </c>
      <c r="D146" s="5">
        <v>0</v>
      </c>
      <c r="E146" s="5">
        <v>0</v>
      </c>
      <c r="F146" s="5">
        <v>4</v>
      </c>
      <c r="G146" s="5">
        <v>4</v>
      </c>
      <c r="H146" s="5">
        <v>4</v>
      </c>
      <c r="I146" s="5">
        <v>4</v>
      </c>
      <c r="J146" s="5">
        <v>0</v>
      </c>
      <c r="K146" s="5">
        <v>0</v>
      </c>
      <c r="L146" s="5">
        <v>5</v>
      </c>
      <c r="M146" s="5">
        <v>2</v>
      </c>
      <c r="N146" s="5">
        <v>2</v>
      </c>
      <c r="O146">
        <f t="shared" si="2"/>
        <v>2.5384615384615383</v>
      </c>
    </row>
    <row r="147" spans="1:15" ht="15.75" customHeight="1" x14ac:dyDescent="0.2">
      <c r="A147" s="5">
        <v>275</v>
      </c>
      <c r="B147" s="5">
        <v>2</v>
      </c>
      <c r="C147" s="5">
        <v>2</v>
      </c>
      <c r="D147" s="5">
        <v>0</v>
      </c>
      <c r="E147" s="5">
        <v>4</v>
      </c>
      <c r="F147" s="5">
        <v>4</v>
      </c>
      <c r="G147" s="5">
        <v>2</v>
      </c>
      <c r="H147" s="5">
        <v>4</v>
      </c>
      <c r="I147" s="5">
        <v>1</v>
      </c>
      <c r="J147" s="5">
        <v>4</v>
      </c>
      <c r="K147" s="5">
        <v>2</v>
      </c>
      <c r="L147" s="5">
        <v>0</v>
      </c>
      <c r="M147" s="5">
        <v>1</v>
      </c>
      <c r="N147" s="5">
        <v>0</v>
      </c>
      <c r="O147">
        <f t="shared" si="2"/>
        <v>2</v>
      </c>
    </row>
    <row r="148" spans="1:15" ht="15.75" customHeight="1" x14ac:dyDescent="0.2">
      <c r="A148" s="5">
        <v>276</v>
      </c>
      <c r="B148" s="5">
        <v>0</v>
      </c>
      <c r="C148" s="5">
        <v>2</v>
      </c>
      <c r="D148" s="5">
        <v>4</v>
      </c>
      <c r="E148" s="5">
        <v>0</v>
      </c>
      <c r="F148" s="5">
        <v>4</v>
      </c>
      <c r="G148" s="5">
        <v>2</v>
      </c>
      <c r="H148" s="5">
        <v>4</v>
      </c>
      <c r="I148" s="5">
        <v>2</v>
      </c>
      <c r="J148" s="5">
        <v>4</v>
      </c>
      <c r="K148" s="5">
        <v>0</v>
      </c>
      <c r="L148" s="5">
        <v>4</v>
      </c>
      <c r="M148" s="5">
        <v>2</v>
      </c>
      <c r="N148" s="5">
        <v>0</v>
      </c>
      <c r="O148">
        <f t="shared" si="2"/>
        <v>2.1538461538461537</v>
      </c>
    </row>
    <row r="149" spans="1:15" ht="15.75" customHeight="1" x14ac:dyDescent="0.2">
      <c r="A149" s="5">
        <v>277</v>
      </c>
      <c r="B149" s="5">
        <v>5</v>
      </c>
      <c r="C149" s="5">
        <v>5</v>
      </c>
      <c r="D149" s="5">
        <v>5</v>
      </c>
      <c r="E149" s="5">
        <v>4</v>
      </c>
      <c r="F149" s="5">
        <v>0</v>
      </c>
      <c r="G149" s="5">
        <v>2</v>
      </c>
      <c r="H149" s="5">
        <v>2</v>
      </c>
      <c r="I149" s="5">
        <v>5</v>
      </c>
      <c r="J149" s="5">
        <v>5</v>
      </c>
      <c r="K149" s="5">
        <v>0</v>
      </c>
      <c r="L149" s="5">
        <v>4</v>
      </c>
      <c r="M149" s="5">
        <v>2</v>
      </c>
      <c r="N149" s="5">
        <v>5</v>
      </c>
      <c r="O149">
        <f t="shared" si="2"/>
        <v>3.3846153846153846</v>
      </c>
    </row>
    <row r="150" spans="1:15" ht="15.75" customHeight="1" x14ac:dyDescent="0.2">
      <c r="A150" s="5">
        <v>278</v>
      </c>
      <c r="B150" s="5">
        <v>2</v>
      </c>
      <c r="C150" s="5">
        <v>4</v>
      </c>
      <c r="D150" s="5">
        <v>0</v>
      </c>
      <c r="E150" s="5">
        <v>4</v>
      </c>
      <c r="F150" s="5">
        <v>2</v>
      </c>
      <c r="G150" s="5">
        <v>4</v>
      </c>
      <c r="H150" s="5">
        <v>4</v>
      </c>
      <c r="I150" s="5">
        <v>2</v>
      </c>
      <c r="J150" s="5">
        <v>2</v>
      </c>
      <c r="K150" s="5">
        <v>1</v>
      </c>
      <c r="L150" s="5">
        <v>5</v>
      </c>
      <c r="M150" s="5">
        <v>4</v>
      </c>
      <c r="N150" s="5">
        <v>1</v>
      </c>
      <c r="O150">
        <f t="shared" si="2"/>
        <v>2.6923076923076925</v>
      </c>
    </row>
    <row r="151" spans="1:15" ht="15.75" customHeight="1" x14ac:dyDescent="0.2">
      <c r="A151" s="5">
        <v>279</v>
      </c>
      <c r="B151" s="5">
        <v>4</v>
      </c>
      <c r="C151" s="5">
        <v>4</v>
      </c>
      <c r="D151" s="5">
        <v>5</v>
      </c>
      <c r="E151" s="5">
        <v>4</v>
      </c>
      <c r="F151" s="5">
        <v>5</v>
      </c>
      <c r="G151" s="5">
        <v>4</v>
      </c>
      <c r="H151" s="5">
        <v>5</v>
      </c>
      <c r="I151" s="5">
        <v>2</v>
      </c>
      <c r="J151" s="5">
        <v>5</v>
      </c>
      <c r="K151" s="5">
        <v>1</v>
      </c>
      <c r="L151" s="5">
        <v>4</v>
      </c>
      <c r="M151" s="5">
        <v>0</v>
      </c>
      <c r="N151" s="5">
        <v>1</v>
      </c>
      <c r="O151">
        <f t="shared" si="2"/>
        <v>3.3846153846153846</v>
      </c>
    </row>
    <row r="152" spans="1:15" s="19" customFormat="1" ht="15.75" customHeight="1" x14ac:dyDescent="0.2">
      <c r="A152" s="42">
        <v>280</v>
      </c>
      <c r="B152" s="42">
        <v>4</v>
      </c>
      <c r="C152" s="42">
        <v>4</v>
      </c>
      <c r="D152" s="42">
        <v>4</v>
      </c>
      <c r="E152" s="42">
        <v>4</v>
      </c>
      <c r="F152" s="42">
        <v>4</v>
      </c>
      <c r="G152" s="42">
        <v>0</v>
      </c>
      <c r="H152" s="42">
        <v>0</v>
      </c>
      <c r="I152" s="42">
        <v>0</v>
      </c>
      <c r="J152" s="42">
        <v>0</v>
      </c>
      <c r="K152" s="42">
        <v>2</v>
      </c>
      <c r="L152" s="42">
        <v>4</v>
      </c>
      <c r="M152" s="42">
        <v>0</v>
      </c>
      <c r="N152" s="42">
        <v>0</v>
      </c>
      <c r="O152">
        <f t="shared" si="2"/>
        <v>2</v>
      </c>
    </row>
    <row r="153" spans="1:15" ht="15.75" customHeight="1" x14ac:dyDescent="0.2">
      <c r="A153" s="5">
        <v>281</v>
      </c>
      <c r="B153" s="11">
        <v>1</v>
      </c>
      <c r="C153" s="11">
        <v>2</v>
      </c>
      <c r="D153" s="11">
        <v>4</v>
      </c>
      <c r="E153" s="11">
        <v>1</v>
      </c>
      <c r="F153" s="11">
        <v>4</v>
      </c>
      <c r="G153" s="11">
        <v>1</v>
      </c>
      <c r="H153" s="11">
        <v>0</v>
      </c>
      <c r="I153" s="11">
        <v>1</v>
      </c>
      <c r="J153" s="11">
        <v>0</v>
      </c>
      <c r="K153" s="11">
        <v>2</v>
      </c>
      <c r="L153" s="11">
        <v>5</v>
      </c>
      <c r="M153" s="11">
        <v>1</v>
      </c>
      <c r="N153" s="11">
        <v>2</v>
      </c>
      <c r="O153">
        <f t="shared" si="2"/>
        <v>1.8461538461538463</v>
      </c>
    </row>
    <row r="154" spans="1:15" s="19" customFormat="1" ht="15.75" customHeight="1" x14ac:dyDescent="0.2">
      <c r="A154" s="42">
        <v>282</v>
      </c>
      <c r="B154" s="43" t="s">
        <v>154</v>
      </c>
      <c r="C154" s="43" t="s">
        <v>801</v>
      </c>
      <c r="D154" s="43" t="s">
        <v>156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t="e">
        <f t="shared" si="2"/>
        <v>#DIV/0!</v>
      </c>
    </row>
    <row r="155" spans="1:15" s="19" customFormat="1" ht="15.75" customHeight="1" x14ac:dyDescent="0.2">
      <c r="A155" s="42">
        <v>283</v>
      </c>
      <c r="B155" s="43">
        <v>2</v>
      </c>
      <c r="C155" s="43">
        <v>0</v>
      </c>
      <c r="D155" s="43">
        <v>2</v>
      </c>
      <c r="E155" s="43">
        <v>5</v>
      </c>
      <c r="F155" s="43">
        <v>4</v>
      </c>
      <c r="G155" s="43">
        <v>0</v>
      </c>
      <c r="H155" s="43">
        <v>0</v>
      </c>
      <c r="I155" s="43">
        <v>4</v>
      </c>
      <c r="J155" s="43">
        <v>4</v>
      </c>
      <c r="K155" s="43">
        <v>1</v>
      </c>
      <c r="L155" s="43">
        <v>4</v>
      </c>
      <c r="M155" s="43">
        <v>1</v>
      </c>
      <c r="N155" s="43">
        <v>0</v>
      </c>
      <c r="O155">
        <f t="shared" si="2"/>
        <v>2.0769230769230771</v>
      </c>
    </row>
    <row r="156" spans="1:15" ht="15.75" customHeight="1" x14ac:dyDescent="0.2">
      <c r="A156" s="5">
        <v>284</v>
      </c>
      <c r="B156" s="11">
        <v>1</v>
      </c>
      <c r="C156" s="11">
        <v>0</v>
      </c>
      <c r="D156" s="11">
        <v>2</v>
      </c>
      <c r="E156" s="11">
        <v>2</v>
      </c>
      <c r="F156" s="11">
        <v>4</v>
      </c>
      <c r="G156" s="11">
        <v>0</v>
      </c>
      <c r="H156" s="11">
        <v>4</v>
      </c>
      <c r="I156" s="11">
        <v>0</v>
      </c>
      <c r="J156" s="11">
        <v>0</v>
      </c>
      <c r="K156" s="11">
        <v>5</v>
      </c>
      <c r="L156" s="11">
        <v>0</v>
      </c>
      <c r="M156" s="11">
        <v>2</v>
      </c>
      <c r="N156" s="11">
        <v>2</v>
      </c>
      <c r="O156">
        <f t="shared" si="2"/>
        <v>1.6923076923076923</v>
      </c>
    </row>
    <row r="157" spans="1:15" ht="15.75" customHeight="1" x14ac:dyDescent="0.2">
      <c r="A157" s="5">
        <v>285</v>
      </c>
      <c r="B157" s="5">
        <v>4</v>
      </c>
      <c r="C157" s="5">
        <v>4</v>
      </c>
      <c r="D157" s="5">
        <v>2</v>
      </c>
      <c r="E157" s="5">
        <v>2</v>
      </c>
      <c r="F157" s="5">
        <v>5</v>
      </c>
      <c r="G157" s="5">
        <v>0</v>
      </c>
      <c r="H157" s="5">
        <v>4</v>
      </c>
      <c r="I157" s="5">
        <v>1</v>
      </c>
      <c r="J157" s="5">
        <v>5</v>
      </c>
      <c r="K157" s="5">
        <v>2</v>
      </c>
      <c r="L157" s="5">
        <v>4</v>
      </c>
      <c r="M157" s="5">
        <v>4</v>
      </c>
      <c r="N157" s="5">
        <v>5</v>
      </c>
      <c r="O157">
        <f t="shared" si="2"/>
        <v>3.2307692307692308</v>
      </c>
    </row>
    <row r="158" spans="1:15" ht="15.75" customHeight="1" x14ac:dyDescent="0.2">
      <c r="A158" s="5">
        <v>286</v>
      </c>
      <c r="B158" s="5">
        <v>5</v>
      </c>
      <c r="C158" s="5">
        <v>0</v>
      </c>
      <c r="D158" s="5">
        <v>0</v>
      </c>
      <c r="E158" s="5">
        <v>4</v>
      </c>
      <c r="F158" s="5">
        <v>0</v>
      </c>
      <c r="G158" s="5">
        <v>1</v>
      </c>
      <c r="H158" s="5">
        <v>4</v>
      </c>
      <c r="I158" s="5">
        <v>1</v>
      </c>
      <c r="J158" s="5">
        <v>0</v>
      </c>
      <c r="K158" s="5">
        <v>0</v>
      </c>
      <c r="L158" s="5">
        <v>4</v>
      </c>
      <c r="M158" s="5">
        <v>2</v>
      </c>
      <c r="N158" s="5">
        <v>0</v>
      </c>
      <c r="O158">
        <f t="shared" si="2"/>
        <v>1.6153846153846154</v>
      </c>
    </row>
    <row r="159" spans="1:15" ht="15.75" customHeight="1" x14ac:dyDescent="0.2">
      <c r="A159" s="5">
        <v>287</v>
      </c>
      <c r="B159" s="5">
        <v>1</v>
      </c>
      <c r="C159" s="5">
        <v>2</v>
      </c>
      <c r="D159" s="5">
        <v>5</v>
      </c>
      <c r="E159" s="5">
        <v>2</v>
      </c>
      <c r="F159" s="5">
        <v>4</v>
      </c>
      <c r="G159" s="5">
        <v>2</v>
      </c>
      <c r="H159" s="5">
        <v>4</v>
      </c>
      <c r="I159" s="5">
        <v>0</v>
      </c>
      <c r="J159" s="5">
        <v>2</v>
      </c>
      <c r="K159" s="5">
        <v>4</v>
      </c>
      <c r="L159" s="5">
        <v>0</v>
      </c>
      <c r="M159" s="5">
        <v>2</v>
      </c>
      <c r="N159" s="5">
        <v>4</v>
      </c>
      <c r="O159">
        <f t="shared" si="2"/>
        <v>2.4615384615384617</v>
      </c>
    </row>
    <row r="160" spans="1:15" ht="15.75" customHeight="1" x14ac:dyDescent="0.2">
      <c r="A160" s="5">
        <v>288</v>
      </c>
      <c r="B160" s="5">
        <v>0</v>
      </c>
      <c r="C160" s="5">
        <v>2</v>
      </c>
      <c r="D160" s="5">
        <v>4</v>
      </c>
      <c r="E160" s="5">
        <v>2</v>
      </c>
      <c r="F160" s="5">
        <v>4</v>
      </c>
      <c r="G160" s="5">
        <v>1</v>
      </c>
      <c r="H160" s="5">
        <v>4</v>
      </c>
      <c r="I160" s="5">
        <v>1</v>
      </c>
      <c r="J160" s="5">
        <v>4</v>
      </c>
      <c r="K160" s="5">
        <v>2</v>
      </c>
      <c r="L160" s="5">
        <v>0</v>
      </c>
      <c r="M160" s="5">
        <v>2</v>
      </c>
      <c r="N160" s="5">
        <v>2</v>
      </c>
      <c r="O160">
        <f t="shared" si="2"/>
        <v>2.1538461538461537</v>
      </c>
    </row>
    <row r="161" spans="1:15" ht="15.75" customHeight="1" x14ac:dyDescent="0.2">
      <c r="A161" s="5">
        <v>289</v>
      </c>
      <c r="B161" s="5">
        <v>4</v>
      </c>
      <c r="C161" s="5">
        <v>5</v>
      </c>
      <c r="D161" s="5">
        <v>5</v>
      </c>
      <c r="E161" s="5">
        <v>4</v>
      </c>
      <c r="F161" s="5">
        <v>1</v>
      </c>
      <c r="G161" s="5">
        <v>5</v>
      </c>
      <c r="H161" s="5">
        <v>1</v>
      </c>
      <c r="I161" s="5">
        <v>4</v>
      </c>
      <c r="J161" s="5">
        <v>1</v>
      </c>
      <c r="K161" s="5">
        <v>1</v>
      </c>
      <c r="L161" s="5">
        <v>5</v>
      </c>
      <c r="M161" s="5">
        <v>4</v>
      </c>
      <c r="N161" s="5">
        <v>1</v>
      </c>
      <c r="O161">
        <f t="shared" si="2"/>
        <v>3.1538461538461537</v>
      </c>
    </row>
    <row r="162" spans="1:15" ht="15.75" customHeight="1" x14ac:dyDescent="0.2">
      <c r="A162" s="5">
        <v>290</v>
      </c>
      <c r="B162" s="5">
        <v>0</v>
      </c>
      <c r="C162" s="5">
        <v>4</v>
      </c>
      <c r="D162" s="5">
        <v>0</v>
      </c>
      <c r="E162" s="5">
        <v>2</v>
      </c>
      <c r="F162" s="5">
        <v>5</v>
      </c>
      <c r="G162" s="5">
        <v>4</v>
      </c>
      <c r="H162" s="5">
        <v>2</v>
      </c>
      <c r="I162" s="5">
        <v>0</v>
      </c>
      <c r="J162" s="5">
        <v>2</v>
      </c>
      <c r="K162" s="5">
        <v>1</v>
      </c>
      <c r="L162" s="5">
        <v>4</v>
      </c>
      <c r="M162" s="5">
        <v>0</v>
      </c>
      <c r="N162" s="5">
        <v>2</v>
      </c>
      <c r="O162">
        <f t="shared" si="2"/>
        <v>2</v>
      </c>
    </row>
    <row r="163" spans="1:15" ht="15.75" customHeight="1" x14ac:dyDescent="0.2">
      <c r="A163" s="5">
        <v>291</v>
      </c>
      <c r="B163" s="5">
        <v>4</v>
      </c>
      <c r="C163" s="5">
        <v>1</v>
      </c>
      <c r="D163" s="5">
        <v>1</v>
      </c>
      <c r="E163" s="5">
        <v>4</v>
      </c>
      <c r="F163" s="5">
        <v>0</v>
      </c>
      <c r="G163" s="5">
        <v>4</v>
      </c>
      <c r="H163" s="5">
        <v>4</v>
      </c>
      <c r="I163" s="5">
        <v>4</v>
      </c>
      <c r="J163" s="5">
        <v>0</v>
      </c>
      <c r="K163" s="5">
        <v>0</v>
      </c>
      <c r="L163" s="5">
        <v>2</v>
      </c>
      <c r="M163" s="5">
        <v>0</v>
      </c>
      <c r="N163" s="5">
        <v>2</v>
      </c>
      <c r="O163">
        <f t="shared" si="2"/>
        <v>2</v>
      </c>
    </row>
    <row r="164" spans="1:15" ht="15.75" customHeight="1" x14ac:dyDescent="0.2">
      <c r="A164" s="5">
        <v>292</v>
      </c>
      <c r="B164" s="5">
        <v>4</v>
      </c>
      <c r="C164" s="5">
        <v>4</v>
      </c>
      <c r="D164" s="5">
        <v>4</v>
      </c>
      <c r="E164" s="5">
        <v>2</v>
      </c>
      <c r="F164" s="5">
        <v>5</v>
      </c>
      <c r="G164" s="5">
        <v>0</v>
      </c>
      <c r="H164" s="5">
        <v>0</v>
      </c>
      <c r="I164" s="5">
        <v>0</v>
      </c>
      <c r="J164" s="5">
        <v>4</v>
      </c>
      <c r="K164" s="5">
        <v>0</v>
      </c>
      <c r="L164" s="5">
        <v>4</v>
      </c>
      <c r="M164" s="5">
        <v>1</v>
      </c>
      <c r="N164" s="5">
        <v>4</v>
      </c>
      <c r="O164">
        <f t="shared" si="2"/>
        <v>2.4615384615384617</v>
      </c>
    </row>
    <row r="165" spans="1:15" ht="15" customHeight="1" x14ac:dyDescent="0.2">
      <c r="A165" s="2">
        <v>293</v>
      </c>
      <c r="B165" s="2">
        <v>0</v>
      </c>
      <c r="C165" s="2">
        <v>0</v>
      </c>
      <c r="D165" s="2">
        <v>4</v>
      </c>
      <c r="E165" s="2">
        <v>0</v>
      </c>
      <c r="F165" s="2">
        <v>4</v>
      </c>
      <c r="G165" s="2">
        <v>0</v>
      </c>
      <c r="H165" s="2">
        <v>4</v>
      </c>
      <c r="I165" s="2">
        <v>1</v>
      </c>
      <c r="J165" s="2">
        <v>0</v>
      </c>
      <c r="K165" s="2">
        <v>0</v>
      </c>
      <c r="L165" s="2">
        <v>5</v>
      </c>
      <c r="M165" s="2">
        <v>4</v>
      </c>
      <c r="N165" s="2">
        <v>1</v>
      </c>
      <c r="O165">
        <f t="shared" si="2"/>
        <v>1.7692307692307692</v>
      </c>
    </row>
    <row r="166" spans="1:15" ht="15" customHeight="1" x14ac:dyDescent="0.2">
      <c r="A166" s="2">
        <v>294</v>
      </c>
      <c r="B166" s="2">
        <v>0</v>
      </c>
      <c r="C166" s="2">
        <v>0</v>
      </c>
      <c r="D166" s="2">
        <v>0</v>
      </c>
      <c r="E166" s="2">
        <v>2</v>
      </c>
      <c r="F166" s="2">
        <v>4</v>
      </c>
      <c r="G166" s="2">
        <v>1</v>
      </c>
      <c r="H166" s="2">
        <v>0</v>
      </c>
      <c r="I166" s="2">
        <v>2</v>
      </c>
      <c r="J166" s="2">
        <v>4</v>
      </c>
      <c r="K166" s="2">
        <v>2</v>
      </c>
      <c r="L166" s="2">
        <v>4</v>
      </c>
      <c r="M166" s="2">
        <v>2</v>
      </c>
      <c r="N166" s="2">
        <v>2</v>
      </c>
      <c r="O166">
        <f t="shared" si="2"/>
        <v>1.7692307692307692</v>
      </c>
    </row>
    <row r="167" spans="1:15" ht="15" customHeight="1" x14ac:dyDescent="0.2">
      <c r="A167" s="9">
        <v>295</v>
      </c>
      <c r="B167" s="9">
        <v>5</v>
      </c>
      <c r="C167" s="9">
        <v>4</v>
      </c>
      <c r="D167" s="9">
        <v>0</v>
      </c>
      <c r="E167" s="9">
        <v>5</v>
      </c>
      <c r="F167" s="9">
        <v>0</v>
      </c>
      <c r="G167" s="9">
        <v>4</v>
      </c>
      <c r="H167" s="9">
        <v>0</v>
      </c>
      <c r="I167" s="9">
        <v>2</v>
      </c>
      <c r="J167" s="9">
        <v>2</v>
      </c>
      <c r="K167" s="9">
        <v>2</v>
      </c>
      <c r="L167" s="9">
        <v>2</v>
      </c>
      <c r="M167" s="9">
        <v>0</v>
      </c>
      <c r="N167" s="9">
        <v>0</v>
      </c>
      <c r="O167">
        <f t="shared" si="2"/>
        <v>2</v>
      </c>
    </row>
    <row r="168" spans="1:15" ht="15" customHeight="1" x14ac:dyDescent="0.2">
      <c r="A168" s="9">
        <v>296</v>
      </c>
      <c r="B168" s="9">
        <v>2</v>
      </c>
      <c r="C168" s="9">
        <v>4</v>
      </c>
      <c r="D168" s="9">
        <v>4</v>
      </c>
      <c r="E168" s="9">
        <v>4</v>
      </c>
      <c r="F168" s="9">
        <v>5</v>
      </c>
      <c r="G168" s="9">
        <v>4</v>
      </c>
      <c r="H168" s="9">
        <v>0</v>
      </c>
      <c r="I168" s="9">
        <v>4</v>
      </c>
      <c r="J168" s="9">
        <v>4</v>
      </c>
      <c r="K168" s="9">
        <v>4</v>
      </c>
      <c r="L168" s="9">
        <v>4</v>
      </c>
      <c r="M168" s="9">
        <v>0</v>
      </c>
      <c r="N168" s="9">
        <v>2</v>
      </c>
      <c r="O168">
        <f t="shared" si="2"/>
        <v>3.1538461538461537</v>
      </c>
    </row>
    <row r="169" spans="1:15" ht="15" customHeight="1" x14ac:dyDescent="0.2">
      <c r="A169" s="9">
        <v>297</v>
      </c>
      <c r="B169" s="9">
        <v>2</v>
      </c>
      <c r="C169" s="9">
        <v>4</v>
      </c>
      <c r="D169" s="9">
        <v>5</v>
      </c>
      <c r="E169" s="9">
        <v>5</v>
      </c>
      <c r="F169" s="9">
        <v>4</v>
      </c>
      <c r="G169" s="9">
        <v>5</v>
      </c>
      <c r="H169" s="9">
        <v>2</v>
      </c>
      <c r="I169" s="9">
        <v>5</v>
      </c>
      <c r="J169" s="9">
        <v>4</v>
      </c>
      <c r="K169" s="9">
        <v>1</v>
      </c>
      <c r="L169" s="9">
        <v>4</v>
      </c>
      <c r="M169" s="9">
        <v>4</v>
      </c>
      <c r="N169" s="9">
        <v>2</v>
      </c>
      <c r="O169">
        <f t="shared" si="2"/>
        <v>3.6153846153846154</v>
      </c>
    </row>
    <row r="170" spans="1:15" ht="15" customHeight="1" x14ac:dyDescent="0.2">
      <c r="A170" s="9">
        <v>298</v>
      </c>
      <c r="B170" s="9">
        <v>4</v>
      </c>
      <c r="C170" s="9">
        <v>0</v>
      </c>
      <c r="D170" s="9">
        <v>0</v>
      </c>
      <c r="E170" s="9">
        <v>2</v>
      </c>
      <c r="F170" s="9">
        <v>5</v>
      </c>
      <c r="G170" s="9">
        <v>0</v>
      </c>
      <c r="H170" s="9">
        <v>0</v>
      </c>
      <c r="I170" s="9">
        <v>2</v>
      </c>
      <c r="J170" s="9">
        <v>4</v>
      </c>
      <c r="K170" s="9">
        <v>0</v>
      </c>
      <c r="L170" s="9">
        <v>4</v>
      </c>
      <c r="M170" s="9">
        <v>2</v>
      </c>
      <c r="N170" s="9">
        <v>1</v>
      </c>
      <c r="O170">
        <f t="shared" si="2"/>
        <v>1.8461538461538463</v>
      </c>
    </row>
    <row r="171" spans="1:15" ht="15" customHeight="1" x14ac:dyDescent="0.2">
      <c r="A171" s="9">
        <v>299</v>
      </c>
      <c r="B171" s="9">
        <v>0</v>
      </c>
      <c r="C171" s="9">
        <v>0</v>
      </c>
      <c r="D171" s="9">
        <v>2</v>
      </c>
      <c r="E171" s="9">
        <v>4</v>
      </c>
      <c r="F171" s="9">
        <v>5</v>
      </c>
      <c r="G171" s="9">
        <v>2</v>
      </c>
      <c r="H171" s="9">
        <v>4</v>
      </c>
      <c r="I171" s="9">
        <v>2</v>
      </c>
      <c r="J171" s="9">
        <v>2</v>
      </c>
      <c r="K171" s="9">
        <v>5</v>
      </c>
      <c r="L171" s="9">
        <v>0</v>
      </c>
      <c r="M171" s="9">
        <v>2</v>
      </c>
      <c r="N171" s="9">
        <v>1</v>
      </c>
      <c r="O171">
        <f t="shared" si="2"/>
        <v>2.2307692307692308</v>
      </c>
    </row>
    <row r="172" spans="1:15" ht="15" customHeight="1" x14ac:dyDescent="0.2">
      <c r="A172" s="9">
        <v>300</v>
      </c>
      <c r="B172" s="9">
        <v>0</v>
      </c>
      <c r="C172" s="9">
        <v>0</v>
      </c>
      <c r="D172" s="9">
        <v>4</v>
      </c>
      <c r="E172" s="9">
        <v>0</v>
      </c>
      <c r="F172" s="9">
        <v>4</v>
      </c>
      <c r="G172" s="9">
        <v>2</v>
      </c>
      <c r="H172" s="9">
        <v>0</v>
      </c>
      <c r="I172" s="9">
        <v>2</v>
      </c>
      <c r="J172" s="9">
        <v>0</v>
      </c>
      <c r="K172" s="9">
        <v>0</v>
      </c>
      <c r="L172" s="9">
        <v>0</v>
      </c>
      <c r="M172" s="9">
        <v>2</v>
      </c>
      <c r="N172" s="9">
        <v>0</v>
      </c>
      <c r="O172">
        <f t="shared" si="2"/>
        <v>1.0769230769230769</v>
      </c>
    </row>
    <row r="173" spans="1:15" ht="15" customHeight="1" x14ac:dyDescent="0.2">
      <c r="A173" s="9">
        <v>301</v>
      </c>
      <c r="B173" s="9">
        <v>4</v>
      </c>
      <c r="C173" s="9">
        <v>0</v>
      </c>
      <c r="D173" s="9">
        <v>4</v>
      </c>
      <c r="E173" s="9">
        <v>2</v>
      </c>
      <c r="F173" s="9">
        <v>2</v>
      </c>
      <c r="G173" s="9">
        <v>0</v>
      </c>
      <c r="H173" s="9">
        <v>0</v>
      </c>
      <c r="I173" s="9">
        <v>4</v>
      </c>
      <c r="J173" s="9">
        <v>0</v>
      </c>
      <c r="K173" s="9">
        <v>2</v>
      </c>
      <c r="L173" s="9">
        <v>4</v>
      </c>
      <c r="M173" s="9">
        <v>2</v>
      </c>
      <c r="N173" s="9">
        <v>2</v>
      </c>
      <c r="O173">
        <f t="shared" si="2"/>
        <v>2</v>
      </c>
    </row>
    <row r="174" spans="1:15" ht="15" customHeight="1" x14ac:dyDescent="0.2">
      <c r="A174" s="9">
        <v>302</v>
      </c>
      <c r="B174" s="9">
        <v>2</v>
      </c>
      <c r="C174" s="9">
        <v>2</v>
      </c>
      <c r="D174" s="9">
        <v>0</v>
      </c>
      <c r="E174" s="9">
        <v>1</v>
      </c>
      <c r="F174" s="9">
        <v>5</v>
      </c>
      <c r="G174" s="9">
        <v>1</v>
      </c>
      <c r="H174" s="9">
        <v>5</v>
      </c>
      <c r="I174" s="9">
        <v>1</v>
      </c>
      <c r="J174" s="9">
        <v>5</v>
      </c>
      <c r="K174" s="9">
        <v>5</v>
      </c>
      <c r="L174" s="9">
        <v>0</v>
      </c>
      <c r="M174" s="9">
        <v>1</v>
      </c>
      <c r="N174" s="9">
        <v>5</v>
      </c>
      <c r="O174">
        <f t="shared" si="2"/>
        <v>2.5384615384615383</v>
      </c>
    </row>
    <row r="175" spans="1:15" ht="15" customHeight="1" x14ac:dyDescent="0.2">
      <c r="A175" s="9">
        <v>303</v>
      </c>
      <c r="B175" s="9">
        <v>4</v>
      </c>
      <c r="C175" s="9">
        <v>4</v>
      </c>
      <c r="D175" s="9">
        <v>0</v>
      </c>
      <c r="E175" s="9">
        <v>4</v>
      </c>
      <c r="F175" s="9">
        <v>5</v>
      </c>
      <c r="G175" s="9">
        <v>0</v>
      </c>
      <c r="H175" s="9">
        <v>5</v>
      </c>
      <c r="I175" s="9">
        <v>0</v>
      </c>
      <c r="J175" s="9">
        <v>4</v>
      </c>
      <c r="K175" s="9">
        <v>2</v>
      </c>
      <c r="L175" s="9">
        <v>4</v>
      </c>
      <c r="M175" s="9">
        <v>0</v>
      </c>
      <c r="N175" s="9">
        <v>1</v>
      </c>
      <c r="O175">
        <f t="shared" si="2"/>
        <v>2.5384615384615383</v>
      </c>
    </row>
    <row r="176" spans="1:15" ht="15" customHeight="1" x14ac:dyDescent="0.2">
      <c r="A176" s="9">
        <v>304</v>
      </c>
      <c r="B176" s="9">
        <v>4</v>
      </c>
      <c r="C176" s="9">
        <v>0</v>
      </c>
      <c r="D176" s="9">
        <v>5</v>
      </c>
      <c r="E176" s="9">
        <v>0</v>
      </c>
      <c r="F176" s="9">
        <v>4</v>
      </c>
      <c r="G176" s="9">
        <v>5</v>
      </c>
      <c r="H176" s="9">
        <v>2</v>
      </c>
      <c r="I176" s="9">
        <v>2</v>
      </c>
      <c r="J176" s="9">
        <v>4</v>
      </c>
      <c r="K176" s="9">
        <v>4</v>
      </c>
      <c r="L176" s="9">
        <v>0</v>
      </c>
      <c r="M176" s="9">
        <v>0</v>
      </c>
      <c r="N176" s="9">
        <v>2</v>
      </c>
      <c r="O176">
        <f t="shared" si="2"/>
        <v>2.4615384615384617</v>
      </c>
    </row>
    <row r="177" spans="1:15" ht="15" customHeight="1" x14ac:dyDescent="0.2">
      <c r="A177" s="9">
        <v>305</v>
      </c>
      <c r="B177" s="9">
        <v>1</v>
      </c>
      <c r="C177" s="9">
        <v>1</v>
      </c>
      <c r="D177" s="9">
        <v>0</v>
      </c>
      <c r="E177" s="9">
        <v>2</v>
      </c>
      <c r="F177" s="9">
        <v>5</v>
      </c>
      <c r="G177" s="9">
        <v>2</v>
      </c>
      <c r="H177" s="9">
        <v>5</v>
      </c>
      <c r="I177" s="9">
        <v>1</v>
      </c>
      <c r="J177" s="9">
        <v>4</v>
      </c>
      <c r="K177" s="9">
        <v>1</v>
      </c>
      <c r="L177" s="9">
        <v>4</v>
      </c>
      <c r="M177" s="9">
        <v>1</v>
      </c>
      <c r="N177" s="9">
        <v>2</v>
      </c>
      <c r="O177">
        <f t="shared" si="2"/>
        <v>2.2307692307692308</v>
      </c>
    </row>
    <row r="178" spans="1:15" ht="15" customHeight="1" x14ac:dyDescent="0.2">
      <c r="A178" s="9">
        <v>306</v>
      </c>
      <c r="B178" s="9">
        <v>1</v>
      </c>
      <c r="C178" s="9">
        <v>2</v>
      </c>
      <c r="D178" s="9">
        <v>1</v>
      </c>
      <c r="E178" s="9">
        <v>1</v>
      </c>
      <c r="F178" s="9">
        <v>5</v>
      </c>
      <c r="G178" s="9">
        <v>1</v>
      </c>
      <c r="H178" s="9">
        <v>4</v>
      </c>
      <c r="I178" s="9">
        <v>1</v>
      </c>
      <c r="J178" s="9">
        <v>4</v>
      </c>
      <c r="K178" s="9">
        <v>0</v>
      </c>
      <c r="L178" s="9">
        <v>2</v>
      </c>
      <c r="M178" s="9">
        <v>1</v>
      </c>
      <c r="N178" s="9">
        <v>5</v>
      </c>
      <c r="O178">
        <f t="shared" si="2"/>
        <v>2.1538461538461537</v>
      </c>
    </row>
    <row r="179" spans="1:15" ht="15" customHeight="1" x14ac:dyDescent="0.2">
      <c r="A179" s="9">
        <v>307</v>
      </c>
      <c r="B179" s="9">
        <v>0</v>
      </c>
      <c r="C179" s="9">
        <v>2</v>
      </c>
      <c r="D179" s="9">
        <v>4</v>
      </c>
      <c r="E179" s="9">
        <v>0</v>
      </c>
      <c r="F179" s="9">
        <v>2</v>
      </c>
      <c r="G179" s="9">
        <v>2</v>
      </c>
      <c r="H179" s="9">
        <v>2</v>
      </c>
      <c r="I179" s="9">
        <v>0</v>
      </c>
      <c r="J179" s="9">
        <v>2</v>
      </c>
      <c r="K179" s="9">
        <v>0</v>
      </c>
      <c r="L179" s="9">
        <v>1</v>
      </c>
      <c r="M179" s="9">
        <v>1</v>
      </c>
      <c r="N179" s="9">
        <v>0</v>
      </c>
      <c r="O179">
        <f t="shared" si="2"/>
        <v>1.2307692307692308</v>
      </c>
    </row>
    <row r="180" spans="1:15" ht="15" customHeight="1" x14ac:dyDescent="0.2">
      <c r="A180" s="9">
        <v>308</v>
      </c>
      <c r="B180" s="9">
        <v>2</v>
      </c>
      <c r="C180" s="9">
        <v>2</v>
      </c>
      <c r="D180" s="9">
        <v>2</v>
      </c>
      <c r="E180" s="9">
        <v>2</v>
      </c>
      <c r="F180" s="9">
        <v>0</v>
      </c>
      <c r="G180" s="9">
        <v>1</v>
      </c>
      <c r="H180" s="9">
        <v>0</v>
      </c>
      <c r="I180" s="9">
        <v>2</v>
      </c>
      <c r="J180" s="9">
        <v>2</v>
      </c>
      <c r="K180" s="9">
        <v>2</v>
      </c>
      <c r="L180" s="9">
        <v>2</v>
      </c>
      <c r="M180" s="9">
        <v>2</v>
      </c>
      <c r="N180" s="9">
        <v>2</v>
      </c>
      <c r="O180">
        <f t="shared" si="2"/>
        <v>1.6153846153846154</v>
      </c>
    </row>
    <row r="181" spans="1:15" ht="15" customHeight="1" x14ac:dyDescent="0.2">
      <c r="A181" s="9">
        <v>309</v>
      </c>
      <c r="B181" s="9">
        <v>1</v>
      </c>
      <c r="C181" s="9">
        <v>4</v>
      </c>
      <c r="D181" s="9">
        <v>1</v>
      </c>
      <c r="E181" s="9">
        <v>5</v>
      </c>
      <c r="F181" s="9">
        <v>0</v>
      </c>
      <c r="G181" s="9">
        <v>4</v>
      </c>
      <c r="H181" s="9">
        <v>0</v>
      </c>
      <c r="I181" s="9">
        <v>4</v>
      </c>
      <c r="J181" s="9">
        <v>2</v>
      </c>
      <c r="K181" s="9">
        <v>4</v>
      </c>
      <c r="L181" s="9">
        <v>4</v>
      </c>
      <c r="M181" s="9">
        <v>0</v>
      </c>
      <c r="N181" s="9">
        <v>1</v>
      </c>
      <c r="O181">
        <f t="shared" si="2"/>
        <v>2.3076923076923075</v>
      </c>
    </row>
    <row r="182" spans="1:15" ht="15" customHeight="1" x14ac:dyDescent="0.2">
      <c r="A182" s="9">
        <v>310</v>
      </c>
      <c r="B182" s="9">
        <v>2</v>
      </c>
      <c r="C182" s="9">
        <v>2</v>
      </c>
      <c r="D182" s="9">
        <v>0</v>
      </c>
      <c r="E182" s="9">
        <v>2</v>
      </c>
      <c r="F182" s="9">
        <v>4</v>
      </c>
      <c r="G182" s="9">
        <v>4</v>
      </c>
      <c r="H182" s="9">
        <v>4</v>
      </c>
      <c r="I182" s="9">
        <v>4</v>
      </c>
      <c r="J182" s="9">
        <v>0</v>
      </c>
      <c r="K182" s="9">
        <v>0</v>
      </c>
      <c r="L182" s="9">
        <v>0</v>
      </c>
      <c r="M182" s="9">
        <v>0</v>
      </c>
      <c r="N182" s="9">
        <v>4</v>
      </c>
      <c r="O182">
        <f t="shared" si="2"/>
        <v>2</v>
      </c>
    </row>
    <row r="183" spans="1:15" ht="15" customHeight="1" x14ac:dyDescent="0.2">
      <c r="A183" s="9">
        <v>311</v>
      </c>
      <c r="B183" s="9">
        <v>4</v>
      </c>
      <c r="C183" s="9">
        <v>4</v>
      </c>
      <c r="D183" s="9">
        <v>4</v>
      </c>
      <c r="E183" s="9">
        <v>1</v>
      </c>
      <c r="F183" s="9">
        <v>0</v>
      </c>
      <c r="G183" s="9">
        <v>4</v>
      </c>
      <c r="H183" s="9">
        <v>0</v>
      </c>
      <c r="I183" s="9">
        <v>2</v>
      </c>
      <c r="J183" s="9">
        <v>0</v>
      </c>
      <c r="K183" s="9">
        <v>1</v>
      </c>
      <c r="L183" s="9">
        <v>0</v>
      </c>
      <c r="M183" s="9">
        <v>0</v>
      </c>
      <c r="N183" s="9">
        <v>1</v>
      </c>
      <c r="O183">
        <f t="shared" si="2"/>
        <v>1.6153846153846154</v>
      </c>
    </row>
    <row r="184" spans="1:15" ht="15" customHeight="1" x14ac:dyDescent="0.2">
      <c r="A184" s="9">
        <v>312</v>
      </c>
      <c r="B184" s="9">
        <v>4</v>
      </c>
      <c r="C184" s="9">
        <v>2</v>
      </c>
      <c r="D184" s="9">
        <v>2</v>
      </c>
      <c r="E184" s="9">
        <v>2</v>
      </c>
      <c r="F184" s="9">
        <v>5</v>
      </c>
      <c r="G184" s="9">
        <v>2</v>
      </c>
      <c r="H184" s="9">
        <v>4</v>
      </c>
      <c r="I184" s="9">
        <v>0</v>
      </c>
      <c r="J184" s="9">
        <v>4</v>
      </c>
      <c r="K184" s="9">
        <v>0</v>
      </c>
      <c r="L184" s="9">
        <v>4</v>
      </c>
      <c r="M184" s="9">
        <v>2</v>
      </c>
      <c r="N184" s="9">
        <v>4</v>
      </c>
      <c r="O184">
        <f t="shared" si="2"/>
        <v>2.6923076923076925</v>
      </c>
    </row>
    <row r="185" spans="1:15" ht="15" customHeight="1" x14ac:dyDescent="0.2">
      <c r="A185" s="9">
        <v>313</v>
      </c>
      <c r="B185" s="9">
        <v>4</v>
      </c>
      <c r="C185" s="9">
        <v>2</v>
      </c>
      <c r="D185" s="9">
        <v>0</v>
      </c>
      <c r="E185" s="9">
        <v>2</v>
      </c>
      <c r="F185" s="9">
        <v>4</v>
      </c>
      <c r="G185" s="9">
        <v>0</v>
      </c>
      <c r="H185" s="9">
        <v>0</v>
      </c>
      <c r="I185" s="9">
        <v>2</v>
      </c>
      <c r="J185" s="9">
        <v>4</v>
      </c>
      <c r="K185" s="9">
        <v>5</v>
      </c>
      <c r="L185" s="9">
        <v>4</v>
      </c>
      <c r="M185" s="9">
        <v>2</v>
      </c>
      <c r="N185" s="9">
        <v>2</v>
      </c>
      <c r="O185">
        <f t="shared" si="2"/>
        <v>2.3846153846153846</v>
      </c>
    </row>
    <row r="186" spans="1:15" ht="15" customHeight="1" x14ac:dyDescent="0.2">
      <c r="A186" s="9">
        <v>314</v>
      </c>
      <c r="B186" s="9">
        <v>4</v>
      </c>
      <c r="C186" s="9">
        <v>5</v>
      </c>
      <c r="D186" s="9">
        <v>2</v>
      </c>
      <c r="E186" s="9">
        <v>4</v>
      </c>
      <c r="F186" s="9">
        <v>4</v>
      </c>
      <c r="G186" s="9">
        <v>2</v>
      </c>
      <c r="H186" s="9">
        <v>2</v>
      </c>
      <c r="I186" s="9">
        <v>5</v>
      </c>
      <c r="J186" s="9">
        <v>0</v>
      </c>
      <c r="K186" s="9">
        <v>0</v>
      </c>
      <c r="L186" s="9">
        <v>4</v>
      </c>
      <c r="M186" s="9">
        <v>2</v>
      </c>
      <c r="N186" s="9">
        <v>2</v>
      </c>
      <c r="O186">
        <f t="shared" si="2"/>
        <v>2.7692307692307692</v>
      </c>
    </row>
    <row r="187" spans="1:15" ht="15" customHeight="1" x14ac:dyDescent="0.2">
      <c r="A187" s="9">
        <v>315</v>
      </c>
      <c r="B187" s="9">
        <v>5</v>
      </c>
      <c r="C187" s="9">
        <v>4</v>
      </c>
      <c r="D187" s="9">
        <v>4</v>
      </c>
      <c r="E187" s="9">
        <v>1</v>
      </c>
      <c r="F187" s="9">
        <v>4</v>
      </c>
      <c r="G187" s="9">
        <v>1</v>
      </c>
      <c r="H187" s="9">
        <v>4</v>
      </c>
      <c r="I187" s="9">
        <v>2</v>
      </c>
      <c r="J187" s="9">
        <v>5</v>
      </c>
      <c r="K187" s="9">
        <v>4</v>
      </c>
      <c r="L187" s="9">
        <v>5</v>
      </c>
      <c r="M187" s="9">
        <v>1</v>
      </c>
      <c r="N187" s="9">
        <v>2</v>
      </c>
      <c r="O187">
        <f t="shared" si="2"/>
        <v>3.2307692307692308</v>
      </c>
    </row>
    <row r="188" spans="1:15" ht="15" customHeight="1" x14ac:dyDescent="0.2">
      <c r="A188" s="9">
        <v>316</v>
      </c>
      <c r="B188" s="9">
        <v>1</v>
      </c>
      <c r="C188" s="9">
        <v>0</v>
      </c>
      <c r="D188" s="9">
        <v>4</v>
      </c>
      <c r="E188" s="9">
        <v>2</v>
      </c>
      <c r="F188" s="9">
        <v>4</v>
      </c>
      <c r="G188" s="9">
        <v>2</v>
      </c>
      <c r="H188" s="9">
        <v>5</v>
      </c>
      <c r="I188" s="9">
        <v>2</v>
      </c>
      <c r="J188" s="9">
        <v>4</v>
      </c>
      <c r="K188" s="9">
        <v>2</v>
      </c>
      <c r="L188" s="9">
        <v>4</v>
      </c>
      <c r="M188" s="9">
        <v>2</v>
      </c>
      <c r="N188" s="9">
        <v>2</v>
      </c>
      <c r="O188">
        <f t="shared" si="2"/>
        <v>2.6153846153846154</v>
      </c>
    </row>
    <row r="189" spans="1:15" ht="15" customHeight="1" x14ac:dyDescent="0.2">
      <c r="A189" s="9">
        <v>317</v>
      </c>
      <c r="B189" s="9">
        <v>0</v>
      </c>
      <c r="C189" s="9">
        <v>5</v>
      </c>
      <c r="D189" s="9">
        <v>2</v>
      </c>
      <c r="E189" s="9">
        <v>4</v>
      </c>
      <c r="F189" s="9">
        <v>4</v>
      </c>
      <c r="G189" s="9">
        <v>2</v>
      </c>
      <c r="H189" s="9">
        <v>4</v>
      </c>
      <c r="I189" s="9">
        <v>4</v>
      </c>
      <c r="J189" s="9">
        <v>0</v>
      </c>
      <c r="K189" s="9">
        <v>0</v>
      </c>
      <c r="L189" s="9">
        <v>4</v>
      </c>
      <c r="M189" s="9">
        <v>4</v>
      </c>
      <c r="N189" s="9">
        <v>4</v>
      </c>
      <c r="O189">
        <f t="shared" si="2"/>
        <v>2.8461538461538463</v>
      </c>
    </row>
    <row r="190" spans="1:15" ht="15" customHeight="1" x14ac:dyDescent="0.2">
      <c r="A190" s="9">
        <v>318</v>
      </c>
      <c r="B190" s="9">
        <v>4</v>
      </c>
      <c r="C190" s="9">
        <v>2</v>
      </c>
      <c r="D190" s="9">
        <v>4</v>
      </c>
      <c r="E190" s="9">
        <v>2</v>
      </c>
      <c r="F190" s="9">
        <v>2</v>
      </c>
      <c r="G190" s="9">
        <v>2</v>
      </c>
      <c r="H190" s="9">
        <v>5</v>
      </c>
      <c r="I190" s="9">
        <v>1</v>
      </c>
      <c r="J190" s="9">
        <v>4</v>
      </c>
      <c r="K190" s="9">
        <v>2</v>
      </c>
      <c r="L190" s="9">
        <v>4</v>
      </c>
      <c r="M190" s="9">
        <v>4</v>
      </c>
      <c r="N190" s="9">
        <v>1</v>
      </c>
      <c r="O190">
        <f t="shared" si="2"/>
        <v>2.8461538461538463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6"/>
  <sheetViews>
    <sheetView workbookViewId="0">
      <pane ySplit="1" topLeftCell="A222" activePane="bottomLeft" state="frozen"/>
      <selection pane="bottomLeft" activeCell="A247" sqref="A247"/>
    </sheetView>
  </sheetViews>
  <sheetFormatPr defaultColWidth="17.28515625" defaultRowHeight="15" customHeight="1" x14ac:dyDescent="0.2"/>
  <cols>
    <col min="1" max="22" width="14.42578125" customWidth="1"/>
  </cols>
  <sheetData>
    <row r="1" spans="1:22" s="8" customFormat="1" ht="15.75" customHeight="1" x14ac:dyDescent="0.2">
      <c r="A1" s="7" t="s">
        <v>0</v>
      </c>
      <c r="B1" s="7" t="s">
        <v>54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  <c r="J1" s="7" t="s">
        <v>62</v>
      </c>
      <c r="K1" s="7" t="s">
        <v>63</v>
      </c>
      <c r="L1" s="7" t="s">
        <v>64</v>
      </c>
      <c r="M1" s="7" t="s">
        <v>65</v>
      </c>
      <c r="N1" s="7" t="s">
        <v>66</v>
      </c>
      <c r="O1" s="7" t="s">
        <v>67</v>
      </c>
      <c r="P1" s="7" t="s">
        <v>68</v>
      </c>
      <c r="Q1" s="7" t="s">
        <v>69</v>
      </c>
      <c r="R1" s="7" t="s">
        <v>70</v>
      </c>
      <c r="S1" s="7" t="s">
        <v>71</v>
      </c>
      <c r="T1" s="7" t="s">
        <v>72</v>
      </c>
      <c r="U1" s="7" t="s">
        <v>73</v>
      </c>
      <c r="V1" s="7" t="s">
        <v>74</v>
      </c>
    </row>
    <row r="2" spans="1:22" ht="15.75" customHeight="1" x14ac:dyDescent="0.2">
      <c r="A2" s="5">
        <v>116</v>
      </c>
      <c r="B2" s="1">
        <v>1</v>
      </c>
      <c r="C2" s="1">
        <v>2</v>
      </c>
      <c r="D2" s="1">
        <v>0</v>
      </c>
      <c r="E2" s="1">
        <v>2</v>
      </c>
      <c r="F2" s="1">
        <v>0</v>
      </c>
      <c r="G2" s="1">
        <v>1</v>
      </c>
      <c r="H2" s="1">
        <v>3</v>
      </c>
      <c r="I2" s="1">
        <v>3</v>
      </c>
      <c r="J2" s="1">
        <v>1</v>
      </c>
      <c r="K2" s="1">
        <v>2</v>
      </c>
      <c r="L2" s="1">
        <v>1</v>
      </c>
      <c r="M2" s="1">
        <v>3</v>
      </c>
      <c r="N2" s="1">
        <v>1</v>
      </c>
      <c r="O2" s="1">
        <v>0</v>
      </c>
      <c r="P2" s="1">
        <v>0</v>
      </c>
      <c r="Q2" s="1">
        <v>3</v>
      </c>
      <c r="R2" s="1">
        <v>0</v>
      </c>
      <c r="S2" s="1">
        <v>0</v>
      </c>
      <c r="T2" s="1">
        <v>0</v>
      </c>
      <c r="U2" s="1">
        <v>0</v>
      </c>
      <c r="V2" s="5">
        <f t="shared" ref="V2:V33" si="0">SUM(R2:U2,N2:P2,J2:L2,F2:H2,B2:D2,4-E2,4-I2,4-M2,4-Q2)</f>
        <v>17</v>
      </c>
    </row>
    <row r="3" spans="1:22" ht="15.75" customHeight="1" x14ac:dyDescent="0.2">
      <c r="A3" s="5">
        <v>118</v>
      </c>
      <c r="B3" s="1">
        <v>2</v>
      </c>
      <c r="C3" s="1">
        <v>1</v>
      </c>
      <c r="D3" s="1">
        <v>1</v>
      </c>
      <c r="E3" s="1">
        <v>3</v>
      </c>
      <c r="F3" s="1">
        <v>2</v>
      </c>
      <c r="G3" s="1">
        <v>1</v>
      </c>
      <c r="H3" s="1">
        <v>2</v>
      </c>
      <c r="I3" s="1">
        <v>3</v>
      </c>
      <c r="J3" s="1">
        <v>1</v>
      </c>
      <c r="K3" s="1">
        <v>1</v>
      </c>
      <c r="L3" s="1">
        <v>3</v>
      </c>
      <c r="M3" s="1">
        <v>3</v>
      </c>
      <c r="N3" s="1">
        <v>0</v>
      </c>
      <c r="O3" s="1">
        <v>1</v>
      </c>
      <c r="P3" s="1">
        <v>0</v>
      </c>
      <c r="Q3" s="1">
        <v>3</v>
      </c>
      <c r="R3" s="1">
        <v>1</v>
      </c>
      <c r="S3" s="1">
        <v>1</v>
      </c>
      <c r="T3" s="1">
        <v>2</v>
      </c>
      <c r="U3" s="1">
        <v>2</v>
      </c>
      <c r="V3" s="2">
        <f t="shared" si="0"/>
        <v>25</v>
      </c>
    </row>
    <row r="4" spans="1:22" ht="15.75" customHeight="1" x14ac:dyDescent="0.2">
      <c r="A4" s="5">
        <v>119</v>
      </c>
      <c r="B4" s="1">
        <v>2</v>
      </c>
      <c r="C4" s="1">
        <v>2</v>
      </c>
      <c r="D4" s="1">
        <v>1</v>
      </c>
      <c r="E4" s="1">
        <v>0</v>
      </c>
      <c r="F4" s="1">
        <v>2</v>
      </c>
      <c r="G4" s="1">
        <v>3</v>
      </c>
      <c r="H4" s="1">
        <v>3</v>
      </c>
      <c r="I4" s="1">
        <v>1</v>
      </c>
      <c r="J4" s="1">
        <v>1</v>
      </c>
      <c r="K4" s="1">
        <v>0</v>
      </c>
      <c r="L4" s="1">
        <v>2</v>
      </c>
      <c r="M4" s="1">
        <v>1</v>
      </c>
      <c r="N4" s="1">
        <v>1</v>
      </c>
      <c r="O4" s="1">
        <v>3</v>
      </c>
      <c r="P4" s="1">
        <v>0</v>
      </c>
      <c r="Q4" s="1">
        <v>2</v>
      </c>
      <c r="R4" s="1">
        <v>0</v>
      </c>
      <c r="S4" s="1">
        <v>2</v>
      </c>
      <c r="T4" s="1">
        <v>3</v>
      </c>
      <c r="U4" s="1">
        <v>0</v>
      </c>
      <c r="V4" s="2">
        <f t="shared" si="0"/>
        <v>37</v>
      </c>
    </row>
    <row r="5" spans="1:22" ht="15.75" customHeight="1" x14ac:dyDescent="0.2">
      <c r="A5" s="5">
        <v>121</v>
      </c>
      <c r="B5" s="1">
        <v>0</v>
      </c>
      <c r="C5" s="1">
        <v>1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3</v>
      </c>
      <c r="J5" s="1">
        <v>0</v>
      </c>
      <c r="K5" s="1">
        <v>0</v>
      </c>
      <c r="L5" s="1">
        <v>2</v>
      </c>
      <c r="M5" s="1">
        <v>3</v>
      </c>
      <c r="N5" s="1">
        <v>0</v>
      </c>
      <c r="O5" s="1">
        <v>0</v>
      </c>
      <c r="P5" s="1">
        <v>0</v>
      </c>
      <c r="Q5" s="1">
        <v>3</v>
      </c>
      <c r="R5" s="1">
        <v>0</v>
      </c>
      <c r="S5" s="1">
        <v>0</v>
      </c>
      <c r="T5" s="1">
        <v>0</v>
      </c>
      <c r="U5" s="1">
        <v>0</v>
      </c>
      <c r="V5" s="2">
        <f t="shared" si="0"/>
        <v>9</v>
      </c>
    </row>
    <row r="6" spans="1:22" ht="15.75" customHeight="1" x14ac:dyDescent="0.2">
      <c r="A6" s="5">
        <v>124</v>
      </c>
      <c r="B6" s="1">
        <v>0</v>
      </c>
      <c r="C6" s="1">
        <v>0</v>
      </c>
      <c r="D6" s="1">
        <v>0</v>
      </c>
      <c r="E6" s="1">
        <v>2</v>
      </c>
      <c r="F6" s="1">
        <v>1</v>
      </c>
      <c r="G6" s="1">
        <v>0</v>
      </c>
      <c r="H6" s="1">
        <v>1</v>
      </c>
      <c r="I6" s="1">
        <v>2</v>
      </c>
      <c r="J6" s="1">
        <v>0</v>
      </c>
      <c r="K6" s="1">
        <v>0</v>
      </c>
      <c r="L6" s="1">
        <v>0</v>
      </c>
      <c r="M6" s="1">
        <v>3</v>
      </c>
      <c r="N6" s="1">
        <v>1</v>
      </c>
      <c r="O6" s="1">
        <v>1</v>
      </c>
      <c r="P6" s="1">
        <v>0</v>
      </c>
      <c r="Q6" s="1">
        <v>3</v>
      </c>
      <c r="R6" s="1">
        <v>0</v>
      </c>
      <c r="S6" s="1">
        <v>1</v>
      </c>
      <c r="T6" s="1">
        <v>0</v>
      </c>
      <c r="U6" s="1">
        <v>0</v>
      </c>
      <c r="V6" s="2">
        <f t="shared" si="0"/>
        <v>11</v>
      </c>
    </row>
    <row r="7" spans="1:22" ht="15.75" customHeight="1" x14ac:dyDescent="0.2">
      <c r="A7" s="5">
        <v>125</v>
      </c>
      <c r="B7" s="1">
        <v>0</v>
      </c>
      <c r="C7" s="5">
        <v>3</v>
      </c>
      <c r="D7" s="5">
        <v>0</v>
      </c>
      <c r="E7" s="1">
        <v>3</v>
      </c>
      <c r="F7" s="1">
        <v>3</v>
      </c>
      <c r="G7" s="1">
        <v>1</v>
      </c>
      <c r="H7" s="1">
        <v>1</v>
      </c>
      <c r="I7" s="1">
        <v>3</v>
      </c>
      <c r="J7" s="1">
        <v>0</v>
      </c>
      <c r="K7" s="1">
        <v>1</v>
      </c>
      <c r="L7" s="1">
        <v>1</v>
      </c>
      <c r="M7" s="1">
        <v>3</v>
      </c>
      <c r="N7" s="1">
        <v>1</v>
      </c>
      <c r="O7" s="1">
        <v>0</v>
      </c>
      <c r="P7" s="1">
        <v>0</v>
      </c>
      <c r="Q7" s="1">
        <v>3</v>
      </c>
      <c r="R7" s="1">
        <v>1</v>
      </c>
      <c r="S7" s="1">
        <v>1</v>
      </c>
      <c r="T7" s="1">
        <v>0</v>
      </c>
      <c r="U7" s="1">
        <v>2</v>
      </c>
      <c r="V7" s="2">
        <f t="shared" si="0"/>
        <v>19</v>
      </c>
    </row>
    <row r="8" spans="1:22" ht="15.75" customHeight="1" x14ac:dyDescent="0.2">
      <c r="A8" s="5">
        <v>126</v>
      </c>
      <c r="B8" s="1">
        <v>0</v>
      </c>
      <c r="C8" s="1">
        <v>0</v>
      </c>
      <c r="D8" s="1">
        <v>0</v>
      </c>
      <c r="E8" s="1">
        <v>3</v>
      </c>
      <c r="F8" s="1">
        <v>2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2</v>
      </c>
      <c r="M8" s="1">
        <v>3</v>
      </c>
      <c r="N8" s="1">
        <v>0</v>
      </c>
      <c r="O8" s="1">
        <v>0</v>
      </c>
      <c r="P8" s="1">
        <v>0</v>
      </c>
      <c r="Q8" s="1">
        <v>3</v>
      </c>
      <c r="R8" s="1">
        <v>0</v>
      </c>
      <c r="S8" s="1">
        <v>0</v>
      </c>
      <c r="T8" s="1">
        <v>0</v>
      </c>
      <c r="U8" s="1">
        <v>1</v>
      </c>
      <c r="V8" s="2">
        <f t="shared" si="0"/>
        <v>12</v>
      </c>
    </row>
    <row r="9" spans="1:22" ht="15.75" customHeight="1" x14ac:dyDescent="0.2">
      <c r="A9" s="5">
        <v>130</v>
      </c>
      <c r="B9" s="1">
        <v>1</v>
      </c>
      <c r="C9" s="1">
        <v>1</v>
      </c>
      <c r="D9" s="1">
        <v>1</v>
      </c>
      <c r="E9" s="1">
        <v>2</v>
      </c>
      <c r="F9" s="1">
        <v>3</v>
      </c>
      <c r="G9" s="1">
        <v>2</v>
      </c>
      <c r="H9" s="1">
        <v>2</v>
      </c>
      <c r="I9" s="1">
        <v>2</v>
      </c>
      <c r="J9" s="1">
        <v>0</v>
      </c>
      <c r="K9" s="1">
        <v>1</v>
      </c>
      <c r="L9" s="1">
        <v>2</v>
      </c>
      <c r="M9" s="1">
        <v>1</v>
      </c>
      <c r="N9" s="1">
        <v>2</v>
      </c>
      <c r="O9" s="1">
        <v>1</v>
      </c>
      <c r="P9" s="1">
        <v>0</v>
      </c>
      <c r="Q9" s="1">
        <v>2</v>
      </c>
      <c r="R9" s="1">
        <v>0</v>
      </c>
      <c r="S9" s="1">
        <v>2</v>
      </c>
      <c r="T9" s="1">
        <v>1</v>
      </c>
      <c r="U9" s="1">
        <v>1</v>
      </c>
      <c r="V9" s="2">
        <f t="shared" si="0"/>
        <v>29</v>
      </c>
    </row>
    <row r="10" spans="1:22" ht="15.75" customHeight="1" x14ac:dyDescent="0.2">
      <c r="A10" s="2">
        <v>131</v>
      </c>
      <c r="B10" s="2">
        <v>0</v>
      </c>
      <c r="C10" s="2">
        <v>1</v>
      </c>
      <c r="D10" s="2">
        <v>0</v>
      </c>
      <c r="E10" s="2">
        <v>2</v>
      </c>
      <c r="F10" s="2">
        <v>1</v>
      </c>
      <c r="G10" s="2">
        <v>0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v>2</v>
      </c>
      <c r="N10" s="2">
        <v>0</v>
      </c>
      <c r="O10" s="2">
        <v>0</v>
      </c>
      <c r="P10" s="2">
        <v>0</v>
      </c>
      <c r="Q10" s="2">
        <v>2</v>
      </c>
      <c r="R10" s="2">
        <v>0</v>
      </c>
      <c r="S10" s="2">
        <v>0</v>
      </c>
      <c r="T10" s="2">
        <v>0</v>
      </c>
      <c r="U10" s="2">
        <v>0</v>
      </c>
      <c r="V10" s="2">
        <f t="shared" si="0"/>
        <v>12</v>
      </c>
    </row>
    <row r="11" spans="1:22" ht="15.75" customHeight="1" x14ac:dyDescent="0.2">
      <c r="A11" s="5">
        <v>132</v>
      </c>
      <c r="B11" s="1">
        <v>1</v>
      </c>
      <c r="C11" s="1">
        <v>3</v>
      </c>
      <c r="D11" s="1">
        <v>1</v>
      </c>
      <c r="E11" s="1">
        <v>1</v>
      </c>
      <c r="F11" s="1">
        <v>3</v>
      </c>
      <c r="G11" s="1">
        <v>2</v>
      </c>
      <c r="H11" s="5">
        <v>1</v>
      </c>
      <c r="I11" s="1">
        <v>1</v>
      </c>
      <c r="J11" s="1">
        <v>0</v>
      </c>
      <c r="K11" s="1">
        <v>1</v>
      </c>
      <c r="L11" s="1">
        <v>3</v>
      </c>
      <c r="M11" s="1">
        <v>2</v>
      </c>
      <c r="N11" s="1">
        <v>3</v>
      </c>
      <c r="O11" s="1">
        <v>3</v>
      </c>
      <c r="P11" s="1">
        <v>3</v>
      </c>
      <c r="Q11" s="1">
        <v>2</v>
      </c>
      <c r="R11" s="1">
        <v>0</v>
      </c>
      <c r="S11" s="1">
        <v>1</v>
      </c>
      <c r="T11" s="1">
        <v>3</v>
      </c>
      <c r="U11" s="1">
        <v>3</v>
      </c>
      <c r="V11" s="2">
        <f t="shared" si="0"/>
        <v>41</v>
      </c>
    </row>
    <row r="12" spans="1:22" ht="15.75" customHeight="1" x14ac:dyDescent="0.2">
      <c r="A12" s="5">
        <v>133</v>
      </c>
      <c r="B12" s="1">
        <v>2</v>
      </c>
      <c r="C12" s="1">
        <v>2</v>
      </c>
      <c r="D12" s="1">
        <v>0</v>
      </c>
      <c r="E12" s="1">
        <v>1</v>
      </c>
      <c r="F12" s="1">
        <v>1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3</v>
      </c>
      <c r="N12" s="1">
        <v>0</v>
      </c>
      <c r="O12" s="1">
        <v>3</v>
      </c>
      <c r="P12" s="1">
        <v>0</v>
      </c>
      <c r="Q12" s="1">
        <v>3</v>
      </c>
      <c r="R12" s="1">
        <v>0</v>
      </c>
      <c r="S12" s="1">
        <v>0</v>
      </c>
      <c r="T12" s="1">
        <v>0</v>
      </c>
      <c r="U12" s="1">
        <v>0</v>
      </c>
      <c r="V12" s="2">
        <f t="shared" si="0"/>
        <v>14</v>
      </c>
    </row>
    <row r="13" spans="1:22" ht="15.75" customHeight="1" x14ac:dyDescent="0.2">
      <c r="A13" s="5">
        <v>136</v>
      </c>
      <c r="B13" s="1">
        <v>1</v>
      </c>
      <c r="C13" s="1">
        <v>0</v>
      </c>
      <c r="D13" s="1">
        <v>0</v>
      </c>
      <c r="E13" s="1">
        <v>2</v>
      </c>
      <c r="F13" s="1">
        <v>2</v>
      </c>
      <c r="G13" s="1">
        <v>0</v>
      </c>
      <c r="H13" s="1">
        <v>1</v>
      </c>
      <c r="I13" s="1">
        <v>2</v>
      </c>
      <c r="J13" s="1">
        <v>0</v>
      </c>
      <c r="K13" s="1">
        <v>0</v>
      </c>
      <c r="L13" s="1">
        <v>3</v>
      </c>
      <c r="M13" s="1">
        <v>3</v>
      </c>
      <c r="N13" s="1">
        <v>2</v>
      </c>
      <c r="O13" s="1">
        <v>1</v>
      </c>
      <c r="P13" s="1">
        <v>1</v>
      </c>
      <c r="Q13" s="1">
        <v>3</v>
      </c>
      <c r="R13" s="1">
        <v>0</v>
      </c>
      <c r="S13" s="1">
        <v>0</v>
      </c>
      <c r="T13" s="1">
        <v>0</v>
      </c>
      <c r="U13" s="1">
        <v>1</v>
      </c>
      <c r="V13" s="2">
        <f t="shared" si="0"/>
        <v>18</v>
      </c>
    </row>
    <row r="14" spans="1:22" ht="15.75" customHeight="1" x14ac:dyDescent="0.2">
      <c r="A14" s="5">
        <v>137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3</v>
      </c>
      <c r="I14" s="1">
        <v>3</v>
      </c>
      <c r="J14" s="1">
        <v>0</v>
      </c>
      <c r="K14" s="1">
        <v>0</v>
      </c>
      <c r="L14" s="1">
        <v>0</v>
      </c>
      <c r="M14" s="1">
        <v>3</v>
      </c>
      <c r="N14" s="1">
        <v>0</v>
      </c>
      <c r="O14" s="1">
        <v>0</v>
      </c>
      <c r="P14" s="1">
        <v>0</v>
      </c>
      <c r="Q14" s="1">
        <v>3</v>
      </c>
      <c r="R14" s="1">
        <v>0</v>
      </c>
      <c r="S14" s="1">
        <v>0</v>
      </c>
      <c r="T14" s="1">
        <v>0</v>
      </c>
      <c r="U14" s="1">
        <v>0</v>
      </c>
      <c r="V14" s="5">
        <f t="shared" si="0"/>
        <v>10</v>
      </c>
    </row>
    <row r="15" spans="1:22" ht="15.75" customHeight="1" x14ac:dyDescent="0.2">
      <c r="A15" s="5">
        <v>138</v>
      </c>
      <c r="B15" s="1">
        <v>0</v>
      </c>
      <c r="C15" s="1">
        <v>1</v>
      </c>
      <c r="D15" s="1">
        <v>0</v>
      </c>
      <c r="E15" s="1">
        <v>3</v>
      </c>
      <c r="F15" s="1">
        <v>2</v>
      </c>
      <c r="G15" s="1">
        <v>0</v>
      </c>
      <c r="H15" s="1">
        <v>2</v>
      </c>
      <c r="I15" s="1">
        <v>1</v>
      </c>
      <c r="J15" s="1">
        <v>0</v>
      </c>
      <c r="K15" s="1">
        <v>0</v>
      </c>
      <c r="L15" s="1">
        <v>1</v>
      </c>
      <c r="M15" s="1">
        <v>3</v>
      </c>
      <c r="N15" s="1" t="s">
        <v>131</v>
      </c>
      <c r="O15" s="1">
        <v>1</v>
      </c>
      <c r="P15" s="1">
        <v>1</v>
      </c>
      <c r="Q15" s="1">
        <v>0</v>
      </c>
      <c r="R15" s="1">
        <v>2</v>
      </c>
      <c r="S15" s="1">
        <v>2</v>
      </c>
      <c r="T15" s="1">
        <v>1</v>
      </c>
      <c r="U15" s="1">
        <v>2</v>
      </c>
      <c r="V15" s="2">
        <f t="shared" si="0"/>
        <v>24</v>
      </c>
    </row>
    <row r="16" spans="1:22" ht="15.75" customHeight="1" x14ac:dyDescent="0.2">
      <c r="A16" s="5">
        <v>139</v>
      </c>
      <c r="B16" s="1">
        <v>0</v>
      </c>
      <c r="C16" s="1">
        <v>2</v>
      </c>
      <c r="D16" s="1">
        <v>0</v>
      </c>
      <c r="E16" s="1">
        <v>2</v>
      </c>
      <c r="F16" s="1">
        <v>2</v>
      </c>
      <c r="G16" s="1">
        <v>0</v>
      </c>
      <c r="H16" s="1">
        <v>2</v>
      </c>
      <c r="I16" s="1">
        <v>2</v>
      </c>
      <c r="J16" s="1">
        <v>0</v>
      </c>
      <c r="K16" s="1">
        <v>1</v>
      </c>
      <c r="L16" s="1">
        <v>2</v>
      </c>
      <c r="M16" s="1">
        <v>2</v>
      </c>
      <c r="N16" s="1">
        <v>1</v>
      </c>
      <c r="O16" s="1">
        <v>1</v>
      </c>
      <c r="P16" s="1">
        <v>0</v>
      </c>
      <c r="Q16" s="1">
        <v>3</v>
      </c>
      <c r="R16" s="1">
        <v>0</v>
      </c>
      <c r="S16" s="1">
        <v>1</v>
      </c>
      <c r="T16" s="1">
        <v>0</v>
      </c>
      <c r="U16" s="1">
        <v>2</v>
      </c>
      <c r="V16" s="2">
        <f t="shared" si="0"/>
        <v>21</v>
      </c>
    </row>
    <row r="17" spans="1:22" ht="15.75" customHeight="1" x14ac:dyDescent="0.2">
      <c r="A17" s="2">
        <v>140</v>
      </c>
      <c r="B17" s="2">
        <v>2</v>
      </c>
      <c r="C17" s="2">
        <v>0</v>
      </c>
      <c r="D17" s="2">
        <v>1</v>
      </c>
      <c r="E17" s="2">
        <v>0</v>
      </c>
      <c r="F17" s="2">
        <v>2</v>
      </c>
      <c r="G17" s="2">
        <v>1</v>
      </c>
      <c r="H17" s="2">
        <v>1</v>
      </c>
      <c r="I17" s="2">
        <v>1</v>
      </c>
      <c r="J17" s="2">
        <v>1</v>
      </c>
      <c r="K17" s="2">
        <v>2</v>
      </c>
      <c r="L17" s="2">
        <v>1</v>
      </c>
      <c r="M17" s="2">
        <v>0</v>
      </c>
      <c r="N17" s="2">
        <v>0</v>
      </c>
      <c r="O17" s="2">
        <v>2</v>
      </c>
      <c r="P17" s="2">
        <v>1</v>
      </c>
      <c r="Q17" s="2">
        <v>1</v>
      </c>
      <c r="R17" s="2">
        <v>1</v>
      </c>
      <c r="S17" s="2">
        <v>1</v>
      </c>
      <c r="T17" s="2">
        <v>0</v>
      </c>
      <c r="U17" s="2">
        <v>0</v>
      </c>
      <c r="V17" s="2">
        <f t="shared" si="0"/>
        <v>30</v>
      </c>
    </row>
    <row r="18" spans="1:22" ht="15.75" customHeight="1" x14ac:dyDescent="0.2">
      <c r="A18" s="2">
        <v>141</v>
      </c>
      <c r="B18" s="2">
        <v>0</v>
      </c>
      <c r="C18" s="2">
        <v>0</v>
      </c>
      <c r="D18" s="2">
        <v>0</v>
      </c>
      <c r="E18" s="2">
        <v>3</v>
      </c>
      <c r="F18" s="2">
        <v>1</v>
      </c>
      <c r="G18" s="2">
        <v>0</v>
      </c>
      <c r="H18" s="2">
        <v>1</v>
      </c>
      <c r="I18" s="2">
        <v>3</v>
      </c>
      <c r="J18" s="2">
        <v>0</v>
      </c>
      <c r="K18" s="2">
        <v>0</v>
      </c>
      <c r="L18" s="2">
        <v>0</v>
      </c>
      <c r="M18" s="2">
        <v>3</v>
      </c>
      <c r="N18" s="2">
        <v>0</v>
      </c>
      <c r="O18" s="2">
        <v>1</v>
      </c>
      <c r="P18" s="2">
        <v>0</v>
      </c>
      <c r="Q18" s="2">
        <v>3</v>
      </c>
      <c r="R18" s="2">
        <v>0</v>
      </c>
      <c r="S18" s="2">
        <v>1</v>
      </c>
      <c r="T18" s="2">
        <v>0</v>
      </c>
      <c r="U18" s="2">
        <v>0</v>
      </c>
      <c r="V18" s="2">
        <f t="shared" si="0"/>
        <v>8</v>
      </c>
    </row>
    <row r="19" spans="1:22" ht="15" customHeight="1" x14ac:dyDescent="0.2">
      <c r="A19" s="2">
        <v>142</v>
      </c>
      <c r="B19" s="2">
        <v>0</v>
      </c>
      <c r="C19" s="2">
        <v>2</v>
      </c>
      <c r="D19" s="2">
        <v>0</v>
      </c>
      <c r="E19" s="2">
        <v>2</v>
      </c>
      <c r="F19" s="2">
        <v>2</v>
      </c>
      <c r="G19" s="2">
        <v>0</v>
      </c>
      <c r="H19" s="2">
        <v>0</v>
      </c>
      <c r="I19" s="2">
        <v>3</v>
      </c>
      <c r="J19" s="2">
        <v>0</v>
      </c>
      <c r="K19" s="2">
        <v>2</v>
      </c>
      <c r="L19" s="2">
        <v>2</v>
      </c>
      <c r="M19" s="2">
        <v>3</v>
      </c>
      <c r="N19" s="2">
        <v>0</v>
      </c>
      <c r="O19" s="2">
        <v>0</v>
      </c>
      <c r="P19" s="2">
        <v>0</v>
      </c>
      <c r="Q19" s="2">
        <v>3</v>
      </c>
      <c r="R19" s="2">
        <v>1</v>
      </c>
      <c r="S19" s="2">
        <v>1</v>
      </c>
      <c r="T19" s="2">
        <v>1</v>
      </c>
      <c r="U19" s="2">
        <v>0</v>
      </c>
      <c r="V19" s="2">
        <f t="shared" si="0"/>
        <v>16</v>
      </c>
    </row>
    <row r="20" spans="1:22" ht="15" customHeight="1" x14ac:dyDescent="0.2">
      <c r="A20" s="5">
        <v>143</v>
      </c>
      <c r="B20" s="5">
        <v>2</v>
      </c>
      <c r="C20" s="5">
        <v>2</v>
      </c>
      <c r="D20" s="5">
        <v>2</v>
      </c>
      <c r="E20" s="5">
        <v>1</v>
      </c>
      <c r="F20" s="5">
        <v>3</v>
      </c>
      <c r="G20" s="5">
        <v>3</v>
      </c>
      <c r="H20" s="5">
        <v>3</v>
      </c>
      <c r="I20" s="5">
        <v>2</v>
      </c>
      <c r="J20" s="5">
        <v>2</v>
      </c>
      <c r="K20" s="5">
        <v>3</v>
      </c>
      <c r="L20" s="5">
        <v>1</v>
      </c>
      <c r="M20" s="5">
        <v>1</v>
      </c>
      <c r="N20" s="5">
        <v>2</v>
      </c>
      <c r="O20" s="5">
        <v>3</v>
      </c>
      <c r="P20" s="5">
        <v>2</v>
      </c>
      <c r="Q20" s="5">
        <v>1</v>
      </c>
      <c r="R20" s="5">
        <v>3</v>
      </c>
      <c r="S20" s="5">
        <v>3</v>
      </c>
      <c r="T20" s="5">
        <v>3</v>
      </c>
      <c r="U20" s="5">
        <v>3</v>
      </c>
      <c r="V20" s="2">
        <f t="shared" si="0"/>
        <v>51</v>
      </c>
    </row>
    <row r="21" spans="1:22" ht="15" customHeight="1" x14ac:dyDescent="0.2">
      <c r="A21" s="2">
        <v>144</v>
      </c>
      <c r="B21" s="2">
        <v>0</v>
      </c>
      <c r="C21" s="2">
        <v>0</v>
      </c>
      <c r="D21" s="2">
        <v>0</v>
      </c>
      <c r="E21" s="2">
        <v>3</v>
      </c>
      <c r="F21" s="2">
        <v>1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v>1</v>
      </c>
      <c r="M21" s="2">
        <v>3</v>
      </c>
      <c r="N21" s="2">
        <v>0</v>
      </c>
      <c r="O21" s="2">
        <v>0</v>
      </c>
      <c r="P21" s="2">
        <v>0</v>
      </c>
      <c r="Q21" s="2">
        <v>3</v>
      </c>
      <c r="R21" s="2">
        <v>0</v>
      </c>
      <c r="S21" s="2">
        <v>0</v>
      </c>
      <c r="T21" s="2">
        <v>0</v>
      </c>
      <c r="U21" s="2">
        <v>0</v>
      </c>
      <c r="V21" s="2">
        <f t="shared" si="0"/>
        <v>7</v>
      </c>
    </row>
    <row r="22" spans="1:22" ht="15" customHeight="1" x14ac:dyDescent="0.2">
      <c r="A22" s="2">
        <v>145</v>
      </c>
      <c r="B22" s="2">
        <v>1</v>
      </c>
      <c r="C22" s="2">
        <v>0</v>
      </c>
      <c r="D22" s="2">
        <v>1</v>
      </c>
      <c r="E22" s="2">
        <v>2</v>
      </c>
      <c r="F22" s="2">
        <v>3</v>
      </c>
      <c r="G22" s="2">
        <v>1</v>
      </c>
      <c r="H22" s="2">
        <v>2</v>
      </c>
      <c r="I22" s="2">
        <v>1</v>
      </c>
      <c r="J22" s="2">
        <v>0</v>
      </c>
      <c r="K22" s="2">
        <v>1</v>
      </c>
      <c r="L22" s="2">
        <v>3</v>
      </c>
      <c r="M22" s="2">
        <v>2</v>
      </c>
      <c r="N22" s="2">
        <v>0</v>
      </c>
      <c r="O22" s="2">
        <v>0</v>
      </c>
      <c r="P22" s="2">
        <v>0</v>
      </c>
      <c r="Q22" s="2">
        <v>3</v>
      </c>
      <c r="R22" s="2">
        <v>0</v>
      </c>
      <c r="S22" s="2">
        <v>1</v>
      </c>
      <c r="T22" s="2">
        <v>2</v>
      </c>
      <c r="U22" s="2">
        <v>1</v>
      </c>
      <c r="V22" s="2">
        <f t="shared" si="0"/>
        <v>24</v>
      </c>
    </row>
    <row r="23" spans="1:22" ht="15" customHeight="1" x14ac:dyDescent="0.2">
      <c r="A23" s="2">
        <v>146</v>
      </c>
      <c r="B23" s="2">
        <v>2</v>
      </c>
      <c r="C23" s="2">
        <v>0</v>
      </c>
      <c r="D23" s="2">
        <v>0</v>
      </c>
      <c r="E23" s="2">
        <v>3</v>
      </c>
      <c r="F23" s="2">
        <v>0</v>
      </c>
      <c r="G23" s="2">
        <v>0</v>
      </c>
      <c r="H23" s="2">
        <v>2</v>
      </c>
      <c r="I23" s="2">
        <v>3</v>
      </c>
      <c r="J23" s="2">
        <v>0</v>
      </c>
      <c r="K23" s="2">
        <v>0</v>
      </c>
      <c r="L23" s="2">
        <v>0</v>
      </c>
      <c r="M23" s="2">
        <v>3</v>
      </c>
      <c r="N23" s="2">
        <v>0</v>
      </c>
      <c r="O23" s="2">
        <v>0</v>
      </c>
      <c r="P23" s="2">
        <v>0</v>
      </c>
      <c r="Q23" s="2">
        <v>3</v>
      </c>
      <c r="R23" s="2">
        <v>0</v>
      </c>
      <c r="S23" s="2">
        <v>0</v>
      </c>
      <c r="T23" s="2">
        <v>0</v>
      </c>
      <c r="U23" s="2">
        <v>1</v>
      </c>
      <c r="V23" s="2">
        <f t="shared" si="0"/>
        <v>9</v>
      </c>
    </row>
    <row r="24" spans="1:22" ht="15" customHeight="1" x14ac:dyDescent="0.2">
      <c r="A24" s="5">
        <v>147</v>
      </c>
      <c r="B24" s="5">
        <v>0</v>
      </c>
      <c r="C24" s="5">
        <v>1</v>
      </c>
      <c r="D24" s="5">
        <v>1</v>
      </c>
      <c r="E24" s="5">
        <v>3</v>
      </c>
      <c r="F24" s="5">
        <v>1</v>
      </c>
      <c r="G24" s="5">
        <v>0</v>
      </c>
      <c r="H24" s="5">
        <v>0</v>
      </c>
      <c r="I24" s="5">
        <v>3</v>
      </c>
      <c r="J24" s="5">
        <v>0</v>
      </c>
      <c r="K24" s="5">
        <v>2</v>
      </c>
      <c r="L24" s="5">
        <v>0</v>
      </c>
      <c r="M24" s="5">
        <v>2</v>
      </c>
      <c r="N24" s="5">
        <v>1</v>
      </c>
      <c r="O24" s="5">
        <v>0</v>
      </c>
      <c r="P24" s="5">
        <v>1</v>
      </c>
      <c r="Q24" s="5">
        <v>3</v>
      </c>
      <c r="R24" s="5">
        <v>0</v>
      </c>
      <c r="S24" s="5">
        <v>1</v>
      </c>
      <c r="T24" s="5">
        <v>1</v>
      </c>
      <c r="U24" s="5">
        <v>0</v>
      </c>
      <c r="V24" s="2">
        <f t="shared" si="0"/>
        <v>14</v>
      </c>
    </row>
    <row r="25" spans="1:22" ht="15" customHeight="1" x14ac:dyDescent="0.2">
      <c r="A25" s="5">
        <v>148</v>
      </c>
      <c r="B25" s="5">
        <v>0</v>
      </c>
      <c r="C25" s="5">
        <v>1</v>
      </c>
      <c r="D25" s="5">
        <v>0</v>
      </c>
      <c r="E25" s="5">
        <v>2</v>
      </c>
      <c r="F25" s="5">
        <v>1</v>
      </c>
      <c r="G25" s="5">
        <v>0</v>
      </c>
      <c r="H25" s="5">
        <v>1</v>
      </c>
      <c r="I25" s="5">
        <v>2</v>
      </c>
      <c r="J25" s="5">
        <v>0</v>
      </c>
      <c r="K25" s="5">
        <v>0</v>
      </c>
      <c r="L25" s="5">
        <v>1</v>
      </c>
      <c r="M25" s="5">
        <v>2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1</v>
      </c>
      <c r="U25" s="5">
        <v>1</v>
      </c>
      <c r="V25" s="2">
        <f t="shared" si="0"/>
        <v>14</v>
      </c>
    </row>
    <row r="26" spans="1:22" ht="15.75" customHeight="1" x14ac:dyDescent="0.2">
      <c r="A26" s="5">
        <v>149</v>
      </c>
      <c r="B26" s="1">
        <v>0</v>
      </c>
      <c r="C26" s="1">
        <v>0</v>
      </c>
      <c r="D26" s="1">
        <v>0</v>
      </c>
      <c r="E26" s="1">
        <v>3</v>
      </c>
      <c r="F26" s="1">
        <v>1</v>
      </c>
      <c r="G26" s="1">
        <v>0</v>
      </c>
      <c r="H26" s="1">
        <v>0</v>
      </c>
      <c r="I26" s="1">
        <v>3</v>
      </c>
      <c r="J26" s="1">
        <v>0</v>
      </c>
      <c r="K26" s="1">
        <v>1</v>
      </c>
      <c r="L26" s="1">
        <v>1</v>
      </c>
      <c r="M26" s="1">
        <v>3</v>
      </c>
      <c r="N26" s="1">
        <v>1</v>
      </c>
      <c r="O26" s="1">
        <v>1</v>
      </c>
      <c r="P26" s="1">
        <v>0</v>
      </c>
      <c r="Q26" s="1">
        <v>3</v>
      </c>
      <c r="R26" s="1">
        <v>0</v>
      </c>
      <c r="S26" s="1">
        <v>1</v>
      </c>
      <c r="T26" s="1">
        <v>0</v>
      </c>
      <c r="U26" s="1">
        <v>0</v>
      </c>
      <c r="V26" s="2">
        <f t="shared" si="0"/>
        <v>10</v>
      </c>
    </row>
    <row r="27" spans="1:22" ht="15.75" customHeight="1" x14ac:dyDescent="0.2">
      <c r="A27" s="5">
        <v>150</v>
      </c>
      <c r="B27" s="1">
        <v>0</v>
      </c>
      <c r="C27" s="1">
        <v>0</v>
      </c>
      <c r="D27" s="1">
        <v>0</v>
      </c>
      <c r="E27" s="1">
        <v>2</v>
      </c>
      <c r="F27" s="1">
        <v>1</v>
      </c>
      <c r="G27" s="1">
        <v>1</v>
      </c>
      <c r="H27" s="1">
        <v>0</v>
      </c>
      <c r="I27" s="1">
        <v>2</v>
      </c>
      <c r="J27" s="1">
        <v>0</v>
      </c>
      <c r="K27" s="1">
        <v>0</v>
      </c>
      <c r="L27" s="1">
        <v>1</v>
      </c>
      <c r="M27" s="1">
        <v>2</v>
      </c>
      <c r="N27" s="1">
        <v>0</v>
      </c>
      <c r="O27" s="1">
        <v>0</v>
      </c>
      <c r="P27" s="1">
        <v>1</v>
      </c>
      <c r="Q27" s="1">
        <v>2</v>
      </c>
      <c r="R27" s="1">
        <v>0</v>
      </c>
      <c r="S27" s="1">
        <v>1</v>
      </c>
      <c r="T27" s="1">
        <v>0</v>
      </c>
      <c r="U27" s="1">
        <v>1</v>
      </c>
      <c r="V27" s="2">
        <f t="shared" si="0"/>
        <v>14</v>
      </c>
    </row>
    <row r="28" spans="1:22" ht="15.75" customHeight="1" x14ac:dyDescent="0.2">
      <c r="A28" s="5">
        <v>151</v>
      </c>
      <c r="B28" s="1">
        <v>0</v>
      </c>
      <c r="C28" s="1">
        <v>1</v>
      </c>
      <c r="D28" s="1">
        <v>0</v>
      </c>
      <c r="E28" s="1">
        <v>2</v>
      </c>
      <c r="F28" s="1">
        <v>1</v>
      </c>
      <c r="G28" s="1">
        <v>0</v>
      </c>
      <c r="H28" s="1">
        <v>0</v>
      </c>
      <c r="I28" s="1">
        <v>2</v>
      </c>
      <c r="J28" s="1">
        <v>0</v>
      </c>
      <c r="K28" s="1">
        <v>0</v>
      </c>
      <c r="L28" s="1">
        <v>0</v>
      </c>
      <c r="M28" s="1">
        <v>3</v>
      </c>
      <c r="N28" s="1">
        <v>0</v>
      </c>
      <c r="O28" s="1">
        <v>0</v>
      </c>
      <c r="P28" s="1">
        <v>0</v>
      </c>
      <c r="Q28" s="1">
        <v>2</v>
      </c>
      <c r="R28" s="1">
        <v>0</v>
      </c>
      <c r="S28" s="1">
        <v>0</v>
      </c>
      <c r="T28" s="1">
        <v>0</v>
      </c>
      <c r="U28" s="1">
        <v>0</v>
      </c>
      <c r="V28" s="2">
        <f t="shared" si="0"/>
        <v>9</v>
      </c>
    </row>
    <row r="29" spans="1:22" ht="15.75" customHeight="1" x14ac:dyDescent="0.2">
      <c r="A29" s="5">
        <v>152</v>
      </c>
      <c r="B29" s="1">
        <v>1</v>
      </c>
      <c r="C29" s="1">
        <v>0</v>
      </c>
      <c r="D29" s="1">
        <v>0</v>
      </c>
      <c r="E29" s="1">
        <v>3</v>
      </c>
      <c r="F29" s="1">
        <v>1</v>
      </c>
      <c r="G29" s="1">
        <v>0</v>
      </c>
      <c r="H29" s="1">
        <v>1</v>
      </c>
      <c r="I29" s="1">
        <v>2</v>
      </c>
      <c r="J29" s="1">
        <v>0</v>
      </c>
      <c r="K29" s="1">
        <v>0</v>
      </c>
      <c r="L29" s="1">
        <v>0</v>
      </c>
      <c r="M29" s="1">
        <v>3</v>
      </c>
      <c r="N29" s="1">
        <v>1</v>
      </c>
      <c r="O29" s="1">
        <v>0</v>
      </c>
      <c r="P29" s="1">
        <v>0</v>
      </c>
      <c r="Q29" s="1">
        <v>2</v>
      </c>
      <c r="R29" s="1">
        <v>0</v>
      </c>
      <c r="S29" s="1">
        <v>1</v>
      </c>
      <c r="T29" s="1">
        <v>0</v>
      </c>
      <c r="U29" s="1">
        <v>0</v>
      </c>
      <c r="V29" s="2">
        <f t="shared" si="0"/>
        <v>11</v>
      </c>
    </row>
    <row r="30" spans="1:22" ht="15.75" customHeight="1" x14ac:dyDescent="0.2">
      <c r="A30" s="5">
        <v>153</v>
      </c>
      <c r="B30" s="1">
        <v>0</v>
      </c>
      <c r="C30" s="1">
        <v>0</v>
      </c>
      <c r="D30" s="1">
        <v>0</v>
      </c>
      <c r="E30" s="1">
        <v>3</v>
      </c>
      <c r="F30" s="1">
        <v>1</v>
      </c>
      <c r="G30" s="1">
        <v>2</v>
      </c>
      <c r="H30" s="1">
        <v>3</v>
      </c>
      <c r="I30" s="1">
        <v>3</v>
      </c>
      <c r="J30" s="1">
        <v>0</v>
      </c>
      <c r="K30" s="1">
        <v>0</v>
      </c>
      <c r="L30" s="1">
        <v>0</v>
      </c>
      <c r="M30" s="1">
        <v>3</v>
      </c>
      <c r="N30" s="1">
        <v>0</v>
      </c>
      <c r="O30" s="1">
        <v>1</v>
      </c>
      <c r="P30" s="1">
        <v>0</v>
      </c>
      <c r="Q30" s="1">
        <v>3</v>
      </c>
      <c r="R30" s="1">
        <v>1</v>
      </c>
      <c r="S30" s="1">
        <v>1</v>
      </c>
      <c r="T30" s="1">
        <v>1</v>
      </c>
      <c r="U30" s="1">
        <v>0</v>
      </c>
      <c r="V30" s="2">
        <f t="shared" si="0"/>
        <v>14</v>
      </c>
    </row>
    <row r="31" spans="1:22" ht="15.75" customHeight="1" x14ac:dyDescent="0.2">
      <c r="A31" s="5">
        <v>155</v>
      </c>
      <c r="B31" s="1">
        <v>0</v>
      </c>
      <c r="C31" s="1">
        <v>1</v>
      </c>
      <c r="D31" s="1">
        <v>0</v>
      </c>
      <c r="E31" s="1">
        <v>2</v>
      </c>
      <c r="F31" s="1">
        <v>1</v>
      </c>
      <c r="G31" s="1">
        <v>0</v>
      </c>
      <c r="H31" s="1">
        <v>1</v>
      </c>
      <c r="I31" s="1">
        <v>3</v>
      </c>
      <c r="J31" s="1">
        <v>0</v>
      </c>
      <c r="K31" s="1">
        <v>0</v>
      </c>
      <c r="L31" s="1">
        <v>3</v>
      </c>
      <c r="M31" s="1">
        <v>3</v>
      </c>
      <c r="N31" s="1">
        <v>1</v>
      </c>
      <c r="O31" s="1">
        <v>0</v>
      </c>
      <c r="P31" s="1">
        <v>0</v>
      </c>
      <c r="Q31" s="1">
        <v>3</v>
      </c>
      <c r="R31" s="1">
        <v>0</v>
      </c>
      <c r="S31" s="1">
        <v>0</v>
      </c>
      <c r="T31" s="1">
        <v>0</v>
      </c>
      <c r="U31" s="1">
        <v>0</v>
      </c>
      <c r="V31" s="2">
        <f t="shared" si="0"/>
        <v>12</v>
      </c>
    </row>
    <row r="32" spans="1:22" ht="15.75" customHeight="1" x14ac:dyDescent="0.2">
      <c r="A32" s="5">
        <v>156</v>
      </c>
      <c r="B32" s="1">
        <v>0</v>
      </c>
      <c r="C32" s="1">
        <v>0</v>
      </c>
      <c r="D32" s="1">
        <v>0</v>
      </c>
      <c r="E32" s="1">
        <v>2</v>
      </c>
      <c r="F32" s="1">
        <v>1</v>
      </c>
      <c r="G32" s="1">
        <v>0</v>
      </c>
      <c r="H32" s="1">
        <v>1</v>
      </c>
      <c r="I32" s="1">
        <v>3</v>
      </c>
      <c r="J32" s="1">
        <v>0</v>
      </c>
      <c r="K32" s="1">
        <v>1</v>
      </c>
      <c r="L32" s="1">
        <v>1</v>
      </c>
      <c r="M32" s="1">
        <v>3</v>
      </c>
      <c r="N32" s="1">
        <v>0</v>
      </c>
      <c r="O32" s="1">
        <v>0</v>
      </c>
      <c r="P32" s="1">
        <v>0</v>
      </c>
      <c r="Q32" s="1">
        <v>3</v>
      </c>
      <c r="R32" s="1">
        <v>0</v>
      </c>
      <c r="S32" s="1">
        <v>0</v>
      </c>
      <c r="T32" s="1">
        <v>0</v>
      </c>
      <c r="U32" s="1">
        <v>1</v>
      </c>
      <c r="V32" s="2">
        <f t="shared" si="0"/>
        <v>10</v>
      </c>
    </row>
    <row r="33" spans="1:22" ht="15.75" customHeight="1" x14ac:dyDescent="0.2">
      <c r="A33" s="5">
        <v>157</v>
      </c>
      <c r="B33" s="1">
        <v>2</v>
      </c>
      <c r="C33" s="1">
        <v>0</v>
      </c>
      <c r="D33" s="1">
        <v>1</v>
      </c>
      <c r="E33" s="1">
        <v>1</v>
      </c>
      <c r="F33" s="1">
        <v>3</v>
      </c>
      <c r="G33" s="1">
        <v>0</v>
      </c>
      <c r="H33" s="1">
        <v>0</v>
      </c>
      <c r="I33" s="1">
        <v>2</v>
      </c>
      <c r="J33" s="1">
        <v>0</v>
      </c>
      <c r="K33" s="1">
        <v>0</v>
      </c>
      <c r="L33" s="1">
        <v>2</v>
      </c>
      <c r="M33" s="1">
        <v>3</v>
      </c>
      <c r="N33" s="1">
        <v>1</v>
      </c>
      <c r="O33" s="1">
        <v>1</v>
      </c>
      <c r="P33" s="1">
        <v>0</v>
      </c>
      <c r="Q33" s="1">
        <v>2</v>
      </c>
      <c r="R33" s="1">
        <v>1</v>
      </c>
      <c r="S33" s="1">
        <v>1</v>
      </c>
      <c r="T33" s="1">
        <v>0</v>
      </c>
      <c r="U33" s="1">
        <v>0</v>
      </c>
      <c r="V33" s="5">
        <f t="shared" si="0"/>
        <v>20</v>
      </c>
    </row>
    <row r="34" spans="1:22" ht="15.75" customHeight="1" x14ac:dyDescent="0.2">
      <c r="A34" s="5">
        <v>158</v>
      </c>
      <c r="B34" s="1">
        <v>1</v>
      </c>
      <c r="C34" s="1">
        <v>0</v>
      </c>
      <c r="D34" s="1">
        <v>0</v>
      </c>
      <c r="E34" s="1">
        <v>3</v>
      </c>
      <c r="F34" s="1">
        <v>3</v>
      </c>
      <c r="G34" s="1">
        <v>0</v>
      </c>
      <c r="H34" s="1">
        <v>1</v>
      </c>
      <c r="I34" s="1">
        <v>1</v>
      </c>
      <c r="J34" s="1">
        <v>0</v>
      </c>
      <c r="K34" s="1">
        <v>1</v>
      </c>
      <c r="L34" s="1">
        <v>3</v>
      </c>
      <c r="M34" s="1">
        <v>2</v>
      </c>
      <c r="N34" s="1">
        <v>2</v>
      </c>
      <c r="O34" s="1">
        <v>0</v>
      </c>
      <c r="P34" s="1">
        <v>2</v>
      </c>
      <c r="Q34" s="1">
        <v>2</v>
      </c>
      <c r="R34" s="1">
        <v>0</v>
      </c>
      <c r="S34" s="1">
        <v>1</v>
      </c>
      <c r="T34" s="1">
        <v>0</v>
      </c>
      <c r="U34" s="1">
        <v>3</v>
      </c>
      <c r="V34" s="1">
        <f t="shared" ref="V34:V65" si="1">SUM(R34:U34,N34:P34,J34:L34,F34:H34,B34:D34,4-E34,4-I34,4-M34,4-Q34)</f>
        <v>25</v>
      </c>
    </row>
    <row r="35" spans="1:22" ht="15.75" customHeight="1" x14ac:dyDescent="0.2">
      <c r="A35" s="5">
        <v>159</v>
      </c>
      <c r="B35" s="1">
        <v>0</v>
      </c>
      <c r="C35" s="1">
        <v>1</v>
      </c>
      <c r="D35" s="1">
        <v>1</v>
      </c>
      <c r="E35" s="1">
        <v>2</v>
      </c>
      <c r="F35" s="1">
        <v>3</v>
      </c>
      <c r="G35" s="1">
        <v>1</v>
      </c>
      <c r="H35" s="1">
        <v>1</v>
      </c>
      <c r="I35" s="1">
        <v>2</v>
      </c>
      <c r="J35" s="1">
        <v>1</v>
      </c>
      <c r="K35" s="1">
        <v>1</v>
      </c>
      <c r="L35" s="1">
        <v>0</v>
      </c>
      <c r="M35" s="1">
        <v>2</v>
      </c>
      <c r="N35" s="1">
        <v>1</v>
      </c>
      <c r="O35" s="1">
        <v>1</v>
      </c>
      <c r="P35" s="1">
        <v>1</v>
      </c>
      <c r="Q35" s="1">
        <v>2</v>
      </c>
      <c r="R35" s="1">
        <v>1</v>
      </c>
      <c r="S35" s="1">
        <v>1</v>
      </c>
      <c r="T35" s="1">
        <v>1</v>
      </c>
      <c r="U35" s="1">
        <v>1</v>
      </c>
      <c r="V35" s="5">
        <f t="shared" si="1"/>
        <v>24</v>
      </c>
    </row>
    <row r="36" spans="1:22" ht="15.75" customHeight="1" x14ac:dyDescent="0.2">
      <c r="A36" s="5">
        <v>161</v>
      </c>
      <c r="B36" s="1">
        <v>2</v>
      </c>
      <c r="C36" s="1">
        <v>0</v>
      </c>
      <c r="D36" s="1">
        <v>2</v>
      </c>
      <c r="E36" s="1">
        <v>1</v>
      </c>
      <c r="F36" s="1">
        <v>2</v>
      </c>
      <c r="G36" s="1">
        <v>1</v>
      </c>
      <c r="H36" s="1">
        <v>1</v>
      </c>
      <c r="I36" s="1">
        <v>1</v>
      </c>
      <c r="J36" s="1">
        <v>1</v>
      </c>
      <c r="K36" s="1">
        <v>0</v>
      </c>
      <c r="L36" s="1">
        <v>0</v>
      </c>
      <c r="M36" s="1">
        <v>1</v>
      </c>
      <c r="N36" s="1">
        <v>2</v>
      </c>
      <c r="O36" s="1">
        <v>2</v>
      </c>
      <c r="P36" s="1">
        <v>1</v>
      </c>
      <c r="Q36" s="1">
        <v>1</v>
      </c>
      <c r="R36" s="1">
        <v>0</v>
      </c>
      <c r="S36" s="1">
        <v>1</v>
      </c>
      <c r="T36" s="1">
        <v>2</v>
      </c>
      <c r="U36" s="1">
        <v>0</v>
      </c>
      <c r="V36" s="5">
        <f t="shared" si="1"/>
        <v>29</v>
      </c>
    </row>
    <row r="37" spans="1:22" ht="15.75" customHeight="1" x14ac:dyDescent="0.2">
      <c r="A37" s="5">
        <v>162</v>
      </c>
      <c r="B37" s="1">
        <v>1</v>
      </c>
      <c r="C37" s="1">
        <v>1</v>
      </c>
      <c r="D37" s="1">
        <v>0</v>
      </c>
      <c r="E37" s="1">
        <v>2</v>
      </c>
      <c r="F37" s="1">
        <v>1</v>
      </c>
      <c r="G37" s="1">
        <v>1</v>
      </c>
      <c r="H37" s="2">
        <v>0</v>
      </c>
      <c r="I37" s="1">
        <v>2</v>
      </c>
      <c r="J37" s="1">
        <v>0</v>
      </c>
      <c r="K37" s="1">
        <v>1</v>
      </c>
      <c r="L37" s="1">
        <v>1</v>
      </c>
      <c r="M37" s="1">
        <v>3</v>
      </c>
      <c r="N37" s="1">
        <v>1</v>
      </c>
      <c r="O37" s="1">
        <v>0</v>
      </c>
      <c r="P37" s="1">
        <v>0</v>
      </c>
      <c r="Q37" s="1">
        <v>3</v>
      </c>
      <c r="R37" s="1">
        <v>2</v>
      </c>
      <c r="S37" s="1">
        <v>1</v>
      </c>
      <c r="T37" s="1">
        <v>0</v>
      </c>
      <c r="U37" s="1">
        <v>1</v>
      </c>
      <c r="V37" s="5">
        <f t="shared" si="1"/>
        <v>17</v>
      </c>
    </row>
    <row r="38" spans="1:22" s="12" customFormat="1" ht="15.75" customHeight="1" x14ac:dyDescent="0.2">
      <c r="A38" s="46">
        <v>163</v>
      </c>
      <c r="B38" s="46" t="s">
        <v>131</v>
      </c>
      <c r="C38" s="46">
        <v>2</v>
      </c>
      <c r="D38" s="46">
        <v>2</v>
      </c>
      <c r="E38" s="46">
        <v>2</v>
      </c>
      <c r="F38" s="46">
        <v>2</v>
      </c>
      <c r="G38" s="46">
        <v>2</v>
      </c>
      <c r="H38" s="46">
        <v>1</v>
      </c>
      <c r="I38" s="46">
        <v>3</v>
      </c>
      <c r="J38" s="46">
        <v>0</v>
      </c>
      <c r="K38" s="46">
        <v>3</v>
      </c>
      <c r="L38" s="46">
        <v>1</v>
      </c>
      <c r="M38" s="46">
        <v>1</v>
      </c>
      <c r="N38" s="46">
        <v>1</v>
      </c>
      <c r="O38" s="46">
        <v>3</v>
      </c>
      <c r="P38" s="46">
        <v>0</v>
      </c>
      <c r="Q38" s="46">
        <v>2</v>
      </c>
      <c r="R38" s="46">
        <v>1</v>
      </c>
      <c r="S38" s="46">
        <v>2</v>
      </c>
      <c r="T38" s="46">
        <v>1</v>
      </c>
      <c r="U38" s="46">
        <v>1</v>
      </c>
      <c r="V38" s="46">
        <f t="shared" si="1"/>
        <v>30</v>
      </c>
    </row>
    <row r="39" spans="1:22" ht="15.75" customHeight="1" x14ac:dyDescent="0.2">
      <c r="A39" s="5">
        <v>164</v>
      </c>
      <c r="B39" s="1">
        <v>0</v>
      </c>
      <c r="C39" s="1">
        <v>0</v>
      </c>
      <c r="D39" s="1">
        <v>0</v>
      </c>
      <c r="E39" s="1">
        <v>3</v>
      </c>
      <c r="F39" s="1">
        <v>1</v>
      </c>
      <c r="G39" s="1">
        <v>1</v>
      </c>
      <c r="H39" s="1">
        <v>3</v>
      </c>
      <c r="I39" s="1">
        <v>3</v>
      </c>
      <c r="J39" s="1">
        <v>0</v>
      </c>
      <c r="K39" s="1">
        <v>0</v>
      </c>
      <c r="L39" s="1">
        <v>1</v>
      </c>
      <c r="M39" s="1">
        <v>3</v>
      </c>
      <c r="N39" s="1">
        <v>0</v>
      </c>
      <c r="O39" s="1">
        <v>1</v>
      </c>
      <c r="P39" s="1">
        <v>0</v>
      </c>
      <c r="Q39" s="1">
        <v>3</v>
      </c>
      <c r="R39" s="1">
        <v>1</v>
      </c>
      <c r="S39" s="1">
        <v>1</v>
      </c>
      <c r="T39" s="1">
        <v>0</v>
      </c>
      <c r="U39" s="1">
        <v>1</v>
      </c>
      <c r="V39" s="5">
        <f t="shared" si="1"/>
        <v>14</v>
      </c>
    </row>
    <row r="40" spans="1:22" ht="15.75" customHeight="1" x14ac:dyDescent="0.2">
      <c r="A40" s="5">
        <v>165</v>
      </c>
      <c r="B40" s="1">
        <v>1</v>
      </c>
      <c r="C40" s="1">
        <v>0</v>
      </c>
      <c r="D40" s="1">
        <v>0</v>
      </c>
      <c r="E40" s="1">
        <v>3</v>
      </c>
      <c r="F40" s="1">
        <v>2</v>
      </c>
      <c r="G40" s="1">
        <v>0</v>
      </c>
      <c r="H40" s="1">
        <v>2</v>
      </c>
      <c r="I40" s="1">
        <v>2</v>
      </c>
      <c r="J40" s="1">
        <v>0</v>
      </c>
      <c r="K40" s="1">
        <v>0</v>
      </c>
      <c r="L40" s="1">
        <v>0</v>
      </c>
      <c r="M40" s="1">
        <v>3</v>
      </c>
      <c r="N40" s="1">
        <v>3</v>
      </c>
      <c r="O40" s="1">
        <v>0</v>
      </c>
      <c r="P40" s="1">
        <v>0</v>
      </c>
      <c r="Q40" s="1">
        <v>3</v>
      </c>
      <c r="R40" s="1">
        <v>0</v>
      </c>
      <c r="S40" s="1">
        <v>0</v>
      </c>
      <c r="T40" s="1">
        <v>0</v>
      </c>
      <c r="U40" s="1">
        <v>0</v>
      </c>
      <c r="V40" s="5">
        <f t="shared" si="1"/>
        <v>13</v>
      </c>
    </row>
    <row r="41" spans="1:22" ht="15.75" customHeight="1" x14ac:dyDescent="0.2">
      <c r="A41" s="5">
        <v>167</v>
      </c>
      <c r="B41" s="1">
        <v>0</v>
      </c>
      <c r="C41" s="2">
        <v>0</v>
      </c>
      <c r="D41" s="6">
        <v>0</v>
      </c>
      <c r="E41" s="1">
        <v>3</v>
      </c>
      <c r="F41" s="1">
        <v>0</v>
      </c>
      <c r="G41" s="1">
        <v>0</v>
      </c>
      <c r="H41" s="1">
        <v>0</v>
      </c>
      <c r="I41" s="1">
        <v>2</v>
      </c>
      <c r="J41" s="1">
        <v>0</v>
      </c>
      <c r="K41" s="1">
        <v>0</v>
      </c>
      <c r="L41" s="1">
        <v>1</v>
      </c>
      <c r="M41" s="1">
        <v>2</v>
      </c>
      <c r="N41" s="1">
        <v>0</v>
      </c>
      <c r="O41" s="1">
        <v>0</v>
      </c>
      <c r="P41" s="1">
        <v>0</v>
      </c>
      <c r="Q41" s="1">
        <v>2</v>
      </c>
      <c r="R41" s="1">
        <v>0</v>
      </c>
      <c r="S41" s="1">
        <v>0</v>
      </c>
      <c r="T41" s="1">
        <v>0</v>
      </c>
      <c r="U41" s="1">
        <v>0</v>
      </c>
      <c r="V41" s="5">
        <f t="shared" si="1"/>
        <v>8</v>
      </c>
    </row>
    <row r="42" spans="1:22" ht="15.75" customHeight="1" x14ac:dyDescent="0.2">
      <c r="A42" s="5">
        <v>168</v>
      </c>
      <c r="B42" s="1">
        <v>0</v>
      </c>
      <c r="C42" s="1">
        <v>1</v>
      </c>
      <c r="D42" s="1">
        <v>3</v>
      </c>
      <c r="E42" s="1">
        <v>0</v>
      </c>
      <c r="F42" s="1">
        <v>2</v>
      </c>
      <c r="G42" s="1">
        <v>3</v>
      </c>
      <c r="H42" s="1">
        <v>3</v>
      </c>
      <c r="I42" s="1">
        <v>1</v>
      </c>
      <c r="J42" s="1">
        <v>2</v>
      </c>
      <c r="K42" s="1">
        <v>1</v>
      </c>
      <c r="L42" s="1">
        <v>2</v>
      </c>
      <c r="M42" s="1">
        <v>1</v>
      </c>
      <c r="N42" s="1">
        <v>2</v>
      </c>
      <c r="O42" s="1">
        <v>2</v>
      </c>
      <c r="P42" s="1">
        <v>0</v>
      </c>
      <c r="Q42" s="1">
        <v>1</v>
      </c>
      <c r="R42" s="1">
        <v>0</v>
      </c>
      <c r="S42" s="1">
        <v>3</v>
      </c>
      <c r="T42" s="1">
        <v>2</v>
      </c>
      <c r="U42" s="1">
        <v>2</v>
      </c>
      <c r="V42" s="5">
        <f t="shared" si="1"/>
        <v>41</v>
      </c>
    </row>
    <row r="43" spans="1:22" ht="15.75" customHeight="1" x14ac:dyDescent="0.2">
      <c r="A43" s="5">
        <v>169</v>
      </c>
      <c r="B43" s="1">
        <v>1</v>
      </c>
      <c r="C43" s="1">
        <v>3</v>
      </c>
      <c r="D43" s="1">
        <v>2</v>
      </c>
      <c r="E43" s="1">
        <v>2</v>
      </c>
      <c r="F43" s="1">
        <v>3</v>
      </c>
      <c r="G43" s="1">
        <v>2</v>
      </c>
      <c r="H43" s="1">
        <v>2</v>
      </c>
      <c r="I43" s="1">
        <v>3</v>
      </c>
      <c r="J43" s="1">
        <v>1</v>
      </c>
      <c r="K43" s="1">
        <v>2</v>
      </c>
      <c r="L43" s="1">
        <v>2</v>
      </c>
      <c r="M43" s="1">
        <v>2</v>
      </c>
      <c r="N43" s="1">
        <v>2</v>
      </c>
      <c r="O43" s="1">
        <v>2</v>
      </c>
      <c r="P43" s="1">
        <v>3</v>
      </c>
      <c r="Q43" s="1">
        <v>2</v>
      </c>
      <c r="R43" s="1">
        <v>0</v>
      </c>
      <c r="S43" s="1">
        <v>1</v>
      </c>
      <c r="T43" s="1">
        <v>2</v>
      </c>
      <c r="U43" s="1">
        <v>2</v>
      </c>
      <c r="V43" s="5">
        <f t="shared" si="1"/>
        <v>37</v>
      </c>
    </row>
    <row r="44" spans="1:22" ht="15.75" customHeight="1" x14ac:dyDescent="0.2">
      <c r="A44" s="5">
        <v>170</v>
      </c>
      <c r="B44" s="1">
        <v>0</v>
      </c>
      <c r="C44" s="1">
        <v>2</v>
      </c>
      <c r="D44" s="1">
        <v>1</v>
      </c>
      <c r="E44" s="1">
        <v>3</v>
      </c>
      <c r="F44" s="1">
        <v>2</v>
      </c>
      <c r="G44" s="1">
        <v>0</v>
      </c>
      <c r="H44" s="1">
        <v>3</v>
      </c>
      <c r="I44" s="1">
        <v>2</v>
      </c>
      <c r="J44" s="1">
        <v>0</v>
      </c>
      <c r="K44" s="1">
        <v>0</v>
      </c>
      <c r="L44" s="1">
        <v>2</v>
      </c>
      <c r="M44" s="1">
        <v>3</v>
      </c>
      <c r="N44" s="1">
        <v>1</v>
      </c>
      <c r="O44" s="1">
        <v>1</v>
      </c>
      <c r="P44" s="1">
        <v>0</v>
      </c>
      <c r="Q44" s="1">
        <v>3</v>
      </c>
      <c r="R44" s="1">
        <v>1</v>
      </c>
      <c r="S44" s="1">
        <v>0</v>
      </c>
      <c r="T44" s="1">
        <v>0</v>
      </c>
      <c r="U44" s="1">
        <v>1</v>
      </c>
      <c r="V44" s="5">
        <f t="shared" si="1"/>
        <v>19</v>
      </c>
    </row>
    <row r="45" spans="1:22" ht="15.75" customHeight="1" x14ac:dyDescent="0.2">
      <c r="A45" s="5">
        <v>171</v>
      </c>
      <c r="B45" s="1">
        <v>2</v>
      </c>
      <c r="C45" s="1">
        <v>2</v>
      </c>
      <c r="D45" s="1">
        <v>0</v>
      </c>
      <c r="E45" s="1">
        <v>1</v>
      </c>
      <c r="F45" s="1">
        <v>2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2</v>
      </c>
      <c r="M45" s="1">
        <v>2</v>
      </c>
      <c r="N45" s="1">
        <v>1</v>
      </c>
      <c r="O45" s="1">
        <v>2</v>
      </c>
      <c r="P45" s="1">
        <v>1</v>
      </c>
      <c r="Q45" s="1">
        <v>2</v>
      </c>
      <c r="R45" s="1">
        <v>1</v>
      </c>
      <c r="S45" s="1">
        <v>2</v>
      </c>
      <c r="T45" s="1">
        <v>1</v>
      </c>
      <c r="U45" s="1">
        <v>1</v>
      </c>
      <c r="V45" s="5">
        <f t="shared" si="1"/>
        <v>30</v>
      </c>
    </row>
    <row r="46" spans="1:22" ht="15.75" customHeight="1" x14ac:dyDescent="0.2">
      <c r="A46" s="5">
        <v>172</v>
      </c>
      <c r="B46" s="1">
        <v>1</v>
      </c>
      <c r="C46" s="1">
        <v>1</v>
      </c>
      <c r="D46" s="1">
        <v>3</v>
      </c>
      <c r="E46" s="1">
        <v>3</v>
      </c>
      <c r="F46" s="1">
        <v>2</v>
      </c>
      <c r="G46" s="1">
        <v>3</v>
      </c>
      <c r="H46" s="1">
        <v>2</v>
      </c>
      <c r="I46" s="1">
        <v>2</v>
      </c>
      <c r="J46" s="1">
        <v>0</v>
      </c>
      <c r="K46" s="1">
        <v>0</v>
      </c>
      <c r="L46" s="1">
        <v>1</v>
      </c>
      <c r="M46" s="1">
        <v>1</v>
      </c>
      <c r="N46" s="1">
        <v>2</v>
      </c>
      <c r="O46" s="1">
        <v>3</v>
      </c>
      <c r="P46" s="1">
        <v>1</v>
      </c>
      <c r="Q46" s="1">
        <v>1</v>
      </c>
      <c r="R46" s="1">
        <v>2</v>
      </c>
      <c r="S46" s="1">
        <v>3</v>
      </c>
      <c r="T46" s="1">
        <v>0</v>
      </c>
      <c r="U46" s="1">
        <v>1</v>
      </c>
      <c r="V46" s="5">
        <f t="shared" si="1"/>
        <v>34</v>
      </c>
    </row>
    <row r="47" spans="1:22" ht="15.75" customHeight="1" x14ac:dyDescent="0.2">
      <c r="A47" s="5">
        <v>173</v>
      </c>
      <c r="B47" s="1">
        <v>1</v>
      </c>
      <c r="C47" s="1">
        <v>0</v>
      </c>
      <c r="D47" s="1">
        <v>2</v>
      </c>
      <c r="E47" s="1">
        <v>1</v>
      </c>
      <c r="F47" s="1">
        <v>3</v>
      </c>
      <c r="G47" s="1">
        <v>2</v>
      </c>
      <c r="H47" s="1">
        <v>3</v>
      </c>
      <c r="I47" s="1">
        <v>2</v>
      </c>
      <c r="J47" s="1">
        <v>2</v>
      </c>
      <c r="K47" s="1">
        <v>2</v>
      </c>
      <c r="L47" s="1">
        <v>3</v>
      </c>
      <c r="M47" s="1">
        <v>1</v>
      </c>
      <c r="N47" s="1">
        <v>1</v>
      </c>
      <c r="O47" s="1">
        <v>1</v>
      </c>
      <c r="P47" s="1">
        <v>2</v>
      </c>
      <c r="Q47" s="1">
        <v>2</v>
      </c>
      <c r="R47" s="1">
        <v>2</v>
      </c>
      <c r="S47" s="1">
        <v>2</v>
      </c>
      <c r="T47" s="1">
        <v>1</v>
      </c>
      <c r="U47" s="1">
        <v>0</v>
      </c>
      <c r="V47" s="5">
        <f t="shared" si="1"/>
        <v>37</v>
      </c>
    </row>
    <row r="48" spans="1:22" ht="15.75" customHeight="1" x14ac:dyDescent="0.2">
      <c r="A48" s="5">
        <v>174</v>
      </c>
      <c r="B48" s="1">
        <v>0</v>
      </c>
      <c r="C48" s="1">
        <v>0</v>
      </c>
      <c r="D48" s="1">
        <v>0</v>
      </c>
      <c r="E48" s="1">
        <v>3</v>
      </c>
      <c r="F48" s="1">
        <v>1</v>
      </c>
      <c r="G48" s="1">
        <v>0</v>
      </c>
      <c r="H48" s="1">
        <v>0</v>
      </c>
      <c r="I48" s="1">
        <v>3</v>
      </c>
      <c r="J48" s="1">
        <v>0</v>
      </c>
      <c r="K48" s="1">
        <v>1</v>
      </c>
      <c r="L48" s="1">
        <v>1</v>
      </c>
      <c r="M48" s="1">
        <v>3</v>
      </c>
      <c r="N48" s="1">
        <v>1</v>
      </c>
      <c r="O48" s="1">
        <v>0</v>
      </c>
      <c r="P48" s="1">
        <v>0</v>
      </c>
      <c r="Q48" s="1">
        <v>3</v>
      </c>
      <c r="R48" s="1">
        <v>1</v>
      </c>
      <c r="S48" s="1">
        <v>2</v>
      </c>
      <c r="T48" s="1">
        <v>0</v>
      </c>
      <c r="U48" s="1">
        <v>0</v>
      </c>
      <c r="V48" s="5">
        <f t="shared" si="1"/>
        <v>11</v>
      </c>
    </row>
    <row r="49" spans="1:22" s="14" customFormat="1" ht="15" customHeight="1" x14ac:dyDescent="0.2">
      <c r="A49" s="20">
        <v>175</v>
      </c>
      <c r="B49" s="20">
        <v>1</v>
      </c>
      <c r="C49" s="20">
        <v>2</v>
      </c>
      <c r="D49" s="20">
        <v>1</v>
      </c>
      <c r="E49" s="20">
        <v>1</v>
      </c>
      <c r="F49" s="20">
        <v>3</v>
      </c>
      <c r="G49" s="20">
        <v>1</v>
      </c>
      <c r="H49" s="20">
        <v>2</v>
      </c>
      <c r="I49" s="20">
        <v>3</v>
      </c>
      <c r="J49" s="20">
        <v>0</v>
      </c>
      <c r="K49" s="20">
        <v>1</v>
      </c>
      <c r="L49" s="20">
        <v>3</v>
      </c>
      <c r="M49" s="20">
        <v>2</v>
      </c>
      <c r="N49" s="20">
        <v>1</v>
      </c>
      <c r="O49" s="20">
        <v>2</v>
      </c>
      <c r="P49" s="20">
        <v>0</v>
      </c>
      <c r="Q49" s="20">
        <v>2</v>
      </c>
      <c r="R49" s="20">
        <v>2</v>
      </c>
      <c r="S49" s="20">
        <v>2</v>
      </c>
      <c r="T49" s="20">
        <v>1</v>
      </c>
      <c r="U49" s="20">
        <v>1</v>
      </c>
      <c r="V49" s="20">
        <f t="shared" si="1"/>
        <v>31</v>
      </c>
    </row>
    <row r="50" spans="1:22" s="14" customFormat="1" ht="15.75" customHeight="1" x14ac:dyDescent="0.2">
      <c r="A50" s="16">
        <v>176</v>
      </c>
      <c r="B50" s="16">
        <v>2</v>
      </c>
      <c r="C50" s="16">
        <v>0</v>
      </c>
      <c r="D50" s="16">
        <v>1</v>
      </c>
      <c r="E50" s="16">
        <v>3</v>
      </c>
      <c r="F50" s="16">
        <v>3</v>
      </c>
      <c r="G50" s="16">
        <v>1</v>
      </c>
      <c r="H50" s="16">
        <v>1</v>
      </c>
      <c r="I50" s="16">
        <v>3</v>
      </c>
      <c r="J50" s="16">
        <v>0</v>
      </c>
      <c r="K50" s="16">
        <v>2</v>
      </c>
      <c r="L50" s="16">
        <v>1</v>
      </c>
      <c r="M50" s="16">
        <v>2</v>
      </c>
      <c r="N50" s="16">
        <v>1</v>
      </c>
      <c r="O50" s="16">
        <v>1</v>
      </c>
      <c r="P50" s="16">
        <v>1</v>
      </c>
      <c r="Q50" s="16">
        <v>2</v>
      </c>
      <c r="R50" s="16">
        <v>1</v>
      </c>
      <c r="S50" s="16">
        <v>1</v>
      </c>
      <c r="T50" s="16">
        <v>0</v>
      </c>
      <c r="U50" s="16">
        <v>2</v>
      </c>
      <c r="V50" s="20">
        <f t="shared" si="1"/>
        <v>24</v>
      </c>
    </row>
    <row r="51" spans="1:22" s="14" customFormat="1" ht="15.75" customHeight="1" x14ac:dyDescent="0.2">
      <c r="A51" s="16">
        <v>177</v>
      </c>
      <c r="B51" s="16">
        <v>0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0</v>
      </c>
      <c r="I51" s="16">
        <v>3</v>
      </c>
      <c r="J51" s="16">
        <v>0</v>
      </c>
      <c r="K51" s="16">
        <v>0</v>
      </c>
      <c r="L51" s="16">
        <v>0</v>
      </c>
      <c r="M51" s="16">
        <v>3</v>
      </c>
      <c r="N51" s="16">
        <v>1</v>
      </c>
      <c r="O51" s="16">
        <v>0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  <c r="U51" s="16">
        <v>1</v>
      </c>
      <c r="V51" s="20">
        <f t="shared" si="1"/>
        <v>10</v>
      </c>
    </row>
    <row r="52" spans="1:22" s="14" customFormat="1" ht="15.75" customHeight="1" x14ac:dyDescent="0.2">
      <c r="A52" s="16">
        <v>178</v>
      </c>
      <c r="B52" s="16">
        <v>0</v>
      </c>
      <c r="C52" s="16">
        <v>0</v>
      </c>
      <c r="D52" s="16">
        <v>0</v>
      </c>
      <c r="E52" s="16">
        <v>3</v>
      </c>
      <c r="F52" s="16">
        <v>0</v>
      </c>
      <c r="G52" s="16">
        <v>0</v>
      </c>
      <c r="H52" s="16">
        <v>0</v>
      </c>
      <c r="I52" s="16">
        <v>3</v>
      </c>
      <c r="J52" s="16">
        <v>0</v>
      </c>
      <c r="K52" s="16">
        <v>0</v>
      </c>
      <c r="L52" s="16">
        <v>1</v>
      </c>
      <c r="M52" s="16">
        <v>3</v>
      </c>
      <c r="N52" s="16">
        <v>0</v>
      </c>
      <c r="O52" s="16">
        <v>0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  <c r="U52" s="16">
        <v>0</v>
      </c>
      <c r="V52" s="20">
        <f t="shared" si="1"/>
        <v>5</v>
      </c>
    </row>
    <row r="53" spans="1:22" s="14" customFormat="1" ht="15.75" customHeight="1" x14ac:dyDescent="0.2">
      <c r="A53" s="16">
        <v>179</v>
      </c>
      <c r="B53" s="16">
        <v>0</v>
      </c>
      <c r="C53" s="16">
        <v>0</v>
      </c>
      <c r="D53" s="16">
        <v>0</v>
      </c>
      <c r="E53" s="16">
        <v>2</v>
      </c>
      <c r="F53" s="16">
        <v>1</v>
      </c>
      <c r="G53" s="16">
        <v>2</v>
      </c>
      <c r="H53" s="16">
        <v>0</v>
      </c>
      <c r="I53" s="16">
        <v>3</v>
      </c>
      <c r="J53" s="16">
        <v>0</v>
      </c>
      <c r="K53" s="16">
        <v>1</v>
      </c>
      <c r="L53" s="16">
        <v>1</v>
      </c>
      <c r="M53" s="16">
        <v>3</v>
      </c>
      <c r="N53" s="16">
        <v>0</v>
      </c>
      <c r="O53" s="16">
        <v>1</v>
      </c>
      <c r="P53" s="16">
        <v>1</v>
      </c>
      <c r="Q53" s="16">
        <v>2</v>
      </c>
      <c r="R53" s="16">
        <v>0</v>
      </c>
      <c r="S53" s="16">
        <v>0</v>
      </c>
      <c r="T53" s="16">
        <v>0</v>
      </c>
      <c r="U53" s="16">
        <v>0</v>
      </c>
      <c r="V53" s="20">
        <f t="shared" si="1"/>
        <v>13</v>
      </c>
    </row>
    <row r="54" spans="1:22" s="14" customFormat="1" ht="15.75" customHeight="1" x14ac:dyDescent="0.2">
      <c r="A54" s="16">
        <v>180</v>
      </c>
      <c r="B54" s="16">
        <v>0</v>
      </c>
      <c r="C54" s="16">
        <v>1</v>
      </c>
      <c r="D54" s="16">
        <v>0</v>
      </c>
      <c r="E54" s="16">
        <v>3</v>
      </c>
      <c r="F54" s="16">
        <v>0</v>
      </c>
      <c r="G54" s="16">
        <v>0</v>
      </c>
      <c r="H54" s="16">
        <v>0</v>
      </c>
      <c r="I54" s="16">
        <v>3</v>
      </c>
      <c r="J54" s="16">
        <v>0</v>
      </c>
      <c r="K54" s="16">
        <v>2</v>
      </c>
      <c r="L54" s="16">
        <v>1</v>
      </c>
      <c r="M54" s="16">
        <v>3</v>
      </c>
      <c r="N54" s="16">
        <v>0</v>
      </c>
      <c r="O54" s="16">
        <v>2</v>
      </c>
      <c r="P54" s="16">
        <v>0</v>
      </c>
      <c r="Q54" s="16">
        <v>3</v>
      </c>
      <c r="R54" s="16">
        <v>0</v>
      </c>
      <c r="S54" s="16">
        <v>0</v>
      </c>
      <c r="T54" s="16">
        <v>0</v>
      </c>
      <c r="U54" s="16">
        <v>0</v>
      </c>
      <c r="V54" s="20">
        <f t="shared" si="1"/>
        <v>10</v>
      </c>
    </row>
    <row r="55" spans="1:22" s="14" customFormat="1" ht="15.75" customHeight="1" x14ac:dyDescent="0.2">
      <c r="A55" s="16">
        <v>181</v>
      </c>
      <c r="B55" s="16">
        <v>0</v>
      </c>
      <c r="C55" s="16">
        <v>1</v>
      </c>
      <c r="D55" s="16">
        <v>0</v>
      </c>
      <c r="E55" s="16">
        <v>2</v>
      </c>
      <c r="F55" s="16">
        <v>1</v>
      </c>
      <c r="G55" s="16">
        <v>1</v>
      </c>
      <c r="H55" s="16">
        <v>0</v>
      </c>
      <c r="I55" s="16">
        <v>2</v>
      </c>
      <c r="J55" s="16">
        <v>0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2</v>
      </c>
      <c r="R55" s="16">
        <v>0</v>
      </c>
      <c r="S55" s="16">
        <v>1</v>
      </c>
      <c r="T55" s="16">
        <v>1</v>
      </c>
      <c r="U55" s="16">
        <v>0</v>
      </c>
      <c r="V55" s="20">
        <f t="shared" si="1"/>
        <v>14</v>
      </c>
    </row>
    <row r="56" spans="1:22" s="14" customFormat="1" ht="15.75" customHeight="1" x14ac:dyDescent="0.2">
      <c r="A56" s="16">
        <v>182</v>
      </c>
      <c r="B56" s="16">
        <v>0</v>
      </c>
      <c r="C56" s="16">
        <v>1</v>
      </c>
      <c r="D56" s="16">
        <v>1</v>
      </c>
      <c r="E56" s="16">
        <v>3</v>
      </c>
      <c r="F56" s="16">
        <v>1</v>
      </c>
      <c r="G56" s="16">
        <v>1</v>
      </c>
      <c r="H56" s="16">
        <v>0</v>
      </c>
      <c r="I56" s="16">
        <v>2</v>
      </c>
      <c r="J56" s="16">
        <v>1</v>
      </c>
      <c r="K56" s="16">
        <v>0</v>
      </c>
      <c r="L56" s="16">
        <v>0</v>
      </c>
      <c r="M56" s="16">
        <v>3</v>
      </c>
      <c r="N56" s="16">
        <v>0</v>
      </c>
      <c r="O56" s="16">
        <v>1</v>
      </c>
      <c r="P56" s="16">
        <v>0</v>
      </c>
      <c r="Q56" s="16">
        <v>3</v>
      </c>
      <c r="R56" s="16">
        <v>0</v>
      </c>
      <c r="S56" s="16">
        <v>0</v>
      </c>
      <c r="T56" s="16">
        <v>0</v>
      </c>
      <c r="U56" s="16">
        <v>0</v>
      </c>
      <c r="V56" s="20">
        <f t="shared" si="1"/>
        <v>11</v>
      </c>
    </row>
    <row r="57" spans="1:22" s="14" customFormat="1" ht="15.75" customHeight="1" x14ac:dyDescent="0.2">
      <c r="A57" s="16">
        <v>184</v>
      </c>
      <c r="B57" s="16">
        <v>1</v>
      </c>
      <c r="C57" s="16">
        <v>2</v>
      </c>
      <c r="D57" s="16">
        <v>3</v>
      </c>
      <c r="E57" s="16">
        <v>3</v>
      </c>
      <c r="F57" s="16">
        <v>2</v>
      </c>
      <c r="G57" s="16">
        <v>0</v>
      </c>
      <c r="H57" s="16">
        <v>0</v>
      </c>
      <c r="I57" s="16">
        <v>2</v>
      </c>
      <c r="J57" s="16">
        <v>0</v>
      </c>
      <c r="K57" s="16">
        <v>3</v>
      </c>
      <c r="L57" s="16">
        <v>2</v>
      </c>
      <c r="M57" s="16">
        <v>1</v>
      </c>
      <c r="N57" s="16">
        <v>2</v>
      </c>
      <c r="O57" s="16">
        <v>1</v>
      </c>
      <c r="P57" s="16">
        <v>0</v>
      </c>
      <c r="Q57" s="16">
        <v>2</v>
      </c>
      <c r="R57" s="16">
        <v>0</v>
      </c>
      <c r="S57" s="16">
        <v>2</v>
      </c>
      <c r="T57" s="16">
        <v>1</v>
      </c>
      <c r="U57" s="16">
        <v>1</v>
      </c>
      <c r="V57" s="20">
        <f t="shared" si="1"/>
        <v>28</v>
      </c>
    </row>
    <row r="58" spans="1:22" s="14" customFormat="1" ht="15.75" customHeight="1" x14ac:dyDescent="0.2">
      <c r="A58" s="16">
        <v>185</v>
      </c>
      <c r="B58" s="16">
        <v>1</v>
      </c>
      <c r="C58" s="16">
        <v>3</v>
      </c>
      <c r="D58" s="16">
        <v>3</v>
      </c>
      <c r="E58" s="16">
        <v>2</v>
      </c>
      <c r="F58" s="16">
        <v>2</v>
      </c>
      <c r="G58" s="16">
        <v>2</v>
      </c>
      <c r="H58" s="16">
        <v>2</v>
      </c>
      <c r="I58" s="16">
        <v>2</v>
      </c>
      <c r="J58" s="16">
        <v>0</v>
      </c>
      <c r="K58" s="16">
        <v>0</v>
      </c>
      <c r="L58" s="16">
        <v>1</v>
      </c>
      <c r="M58" s="16">
        <v>2</v>
      </c>
      <c r="N58" s="16">
        <v>2</v>
      </c>
      <c r="O58" s="16">
        <v>3</v>
      </c>
      <c r="P58" s="16">
        <v>2</v>
      </c>
      <c r="Q58" s="16">
        <v>2</v>
      </c>
      <c r="R58" s="16">
        <v>1</v>
      </c>
      <c r="S58" s="16">
        <v>3</v>
      </c>
      <c r="T58" s="16">
        <v>1</v>
      </c>
      <c r="U58" s="16">
        <v>2</v>
      </c>
      <c r="V58" s="20">
        <f t="shared" si="1"/>
        <v>36</v>
      </c>
    </row>
    <row r="59" spans="1:22" s="14" customFormat="1" ht="15.75" customHeight="1" x14ac:dyDescent="0.2">
      <c r="A59" s="16">
        <v>186</v>
      </c>
      <c r="B59" s="16">
        <v>0</v>
      </c>
      <c r="C59" s="16">
        <v>1</v>
      </c>
      <c r="D59" s="16">
        <v>0</v>
      </c>
      <c r="E59" s="16">
        <v>0</v>
      </c>
      <c r="F59" s="16">
        <v>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3</v>
      </c>
      <c r="N59" s="16">
        <v>0</v>
      </c>
      <c r="O59" s="16">
        <v>0</v>
      </c>
      <c r="P59" s="16">
        <v>0</v>
      </c>
      <c r="Q59" s="16">
        <v>3</v>
      </c>
      <c r="R59" s="16">
        <v>0</v>
      </c>
      <c r="S59" s="16">
        <v>0</v>
      </c>
      <c r="T59" s="16">
        <v>0</v>
      </c>
      <c r="U59" s="16">
        <v>0</v>
      </c>
      <c r="V59" s="20">
        <f t="shared" si="1"/>
        <v>12</v>
      </c>
    </row>
    <row r="60" spans="1:22" s="14" customFormat="1" ht="15.75" customHeight="1" x14ac:dyDescent="0.2">
      <c r="A60" s="16">
        <v>187</v>
      </c>
      <c r="B60" s="16">
        <v>1</v>
      </c>
      <c r="C60" s="16">
        <v>1</v>
      </c>
      <c r="D60" s="16">
        <v>3</v>
      </c>
      <c r="E60" s="16">
        <v>1</v>
      </c>
      <c r="F60" s="16">
        <v>1</v>
      </c>
      <c r="G60" s="16">
        <v>3</v>
      </c>
      <c r="H60" s="16">
        <v>1</v>
      </c>
      <c r="I60" s="16">
        <v>2</v>
      </c>
      <c r="J60" s="16">
        <v>2</v>
      </c>
      <c r="K60" s="16">
        <v>2</v>
      </c>
      <c r="L60" s="16">
        <v>2</v>
      </c>
      <c r="M60" s="16">
        <v>1</v>
      </c>
      <c r="N60" s="16">
        <v>3</v>
      </c>
      <c r="O60" s="16">
        <v>3</v>
      </c>
      <c r="P60" s="16">
        <v>3</v>
      </c>
      <c r="Q60" s="16">
        <v>2</v>
      </c>
      <c r="R60" s="16">
        <v>0</v>
      </c>
      <c r="S60" s="16">
        <v>3</v>
      </c>
      <c r="T60" s="16">
        <v>3</v>
      </c>
      <c r="U60" s="16">
        <v>2</v>
      </c>
      <c r="V60" s="20">
        <f t="shared" si="1"/>
        <v>43</v>
      </c>
    </row>
    <row r="61" spans="1:22" s="14" customFormat="1" ht="15.75" customHeight="1" x14ac:dyDescent="0.2">
      <c r="A61" s="16">
        <v>188</v>
      </c>
      <c r="B61" s="16">
        <v>1</v>
      </c>
      <c r="C61" s="16">
        <v>1</v>
      </c>
      <c r="D61" s="16">
        <v>1</v>
      </c>
      <c r="E61" s="16">
        <v>1</v>
      </c>
      <c r="F61" s="16">
        <v>3</v>
      </c>
      <c r="G61" s="16">
        <v>1</v>
      </c>
      <c r="H61" s="16">
        <v>1</v>
      </c>
      <c r="I61" s="16">
        <v>1</v>
      </c>
      <c r="J61" s="16">
        <v>1</v>
      </c>
      <c r="K61" s="16">
        <v>0</v>
      </c>
      <c r="L61" s="16">
        <v>2</v>
      </c>
      <c r="M61" s="16">
        <v>2</v>
      </c>
      <c r="N61" s="16">
        <v>1</v>
      </c>
      <c r="O61" s="16">
        <v>1</v>
      </c>
      <c r="P61" s="16">
        <v>1</v>
      </c>
      <c r="Q61" s="16">
        <v>1</v>
      </c>
      <c r="R61" s="16">
        <v>0</v>
      </c>
      <c r="S61" s="16">
        <v>1</v>
      </c>
      <c r="T61" s="16">
        <v>1</v>
      </c>
      <c r="U61" s="16">
        <v>1</v>
      </c>
      <c r="V61" s="20">
        <f t="shared" si="1"/>
        <v>28</v>
      </c>
    </row>
    <row r="62" spans="1:22" s="14" customFormat="1" ht="15.75" customHeight="1" x14ac:dyDescent="0.2">
      <c r="A62" s="16">
        <v>189</v>
      </c>
      <c r="B62" s="16">
        <v>2</v>
      </c>
      <c r="C62" s="16">
        <v>1</v>
      </c>
      <c r="D62" s="16">
        <v>2</v>
      </c>
      <c r="E62" s="16">
        <v>3</v>
      </c>
      <c r="F62" s="16">
        <v>2</v>
      </c>
      <c r="G62" s="16">
        <v>2</v>
      </c>
      <c r="H62" s="16">
        <v>1</v>
      </c>
      <c r="I62" s="16">
        <v>2</v>
      </c>
      <c r="J62" s="16">
        <v>1</v>
      </c>
      <c r="K62" s="16">
        <v>2</v>
      </c>
      <c r="L62" s="16">
        <v>2</v>
      </c>
      <c r="M62" s="16">
        <v>3</v>
      </c>
      <c r="N62" s="16">
        <v>1</v>
      </c>
      <c r="O62" s="16">
        <v>1</v>
      </c>
      <c r="P62" s="16">
        <v>3</v>
      </c>
      <c r="Q62" s="16">
        <v>3</v>
      </c>
      <c r="R62" s="16">
        <v>1</v>
      </c>
      <c r="S62" s="16">
        <v>2</v>
      </c>
      <c r="T62" s="16">
        <v>3</v>
      </c>
      <c r="U62" s="16">
        <v>1</v>
      </c>
      <c r="V62" s="20">
        <f t="shared" si="1"/>
        <v>32</v>
      </c>
    </row>
    <row r="63" spans="1:22" ht="15.75" customHeight="1" x14ac:dyDescent="0.2">
      <c r="A63" s="5">
        <v>190</v>
      </c>
      <c r="B63" s="1">
        <v>0</v>
      </c>
      <c r="C63" s="1">
        <v>0</v>
      </c>
      <c r="D63" s="1">
        <v>0</v>
      </c>
      <c r="E63" s="1">
        <v>3</v>
      </c>
      <c r="F63" s="1">
        <v>1</v>
      </c>
      <c r="G63" s="1">
        <v>0</v>
      </c>
      <c r="H63" s="1">
        <v>3</v>
      </c>
      <c r="I63" s="1">
        <v>3</v>
      </c>
      <c r="J63" s="1">
        <v>0</v>
      </c>
      <c r="K63" s="1">
        <v>0</v>
      </c>
      <c r="L63" s="1">
        <v>2</v>
      </c>
      <c r="M63" s="1">
        <v>3</v>
      </c>
      <c r="N63" s="1">
        <v>0</v>
      </c>
      <c r="O63" s="1">
        <v>0</v>
      </c>
      <c r="P63" s="1">
        <v>0</v>
      </c>
      <c r="Q63" s="1">
        <v>3</v>
      </c>
      <c r="R63" s="1">
        <v>0</v>
      </c>
      <c r="S63" s="1">
        <v>0</v>
      </c>
      <c r="T63" s="1">
        <v>0</v>
      </c>
      <c r="U63" s="1">
        <v>1</v>
      </c>
      <c r="V63" s="1">
        <f t="shared" si="1"/>
        <v>11</v>
      </c>
    </row>
    <row r="64" spans="1:22" ht="15.75" customHeight="1" x14ac:dyDescent="0.2">
      <c r="A64" s="5">
        <v>191</v>
      </c>
      <c r="B64" s="1">
        <v>1</v>
      </c>
      <c r="C64" s="1">
        <v>0</v>
      </c>
      <c r="D64" s="1">
        <v>0</v>
      </c>
      <c r="E64" s="1">
        <v>3</v>
      </c>
      <c r="F64" s="1">
        <v>1</v>
      </c>
      <c r="G64" s="1">
        <v>0</v>
      </c>
      <c r="H64" s="1">
        <v>1</v>
      </c>
      <c r="I64" s="1">
        <v>2</v>
      </c>
      <c r="J64" s="1">
        <v>0</v>
      </c>
      <c r="K64" s="1">
        <v>0</v>
      </c>
      <c r="L64" s="1">
        <v>2</v>
      </c>
      <c r="M64" s="1">
        <v>3</v>
      </c>
      <c r="N64" s="1">
        <v>0</v>
      </c>
      <c r="O64" s="1">
        <v>0</v>
      </c>
      <c r="P64" s="1">
        <v>0</v>
      </c>
      <c r="Q64" s="1">
        <v>3</v>
      </c>
      <c r="R64" s="1">
        <v>0</v>
      </c>
      <c r="S64" s="1">
        <v>1</v>
      </c>
      <c r="T64" s="1">
        <v>0</v>
      </c>
      <c r="U64" s="1">
        <v>2</v>
      </c>
      <c r="V64" s="1">
        <f t="shared" si="1"/>
        <v>13</v>
      </c>
    </row>
    <row r="65" spans="1:23" ht="15.75" customHeight="1" x14ac:dyDescent="0.2">
      <c r="A65" s="5">
        <v>192</v>
      </c>
      <c r="B65" s="1">
        <v>1</v>
      </c>
      <c r="C65" s="1">
        <v>0</v>
      </c>
      <c r="D65" s="1">
        <v>0</v>
      </c>
      <c r="E65" s="1">
        <v>3</v>
      </c>
      <c r="F65" s="1">
        <v>1</v>
      </c>
      <c r="G65" s="1">
        <v>0</v>
      </c>
      <c r="H65" s="1">
        <v>1</v>
      </c>
      <c r="I65" s="1">
        <v>3</v>
      </c>
      <c r="J65" s="1">
        <v>0</v>
      </c>
      <c r="K65" s="1">
        <v>0</v>
      </c>
      <c r="L65" s="1">
        <v>0</v>
      </c>
      <c r="M65" s="1">
        <v>3</v>
      </c>
      <c r="N65" s="1">
        <v>0</v>
      </c>
      <c r="O65" s="1">
        <v>0</v>
      </c>
      <c r="P65" s="1">
        <v>1</v>
      </c>
      <c r="Q65" s="1">
        <v>3</v>
      </c>
      <c r="R65" s="1">
        <v>1</v>
      </c>
      <c r="S65" s="1">
        <v>1</v>
      </c>
      <c r="T65" s="1">
        <v>0</v>
      </c>
      <c r="U65" s="1">
        <v>0</v>
      </c>
      <c r="V65" s="1">
        <f t="shared" si="1"/>
        <v>10</v>
      </c>
    </row>
    <row r="66" spans="1:23" ht="15.75" customHeight="1" x14ac:dyDescent="0.2">
      <c r="A66" s="5">
        <v>194</v>
      </c>
      <c r="B66" s="5">
        <v>0</v>
      </c>
      <c r="C66" s="5">
        <v>1</v>
      </c>
      <c r="D66" s="5">
        <v>1</v>
      </c>
      <c r="E66" s="5">
        <v>1</v>
      </c>
      <c r="F66" s="5">
        <v>2</v>
      </c>
      <c r="G66" s="5">
        <v>2</v>
      </c>
      <c r="H66" s="5">
        <v>2</v>
      </c>
      <c r="I66" s="5">
        <v>2</v>
      </c>
      <c r="J66" s="5">
        <v>0</v>
      </c>
      <c r="K66" s="5">
        <v>2</v>
      </c>
      <c r="L66" s="5">
        <v>2</v>
      </c>
      <c r="M66" s="5">
        <v>2</v>
      </c>
      <c r="N66" s="5">
        <v>1</v>
      </c>
      <c r="O66" s="5">
        <v>0</v>
      </c>
      <c r="P66" s="5">
        <v>0</v>
      </c>
      <c r="Q66" s="5">
        <v>2</v>
      </c>
      <c r="R66" s="5">
        <v>1</v>
      </c>
      <c r="S66" s="5">
        <v>1</v>
      </c>
      <c r="T66" s="5">
        <v>2</v>
      </c>
      <c r="U66" s="5">
        <v>1</v>
      </c>
      <c r="V66" s="5">
        <f t="shared" ref="V66:V72" si="2">SUM(R66:U66,N66:P66,J66:L66,F66:H66,B66:D66,4-E66,4-I66,4-M66,4-Q66)</f>
        <v>27</v>
      </c>
    </row>
    <row r="67" spans="1:23" ht="15.75" customHeight="1" x14ac:dyDescent="0.2">
      <c r="A67" s="5">
        <v>195</v>
      </c>
      <c r="B67" s="5">
        <v>0</v>
      </c>
      <c r="C67" s="5">
        <v>2</v>
      </c>
      <c r="D67" s="5">
        <v>0</v>
      </c>
      <c r="E67" s="5">
        <v>3</v>
      </c>
      <c r="F67" s="5">
        <v>0</v>
      </c>
      <c r="G67" s="5">
        <v>0</v>
      </c>
      <c r="H67" s="5">
        <v>1</v>
      </c>
      <c r="I67" s="5">
        <v>2</v>
      </c>
      <c r="J67" s="5">
        <v>0</v>
      </c>
      <c r="K67" s="5">
        <v>0</v>
      </c>
      <c r="L67" s="5">
        <v>2</v>
      </c>
      <c r="M67" s="5">
        <v>3</v>
      </c>
      <c r="N67" s="5">
        <v>1</v>
      </c>
      <c r="O67" s="5">
        <v>0</v>
      </c>
      <c r="P67" s="5">
        <v>0</v>
      </c>
      <c r="Q67" s="5">
        <v>2</v>
      </c>
      <c r="R67" s="5">
        <v>0</v>
      </c>
      <c r="S67" s="5">
        <v>0</v>
      </c>
      <c r="T67" s="5">
        <v>0</v>
      </c>
      <c r="U67" s="5">
        <v>2</v>
      </c>
      <c r="V67" s="5">
        <f t="shared" si="2"/>
        <v>14</v>
      </c>
    </row>
    <row r="68" spans="1:23" ht="15.75" customHeight="1" x14ac:dyDescent="0.2">
      <c r="A68" s="5">
        <v>196</v>
      </c>
      <c r="B68" s="1">
        <v>0</v>
      </c>
      <c r="C68" s="1">
        <v>0</v>
      </c>
      <c r="D68" s="1">
        <v>0</v>
      </c>
      <c r="E68" s="1">
        <v>3</v>
      </c>
      <c r="F68" s="1">
        <v>0</v>
      </c>
      <c r="G68" s="1">
        <v>0</v>
      </c>
      <c r="H68" s="1">
        <v>2</v>
      </c>
      <c r="I68" s="1">
        <v>2</v>
      </c>
      <c r="J68" s="1">
        <v>0</v>
      </c>
      <c r="K68" s="1">
        <v>0</v>
      </c>
      <c r="L68" s="1">
        <v>0</v>
      </c>
      <c r="M68" s="1">
        <v>3</v>
      </c>
      <c r="N68" s="1">
        <v>0</v>
      </c>
      <c r="O68" s="1">
        <v>0</v>
      </c>
      <c r="P68" s="1">
        <v>0</v>
      </c>
      <c r="Q68" s="1">
        <v>3</v>
      </c>
      <c r="R68" s="1">
        <v>0</v>
      </c>
      <c r="S68" s="1">
        <v>0</v>
      </c>
      <c r="T68" s="1">
        <v>0</v>
      </c>
      <c r="U68" s="1">
        <v>0</v>
      </c>
      <c r="V68" s="1">
        <f t="shared" si="2"/>
        <v>7</v>
      </c>
    </row>
    <row r="69" spans="1:23" ht="15.75" customHeight="1" x14ac:dyDescent="0.2">
      <c r="A69" s="5">
        <v>197</v>
      </c>
      <c r="B69" s="1">
        <v>0</v>
      </c>
      <c r="C69" s="1">
        <v>0</v>
      </c>
      <c r="D69" s="1">
        <v>0</v>
      </c>
      <c r="E69" s="1">
        <v>3</v>
      </c>
      <c r="F69" s="1">
        <v>1</v>
      </c>
      <c r="G69" s="1">
        <v>0</v>
      </c>
      <c r="H69" s="1">
        <v>3</v>
      </c>
      <c r="I69" s="1">
        <v>3</v>
      </c>
      <c r="J69" s="1">
        <v>0</v>
      </c>
      <c r="K69" s="1">
        <v>0</v>
      </c>
      <c r="L69" s="1">
        <v>0</v>
      </c>
      <c r="M69" s="1">
        <v>3</v>
      </c>
      <c r="N69" s="1">
        <v>0</v>
      </c>
      <c r="O69" s="1">
        <v>0</v>
      </c>
      <c r="P69" s="1">
        <v>0</v>
      </c>
      <c r="Q69" s="1">
        <v>3</v>
      </c>
      <c r="R69" s="1">
        <v>0</v>
      </c>
      <c r="S69" s="1">
        <v>1</v>
      </c>
      <c r="T69" s="1">
        <v>0</v>
      </c>
      <c r="U69" s="1">
        <v>0</v>
      </c>
      <c r="V69" s="1">
        <f t="shared" si="2"/>
        <v>9</v>
      </c>
    </row>
    <row r="70" spans="1:23" ht="15.75" customHeight="1" x14ac:dyDescent="0.2">
      <c r="A70" s="5">
        <v>198</v>
      </c>
      <c r="B70" s="1">
        <v>1</v>
      </c>
      <c r="C70" s="1">
        <v>0</v>
      </c>
      <c r="D70" s="1">
        <v>0</v>
      </c>
      <c r="E70" s="1">
        <v>1</v>
      </c>
      <c r="F70" s="1">
        <v>1</v>
      </c>
      <c r="G70" s="1">
        <v>2</v>
      </c>
      <c r="H70" s="1">
        <v>2</v>
      </c>
      <c r="I70" s="1">
        <v>2</v>
      </c>
      <c r="J70" s="1">
        <v>0</v>
      </c>
      <c r="K70" s="1">
        <v>2</v>
      </c>
      <c r="L70" s="1">
        <v>0</v>
      </c>
      <c r="M70" s="1">
        <v>1</v>
      </c>
      <c r="N70" s="1">
        <v>2</v>
      </c>
      <c r="O70" s="1">
        <v>3</v>
      </c>
      <c r="P70" s="1">
        <v>1</v>
      </c>
      <c r="Q70" s="1">
        <v>2</v>
      </c>
      <c r="R70" s="1">
        <v>0</v>
      </c>
      <c r="S70" s="1">
        <v>1</v>
      </c>
      <c r="T70" s="1">
        <v>1</v>
      </c>
      <c r="U70" s="1">
        <v>1</v>
      </c>
      <c r="V70" s="1">
        <f t="shared" si="2"/>
        <v>27</v>
      </c>
    </row>
    <row r="71" spans="1:23" ht="15.75" customHeight="1" x14ac:dyDescent="0.2">
      <c r="A71" s="5">
        <v>199</v>
      </c>
      <c r="B71" s="1">
        <v>1</v>
      </c>
      <c r="C71" s="1">
        <v>0</v>
      </c>
      <c r="D71" s="1">
        <v>1</v>
      </c>
      <c r="E71" s="1">
        <v>3</v>
      </c>
      <c r="F71" s="1">
        <v>0</v>
      </c>
      <c r="G71" s="1">
        <v>0</v>
      </c>
      <c r="H71" s="1">
        <v>2</v>
      </c>
      <c r="I71" s="1">
        <v>3</v>
      </c>
      <c r="J71" s="1">
        <v>0</v>
      </c>
      <c r="K71" s="1">
        <v>0</v>
      </c>
      <c r="L71" s="1">
        <v>0</v>
      </c>
      <c r="M71" s="1">
        <v>3</v>
      </c>
      <c r="N71" s="1">
        <v>1</v>
      </c>
      <c r="O71" s="1">
        <v>0</v>
      </c>
      <c r="P71" s="1">
        <v>0</v>
      </c>
      <c r="Q71" s="1">
        <v>3</v>
      </c>
      <c r="R71" s="1">
        <v>0</v>
      </c>
      <c r="S71" s="1">
        <v>1</v>
      </c>
      <c r="T71" s="1">
        <v>0</v>
      </c>
      <c r="U71" s="1">
        <v>1</v>
      </c>
      <c r="V71" s="1">
        <f t="shared" si="2"/>
        <v>11</v>
      </c>
    </row>
    <row r="72" spans="1:23" ht="15.75" customHeight="1" x14ac:dyDescent="0.2">
      <c r="A72" s="5">
        <v>200</v>
      </c>
      <c r="B72" s="5">
        <v>1</v>
      </c>
      <c r="C72" s="5">
        <v>3</v>
      </c>
      <c r="D72" s="5">
        <v>2</v>
      </c>
      <c r="E72" s="5">
        <v>0</v>
      </c>
      <c r="F72" s="5">
        <v>3</v>
      </c>
      <c r="G72" s="5">
        <v>2</v>
      </c>
      <c r="H72" s="5">
        <v>1</v>
      </c>
      <c r="I72" s="5">
        <v>0</v>
      </c>
      <c r="J72" s="5">
        <v>0</v>
      </c>
      <c r="K72" s="5">
        <v>1</v>
      </c>
      <c r="L72" s="5">
        <v>3</v>
      </c>
      <c r="M72" s="5">
        <v>0</v>
      </c>
      <c r="N72" s="5">
        <v>1</v>
      </c>
      <c r="O72" s="5">
        <v>2</v>
      </c>
      <c r="P72" s="5">
        <v>0</v>
      </c>
      <c r="Q72" s="5">
        <v>1</v>
      </c>
      <c r="R72" s="5">
        <v>2</v>
      </c>
      <c r="S72" s="5">
        <v>1</v>
      </c>
      <c r="T72" s="5">
        <v>0</v>
      </c>
      <c r="U72" s="5">
        <v>1</v>
      </c>
      <c r="V72" s="5">
        <f t="shared" si="2"/>
        <v>38</v>
      </c>
    </row>
    <row r="73" spans="1:23" s="12" customFormat="1" ht="15.75" customHeight="1" x14ac:dyDescent="0.2">
      <c r="A73" s="46">
        <v>201</v>
      </c>
      <c r="B73" s="46" t="s">
        <v>386</v>
      </c>
      <c r="C73" s="46">
        <v>2</v>
      </c>
      <c r="D73" s="46">
        <v>0</v>
      </c>
      <c r="E73" s="46">
        <v>2</v>
      </c>
      <c r="F73" s="46">
        <v>1</v>
      </c>
      <c r="G73" s="46">
        <v>1</v>
      </c>
      <c r="H73" s="46">
        <v>0</v>
      </c>
      <c r="I73" s="46">
        <v>2</v>
      </c>
      <c r="J73" s="46">
        <v>0</v>
      </c>
      <c r="K73" s="46">
        <v>0</v>
      </c>
      <c r="L73" s="46">
        <v>0</v>
      </c>
      <c r="M73" s="46">
        <v>2</v>
      </c>
      <c r="N73" s="46">
        <v>0</v>
      </c>
      <c r="O73" s="46">
        <v>0</v>
      </c>
      <c r="P73" s="46">
        <v>0</v>
      </c>
      <c r="Q73" s="46">
        <v>2</v>
      </c>
      <c r="R73" s="46">
        <v>0</v>
      </c>
      <c r="S73" s="46">
        <v>1</v>
      </c>
      <c r="T73" s="46">
        <v>0</v>
      </c>
      <c r="U73" s="46">
        <v>0</v>
      </c>
      <c r="V73" s="46"/>
      <c r="W73" s="46"/>
    </row>
    <row r="74" spans="1:23" ht="15.75" customHeight="1" x14ac:dyDescent="0.2">
      <c r="A74" s="5">
        <v>202</v>
      </c>
      <c r="B74" s="1">
        <v>1</v>
      </c>
      <c r="C74" s="1">
        <v>1</v>
      </c>
      <c r="D74" s="1">
        <v>0</v>
      </c>
      <c r="E74" s="1">
        <v>3</v>
      </c>
      <c r="F74" s="1">
        <v>3</v>
      </c>
      <c r="G74" s="1">
        <v>0</v>
      </c>
      <c r="H74" s="1">
        <v>1</v>
      </c>
      <c r="I74" s="1">
        <v>2</v>
      </c>
      <c r="J74" s="1">
        <v>0</v>
      </c>
      <c r="K74" s="1">
        <v>1</v>
      </c>
      <c r="L74" s="1">
        <v>1</v>
      </c>
      <c r="M74" s="1">
        <v>3</v>
      </c>
      <c r="N74" s="1">
        <v>0</v>
      </c>
      <c r="O74" s="1">
        <v>1</v>
      </c>
      <c r="P74" s="1">
        <v>2</v>
      </c>
      <c r="Q74" s="16">
        <v>3</v>
      </c>
      <c r="R74" s="1">
        <v>0</v>
      </c>
      <c r="S74" s="1">
        <v>0</v>
      </c>
      <c r="T74" s="1">
        <v>1</v>
      </c>
      <c r="U74" s="1">
        <v>1</v>
      </c>
      <c r="V74" s="5">
        <f t="shared" ref="V74:V105" si="3">SUM(R74:U74,N74:P74,J74:L74,F74:H74,B74:D74,4-E74,4-I74,4-M74,4-Q74)</f>
        <v>18</v>
      </c>
    </row>
    <row r="75" spans="1:23" ht="15.75" customHeight="1" x14ac:dyDescent="0.2">
      <c r="A75" s="5">
        <v>203</v>
      </c>
      <c r="B75" s="1">
        <v>1</v>
      </c>
      <c r="C75" s="1">
        <v>3</v>
      </c>
      <c r="D75" s="1">
        <v>2</v>
      </c>
      <c r="E75" s="1">
        <v>3</v>
      </c>
      <c r="F75" s="1">
        <v>3</v>
      </c>
      <c r="G75" s="1">
        <v>1</v>
      </c>
      <c r="H75" s="1">
        <v>3</v>
      </c>
      <c r="I75" s="1">
        <v>1</v>
      </c>
      <c r="J75" s="1">
        <v>0</v>
      </c>
      <c r="K75" s="1">
        <v>0</v>
      </c>
      <c r="L75" s="1">
        <v>3</v>
      </c>
      <c r="M75" s="1">
        <v>1</v>
      </c>
      <c r="N75" s="1">
        <v>1</v>
      </c>
      <c r="O75" s="1">
        <v>3</v>
      </c>
      <c r="P75" s="1">
        <v>1</v>
      </c>
      <c r="Q75" s="1">
        <v>1</v>
      </c>
      <c r="R75" s="1">
        <v>0</v>
      </c>
      <c r="S75" s="1">
        <v>2</v>
      </c>
      <c r="T75" s="1">
        <v>1</v>
      </c>
      <c r="U75" s="1">
        <v>0</v>
      </c>
      <c r="V75" s="5">
        <f t="shared" si="3"/>
        <v>34</v>
      </c>
    </row>
    <row r="76" spans="1:23" ht="15.75" customHeight="1" x14ac:dyDescent="0.2">
      <c r="A76" s="5">
        <v>204</v>
      </c>
      <c r="B76" s="5">
        <v>0</v>
      </c>
      <c r="C76" s="5">
        <v>0</v>
      </c>
      <c r="D76" s="5">
        <v>0</v>
      </c>
      <c r="E76" s="5">
        <v>1</v>
      </c>
      <c r="F76" s="5">
        <v>1</v>
      </c>
      <c r="G76" s="5">
        <v>1</v>
      </c>
      <c r="H76" s="5">
        <v>1</v>
      </c>
      <c r="I76" s="5">
        <v>2</v>
      </c>
      <c r="J76" s="5">
        <v>1</v>
      </c>
      <c r="K76" s="5">
        <v>2</v>
      </c>
      <c r="L76" s="5">
        <v>3</v>
      </c>
      <c r="M76" s="5">
        <v>2</v>
      </c>
      <c r="N76" s="5">
        <v>0</v>
      </c>
      <c r="O76" s="5">
        <v>1</v>
      </c>
      <c r="P76" s="5">
        <v>0</v>
      </c>
      <c r="Q76" s="5">
        <v>2</v>
      </c>
      <c r="R76" s="5">
        <v>1</v>
      </c>
      <c r="S76" s="5">
        <v>1</v>
      </c>
      <c r="T76" s="5">
        <v>0</v>
      </c>
      <c r="U76" s="5">
        <v>2</v>
      </c>
      <c r="V76" s="5">
        <f t="shared" si="3"/>
        <v>23</v>
      </c>
    </row>
    <row r="77" spans="1:23" ht="15.75" customHeight="1" x14ac:dyDescent="0.2">
      <c r="A77" s="5">
        <v>205</v>
      </c>
      <c r="B77" s="5">
        <v>0</v>
      </c>
      <c r="C77" s="5">
        <v>0</v>
      </c>
      <c r="D77" s="5">
        <v>0</v>
      </c>
      <c r="E77" s="5">
        <v>3</v>
      </c>
      <c r="F77" s="5">
        <v>1</v>
      </c>
      <c r="G77" s="5">
        <v>0</v>
      </c>
      <c r="H77" s="5">
        <v>0</v>
      </c>
      <c r="I77" s="5">
        <v>3</v>
      </c>
      <c r="J77" s="5">
        <v>0</v>
      </c>
      <c r="K77" s="5">
        <v>0</v>
      </c>
      <c r="L77" s="5">
        <v>0</v>
      </c>
      <c r="M77" s="5">
        <v>3</v>
      </c>
      <c r="N77" s="5">
        <v>1</v>
      </c>
      <c r="O77" s="5">
        <v>1</v>
      </c>
      <c r="P77" s="5">
        <v>0</v>
      </c>
      <c r="Q77" s="5">
        <v>2</v>
      </c>
      <c r="R77" s="5">
        <v>0</v>
      </c>
      <c r="S77" s="5">
        <v>0</v>
      </c>
      <c r="T77" s="5">
        <v>0</v>
      </c>
      <c r="U77" s="5">
        <v>0</v>
      </c>
      <c r="V77" s="5">
        <f t="shared" si="3"/>
        <v>8</v>
      </c>
    </row>
    <row r="78" spans="1:23" ht="15.75" customHeight="1" x14ac:dyDescent="0.2">
      <c r="A78" s="5">
        <v>206</v>
      </c>
      <c r="B78" s="1">
        <v>0</v>
      </c>
      <c r="C78" s="1">
        <v>0</v>
      </c>
      <c r="D78" s="1">
        <v>0</v>
      </c>
      <c r="E78" s="1">
        <v>2</v>
      </c>
      <c r="F78" s="1">
        <v>3</v>
      </c>
      <c r="G78" s="1">
        <v>2</v>
      </c>
      <c r="H78" s="1">
        <v>1</v>
      </c>
      <c r="I78" s="1">
        <v>0</v>
      </c>
      <c r="J78" s="1">
        <v>2</v>
      </c>
      <c r="K78" s="1">
        <v>1</v>
      </c>
      <c r="L78" s="1">
        <v>2</v>
      </c>
      <c r="M78" s="1">
        <v>2</v>
      </c>
      <c r="N78" s="1">
        <v>0</v>
      </c>
      <c r="O78" s="1">
        <v>0</v>
      </c>
      <c r="P78" s="1">
        <v>0</v>
      </c>
      <c r="Q78" s="1">
        <v>2</v>
      </c>
      <c r="R78" s="1">
        <v>0</v>
      </c>
      <c r="S78" s="1">
        <v>2</v>
      </c>
      <c r="T78" s="1">
        <v>1</v>
      </c>
      <c r="U78" s="1">
        <v>0</v>
      </c>
      <c r="V78" s="5">
        <f t="shared" si="3"/>
        <v>24</v>
      </c>
    </row>
    <row r="79" spans="1:23" ht="15.75" customHeight="1" x14ac:dyDescent="0.2">
      <c r="A79" s="5">
        <v>207</v>
      </c>
      <c r="B79" s="1">
        <v>2</v>
      </c>
      <c r="C79" s="1">
        <v>1</v>
      </c>
      <c r="D79" s="1">
        <v>0</v>
      </c>
      <c r="E79" s="1">
        <v>2</v>
      </c>
      <c r="F79" s="1">
        <v>2</v>
      </c>
      <c r="G79" s="1">
        <v>0</v>
      </c>
      <c r="H79" s="1">
        <v>2</v>
      </c>
      <c r="I79" s="1">
        <v>3</v>
      </c>
      <c r="J79" s="1">
        <v>0</v>
      </c>
      <c r="K79" s="1">
        <v>0</v>
      </c>
      <c r="L79" s="1">
        <v>2</v>
      </c>
      <c r="M79" s="1">
        <v>3</v>
      </c>
      <c r="N79" s="1">
        <v>1</v>
      </c>
      <c r="O79" s="1">
        <v>0</v>
      </c>
      <c r="P79" s="1">
        <v>0</v>
      </c>
      <c r="Q79" s="1">
        <v>2</v>
      </c>
      <c r="R79" s="1">
        <v>1</v>
      </c>
      <c r="S79" s="1">
        <v>1</v>
      </c>
      <c r="T79" s="1">
        <v>0</v>
      </c>
      <c r="U79" s="1">
        <v>2</v>
      </c>
      <c r="V79" s="5">
        <f t="shared" si="3"/>
        <v>20</v>
      </c>
    </row>
    <row r="80" spans="1:23" ht="15.75" customHeight="1" x14ac:dyDescent="0.2">
      <c r="A80" s="5">
        <v>208</v>
      </c>
      <c r="B80" s="5">
        <v>1</v>
      </c>
      <c r="C80" s="5">
        <v>3</v>
      </c>
      <c r="D80" s="5">
        <v>2</v>
      </c>
      <c r="E80" s="5">
        <v>1</v>
      </c>
      <c r="F80" s="5">
        <v>2</v>
      </c>
      <c r="G80" s="5">
        <v>2</v>
      </c>
      <c r="H80" s="5">
        <v>2</v>
      </c>
      <c r="I80" s="5">
        <v>1</v>
      </c>
      <c r="J80" s="5">
        <v>0</v>
      </c>
      <c r="K80" s="5">
        <v>1</v>
      </c>
      <c r="L80" s="5">
        <v>3</v>
      </c>
      <c r="M80" s="5">
        <v>1</v>
      </c>
      <c r="N80" s="5">
        <v>2</v>
      </c>
      <c r="O80" s="5">
        <v>2</v>
      </c>
      <c r="P80" s="5">
        <v>1</v>
      </c>
      <c r="Q80" s="5">
        <v>1</v>
      </c>
      <c r="R80" s="5">
        <v>2</v>
      </c>
      <c r="S80" s="5">
        <v>2</v>
      </c>
      <c r="T80" s="5">
        <v>1</v>
      </c>
      <c r="U80" s="5">
        <v>2</v>
      </c>
      <c r="V80" s="5">
        <f t="shared" si="3"/>
        <v>40</v>
      </c>
    </row>
    <row r="81" spans="1:22" ht="15.75" customHeight="1" x14ac:dyDescent="0.2">
      <c r="A81" s="5">
        <v>209</v>
      </c>
      <c r="B81" s="5">
        <v>0</v>
      </c>
      <c r="C81" s="5">
        <v>1</v>
      </c>
      <c r="D81" s="5">
        <v>0</v>
      </c>
      <c r="E81" s="5">
        <v>2</v>
      </c>
      <c r="F81" s="5">
        <v>3</v>
      </c>
      <c r="G81" s="5">
        <v>1</v>
      </c>
      <c r="H81" s="5">
        <v>0</v>
      </c>
      <c r="I81" s="5">
        <v>3</v>
      </c>
      <c r="J81" s="5">
        <v>0</v>
      </c>
      <c r="K81" s="5">
        <v>1</v>
      </c>
      <c r="L81" s="5">
        <v>2</v>
      </c>
      <c r="M81" s="5">
        <v>3</v>
      </c>
      <c r="N81" s="5">
        <v>1</v>
      </c>
      <c r="O81" s="5">
        <v>1</v>
      </c>
      <c r="P81" s="5">
        <v>0</v>
      </c>
      <c r="Q81" s="5">
        <v>3</v>
      </c>
      <c r="R81" s="5">
        <v>0</v>
      </c>
      <c r="S81" s="5">
        <v>0</v>
      </c>
      <c r="T81" s="5">
        <v>1</v>
      </c>
      <c r="U81" s="5">
        <v>0</v>
      </c>
      <c r="V81" s="5">
        <f t="shared" si="3"/>
        <v>16</v>
      </c>
    </row>
    <row r="82" spans="1:22" ht="15.75" customHeight="1" x14ac:dyDescent="0.2">
      <c r="A82" s="5" t="s">
        <v>569</v>
      </c>
      <c r="B82" s="5">
        <v>1</v>
      </c>
      <c r="C82" s="5">
        <v>0</v>
      </c>
      <c r="D82" s="5">
        <v>0</v>
      </c>
      <c r="E82" s="5">
        <v>3</v>
      </c>
      <c r="F82" s="5">
        <v>0</v>
      </c>
      <c r="G82" s="5">
        <v>1</v>
      </c>
      <c r="H82" s="5">
        <v>0</v>
      </c>
      <c r="I82" s="5">
        <v>2</v>
      </c>
      <c r="J82" s="5">
        <v>0</v>
      </c>
      <c r="K82" s="5">
        <v>0</v>
      </c>
      <c r="L82" s="5">
        <v>0</v>
      </c>
      <c r="M82" s="5">
        <v>3</v>
      </c>
      <c r="N82" s="5">
        <v>1</v>
      </c>
      <c r="O82" s="5">
        <v>0</v>
      </c>
      <c r="P82" s="5">
        <v>0</v>
      </c>
      <c r="Q82" s="5">
        <v>3</v>
      </c>
      <c r="R82" s="5">
        <v>1</v>
      </c>
      <c r="S82" s="5">
        <v>1</v>
      </c>
      <c r="T82" s="5">
        <v>0</v>
      </c>
      <c r="U82" s="5">
        <v>1</v>
      </c>
      <c r="V82" s="5">
        <f t="shared" si="3"/>
        <v>11</v>
      </c>
    </row>
    <row r="83" spans="1:22" ht="15.75" customHeight="1" x14ac:dyDescent="0.2">
      <c r="A83" s="5">
        <v>210</v>
      </c>
      <c r="B83" s="5">
        <v>0</v>
      </c>
      <c r="C83" s="5">
        <v>1</v>
      </c>
      <c r="D83" s="5">
        <v>0</v>
      </c>
      <c r="E83" s="5">
        <v>3</v>
      </c>
      <c r="F83" s="5">
        <v>1</v>
      </c>
      <c r="G83" s="5">
        <v>1</v>
      </c>
      <c r="H83" s="5">
        <v>1</v>
      </c>
      <c r="I83" s="5">
        <v>2</v>
      </c>
      <c r="J83" s="5">
        <v>1</v>
      </c>
      <c r="K83" s="5">
        <v>0</v>
      </c>
      <c r="L83" s="5">
        <v>0</v>
      </c>
      <c r="M83" s="5">
        <v>3</v>
      </c>
      <c r="N83" s="5">
        <v>0</v>
      </c>
      <c r="O83" s="5">
        <v>1</v>
      </c>
      <c r="P83" s="5">
        <v>0</v>
      </c>
      <c r="Q83" s="5">
        <v>2</v>
      </c>
      <c r="R83" s="5">
        <v>0</v>
      </c>
      <c r="S83" s="5">
        <v>1</v>
      </c>
      <c r="T83" s="5">
        <v>1</v>
      </c>
      <c r="U83" s="5">
        <v>0</v>
      </c>
      <c r="V83" s="5">
        <f t="shared" si="3"/>
        <v>14</v>
      </c>
    </row>
    <row r="84" spans="1:22" ht="15.75" customHeight="1" x14ac:dyDescent="0.2">
      <c r="A84" s="5">
        <v>211</v>
      </c>
      <c r="B84" s="1">
        <v>0</v>
      </c>
      <c r="C84" s="1">
        <v>1</v>
      </c>
      <c r="D84" s="1">
        <v>1</v>
      </c>
      <c r="E84" s="1">
        <v>3</v>
      </c>
      <c r="F84" s="1">
        <v>1</v>
      </c>
      <c r="G84" s="1">
        <v>0</v>
      </c>
      <c r="H84" s="1">
        <v>1</v>
      </c>
      <c r="I84" s="1">
        <v>3</v>
      </c>
      <c r="J84" s="1">
        <v>0</v>
      </c>
      <c r="K84" s="1">
        <v>0</v>
      </c>
      <c r="L84" s="1">
        <v>1</v>
      </c>
      <c r="M84" s="1">
        <v>3</v>
      </c>
      <c r="N84" s="1">
        <v>0</v>
      </c>
      <c r="O84" s="1">
        <v>0</v>
      </c>
      <c r="P84" s="1">
        <v>1</v>
      </c>
      <c r="Q84" s="1">
        <v>3</v>
      </c>
      <c r="R84" s="1">
        <v>0</v>
      </c>
      <c r="S84" s="1">
        <v>0</v>
      </c>
      <c r="T84" s="1">
        <v>0</v>
      </c>
      <c r="U84" s="1">
        <v>0</v>
      </c>
      <c r="V84" s="5">
        <f t="shared" si="3"/>
        <v>10</v>
      </c>
    </row>
    <row r="85" spans="1:22" ht="15.75" customHeight="1" x14ac:dyDescent="0.2">
      <c r="A85" s="5">
        <v>212</v>
      </c>
      <c r="B85" s="5">
        <v>1</v>
      </c>
      <c r="C85" s="5">
        <v>3</v>
      </c>
      <c r="D85" s="5">
        <v>3</v>
      </c>
      <c r="E85" s="5">
        <v>1</v>
      </c>
      <c r="F85" s="5">
        <v>3</v>
      </c>
      <c r="G85" s="5">
        <v>3</v>
      </c>
      <c r="H85" s="5">
        <v>3</v>
      </c>
      <c r="I85" s="5">
        <v>1</v>
      </c>
      <c r="J85" s="5">
        <v>3</v>
      </c>
      <c r="K85" s="5">
        <v>2</v>
      </c>
      <c r="L85" s="5">
        <v>3</v>
      </c>
      <c r="M85" s="5">
        <v>1</v>
      </c>
      <c r="N85" s="5">
        <v>3</v>
      </c>
      <c r="O85" s="5">
        <v>3</v>
      </c>
      <c r="P85" s="5">
        <v>2</v>
      </c>
      <c r="Q85" s="5">
        <v>1</v>
      </c>
      <c r="R85" s="5">
        <v>2</v>
      </c>
      <c r="S85" s="5">
        <v>3</v>
      </c>
      <c r="T85" s="5">
        <v>3</v>
      </c>
      <c r="U85" s="5">
        <v>3</v>
      </c>
      <c r="V85" s="5">
        <f t="shared" si="3"/>
        <v>55</v>
      </c>
    </row>
    <row r="86" spans="1:22" ht="15.75" customHeight="1" x14ac:dyDescent="0.2">
      <c r="A86" s="5">
        <v>213</v>
      </c>
      <c r="B86" s="1">
        <v>0</v>
      </c>
      <c r="C86" s="1">
        <v>1</v>
      </c>
      <c r="D86" s="1">
        <v>0</v>
      </c>
      <c r="E86" s="1">
        <v>1</v>
      </c>
      <c r="F86" s="1">
        <v>2</v>
      </c>
      <c r="G86" s="1">
        <v>0</v>
      </c>
      <c r="H86" s="1">
        <v>1</v>
      </c>
      <c r="I86" s="1">
        <v>2</v>
      </c>
      <c r="J86" s="1">
        <v>0</v>
      </c>
      <c r="K86" s="1">
        <v>0</v>
      </c>
      <c r="L86" s="1">
        <v>0</v>
      </c>
      <c r="M86" s="1">
        <v>3</v>
      </c>
      <c r="N86" s="1">
        <v>0</v>
      </c>
      <c r="O86" s="1">
        <v>1</v>
      </c>
      <c r="P86" s="1">
        <v>0</v>
      </c>
      <c r="Q86" s="1">
        <v>3</v>
      </c>
      <c r="R86" s="1">
        <v>0</v>
      </c>
      <c r="S86" s="1">
        <v>0</v>
      </c>
      <c r="T86" s="1">
        <v>1</v>
      </c>
      <c r="U86" s="1">
        <v>1</v>
      </c>
      <c r="V86" s="5">
        <f t="shared" si="3"/>
        <v>14</v>
      </c>
    </row>
    <row r="87" spans="1:22" ht="15.75" customHeight="1" x14ac:dyDescent="0.2">
      <c r="A87" s="5">
        <v>214</v>
      </c>
      <c r="B87" s="1">
        <v>0</v>
      </c>
      <c r="C87" s="1">
        <v>0</v>
      </c>
      <c r="D87" s="1">
        <v>0</v>
      </c>
      <c r="E87" s="1">
        <v>3</v>
      </c>
      <c r="F87" s="1">
        <v>1</v>
      </c>
      <c r="G87" s="1">
        <v>0</v>
      </c>
      <c r="H87" s="1">
        <v>0</v>
      </c>
      <c r="I87" s="1">
        <v>3</v>
      </c>
      <c r="J87" s="1">
        <v>0</v>
      </c>
      <c r="K87" s="1">
        <v>0</v>
      </c>
      <c r="L87" s="1">
        <v>1</v>
      </c>
      <c r="M87" s="1">
        <v>3</v>
      </c>
      <c r="N87" s="1">
        <v>2</v>
      </c>
      <c r="O87" s="1">
        <v>0</v>
      </c>
      <c r="P87" s="1">
        <v>0</v>
      </c>
      <c r="Q87" s="1">
        <v>3</v>
      </c>
      <c r="R87" s="1">
        <v>0</v>
      </c>
      <c r="S87" s="1">
        <v>0</v>
      </c>
      <c r="T87" s="1">
        <v>0</v>
      </c>
      <c r="U87" s="1">
        <v>1</v>
      </c>
      <c r="V87" s="5">
        <f t="shared" si="3"/>
        <v>9</v>
      </c>
    </row>
    <row r="88" spans="1:22" ht="15.75" customHeight="1" x14ac:dyDescent="0.2">
      <c r="A88" s="5">
        <v>215</v>
      </c>
      <c r="B88" s="5">
        <v>0</v>
      </c>
      <c r="C88" s="5">
        <v>0</v>
      </c>
      <c r="D88" s="5">
        <v>0</v>
      </c>
      <c r="E88" s="5">
        <v>0</v>
      </c>
      <c r="F88" s="5">
        <v>1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1</v>
      </c>
      <c r="M88" s="5">
        <v>3</v>
      </c>
      <c r="N88" s="5">
        <v>1</v>
      </c>
      <c r="O88" s="5">
        <v>1</v>
      </c>
      <c r="P88" s="5">
        <v>0</v>
      </c>
      <c r="Q88" s="5">
        <v>3</v>
      </c>
      <c r="R88" s="5">
        <v>0</v>
      </c>
      <c r="S88" s="5">
        <v>0</v>
      </c>
      <c r="T88" s="5">
        <v>0</v>
      </c>
      <c r="U88" s="5">
        <v>0</v>
      </c>
      <c r="V88" s="5">
        <f t="shared" si="3"/>
        <v>13</v>
      </c>
    </row>
    <row r="89" spans="1:22" ht="15.75" customHeight="1" x14ac:dyDescent="0.2">
      <c r="A89" s="5" t="s">
        <v>561</v>
      </c>
      <c r="B89" s="5">
        <v>2</v>
      </c>
      <c r="C89" s="5">
        <v>2</v>
      </c>
      <c r="D89" s="5">
        <v>0</v>
      </c>
      <c r="E89" s="5">
        <v>3</v>
      </c>
      <c r="F89" s="5">
        <v>1</v>
      </c>
      <c r="G89" s="5">
        <v>1</v>
      </c>
      <c r="H89" s="5">
        <v>0</v>
      </c>
      <c r="I89" s="5">
        <v>2</v>
      </c>
      <c r="J89" s="5">
        <v>0</v>
      </c>
      <c r="K89" s="5">
        <v>1</v>
      </c>
      <c r="L89" s="5">
        <v>2</v>
      </c>
      <c r="M89" s="5">
        <v>3</v>
      </c>
      <c r="N89" s="5">
        <v>3</v>
      </c>
      <c r="O89" s="5">
        <v>3</v>
      </c>
      <c r="P89" s="5">
        <v>2</v>
      </c>
      <c r="Q89" s="5">
        <v>3</v>
      </c>
      <c r="R89" s="5">
        <v>1</v>
      </c>
      <c r="S89" s="5">
        <v>1</v>
      </c>
      <c r="T89" s="5">
        <v>1</v>
      </c>
      <c r="U89" s="5">
        <v>0</v>
      </c>
      <c r="V89" s="5">
        <f t="shared" si="3"/>
        <v>25</v>
      </c>
    </row>
    <row r="90" spans="1:22" ht="15.75" customHeight="1" x14ac:dyDescent="0.2">
      <c r="A90" s="5">
        <v>216</v>
      </c>
      <c r="B90" s="5">
        <v>2</v>
      </c>
      <c r="C90" s="5">
        <v>0</v>
      </c>
      <c r="D90" s="5">
        <v>1</v>
      </c>
      <c r="E90" s="5">
        <v>3</v>
      </c>
      <c r="F90" s="5">
        <v>3</v>
      </c>
      <c r="G90" s="5">
        <v>2</v>
      </c>
      <c r="H90" s="5">
        <v>1</v>
      </c>
      <c r="I90" s="5">
        <v>1</v>
      </c>
      <c r="J90" s="5">
        <v>1</v>
      </c>
      <c r="K90" s="5">
        <v>3</v>
      </c>
      <c r="L90" s="5">
        <v>3</v>
      </c>
      <c r="M90" s="5">
        <v>2</v>
      </c>
      <c r="N90" s="5">
        <v>2</v>
      </c>
      <c r="O90" s="5">
        <v>1</v>
      </c>
      <c r="P90" s="5">
        <v>2</v>
      </c>
      <c r="Q90" s="5">
        <v>2</v>
      </c>
      <c r="R90" s="5">
        <v>0</v>
      </c>
      <c r="S90" s="5">
        <v>2</v>
      </c>
      <c r="T90" s="5">
        <v>2</v>
      </c>
      <c r="U90" s="5">
        <v>1</v>
      </c>
      <c r="V90" s="5">
        <f t="shared" si="3"/>
        <v>34</v>
      </c>
    </row>
    <row r="91" spans="1:22" ht="15.75" customHeight="1" x14ac:dyDescent="0.2">
      <c r="A91" s="5">
        <v>217</v>
      </c>
      <c r="B91" s="1">
        <v>2</v>
      </c>
      <c r="C91" s="1">
        <v>1</v>
      </c>
      <c r="D91" s="1">
        <v>2</v>
      </c>
      <c r="E91" s="1">
        <v>1</v>
      </c>
      <c r="F91" s="1">
        <v>2</v>
      </c>
      <c r="G91" s="1">
        <v>3</v>
      </c>
      <c r="H91" s="1">
        <v>3</v>
      </c>
      <c r="I91" s="1">
        <v>2</v>
      </c>
      <c r="J91" s="1">
        <v>2</v>
      </c>
      <c r="K91" s="1">
        <v>2</v>
      </c>
      <c r="L91" s="1">
        <v>1</v>
      </c>
      <c r="M91" s="1">
        <v>2</v>
      </c>
      <c r="N91" s="1">
        <v>2</v>
      </c>
      <c r="O91" s="1">
        <v>2</v>
      </c>
      <c r="P91" s="1">
        <v>1</v>
      </c>
      <c r="Q91" s="1">
        <v>2</v>
      </c>
      <c r="R91" s="1">
        <v>1</v>
      </c>
      <c r="S91" s="1">
        <v>2</v>
      </c>
      <c r="T91" s="1">
        <v>1</v>
      </c>
      <c r="U91" s="1">
        <v>3</v>
      </c>
      <c r="V91" s="5">
        <f t="shared" si="3"/>
        <v>39</v>
      </c>
    </row>
    <row r="92" spans="1:22" ht="15.75" customHeight="1" x14ac:dyDescent="0.2">
      <c r="A92" s="5">
        <v>218</v>
      </c>
      <c r="B92" s="1">
        <v>0</v>
      </c>
      <c r="C92" s="1">
        <v>1</v>
      </c>
      <c r="D92" s="1">
        <v>0</v>
      </c>
      <c r="E92" s="1">
        <v>2</v>
      </c>
      <c r="F92" s="1">
        <v>0</v>
      </c>
      <c r="G92" s="1">
        <v>1</v>
      </c>
      <c r="H92" s="1">
        <v>0</v>
      </c>
      <c r="I92" s="1">
        <v>2</v>
      </c>
      <c r="J92" s="1">
        <v>0</v>
      </c>
      <c r="K92" s="1">
        <v>1</v>
      </c>
      <c r="L92" s="1">
        <v>1</v>
      </c>
      <c r="M92" s="1">
        <v>2</v>
      </c>
      <c r="N92" s="1">
        <v>0</v>
      </c>
      <c r="O92" s="1">
        <v>1</v>
      </c>
      <c r="P92" s="1">
        <v>0</v>
      </c>
      <c r="Q92" s="1">
        <v>1</v>
      </c>
      <c r="R92" s="1">
        <v>1</v>
      </c>
      <c r="S92" s="1">
        <v>1</v>
      </c>
      <c r="T92" s="1">
        <v>1</v>
      </c>
      <c r="U92" s="1">
        <v>1</v>
      </c>
      <c r="V92" s="5">
        <f t="shared" si="3"/>
        <v>18</v>
      </c>
    </row>
    <row r="93" spans="1:22" ht="15.75" customHeight="1" x14ac:dyDescent="0.2">
      <c r="A93" s="5">
        <v>219</v>
      </c>
      <c r="B93" s="1">
        <v>1</v>
      </c>
      <c r="C93" s="1">
        <v>1</v>
      </c>
      <c r="D93" s="1">
        <v>1</v>
      </c>
      <c r="E93" s="1">
        <v>1</v>
      </c>
      <c r="F93" s="1">
        <v>2</v>
      </c>
      <c r="G93" s="1">
        <v>2</v>
      </c>
      <c r="H93" s="1">
        <v>2</v>
      </c>
      <c r="I93" s="1">
        <v>1</v>
      </c>
      <c r="J93" s="1">
        <v>2</v>
      </c>
      <c r="K93" s="1">
        <v>1</v>
      </c>
      <c r="L93" s="1">
        <v>2</v>
      </c>
      <c r="M93" s="1">
        <v>2</v>
      </c>
      <c r="N93" s="1">
        <v>2</v>
      </c>
      <c r="O93" s="1">
        <v>2</v>
      </c>
      <c r="P93" s="1">
        <v>2</v>
      </c>
      <c r="Q93" s="1">
        <v>2</v>
      </c>
      <c r="R93" s="1">
        <v>2</v>
      </c>
      <c r="S93" s="1">
        <v>2</v>
      </c>
      <c r="T93" s="1">
        <v>3</v>
      </c>
      <c r="U93" s="1">
        <v>2</v>
      </c>
      <c r="V93" s="5">
        <f t="shared" si="3"/>
        <v>39</v>
      </c>
    </row>
    <row r="94" spans="1:22" ht="15.75" customHeight="1" x14ac:dyDescent="0.2">
      <c r="A94" s="5">
        <v>220</v>
      </c>
      <c r="B94" s="1">
        <v>1</v>
      </c>
      <c r="C94" s="1">
        <v>0</v>
      </c>
      <c r="D94" s="1">
        <v>0</v>
      </c>
      <c r="E94" s="1">
        <v>3</v>
      </c>
      <c r="F94" s="1">
        <v>2</v>
      </c>
      <c r="G94" s="1">
        <v>0</v>
      </c>
      <c r="H94" s="1">
        <v>0</v>
      </c>
      <c r="I94" s="1">
        <v>3</v>
      </c>
      <c r="J94" s="1">
        <v>0</v>
      </c>
      <c r="K94" s="1">
        <v>1</v>
      </c>
      <c r="L94" s="1">
        <v>2</v>
      </c>
      <c r="M94" s="1">
        <v>3</v>
      </c>
      <c r="N94" s="1">
        <v>1</v>
      </c>
      <c r="O94" s="1">
        <v>0</v>
      </c>
      <c r="P94" s="1">
        <v>1</v>
      </c>
      <c r="Q94" s="1">
        <v>3</v>
      </c>
      <c r="R94" s="1">
        <v>0</v>
      </c>
      <c r="S94" s="1">
        <v>0</v>
      </c>
      <c r="T94" s="1">
        <v>0</v>
      </c>
      <c r="U94" s="1">
        <v>1</v>
      </c>
      <c r="V94" s="5">
        <f t="shared" si="3"/>
        <v>13</v>
      </c>
    </row>
    <row r="95" spans="1:22" ht="15.75" customHeight="1" x14ac:dyDescent="0.2">
      <c r="A95" s="5">
        <v>221</v>
      </c>
      <c r="B95" s="1">
        <v>0</v>
      </c>
      <c r="C95" s="1">
        <v>1</v>
      </c>
      <c r="D95" s="1">
        <v>0</v>
      </c>
      <c r="E95" s="1">
        <v>3</v>
      </c>
      <c r="F95" s="1">
        <v>1</v>
      </c>
      <c r="G95" s="1">
        <v>0</v>
      </c>
      <c r="H95" s="1">
        <v>0</v>
      </c>
      <c r="I95" s="1">
        <v>3</v>
      </c>
      <c r="J95" s="1">
        <v>0</v>
      </c>
      <c r="K95" s="1">
        <v>0</v>
      </c>
      <c r="L95" s="1">
        <v>0</v>
      </c>
      <c r="M95" s="1">
        <v>3</v>
      </c>
      <c r="N95" s="1">
        <v>1</v>
      </c>
      <c r="O95" s="1">
        <v>0</v>
      </c>
      <c r="P95" s="1">
        <v>0</v>
      </c>
      <c r="Q95" s="1">
        <v>3</v>
      </c>
      <c r="R95" s="1">
        <v>0</v>
      </c>
      <c r="S95" s="1">
        <v>0</v>
      </c>
      <c r="T95" s="1">
        <v>0</v>
      </c>
      <c r="U95" s="1">
        <v>0</v>
      </c>
      <c r="V95" s="5">
        <f t="shared" si="3"/>
        <v>7</v>
      </c>
    </row>
    <row r="96" spans="1:22" ht="15.75" customHeight="1" x14ac:dyDescent="0.2">
      <c r="A96" s="5">
        <v>222</v>
      </c>
      <c r="B96" s="1">
        <v>2</v>
      </c>
      <c r="C96" s="1">
        <v>1</v>
      </c>
      <c r="D96" s="1">
        <v>0</v>
      </c>
      <c r="E96" s="1">
        <v>3</v>
      </c>
      <c r="F96" s="1">
        <v>1</v>
      </c>
      <c r="G96" s="1">
        <v>2</v>
      </c>
      <c r="H96" s="1">
        <v>2</v>
      </c>
      <c r="I96" s="1">
        <v>3</v>
      </c>
      <c r="J96" s="1">
        <v>0</v>
      </c>
      <c r="K96" s="1">
        <v>1</v>
      </c>
      <c r="L96" s="1">
        <v>1</v>
      </c>
      <c r="M96" s="1">
        <v>3</v>
      </c>
      <c r="N96" s="1">
        <v>0</v>
      </c>
      <c r="O96" s="1">
        <v>1</v>
      </c>
      <c r="P96" s="1">
        <v>0</v>
      </c>
      <c r="Q96" s="1">
        <v>3</v>
      </c>
      <c r="R96" s="1">
        <v>0</v>
      </c>
      <c r="S96" s="1">
        <v>1</v>
      </c>
      <c r="T96" s="1">
        <v>0</v>
      </c>
      <c r="U96" s="1">
        <v>0</v>
      </c>
      <c r="V96" s="5">
        <f t="shared" si="3"/>
        <v>16</v>
      </c>
    </row>
    <row r="97" spans="1:24" ht="15.75" customHeight="1" x14ac:dyDescent="0.2">
      <c r="A97" s="5">
        <v>223</v>
      </c>
      <c r="B97" s="1">
        <v>0</v>
      </c>
      <c r="C97" s="1">
        <v>1</v>
      </c>
      <c r="D97" s="1">
        <v>0</v>
      </c>
      <c r="E97" s="1">
        <v>3</v>
      </c>
      <c r="F97" s="1">
        <v>3</v>
      </c>
      <c r="G97" s="1">
        <v>0</v>
      </c>
      <c r="H97" s="1">
        <v>1</v>
      </c>
      <c r="I97" s="1">
        <v>2</v>
      </c>
      <c r="J97" s="1">
        <v>0</v>
      </c>
      <c r="K97" s="1">
        <v>1</v>
      </c>
      <c r="L97" s="1">
        <v>2</v>
      </c>
      <c r="M97" s="1">
        <v>2</v>
      </c>
      <c r="N97" s="1">
        <v>1</v>
      </c>
      <c r="O97" s="1">
        <v>1</v>
      </c>
      <c r="P97" s="1">
        <v>0</v>
      </c>
      <c r="Q97" s="1">
        <v>2</v>
      </c>
      <c r="R97" s="1">
        <v>0</v>
      </c>
      <c r="S97" s="1">
        <v>0</v>
      </c>
      <c r="T97" s="1">
        <v>0</v>
      </c>
      <c r="U97" s="1">
        <v>3</v>
      </c>
      <c r="V97" s="5">
        <f t="shared" si="3"/>
        <v>20</v>
      </c>
    </row>
    <row r="98" spans="1:24" ht="15.75" customHeight="1" x14ac:dyDescent="0.2">
      <c r="A98" s="5">
        <v>224</v>
      </c>
      <c r="B98" s="1">
        <v>0</v>
      </c>
      <c r="C98" s="1">
        <v>0</v>
      </c>
      <c r="D98" s="1">
        <v>0</v>
      </c>
      <c r="E98" s="1">
        <v>1</v>
      </c>
      <c r="F98" s="1">
        <v>2</v>
      </c>
      <c r="G98" s="1">
        <v>2</v>
      </c>
      <c r="H98" s="1">
        <v>1</v>
      </c>
      <c r="I98" s="1">
        <v>2</v>
      </c>
      <c r="J98" s="1">
        <v>0</v>
      </c>
      <c r="K98" s="1">
        <v>0</v>
      </c>
      <c r="L98" s="1">
        <v>1</v>
      </c>
      <c r="M98" s="1">
        <v>1</v>
      </c>
      <c r="N98" s="1">
        <v>0</v>
      </c>
      <c r="O98" s="1">
        <v>2</v>
      </c>
      <c r="P98" s="1">
        <v>0</v>
      </c>
      <c r="Q98" s="1">
        <v>2</v>
      </c>
      <c r="R98" s="1">
        <v>0</v>
      </c>
      <c r="S98" s="1">
        <v>2</v>
      </c>
      <c r="T98" s="1">
        <v>2</v>
      </c>
      <c r="U98" s="1">
        <v>0</v>
      </c>
      <c r="V98" s="5">
        <f t="shared" si="3"/>
        <v>22</v>
      </c>
      <c r="W98" s="9"/>
      <c r="X98" s="9"/>
    </row>
    <row r="99" spans="1:24" ht="15.75" customHeight="1" x14ac:dyDescent="0.2">
      <c r="A99" s="5">
        <v>225</v>
      </c>
      <c r="B99" s="1">
        <v>1</v>
      </c>
      <c r="C99" s="1">
        <v>0</v>
      </c>
      <c r="D99" s="1">
        <v>2</v>
      </c>
      <c r="E99" s="1">
        <v>0</v>
      </c>
      <c r="F99" s="1">
        <v>3</v>
      </c>
      <c r="G99" s="1">
        <v>2</v>
      </c>
      <c r="H99" s="1">
        <v>0</v>
      </c>
      <c r="I99" s="1">
        <v>2</v>
      </c>
      <c r="J99" s="1">
        <v>0</v>
      </c>
      <c r="K99" s="1">
        <v>0</v>
      </c>
      <c r="L99" s="1">
        <v>1</v>
      </c>
      <c r="M99" s="1">
        <v>2</v>
      </c>
      <c r="N99" s="1">
        <v>2</v>
      </c>
      <c r="O99" s="1">
        <v>2</v>
      </c>
      <c r="P99" s="1">
        <v>0</v>
      </c>
      <c r="Q99" s="1">
        <v>3</v>
      </c>
      <c r="R99" s="1">
        <v>0</v>
      </c>
      <c r="S99" s="1">
        <v>3</v>
      </c>
      <c r="T99" s="1">
        <v>0</v>
      </c>
      <c r="U99" s="1">
        <v>0</v>
      </c>
      <c r="V99" s="5">
        <f t="shared" si="3"/>
        <v>25</v>
      </c>
    </row>
    <row r="100" spans="1:24" ht="15.75" customHeight="1" x14ac:dyDescent="0.2">
      <c r="A100" s="5">
        <v>226</v>
      </c>
      <c r="B100" s="1">
        <v>1</v>
      </c>
      <c r="C100" s="1">
        <v>2</v>
      </c>
      <c r="D100" s="1">
        <v>1</v>
      </c>
      <c r="E100" s="1">
        <v>3</v>
      </c>
      <c r="F100" s="1">
        <v>1</v>
      </c>
      <c r="G100" s="1">
        <v>0</v>
      </c>
      <c r="H100" s="1">
        <v>0</v>
      </c>
      <c r="I100" s="1">
        <v>3</v>
      </c>
      <c r="J100" s="1">
        <v>0</v>
      </c>
      <c r="K100" s="1">
        <v>0</v>
      </c>
      <c r="L100" s="1">
        <v>1</v>
      </c>
      <c r="M100" s="1">
        <v>3</v>
      </c>
      <c r="N100" s="1">
        <v>1</v>
      </c>
      <c r="O100" s="1">
        <v>2</v>
      </c>
      <c r="P100" s="1">
        <v>1</v>
      </c>
      <c r="Q100" s="1">
        <v>3</v>
      </c>
      <c r="R100" s="1">
        <v>1</v>
      </c>
      <c r="S100" s="1">
        <v>1</v>
      </c>
      <c r="T100" s="1">
        <v>0</v>
      </c>
      <c r="U100" s="1">
        <v>0</v>
      </c>
      <c r="V100" s="5">
        <f t="shared" si="3"/>
        <v>16</v>
      </c>
    </row>
    <row r="101" spans="1:24" ht="15.75" customHeight="1" x14ac:dyDescent="0.2">
      <c r="A101" s="5">
        <v>227</v>
      </c>
      <c r="B101" s="1">
        <v>1</v>
      </c>
      <c r="C101" s="1">
        <v>1</v>
      </c>
      <c r="D101" s="1">
        <v>0</v>
      </c>
      <c r="E101" s="1">
        <v>2</v>
      </c>
      <c r="F101" s="1">
        <v>2</v>
      </c>
      <c r="G101" s="1">
        <v>1</v>
      </c>
      <c r="H101" s="1">
        <v>2</v>
      </c>
      <c r="I101" s="1">
        <v>2</v>
      </c>
      <c r="J101" s="1">
        <v>0</v>
      </c>
      <c r="K101" s="1">
        <v>1</v>
      </c>
      <c r="L101" s="1">
        <v>1</v>
      </c>
      <c r="M101" s="1">
        <v>2</v>
      </c>
      <c r="N101" s="1">
        <v>1</v>
      </c>
      <c r="O101" s="1">
        <v>1</v>
      </c>
      <c r="P101" s="1">
        <v>2</v>
      </c>
      <c r="Q101" s="1">
        <v>3</v>
      </c>
      <c r="R101" s="1">
        <v>0</v>
      </c>
      <c r="S101" s="1">
        <v>1</v>
      </c>
      <c r="T101" s="1">
        <v>0</v>
      </c>
      <c r="U101" s="1">
        <v>2</v>
      </c>
      <c r="V101" s="5">
        <f t="shared" si="3"/>
        <v>23</v>
      </c>
    </row>
    <row r="102" spans="1:24" ht="15.75" customHeight="1" x14ac:dyDescent="0.2">
      <c r="A102" s="5">
        <v>228</v>
      </c>
      <c r="B102" s="1">
        <v>0</v>
      </c>
      <c r="C102" s="1">
        <v>0</v>
      </c>
      <c r="D102" s="1">
        <v>0</v>
      </c>
      <c r="E102" s="1">
        <v>1</v>
      </c>
      <c r="F102" s="1">
        <v>0</v>
      </c>
      <c r="G102" s="1">
        <v>0</v>
      </c>
      <c r="H102" s="1">
        <v>1</v>
      </c>
      <c r="I102" s="1">
        <v>3</v>
      </c>
      <c r="J102" s="1">
        <v>0</v>
      </c>
      <c r="K102" s="1">
        <v>1</v>
      </c>
      <c r="L102" s="1">
        <v>1</v>
      </c>
      <c r="M102" s="1">
        <v>3</v>
      </c>
      <c r="N102" s="1">
        <v>0</v>
      </c>
      <c r="O102" s="1">
        <v>0</v>
      </c>
      <c r="P102" s="1">
        <v>1</v>
      </c>
      <c r="Q102" s="1">
        <v>3</v>
      </c>
      <c r="R102" s="1">
        <v>0</v>
      </c>
      <c r="S102" s="1">
        <v>0</v>
      </c>
      <c r="T102" s="1">
        <v>0</v>
      </c>
      <c r="U102" s="1">
        <v>0</v>
      </c>
      <c r="V102" s="5">
        <f t="shared" si="3"/>
        <v>10</v>
      </c>
    </row>
    <row r="103" spans="1:24" ht="15.75" customHeight="1" x14ac:dyDescent="0.2">
      <c r="A103" s="5">
        <v>229</v>
      </c>
      <c r="B103" s="1">
        <v>0</v>
      </c>
      <c r="C103" s="1">
        <v>1</v>
      </c>
      <c r="D103" s="1">
        <v>0</v>
      </c>
      <c r="E103" s="1">
        <v>2</v>
      </c>
      <c r="F103" s="1">
        <v>0</v>
      </c>
      <c r="G103" s="1">
        <v>1</v>
      </c>
      <c r="H103" s="1">
        <v>1</v>
      </c>
      <c r="I103" s="1">
        <v>1</v>
      </c>
      <c r="J103" s="1">
        <v>0</v>
      </c>
      <c r="K103" s="1">
        <v>0</v>
      </c>
      <c r="L103" s="1">
        <v>1</v>
      </c>
      <c r="M103" s="1">
        <v>2</v>
      </c>
      <c r="N103" s="1">
        <v>0</v>
      </c>
      <c r="O103" s="1">
        <v>0</v>
      </c>
      <c r="P103" s="1">
        <v>0</v>
      </c>
      <c r="Q103" s="1">
        <v>2</v>
      </c>
      <c r="R103" s="1">
        <v>0</v>
      </c>
      <c r="S103" s="1">
        <v>1</v>
      </c>
      <c r="T103" s="1">
        <v>0</v>
      </c>
      <c r="U103" s="1">
        <v>0</v>
      </c>
      <c r="V103" s="5">
        <f t="shared" si="3"/>
        <v>14</v>
      </c>
    </row>
    <row r="104" spans="1:24" ht="15.75" customHeight="1" x14ac:dyDescent="0.2">
      <c r="A104" s="5">
        <v>230</v>
      </c>
      <c r="B104" s="1">
        <v>0</v>
      </c>
      <c r="C104" s="1">
        <v>2</v>
      </c>
      <c r="D104" s="1">
        <v>0</v>
      </c>
      <c r="E104" s="1">
        <v>3</v>
      </c>
      <c r="F104" s="1">
        <v>2</v>
      </c>
      <c r="G104" s="1">
        <v>0</v>
      </c>
      <c r="H104" s="1">
        <v>2</v>
      </c>
      <c r="I104" s="1">
        <v>2</v>
      </c>
      <c r="J104" s="1">
        <v>0</v>
      </c>
      <c r="K104" s="1">
        <v>0</v>
      </c>
      <c r="L104" s="1">
        <v>1</v>
      </c>
      <c r="M104" s="1">
        <v>2</v>
      </c>
      <c r="N104" s="1">
        <v>0</v>
      </c>
      <c r="O104" s="1">
        <v>0</v>
      </c>
      <c r="P104" s="1">
        <v>1</v>
      </c>
      <c r="Q104" s="1">
        <v>3</v>
      </c>
      <c r="R104" s="1">
        <v>0</v>
      </c>
      <c r="S104" s="1">
        <v>0</v>
      </c>
      <c r="T104" s="1">
        <v>0</v>
      </c>
      <c r="U104" s="1">
        <v>1</v>
      </c>
      <c r="V104" s="5">
        <f t="shared" si="3"/>
        <v>15</v>
      </c>
    </row>
    <row r="105" spans="1:24" ht="15.75" customHeight="1" x14ac:dyDescent="0.2">
      <c r="A105" s="5">
        <v>231</v>
      </c>
      <c r="B105" s="1">
        <v>1</v>
      </c>
      <c r="C105" s="1">
        <v>1</v>
      </c>
      <c r="D105" s="1">
        <v>0</v>
      </c>
      <c r="E105" s="1">
        <v>2</v>
      </c>
      <c r="F105" s="1">
        <v>2</v>
      </c>
      <c r="G105" s="1">
        <v>1</v>
      </c>
      <c r="H105" s="1">
        <v>1</v>
      </c>
      <c r="I105" s="1">
        <v>3</v>
      </c>
      <c r="J105" s="1">
        <v>0</v>
      </c>
      <c r="K105" s="1">
        <v>0</v>
      </c>
      <c r="L105" s="1">
        <v>1</v>
      </c>
      <c r="M105" s="1">
        <v>3</v>
      </c>
      <c r="N105" s="1">
        <v>0</v>
      </c>
      <c r="O105" s="1">
        <v>1</v>
      </c>
      <c r="P105" s="1">
        <v>0</v>
      </c>
      <c r="Q105" s="1">
        <v>3</v>
      </c>
      <c r="R105" s="1">
        <v>1</v>
      </c>
      <c r="S105" s="1">
        <v>1</v>
      </c>
      <c r="T105" s="1">
        <v>1</v>
      </c>
      <c r="U105" s="1">
        <v>1</v>
      </c>
      <c r="V105" s="5">
        <f t="shared" si="3"/>
        <v>17</v>
      </c>
    </row>
    <row r="106" spans="1:24" ht="15.75" customHeight="1" x14ac:dyDescent="0.2">
      <c r="A106" s="5">
        <v>232</v>
      </c>
      <c r="B106" s="1">
        <v>2</v>
      </c>
      <c r="C106" s="1">
        <v>0</v>
      </c>
      <c r="D106" s="1">
        <v>0</v>
      </c>
      <c r="E106" s="1">
        <v>2</v>
      </c>
      <c r="F106" s="1">
        <v>2</v>
      </c>
      <c r="G106" s="1">
        <v>0</v>
      </c>
      <c r="H106" s="1">
        <v>0</v>
      </c>
      <c r="I106" s="1">
        <v>2</v>
      </c>
      <c r="J106" s="1">
        <v>0</v>
      </c>
      <c r="K106" s="1">
        <v>1</v>
      </c>
      <c r="L106" s="1">
        <v>3</v>
      </c>
      <c r="M106" s="1">
        <v>2</v>
      </c>
      <c r="N106" s="1">
        <v>1</v>
      </c>
      <c r="O106" s="1">
        <v>1</v>
      </c>
      <c r="P106" s="1">
        <v>1</v>
      </c>
      <c r="Q106" s="1">
        <v>2</v>
      </c>
      <c r="R106" s="1">
        <v>0</v>
      </c>
      <c r="S106" s="1">
        <v>0</v>
      </c>
      <c r="T106" s="1">
        <v>1</v>
      </c>
      <c r="U106" s="1">
        <v>0</v>
      </c>
      <c r="V106" s="5">
        <f t="shared" ref="V106:V137" si="4">SUM(R106:U106,N106:P106,J106:L106,F106:H106,B106:D106,4-E106,4-I106,4-M106,4-Q106)</f>
        <v>20</v>
      </c>
    </row>
    <row r="107" spans="1:24" ht="15.75" customHeight="1" x14ac:dyDescent="0.2">
      <c r="A107" s="5">
        <v>233</v>
      </c>
      <c r="B107" s="1">
        <v>0</v>
      </c>
      <c r="C107" s="1">
        <v>1</v>
      </c>
      <c r="D107" s="1">
        <v>0</v>
      </c>
      <c r="E107" s="1">
        <v>3</v>
      </c>
      <c r="F107" s="1">
        <v>1</v>
      </c>
      <c r="G107" s="1">
        <v>0</v>
      </c>
      <c r="H107" s="1">
        <v>1</v>
      </c>
      <c r="I107" s="1">
        <v>3</v>
      </c>
      <c r="J107" s="1">
        <v>0</v>
      </c>
      <c r="K107" s="1">
        <v>1</v>
      </c>
      <c r="L107" s="1">
        <v>0</v>
      </c>
      <c r="M107" s="1">
        <v>3</v>
      </c>
      <c r="N107" s="1">
        <v>1</v>
      </c>
      <c r="O107" s="1">
        <v>1</v>
      </c>
      <c r="P107" s="1">
        <v>0</v>
      </c>
      <c r="Q107" s="1">
        <v>3</v>
      </c>
      <c r="R107" s="1">
        <v>0</v>
      </c>
      <c r="S107" s="1">
        <v>0</v>
      </c>
      <c r="T107" s="1">
        <v>0</v>
      </c>
      <c r="U107" s="1">
        <v>1</v>
      </c>
      <c r="V107" s="5">
        <f t="shared" si="4"/>
        <v>11</v>
      </c>
    </row>
    <row r="108" spans="1:24" ht="15.75" customHeight="1" x14ac:dyDescent="0.2">
      <c r="A108" s="5">
        <v>234</v>
      </c>
      <c r="B108" s="1">
        <v>2</v>
      </c>
      <c r="C108" s="1">
        <v>0</v>
      </c>
      <c r="D108" s="1">
        <v>1</v>
      </c>
      <c r="E108" s="1">
        <v>1</v>
      </c>
      <c r="F108" s="1">
        <v>1</v>
      </c>
      <c r="G108" s="1">
        <v>0</v>
      </c>
      <c r="H108" s="1">
        <v>2</v>
      </c>
      <c r="I108" s="1">
        <v>2</v>
      </c>
      <c r="J108" s="1">
        <v>1</v>
      </c>
      <c r="K108" s="1">
        <v>2</v>
      </c>
      <c r="L108" s="1">
        <v>0</v>
      </c>
      <c r="M108" s="1">
        <v>2</v>
      </c>
      <c r="N108" s="1">
        <v>1</v>
      </c>
      <c r="O108" s="1">
        <v>1</v>
      </c>
      <c r="P108" s="1">
        <v>0</v>
      </c>
      <c r="Q108" s="1">
        <v>2</v>
      </c>
      <c r="R108" s="1">
        <v>1</v>
      </c>
      <c r="S108" s="1">
        <v>1</v>
      </c>
      <c r="T108" s="1">
        <v>1</v>
      </c>
      <c r="U108" s="1">
        <v>1</v>
      </c>
      <c r="V108" s="5">
        <f t="shared" si="4"/>
        <v>24</v>
      </c>
    </row>
    <row r="109" spans="1:24" ht="15.75" customHeight="1" x14ac:dyDescent="0.2">
      <c r="A109" s="5">
        <v>235</v>
      </c>
      <c r="B109" s="1">
        <v>0</v>
      </c>
      <c r="C109" s="1">
        <v>0</v>
      </c>
      <c r="D109" s="1">
        <v>0</v>
      </c>
      <c r="E109" s="1">
        <v>3</v>
      </c>
      <c r="F109" s="1">
        <v>1</v>
      </c>
      <c r="G109" s="1">
        <v>0</v>
      </c>
      <c r="H109" s="1">
        <v>0</v>
      </c>
      <c r="I109" s="1">
        <v>2</v>
      </c>
      <c r="J109" s="1">
        <v>0</v>
      </c>
      <c r="K109" s="1">
        <v>1</v>
      </c>
      <c r="L109" s="1">
        <v>0</v>
      </c>
      <c r="M109" s="1">
        <v>2</v>
      </c>
      <c r="N109" s="1">
        <v>0</v>
      </c>
      <c r="O109" s="1">
        <v>0</v>
      </c>
      <c r="P109" s="1">
        <v>0</v>
      </c>
      <c r="Q109" s="1">
        <v>2</v>
      </c>
      <c r="R109" s="1">
        <v>0</v>
      </c>
      <c r="S109" s="1">
        <v>0</v>
      </c>
      <c r="T109" s="1">
        <v>0</v>
      </c>
      <c r="U109" s="1">
        <v>1</v>
      </c>
      <c r="V109" s="5">
        <f t="shared" si="4"/>
        <v>10</v>
      </c>
    </row>
    <row r="110" spans="1:24" ht="15.75" customHeight="1" x14ac:dyDescent="0.2">
      <c r="A110" s="5">
        <v>236</v>
      </c>
      <c r="B110" s="1">
        <v>1</v>
      </c>
      <c r="C110" s="1">
        <v>0</v>
      </c>
      <c r="D110" s="1">
        <v>1</v>
      </c>
      <c r="E110" s="1">
        <v>3</v>
      </c>
      <c r="F110" s="1">
        <v>2</v>
      </c>
      <c r="G110" s="1">
        <v>0</v>
      </c>
      <c r="H110" s="1">
        <v>2</v>
      </c>
      <c r="I110" s="1">
        <v>3</v>
      </c>
      <c r="J110" s="1">
        <v>0</v>
      </c>
      <c r="K110" s="1">
        <v>0</v>
      </c>
      <c r="L110" s="1">
        <v>0</v>
      </c>
      <c r="M110" s="1">
        <v>3</v>
      </c>
      <c r="N110" s="1">
        <v>0</v>
      </c>
      <c r="O110" s="1">
        <v>0</v>
      </c>
      <c r="P110" s="1">
        <v>0</v>
      </c>
      <c r="Q110" s="1">
        <v>3</v>
      </c>
      <c r="R110" s="1">
        <v>0</v>
      </c>
      <c r="S110" s="1">
        <v>0</v>
      </c>
      <c r="T110" s="1">
        <v>0</v>
      </c>
      <c r="U110" s="1">
        <v>0</v>
      </c>
      <c r="V110" s="5">
        <f t="shared" si="4"/>
        <v>10</v>
      </c>
    </row>
    <row r="111" spans="1:24" ht="15.75" customHeight="1" x14ac:dyDescent="0.2">
      <c r="A111" s="5">
        <v>237</v>
      </c>
      <c r="B111" s="1">
        <v>1</v>
      </c>
      <c r="C111" s="1">
        <v>3</v>
      </c>
      <c r="D111" s="1">
        <v>3</v>
      </c>
      <c r="E111" s="1">
        <v>1</v>
      </c>
      <c r="F111" s="1">
        <v>2</v>
      </c>
      <c r="G111" s="1">
        <v>3</v>
      </c>
      <c r="H111" s="1">
        <v>3</v>
      </c>
      <c r="I111" s="1">
        <v>2</v>
      </c>
      <c r="J111" s="1">
        <v>1</v>
      </c>
      <c r="K111" s="1">
        <v>2</v>
      </c>
      <c r="L111" s="1">
        <v>3</v>
      </c>
      <c r="M111" s="1">
        <v>2</v>
      </c>
      <c r="N111" s="1">
        <v>3</v>
      </c>
      <c r="O111" s="1">
        <v>3</v>
      </c>
      <c r="P111" s="1">
        <v>1</v>
      </c>
      <c r="Q111" s="1">
        <v>1</v>
      </c>
      <c r="R111" s="1">
        <v>3</v>
      </c>
      <c r="S111" s="1">
        <v>3</v>
      </c>
      <c r="T111" s="1">
        <v>3</v>
      </c>
      <c r="U111" s="1">
        <v>3</v>
      </c>
      <c r="V111" s="5">
        <f t="shared" si="4"/>
        <v>50</v>
      </c>
    </row>
    <row r="112" spans="1:24" ht="15.75" customHeight="1" x14ac:dyDescent="0.2">
      <c r="A112" s="5">
        <v>238</v>
      </c>
      <c r="B112" s="1">
        <v>0</v>
      </c>
      <c r="C112" s="1">
        <v>0</v>
      </c>
      <c r="D112" s="1">
        <v>1</v>
      </c>
      <c r="E112" s="1">
        <v>2</v>
      </c>
      <c r="F112" s="1">
        <v>2</v>
      </c>
      <c r="G112" s="1">
        <v>0</v>
      </c>
      <c r="H112" s="1">
        <v>2</v>
      </c>
      <c r="I112" s="1">
        <v>2</v>
      </c>
      <c r="J112" s="1">
        <v>0</v>
      </c>
      <c r="K112" s="1">
        <v>0</v>
      </c>
      <c r="L112" s="1">
        <v>0</v>
      </c>
      <c r="M112" s="1">
        <v>3</v>
      </c>
      <c r="N112" s="1">
        <v>1</v>
      </c>
      <c r="O112" s="1">
        <v>0</v>
      </c>
      <c r="P112" s="1">
        <v>0</v>
      </c>
      <c r="Q112" s="1">
        <v>3</v>
      </c>
      <c r="R112" s="1">
        <v>1</v>
      </c>
      <c r="S112" s="1">
        <v>1</v>
      </c>
      <c r="T112" s="1">
        <v>0</v>
      </c>
      <c r="U112" s="1">
        <v>0</v>
      </c>
      <c r="V112" s="5">
        <f t="shared" si="4"/>
        <v>14</v>
      </c>
    </row>
    <row r="113" spans="1:22" ht="15.75" customHeight="1" x14ac:dyDescent="0.2">
      <c r="A113" s="5">
        <v>239</v>
      </c>
      <c r="B113" s="1">
        <v>0</v>
      </c>
      <c r="C113" s="1">
        <v>1</v>
      </c>
      <c r="D113" s="1">
        <v>1</v>
      </c>
      <c r="E113" s="1">
        <v>3</v>
      </c>
      <c r="F113" s="1">
        <v>2</v>
      </c>
      <c r="G113" s="1">
        <v>1</v>
      </c>
      <c r="H113" s="1">
        <v>0</v>
      </c>
      <c r="I113" s="1">
        <v>2</v>
      </c>
      <c r="J113" s="1">
        <v>0</v>
      </c>
      <c r="K113" s="1">
        <v>1</v>
      </c>
      <c r="L113" s="1">
        <v>1</v>
      </c>
      <c r="M113" s="1">
        <v>2</v>
      </c>
      <c r="N113" s="1">
        <v>0</v>
      </c>
      <c r="O113" s="1">
        <v>0</v>
      </c>
      <c r="P113" s="1">
        <v>0</v>
      </c>
      <c r="Q113" s="1">
        <v>2</v>
      </c>
      <c r="R113" s="1">
        <v>1</v>
      </c>
      <c r="S113" s="1">
        <v>1</v>
      </c>
      <c r="T113" s="1">
        <v>0</v>
      </c>
      <c r="U113" s="1">
        <v>1</v>
      </c>
      <c r="V113" s="5">
        <f t="shared" si="4"/>
        <v>17</v>
      </c>
    </row>
    <row r="114" spans="1:22" s="12" customFormat="1" ht="15.75" customHeight="1" x14ac:dyDescent="0.2">
      <c r="A114" s="46">
        <v>240</v>
      </c>
      <c r="B114" s="46">
        <v>0</v>
      </c>
      <c r="C114" s="46">
        <v>1</v>
      </c>
      <c r="D114" s="46">
        <v>0</v>
      </c>
      <c r="E114" s="47" t="s">
        <v>386</v>
      </c>
      <c r="F114" s="46">
        <v>1</v>
      </c>
      <c r="G114" s="46">
        <v>0</v>
      </c>
      <c r="H114" s="46">
        <v>3</v>
      </c>
      <c r="I114" s="46">
        <v>2</v>
      </c>
      <c r="J114" s="46">
        <v>1</v>
      </c>
      <c r="K114" s="46">
        <v>1</v>
      </c>
      <c r="L114" s="46">
        <v>1</v>
      </c>
      <c r="M114" s="46">
        <v>2</v>
      </c>
      <c r="N114" s="46">
        <v>0</v>
      </c>
      <c r="O114" s="46">
        <v>1</v>
      </c>
      <c r="P114" s="46">
        <v>0</v>
      </c>
      <c r="Q114" s="46">
        <v>3</v>
      </c>
      <c r="R114" s="46">
        <v>0</v>
      </c>
      <c r="S114" s="46">
        <v>1</v>
      </c>
      <c r="T114" s="46">
        <v>1</v>
      </c>
      <c r="U114" s="46">
        <v>0</v>
      </c>
      <c r="V114" s="46" t="e">
        <f t="shared" si="4"/>
        <v>#VALUE!</v>
      </c>
    </row>
    <row r="115" spans="1:22" ht="15.75" customHeight="1" x14ac:dyDescent="0.2">
      <c r="A115" s="5">
        <v>241</v>
      </c>
      <c r="B115" s="1">
        <v>1</v>
      </c>
      <c r="C115" s="1">
        <v>1</v>
      </c>
      <c r="D115" s="1">
        <v>0</v>
      </c>
      <c r="E115" s="1">
        <v>2</v>
      </c>
      <c r="F115" s="1">
        <v>0</v>
      </c>
      <c r="G115" s="1">
        <v>0</v>
      </c>
      <c r="H115" s="1">
        <v>1</v>
      </c>
      <c r="I115" s="1">
        <v>3</v>
      </c>
      <c r="J115" s="1">
        <v>0</v>
      </c>
      <c r="K115" s="1">
        <v>1</v>
      </c>
      <c r="L115" s="1">
        <v>1</v>
      </c>
      <c r="M115" s="1">
        <v>2</v>
      </c>
      <c r="N115" s="1">
        <v>1</v>
      </c>
      <c r="O115" s="1">
        <v>1</v>
      </c>
      <c r="P115" s="1">
        <v>0</v>
      </c>
      <c r="Q115" s="1">
        <v>3</v>
      </c>
      <c r="R115" s="1">
        <v>1</v>
      </c>
      <c r="S115" s="1">
        <v>0</v>
      </c>
      <c r="T115" s="1">
        <v>0</v>
      </c>
      <c r="U115" s="1">
        <v>0</v>
      </c>
      <c r="V115" s="5">
        <f t="shared" si="4"/>
        <v>14</v>
      </c>
    </row>
    <row r="116" spans="1:22" ht="15.75" customHeight="1" x14ac:dyDescent="0.2">
      <c r="A116" s="5">
        <v>242</v>
      </c>
      <c r="B116" s="1">
        <v>0</v>
      </c>
      <c r="C116" s="1">
        <v>0</v>
      </c>
      <c r="D116" s="1">
        <v>0</v>
      </c>
      <c r="E116" s="1">
        <v>2</v>
      </c>
      <c r="F116" s="1">
        <v>1</v>
      </c>
      <c r="G116" s="1">
        <v>0</v>
      </c>
      <c r="H116" s="1">
        <v>1</v>
      </c>
      <c r="I116" s="1">
        <v>3</v>
      </c>
      <c r="J116" s="1">
        <v>0</v>
      </c>
      <c r="K116" s="1">
        <v>0</v>
      </c>
      <c r="L116" s="1">
        <v>1</v>
      </c>
      <c r="M116" s="1">
        <v>3</v>
      </c>
      <c r="N116" s="1">
        <v>0</v>
      </c>
      <c r="O116" s="1">
        <v>1</v>
      </c>
      <c r="P116" s="1">
        <v>0</v>
      </c>
      <c r="Q116" s="1">
        <v>3</v>
      </c>
      <c r="R116" s="1">
        <v>0</v>
      </c>
      <c r="S116" s="1">
        <v>0</v>
      </c>
      <c r="T116" s="1">
        <v>0</v>
      </c>
      <c r="U116" s="1">
        <v>0</v>
      </c>
      <c r="V116" s="5">
        <f t="shared" si="4"/>
        <v>9</v>
      </c>
    </row>
    <row r="117" spans="1:22" ht="15.75" customHeight="1" x14ac:dyDescent="0.2">
      <c r="A117" s="5">
        <v>243</v>
      </c>
      <c r="B117" s="1">
        <v>1</v>
      </c>
      <c r="C117" s="1">
        <v>2</v>
      </c>
      <c r="D117" s="1">
        <v>2</v>
      </c>
      <c r="E117" s="1">
        <v>3</v>
      </c>
      <c r="F117" s="1">
        <v>1</v>
      </c>
      <c r="G117" s="1">
        <v>2</v>
      </c>
      <c r="H117" s="1">
        <v>2</v>
      </c>
      <c r="I117" s="1">
        <v>2</v>
      </c>
      <c r="J117" s="1">
        <v>0</v>
      </c>
      <c r="K117" s="1">
        <v>2</v>
      </c>
      <c r="L117" s="1">
        <v>3</v>
      </c>
      <c r="M117" s="1">
        <v>2</v>
      </c>
      <c r="N117" s="1">
        <v>2</v>
      </c>
      <c r="O117" s="1">
        <v>2</v>
      </c>
      <c r="P117" s="1">
        <v>1</v>
      </c>
      <c r="Q117" s="1">
        <v>3</v>
      </c>
      <c r="R117" s="1">
        <v>1</v>
      </c>
      <c r="S117" s="1">
        <v>1</v>
      </c>
      <c r="T117" s="1">
        <v>2</v>
      </c>
      <c r="U117" s="1">
        <v>2</v>
      </c>
      <c r="V117" s="5">
        <f t="shared" si="4"/>
        <v>32</v>
      </c>
    </row>
    <row r="118" spans="1:22" ht="15.75" customHeight="1" x14ac:dyDescent="0.2">
      <c r="A118" s="5">
        <v>244</v>
      </c>
      <c r="B118" s="1">
        <v>0</v>
      </c>
      <c r="C118" s="1">
        <v>0</v>
      </c>
      <c r="D118" s="1">
        <v>0</v>
      </c>
      <c r="E118" s="1">
        <v>3</v>
      </c>
      <c r="F118" s="1">
        <v>0</v>
      </c>
      <c r="G118" s="1">
        <v>0</v>
      </c>
      <c r="H118" s="1">
        <v>0</v>
      </c>
      <c r="I118" s="1">
        <v>3</v>
      </c>
      <c r="J118" s="1">
        <v>0</v>
      </c>
      <c r="K118" s="1">
        <v>0</v>
      </c>
      <c r="L118" s="1">
        <v>0</v>
      </c>
      <c r="M118" s="1">
        <v>3</v>
      </c>
      <c r="N118" s="1">
        <v>1</v>
      </c>
      <c r="O118" s="1">
        <v>0</v>
      </c>
      <c r="P118" s="1">
        <v>0</v>
      </c>
      <c r="Q118" s="1">
        <v>3</v>
      </c>
      <c r="R118" s="1">
        <v>0</v>
      </c>
      <c r="S118" s="1">
        <v>0</v>
      </c>
      <c r="T118" s="1">
        <v>0</v>
      </c>
      <c r="U118" s="1">
        <v>0</v>
      </c>
      <c r="V118" s="5">
        <f t="shared" si="4"/>
        <v>5</v>
      </c>
    </row>
    <row r="119" spans="1:22" ht="15.75" customHeight="1" x14ac:dyDescent="0.2">
      <c r="A119" s="5">
        <v>245</v>
      </c>
      <c r="B119" s="1">
        <v>1</v>
      </c>
      <c r="C119" s="1">
        <v>2</v>
      </c>
      <c r="D119" s="1">
        <v>0</v>
      </c>
      <c r="E119" s="1">
        <v>2</v>
      </c>
      <c r="F119" s="1">
        <v>3</v>
      </c>
      <c r="G119" s="1">
        <v>0</v>
      </c>
      <c r="H119" s="1">
        <v>2</v>
      </c>
      <c r="I119" s="1">
        <v>2</v>
      </c>
      <c r="J119" s="1">
        <v>1</v>
      </c>
      <c r="K119" s="1">
        <v>0</v>
      </c>
      <c r="L119" s="1">
        <v>1</v>
      </c>
      <c r="M119" s="1">
        <v>2</v>
      </c>
      <c r="N119" s="1">
        <v>1</v>
      </c>
      <c r="O119" s="1">
        <v>0</v>
      </c>
      <c r="P119" s="1">
        <v>1</v>
      </c>
      <c r="Q119" s="1">
        <v>2</v>
      </c>
      <c r="R119" s="1">
        <v>0</v>
      </c>
      <c r="S119" s="1">
        <v>0</v>
      </c>
      <c r="T119" s="1">
        <v>0</v>
      </c>
      <c r="U119" s="1">
        <v>2</v>
      </c>
      <c r="V119" s="5">
        <f t="shared" si="4"/>
        <v>22</v>
      </c>
    </row>
    <row r="120" spans="1:22" s="12" customFormat="1" ht="15.75" customHeight="1" x14ac:dyDescent="0.2">
      <c r="A120" s="46">
        <v>246</v>
      </c>
      <c r="B120" s="46">
        <v>1</v>
      </c>
      <c r="C120" s="46">
        <v>0</v>
      </c>
      <c r="D120" s="46">
        <v>0</v>
      </c>
      <c r="E120" s="46">
        <v>0</v>
      </c>
      <c r="F120" s="46" t="s">
        <v>386</v>
      </c>
      <c r="G120" s="46">
        <v>1</v>
      </c>
      <c r="H120" s="46">
        <v>0</v>
      </c>
      <c r="I120" s="46">
        <v>0</v>
      </c>
      <c r="J120" s="46">
        <v>0</v>
      </c>
      <c r="K120" s="46">
        <v>0</v>
      </c>
      <c r="L120" s="46">
        <v>2</v>
      </c>
      <c r="M120" s="46">
        <v>3</v>
      </c>
      <c r="N120" s="46">
        <v>0</v>
      </c>
      <c r="O120" s="46">
        <v>0</v>
      </c>
      <c r="P120" s="46">
        <v>1</v>
      </c>
      <c r="Q120" s="46">
        <v>3</v>
      </c>
      <c r="R120" s="46">
        <v>1</v>
      </c>
      <c r="S120" s="46">
        <v>1</v>
      </c>
      <c r="T120" s="46">
        <v>0</v>
      </c>
      <c r="U120" s="46">
        <v>0</v>
      </c>
      <c r="V120" s="46">
        <f t="shared" si="4"/>
        <v>17</v>
      </c>
    </row>
    <row r="121" spans="1:22" ht="15.75" customHeight="1" x14ac:dyDescent="0.2">
      <c r="A121" s="5">
        <v>247</v>
      </c>
      <c r="B121" s="1">
        <v>1</v>
      </c>
      <c r="C121" s="1">
        <v>2</v>
      </c>
      <c r="D121" s="1">
        <v>1</v>
      </c>
      <c r="E121" s="1">
        <v>1</v>
      </c>
      <c r="F121" s="1">
        <v>3</v>
      </c>
      <c r="G121" s="1">
        <v>1</v>
      </c>
      <c r="H121" s="1">
        <v>1</v>
      </c>
      <c r="I121" s="1">
        <v>1</v>
      </c>
      <c r="J121" s="1">
        <v>3</v>
      </c>
      <c r="K121" s="1">
        <v>2</v>
      </c>
      <c r="L121" s="1">
        <v>1</v>
      </c>
      <c r="M121" s="1">
        <v>2</v>
      </c>
      <c r="N121" s="1">
        <v>1</v>
      </c>
      <c r="O121" s="1">
        <v>2</v>
      </c>
      <c r="P121" s="1">
        <v>2</v>
      </c>
      <c r="Q121" s="1">
        <v>2</v>
      </c>
      <c r="R121" s="1">
        <v>2</v>
      </c>
      <c r="S121" s="1">
        <v>2</v>
      </c>
      <c r="T121" s="1">
        <v>2</v>
      </c>
      <c r="U121" s="1">
        <v>3</v>
      </c>
      <c r="V121" s="5">
        <f t="shared" si="4"/>
        <v>39</v>
      </c>
    </row>
    <row r="122" spans="1:22" ht="15.75" customHeight="1" x14ac:dyDescent="0.2">
      <c r="A122" s="5">
        <v>249</v>
      </c>
      <c r="B122" s="1">
        <v>0</v>
      </c>
      <c r="C122" s="1">
        <v>0</v>
      </c>
      <c r="D122" s="1">
        <v>0</v>
      </c>
      <c r="E122" s="1">
        <v>3</v>
      </c>
      <c r="F122" s="1">
        <v>2</v>
      </c>
      <c r="G122" s="1">
        <v>0</v>
      </c>
      <c r="H122" s="1">
        <v>1</v>
      </c>
      <c r="I122" s="1">
        <v>3</v>
      </c>
      <c r="J122" s="1">
        <v>0</v>
      </c>
      <c r="K122" s="1">
        <v>0</v>
      </c>
      <c r="L122" s="1">
        <v>1</v>
      </c>
      <c r="M122" s="1">
        <v>3</v>
      </c>
      <c r="N122" s="1">
        <v>0</v>
      </c>
      <c r="O122" s="1">
        <v>0</v>
      </c>
      <c r="P122" s="1">
        <v>0</v>
      </c>
      <c r="Q122" s="1">
        <v>3</v>
      </c>
      <c r="R122" s="1">
        <v>0</v>
      </c>
      <c r="S122" s="1">
        <v>1</v>
      </c>
      <c r="T122" s="1">
        <v>0</v>
      </c>
      <c r="U122" s="1">
        <v>0</v>
      </c>
      <c r="V122" s="5">
        <f t="shared" si="4"/>
        <v>9</v>
      </c>
    </row>
    <row r="123" spans="1:22" ht="15.75" customHeight="1" x14ac:dyDescent="0.2">
      <c r="A123" s="5">
        <v>250</v>
      </c>
      <c r="B123" s="1">
        <v>0</v>
      </c>
      <c r="C123" s="1">
        <v>0</v>
      </c>
      <c r="D123" s="1">
        <v>0</v>
      </c>
      <c r="E123" s="1">
        <v>3</v>
      </c>
      <c r="F123" s="1">
        <v>1</v>
      </c>
      <c r="G123" s="1">
        <v>0</v>
      </c>
      <c r="H123" s="1">
        <v>2</v>
      </c>
      <c r="I123" s="1">
        <v>2</v>
      </c>
      <c r="J123" s="1">
        <v>0</v>
      </c>
      <c r="K123" s="1">
        <v>0</v>
      </c>
      <c r="L123" s="1">
        <v>2</v>
      </c>
      <c r="M123" s="1">
        <v>2</v>
      </c>
      <c r="N123" s="1">
        <v>1</v>
      </c>
      <c r="O123" s="1">
        <v>0</v>
      </c>
      <c r="P123" s="1">
        <v>0</v>
      </c>
      <c r="Q123" s="1">
        <v>2</v>
      </c>
      <c r="R123" s="1">
        <v>0</v>
      </c>
      <c r="S123" s="1">
        <v>0</v>
      </c>
      <c r="T123" s="1">
        <v>0</v>
      </c>
      <c r="U123" s="1">
        <v>0</v>
      </c>
      <c r="V123" s="5">
        <f t="shared" si="4"/>
        <v>13</v>
      </c>
    </row>
    <row r="124" spans="1:22" ht="15.75" customHeight="1" x14ac:dyDescent="0.2">
      <c r="A124" s="5">
        <v>251</v>
      </c>
      <c r="B124" s="1">
        <v>1</v>
      </c>
      <c r="C124" s="1">
        <v>2</v>
      </c>
      <c r="D124" s="1">
        <v>0</v>
      </c>
      <c r="E124" s="1">
        <v>3</v>
      </c>
      <c r="F124" s="1">
        <v>2</v>
      </c>
      <c r="G124" s="1">
        <v>1</v>
      </c>
      <c r="H124" s="1">
        <v>1</v>
      </c>
      <c r="I124" s="1">
        <v>2</v>
      </c>
      <c r="J124" s="1">
        <v>0</v>
      </c>
      <c r="K124" s="1">
        <v>0</v>
      </c>
      <c r="L124" s="1">
        <v>1</v>
      </c>
      <c r="M124" s="1">
        <v>3</v>
      </c>
      <c r="N124" s="1">
        <v>0</v>
      </c>
      <c r="O124" s="1">
        <v>1</v>
      </c>
      <c r="P124" s="1">
        <v>0</v>
      </c>
      <c r="Q124" s="1">
        <v>3</v>
      </c>
      <c r="R124" s="1">
        <v>0</v>
      </c>
      <c r="S124" s="1">
        <v>1</v>
      </c>
      <c r="T124" s="1">
        <v>0</v>
      </c>
      <c r="U124" s="1">
        <v>2</v>
      </c>
      <c r="V124" s="5">
        <f t="shared" si="4"/>
        <v>17</v>
      </c>
    </row>
    <row r="125" spans="1:22" ht="15.75" customHeight="1" x14ac:dyDescent="0.2">
      <c r="A125" s="5">
        <v>252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0</v>
      </c>
      <c r="H125" s="1">
        <v>2</v>
      </c>
      <c r="I125" s="1">
        <v>2</v>
      </c>
      <c r="J125" s="1">
        <v>0</v>
      </c>
      <c r="K125" s="1">
        <v>1</v>
      </c>
      <c r="L125" s="1">
        <v>1</v>
      </c>
      <c r="M125" s="1">
        <v>2</v>
      </c>
      <c r="N125" s="1">
        <v>1</v>
      </c>
      <c r="O125" s="1">
        <v>1</v>
      </c>
      <c r="P125" s="1">
        <v>2</v>
      </c>
      <c r="Q125" s="1">
        <v>2</v>
      </c>
      <c r="R125" s="1">
        <v>0</v>
      </c>
      <c r="S125" s="1">
        <v>1</v>
      </c>
      <c r="T125" s="1">
        <v>0</v>
      </c>
      <c r="U125" s="1">
        <v>0</v>
      </c>
      <c r="V125" s="5">
        <f t="shared" si="4"/>
        <v>17</v>
      </c>
    </row>
    <row r="126" spans="1:22" ht="15.75" customHeight="1" x14ac:dyDescent="0.2">
      <c r="A126" s="5">
        <v>253</v>
      </c>
      <c r="B126" s="1">
        <v>1</v>
      </c>
      <c r="C126" s="1">
        <v>2</v>
      </c>
      <c r="D126" s="1">
        <v>2</v>
      </c>
      <c r="E126" s="1">
        <v>1</v>
      </c>
      <c r="F126" s="1">
        <v>1</v>
      </c>
      <c r="G126" s="1">
        <v>1</v>
      </c>
      <c r="H126" s="1">
        <v>2</v>
      </c>
      <c r="I126" s="1">
        <v>1</v>
      </c>
      <c r="J126" s="1">
        <v>2</v>
      </c>
      <c r="K126" s="1">
        <v>3</v>
      </c>
      <c r="L126" s="1">
        <v>3</v>
      </c>
      <c r="M126" s="1">
        <v>1</v>
      </c>
      <c r="N126" s="1">
        <v>3</v>
      </c>
      <c r="O126" s="1">
        <v>2</v>
      </c>
      <c r="P126" s="1">
        <v>0</v>
      </c>
      <c r="Q126" s="1">
        <v>1</v>
      </c>
      <c r="R126" s="1">
        <v>0</v>
      </c>
      <c r="S126" s="1">
        <v>2</v>
      </c>
      <c r="T126" s="1">
        <v>2</v>
      </c>
      <c r="U126" s="1">
        <v>3</v>
      </c>
      <c r="V126" s="5">
        <f t="shared" si="4"/>
        <v>41</v>
      </c>
    </row>
    <row r="127" spans="1:22" s="14" customFormat="1" ht="15.75" customHeight="1" x14ac:dyDescent="0.2">
      <c r="A127" s="15">
        <v>254</v>
      </c>
      <c r="B127" s="15">
        <v>1</v>
      </c>
      <c r="C127" s="15">
        <v>2</v>
      </c>
      <c r="D127" s="15">
        <v>2</v>
      </c>
      <c r="E127" s="15">
        <v>3</v>
      </c>
      <c r="F127" s="15">
        <v>1</v>
      </c>
      <c r="G127" s="15">
        <v>2</v>
      </c>
      <c r="H127" s="15">
        <v>2</v>
      </c>
      <c r="I127" s="15">
        <v>3</v>
      </c>
      <c r="J127" s="15">
        <v>0</v>
      </c>
      <c r="K127" s="15">
        <v>1</v>
      </c>
      <c r="L127" s="15">
        <v>3</v>
      </c>
      <c r="M127" s="15">
        <v>1</v>
      </c>
      <c r="N127" s="15">
        <v>1</v>
      </c>
      <c r="O127" s="15">
        <v>3</v>
      </c>
      <c r="P127" s="15">
        <v>0</v>
      </c>
      <c r="Q127" s="15">
        <v>1</v>
      </c>
      <c r="R127" s="15">
        <v>0</v>
      </c>
      <c r="S127" s="15">
        <v>2</v>
      </c>
      <c r="T127" s="15">
        <v>0</v>
      </c>
      <c r="U127" s="15">
        <v>3</v>
      </c>
      <c r="V127" s="5">
        <f t="shared" si="4"/>
        <v>31</v>
      </c>
    </row>
    <row r="128" spans="1:22" ht="15.75" customHeight="1" x14ac:dyDescent="0.2">
      <c r="A128" s="5">
        <v>255</v>
      </c>
      <c r="B128" s="1">
        <v>0</v>
      </c>
      <c r="C128" s="1">
        <v>2</v>
      </c>
      <c r="D128" s="1">
        <v>0</v>
      </c>
      <c r="E128" s="1">
        <v>2</v>
      </c>
      <c r="F128" s="1">
        <v>3</v>
      </c>
      <c r="G128" s="1">
        <v>0</v>
      </c>
      <c r="H128" s="1">
        <v>1</v>
      </c>
      <c r="I128" s="1">
        <v>1</v>
      </c>
      <c r="J128" s="1">
        <v>0</v>
      </c>
      <c r="K128" s="1">
        <v>0</v>
      </c>
      <c r="L128" s="1">
        <v>3</v>
      </c>
      <c r="M128" s="1">
        <v>2</v>
      </c>
      <c r="N128" s="1">
        <v>1</v>
      </c>
      <c r="O128" s="1">
        <v>0</v>
      </c>
      <c r="P128" s="1">
        <v>0</v>
      </c>
      <c r="Q128" s="1">
        <v>2</v>
      </c>
      <c r="R128" s="1">
        <v>1</v>
      </c>
      <c r="S128" s="1">
        <v>1</v>
      </c>
      <c r="T128" s="1">
        <v>1</v>
      </c>
      <c r="U128" s="1">
        <v>0</v>
      </c>
      <c r="V128" s="5">
        <f t="shared" si="4"/>
        <v>22</v>
      </c>
    </row>
    <row r="129" spans="1:22" ht="15.75" customHeight="1" x14ac:dyDescent="0.2">
      <c r="A129" s="5">
        <v>256</v>
      </c>
      <c r="B129" s="1">
        <v>0</v>
      </c>
      <c r="C129" s="1">
        <v>1</v>
      </c>
      <c r="D129" s="1">
        <v>0</v>
      </c>
      <c r="E129" s="1">
        <v>3</v>
      </c>
      <c r="F129" s="1">
        <v>0</v>
      </c>
      <c r="G129" s="1">
        <v>0</v>
      </c>
      <c r="H129" s="1">
        <v>0</v>
      </c>
      <c r="I129" s="1">
        <v>3</v>
      </c>
      <c r="J129" s="1">
        <v>0</v>
      </c>
      <c r="K129" s="1">
        <v>0</v>
      </c>
      <c r="L129" s="1">
        <v>0</v>
      </c>
      <c r="M129" s="1">
        <v>3</v>
      </c>
      <c r="N129" s="1">
        <v>0</v>
      </c>
      <c r="O129" s="1">
        <v>0</v>
      </c>
      <c r="P129" s="1">
        <v>0</v>
      </c>
      <c r="Q129" s="1">
        <v>3</v>
      </c>
      <c r="R129" s="1">
        <v>0</v>
      </c>
      <c r="S129" s="1">
        <v>0</v>
      </c>
      <c r="T129" s="1">
        <v>0</v>
      </c>
      <c r="U129" s="1">
        <v>0</v>
      </c>
      <c r="V129" s="5">
        <f t="shared" si="4"/>
        <v>5</v>
      </c>
    </row>
    <row r="130" spans="1:22" ht="15.75" customHeight="1" x14ac:dyDescent="0.2">
      <c r="A130" s="5">
        <v>257</v>
      </c>
      <c r="B130" s="1">
        <v>1</v>
      </c>
      <c r="C130" s="1">
        <v>1</v>
      </c>
      <c r="D130" s="1">
        <v>3</v>
      </c>
      <c r="E130" s="1">
        <v>1</v>
      </c>
      <c r="F130" s="1">
        <v>2</v>
      </c>
      <c r="G130" s="1">
        <v>2</v>
      </c>
      <c r="H130" s="1">
        <v>1</v>
      </c>
      <c r="I130" s="1">
        <v>1</v>
      </c>
      <c r="J130" s="1">
        <v>2</v>
      </c>
      <c r="K130" s="1">
        <v>1</v>
      </c>
      <c r="L130" s="1">
        <v>2</v>
      </c>
      <c r="M130" s="1">
        <v>1</v>
      </c>
      <c r="N130" s="1">
        <v>2</v>
      </c>
      <c r="O130" s="1">
        <v>2</v>
      </c>
      <c r="P130" s="1">
        <v>2</v>
      </c>
      <c r="Q130" s="1">
        <v>2</v>
      </c>
      <c r="R130" s="1">
        <v>2</v>
      </c>
      <c r="S130" s="1">
        <v>2</v>
      </c>
      <c r="T130" s="1">
        <v>1</v>
      </c>
      <c r="U130" s="1">
        <v>3</v>
      </c>
      <c r="V130" s="5">
        <f t="shared" si="4"/>
        <v>40</v>
      </c>
    </row>
    <row r="131" spans="1:22" ht="15.75" customHeight="1" x14ac:dyDescent="0.2">
      <c r="A131" s="5">
        <v>258</v>
      </c>
      <c r="B131" s="1">
        <v>0</v>
      </c>
      <c r="C131" s="1">
        <v>0</v>
      </c>
      <c r="D131" s="1">
        <v>0</v>
      </c>
      <c r="E131" s="1">
        <v>2</v>
      </c>
      <c r="F131" s="1">
        <v>0</v>
      </c>
      <c r="G131" s="1">
        <v>0</v>
      </c>
      <c r="H131" s="1">
        <v>1</v>
      </c>
      <c r="I131" s="1">
        <v>2</v>
      </c>
      <c r="J131" s="1">
        <v>0</v>
      </c>
      <c r="K131" s="1">
        <v>0</v>
      </c>
      <c r="L131" s="1">
        <v>0</v>
      </c>
      <c r="M131" s="1">
        <v>2</v>
      </c>
      <c r="N131" s="1">
        <v>0</v>
      </c>
      <c r="O131" s="1">
        <v>0</v>
      </c>
      <c r="P131" s="1">
        <v>0</v>
      </c>
      <c r="Q131" s="1">
        <v>2</v>
      </c>
      <c r="R131" s="1">
        <v>0</v>
      </c>
      <c r="S131" s="1">
        <v>0</v>
      </c>
      <c r="T131" s="1">
        <v>0</v>
      </c>
      <c r="U131" s="1">
        <v>0</v>
      </c>
      <c r="V131" s="5">
        <f t="shared" si="4"/>
        <v>9</v>
      </c>
    </row>
    <row r="132" spans="1:22" ht="15.75" customHeight="1" x14ac:dyDescent="0.2">
      <c r="A132" s="5">
        <v>260</v>
      </c>
      <c r="B132" s="1">
        <v>0</v>
      </c>
      <c r="C132" s="1">
        <v>0</v>
      </c>
      <c r="D132" s="1">
        <v>0</v>
      </c>
      <c r="E132" s="1">
        <v>3</v>
      </c>
      <c r="F132" s="1">
        <v>1</v>
      </c>
      <c r="G132" s="1">
        <v>0</v>
      </c>
      <c r="H132" s="1">
        <v>3</v>
      </c>
      <c r="I132" s="1">
        <v>3</v>
      </c>
      <c r="J132" s="1">
        <v>0</v>
      </c>
      <c r="K132" s="1">
        <v>0</v>
      </c>
      <c r="L132" s="1">
        <v>0</v>
      </c>
      <c r="M132" s="1">
        <v>3</v>
      </c>
      <c r="N132" s="1">
        <v>0</v>
      </c>
      <c r="O132" s="1">
        <v>0</v>
      </c>
      <c r="P132" s="1">
        <v>0</v>
      </c>
      <c r="Q132" s="1">
        <v>3</v>
      </c>
      <c r="R132" s="1">
        <v>0</v>
      </c>
      <c r="S132" s="1">
        <v>0</v>
      </c>
      <c r="T132" s="1">
        <v>0</v>
      </c>
      <c r="U132" s="1">
        <v>2</v>
      </c>
      <c r="V132" s="5">
        <f t="shared" si="4"/>
        <v>10</v>
      </c>
    </row>
    <row r="133" spans="1:22" ht="15.75" customHeight="1" x14ac:dyDescent="0.2">
      <c r="A133" s="5">
        <v>261</v>
      </c>
      <c r="B133" s="1">
        <v>0</v>
      </c>
      <c r="C133" s="1">
        <v>0</v>
      </c>
      <c r="D133" s="1">
        <v>1</v>
      </c>
      <c r="E133" s="1">
        <v>2</v>
      </c>
      <c r="F133" s="1">
        <v>0</v>
      </c>
      <c r="G133" s="1">
        <v>0</v>
      </c>
      <c r="H133" s="1">
        <v>0</v>
      </c>
      <c r="I133" s="1">
        <v>2</v>
      </c>
      <c r="J133" s="1">
        <v>0</v>
      </c>
      <c r="K133" s="1">
        <v>0</v>
      </c>
      <c r="L133" s="1">
        <v>0</v>
      </c>
      <c r="M133" s="1">
        <v>2</v>
      </c>
      <c r="N133" s="1">
        <v>0</v>
      </c>
      <c r="O133" s="1">
        <v>0</v>
      </c>
      <c r="P133" s="1">
        <v>1</v>
      </c>
      <c r="Q133" s="1">
        <v>2</v>
      </c>
      <c r="R133" s="1">
        <v>0</v>
      </c>
      <c r="S133" s="1">
        <v>1</v>
      </c>
      <c r="T133" s="1">
        <v>0</v>
      </c>
      <c r="U133" s="1">
        <v>0</v>
      </c>
      <c r="V133" s="5">
        <f t="shared" si="4"/>
        <v>11</v>
      </c>
    </row>
    <row r="134" spans="1:22" ht="15.75" customHeight="1" x14ac:dyDescent="0.2">
      <c r="A134" s="5">
        <v>262</v>
      </c>
      <c r="B134" s="1">
        <v>1</v>
      </c>
      <c r="C134" s="1">
        <v>0</v>
      </c>
      <c r="D134" s="1">
        <v>1</v>
      </c>
      <c r="E134" s="1">
        <v>2</v>
      </c>
      <c r="F134" s="1">
        <v>3</v>
      </c>
      <c r="G134" s="1">
        <v>1</v>
      </c>
      <c r="H134" s="1">
        <v>1</v>
      </c>
      <c r="I134" s="1">
        <v>2</v>
      </c>
      <c r="J134" s="1">
        <v>1</v>
      </c>
      <c r="K134" s="1">
        <v>2</v>
      </c>
      <c r="L134" s="1">
        <v>2</v>
      </c>
      <c r="M134" s="1">
        <v>2</v>
      </c>
      <c r="N134" s="1">
        <v>1</v>
      </c>
      <c r="O134" s="1">
        <v>1</v>
      </c>
      <c r="P134" s="1">
        <v>0</v>
      </c>
      <c r="Q134" s="1">
        <v>2</v>
      </c>
      <c r="R134" s="1">
        <v>0</v>
      </c>
      <c r="S134" s="1">
        <v>2</v>
      </c>
      <c r="T134" s="1">
        <v>1</v>
      </c>
      <c r="U134" s="1">
        <v>1</v>
      </c>
      <c r="V134" s="5">
        <f t="shared" si="4"/>
        <v>26</v>
      </c>
    </row>
    <row r="135" spans="1:22" ht="15.75" customHeight="1" x14ac:dyDescent="0.2">
      <c r="A135" s="5">
        <v>263</v>
      </c>
      <c r="B135" s="1">
        <v>0</v>
      </c>
      <c r="C135" s="1">
        <v>0</v>
      </c>
      <c r="D135" s="1">
        <v>0</v>
      </c>
      <c r="E135" s="1">
        <v>3</v>
      </c>
      <c r="F135" s="1">
        <v>0</v>
      </c>
      <c r="G135" s="1">
        <v>0</v>
      </c>
      <c r="H135" s="1">
        <v>0</v>
      </c>
      <c r="I135" s="1">
        <v>2</v>
      </c>
      <c r="J135" s="1">
        <v>0</v>
      </c>
      <c r="K135" s="1">
        <v>0</v>
      </c>
      <c r="L135" s="1">
        <v>1</v>
      </c>
      <c r="M135" s="1">
        <v>3</v>
      </c>
      <c r="N135" s="1">
        <v>0</v>
      </c>
      <c r="O135" s="1">
        <v>0</v>
      </c>
      <c r="P135" s="1">
        <v>0</v>
      </c>
      <c r="Q135" s="1">
        <v>3</v>
      </c>
      <c r="R135" s="1">
        <v>0</v>
      </c>
      <c r="S135" s="1">
        <v>0</v>
      </c>
      <c r="T135" s="1">
        <v>0</v>
      </c>
      <c r="U135" s="1">
        <v>0</v>
      </c>
      <c r="V135" s="5">
        <f t="shared" si="4"/>
        <v>6</v>
      </c>
    </row>
    <row r="136" spans="1:22" ht="15.75" customHeight="1" x14ac:dyDescent="0.2">
      <c r="A136" s="5">
        <v>264</v>
      </c>
      <c r="B136" s="1">
        <v>1</v>
      </c>
      <c r="C136" s="1">
        <v>2</v>
      </c>
      <c r="D136" s="1">
        <v>1</v>
      </c>
      <c r="E136" s="1">
        <v>2</v>
      </c>
      <c r="F136" s="1">
        <v>2</v>
      </c>
      <c r="G136" s="1">
        <v>1</v>
      </c>
      <c r="H136" s="1">
        <v>2</v>
      </c>
      <c r="I136" s="1">
        <v>1</v>
      </c>
      <c r="J136" s="1">
        <v>0</v>
      </c>
      <c r="K136" s="1">
        <v>0</v>
      </c>
      <c r="L136" s="1">
        <v>2</v>
      </c>
      <c r="M136" s="1">
        <v>2</v>
      </c>
      <c r="N136" s="1">
        <v>2</v>
      </c>
      <c r="O136" s="1">
        <v>1</v>
      </c>
      <c r="P136" s="1">
        <v>1</v>
      </c>
      <c r="Q136" s="1">
        <v>2</v>
      </c>
      <c r="R136" s="1">
        <v>2</v>
      </c>
      <c r="S136" s="1">
        <v>3</v>
      </c>
      <c r="T136" s="1">
        <v>1</v>
      </c>
      <c r="U136" s="1">
        <v>1</v>
      </c>
      <c r="V136" s="5">
        <f t="shared" si="4"/>
        <v>31</v>
      </c>
    </row>
    <row r="137" spans="1:22" ht="15.75" customHeight="1" x14ac:dyDescent="0.2">
      <c r="A137" s="5">
        <v>265</v>
      </c>
      <c r="B137" s="1">
        <v>0</v>
      </c>
      <c r="C137" s="1">
        <v>1</v>
      </c>
      <c r="D137" s="1">
        <v>0</v>
      </c>
      <c r="E137" s="1">
        <v>3</v>
      </c>
      <c r="F137" s="1">
        <v>1</v>
      </c>
      <c r="G137" s="1">
        <v>0</v>
      </c>
      <c r="H137" s="1">
        <v>3</v>
      </c>
      <c r="I137" s="1">
        <v>3</v>
      </c>
      <c r="J137" s="1">
        <v>0</v>
      </c>
      <c r="K137" s="1">
        <v>0</v>
      </c>
      <c r="L137" s="1">
        <v>0</v>
      </c>
      <c r="M137" s="1">
        <v>3</v>
      </c>
      <c r="N137" s="1">
        <v>0</v>
      </c>
      <c r="O137" s="1">
        <v>0</v>
      </c>
      <c r="P137" s="1">
        <v>0</v>
      </c>
      <c r="Q137" s="1">
        <v>3</v>
      </c>
      <c r="R137" s="1">
        <v>0</v>
      </c>
      <c r="S137" s="1">
        <v>0</v>
      </c>
      <c r="T137" s="1">
        <v>0</v>
      </c>
      <c r="U137" s="1">
        <v>0</v>
      </c>
      <c r="V137" s="5">
        <f t="shared" si="4"/>
        <v>9</v>
      </c>
    </row>
    <row r="138" spans="1:22" ht="15.75" customHeight="1" x14ac:dyDescent="0.2">
      <c r="A138" s="5">
        <v>266</v>
      </c>
      <c r="B138" s="1">
        <v>1</v>
      </c>
      <c r="C138" s="1">
        <v>1</v>
      </c>
      <c r="D138" s="1">
        <v>0</v>
      </c>
      <c r="E138" s="1">
        <v>3</v>
      </c>
      <c r="F138" s="1">
        <v>1</v>
      </c>
      <c r="G138" s="1">
        <v>0</v>
      </c>
      <c r="H138" s="1">
        <v>1</v>
      </c>
      <c r="I138" s="1">
        <v>2</v>
      </c>
      <c r="J138" s="1">
        <v>0</v>
      </c>
      <c r="K138" s="1">
        <v>0</v>
      </c>
      <c r="L138" s="1">
        <v>0</v>
      </c>
      <c r="M138" s="1">
        <v>3</v>
      </c>
      <c r="N138" s="1">
        <v>0</v>
      </c>
      <c r="O138" s="1">
        <v>0</v>
      </c>
      <c r="P138" s="1">
        <v>0</v>
      </c>
      <c r="Q138" s="1">
        <v>3</v>
      </c>
      <c r="R138" s="1">
        <v>0</v>
      </c>
      <c r="S138" s="1">
        <v>1</v>
      </c>
      <c r="T138" s="1">
        <v>0</v>
      </c>
      <c r="U138" s="1">
        <v>0</v>
      </c>
      <c r="V138" s="5">
        <f t="shared" ref="V138:V169" si="5">SUM(R138:U138,N138:P138,J138:L138,F138:H138,B138:D138,4-E138,4-I138,4-M138,4-Q138)</f>
        <v>10</v>
      </c>
    </row>
    <row r="139" spans="1:22" ht="15.75" customHeight="1" x14ac:dyDescent="0.2">
      <c r="A139" s="5">
        <v>267</v>
      </c>
      <c r="B139" s="1">
        <v>1</v>
      </c>
      <c r="C139" s="1">
        <v>1</v>
      </c>
      <c r="D139" s="1">
        <v>2</v>
      </c>
      <c r="E139" s="1">
        <v>1</v>
      </c>
      <c r="F139" s="1">
        <v>1</v>
      </c>
      <c r="G139" s="1">
        <v>2</v>
      </c>
      <c r="H139" s="1">
        <v>2</v>
      </c>
      <c r="I139" s="1">
        <v>2</v>
      </c>
      <c r="J139" s="1">
        <v>1</v>
      </c>
      <c r="K139" s="1">
        <v>3</v>
      </c>
      <c r="L139" s="1">
        <v>1</v>
      </c>
      <c r="M139" s="1">
        <v>2</v>
      </c>
      <c r="N139" s="1">
        <v>0</v>
      </c>
      <c r="O139" s="1">
        <v>1</v>
      </c>
      <c r="P139" s="1">
        <v>2</v>
      </c>
      <c r="Q139" s="1">
        <v>1</v>
      </c>
      <c r="R139" s="1">
        <v>0</v>
      </c>
      <c r="S139" s="1">
        <v>2</v>
      </c>
      <c r="T139" s="1">
        <v>2</v>
      </c>
      <c r="U139" s="1">
        <v>1</v>
      </c>
      <c r="V139" s="5">
        <f t="shared" si="5"/>
        <v>32</v>
      </c>
    </row>
    <row r="140" spans="1:22" ht="15.75" customHeight="1" x14ac:dyDescent="0.2">
      <c r="A140" s="5">
        <v>268</v>
      </c>
      <c r="B140" s="1">
        <v>0</v>
      </c>
      <c r="C140" s="1">
        <v>0</v>
      </c>
      <c r="D140" s="1">
        <v>0</v>
      </c>
      <c r="E140" s="1">
        <v>3</v>
      </c>
      <c r="F140" s="1">
        <v>0</v>
      </c>
      <c r="G140" s="1">
        <v>0</v>
      </c>
      <c r="H140" s="1">
        <v>0</v>
      </c>
      <c r="I140" s="1">
        <v>2</v>
      </c>
      <c r="J140" s="1">
        <v>0</v>
      </c>
      <c r="K140" s="1">
        <v>0</v>
      </c>
      <c r="L140" s="1">
        <v>0</v>
      </c>
      <c r="M140" s="1">
        <v>3</v>
      </c>
      <c r="N140" s="1">
        <v>0</v>
      </c>
      <c r="O140" s="1">
        <v>0</v>
      </c>
      <c r="P140" s="1">
        <v>0</v>
      </c>
      <c r="Q140" s="1">
        <v>3</v>
      </c>
      <c r="R140" s="1">
        <v>0</v>
      </c>
      <c r="S140" s="1">
        <v>0</v>
      </c>
      <c r="T140" s="1">
        <v>0</v>
      </c>
      <c r="U140" s="1">
        <v>0</v>
      </c>
      <c r="V140" s="5">
        <f t="shared" si="5"/>
        <v>5</v>
      </c>
    </row>
    <row r="141" spans="1:22" s="19" customFormat="1" ht="15.75" customHeight="1" x14ac:dyDescent="0.2">
      <c r="A141" s="42">
        <v>269</v>
      </c>
      <c r="B141" s="42" t="s">
        <v>533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>
        <f t="shared" si="5"/>
        <v>16</v>
      </c>
    </row>
    <row r="142" spans="1:22" ht="15.75" customHeight="1" x14ac:dyDescent="0.2">
      <c r="A142" s="5">
        <v>270</v>
      </c>
      <c r="B142" s="1">
        <v>0</v>
      </c>
      <c r="C142" s="1">
        <v>1</v>
      </c>
      <c r="D142" s="1">
        <v>0</v>
      </c>
      <c r="E142" s="1">
        <v>2</v>
      </c>
      <c r="F142" s="1">
        <v>0</v>
      </c>
      <c r="G142" s="1">
        <v>0</v>
      </c>
      <c r="H142" s="1">
        <v>1</v>
      </c>
      <c r="I142" s="1">
        <v>3</v>
      </c>
      <c r="J142" s="1">
        <v>0</v>
      </c>
      <c r="K142" s="1">
        <v>0</v>
      </c>
      <c r="L142" s="1">
        <v>0</v>
      </c>
      <c r="M142" s="1">
        <v>3</v>
      </c>
      <c r="N142" s="1">
        <v>0</v>
      </c>
      <c r="O142" s="1">
        <v>0</v>
      </c>
      <c r="P142" s="1">
        <v>0</v>
      </c>
      <c r="Q142" s="1">
        <v>3</v>
      </c>
      <c r="R142" s="1">
        <v>0</v>
      </c>
      <c r="S142" s="1">
        <v>0</v>
      </c>
      <c r="T142" s="1">
        <v>0</v>
      </c>
      <c r="U142" s="1">
        <v>0</v>
      </c>
      <c r="V142" s="5">
        <f t="shared" si="5"/>
        <v>7</v>
      </c>
    </row>
    <row r="143" spans="1:22" ht="15.75" customHeight="1" x14ac:dyDescent="0.2">
      <c r="A143" s="5">
        <v>271</v>
      </c>
      <c r="B143" s="1">
        <v>1</v>
      </c>
      <c r="C143" s="1">
        <v>0</v>
      </c>
      <c r="D143" s="1">
        <v>1</v>
      </c>
      <c r="E143" s="1">
        <v>2</v>
      </c>
      <c r="F143" s="1">
        <v>2</v>
      </c>
      <c r="G143" s="1">
        <v>1</v>
      </c>
      <c r="H143" s="1">
        <v>1</v>
      </c>
      <c r="I143" s="1">
        <v>1</v>
      </c>
      <c r="J143" s="1">
        <v>1</v>
      </c>
      <c r="K143" s="1">
        <v>0</v>
      </c>
      <c r="L143" s="1">
        <v>0</v>
      </c>
      <c r="M143" s="1">
        <v>2</v>
      </c>
      <c r="N143" s="1">
        <v>2</v>
      </c>
      <c r="O143" s="1">
        <v>1</v>
      </c>
      <c r="P143" s="1">
        <v>0</v>
      </c>
      <c r="Q143" s="1">
        <v>2</v>
      </c>
      <c r="R143" s="1">
        <v>0</v>
      </c>
      <c r="S143" s="1">
        <v>1</v>
      </c>
      <c r="T143" s="1">
        <v>0</v>
      </c>
      <c r="U143" s="1">
        <v>0</v>
      </c>
      <c r="V143" s="5">
        <f t="shared" si="5"/>
        <v>20</v>
      </c>
    </row>
    <row r="144" spans="1:22" ht="15.75" customHeight="1" x14ac:dyDescent="0.2">
      <c r="A144" s="5">
        <v>272</v>
      </c>
      <c r="B144" s="1">
        <v>1</v>
      </c>
      <c r="C144" s="1">
        <v>2</v>
      </c>
      <c r="D144" s="1">
        <v>2</v>
      </c>
      <c r="E144" s="1">
        <v>1</v>
      </c>
      <c r="F144" s="1">
        <v>1</v>
      </c>
      <c r="G144" s="1">
        <v>1</v>
      </c>
      <c r="H144" s="1">
        <v>1</v>
      </c>
      <c r="I144" s="1">
        <v>2</v>
      </c>
      <c r="J144" s="1">
        <v>1</v>
      </c>
      <c r="K144" s="1">
        <v>1</v>
      </c>
      <c r="L144" s="1">
        <v>1</v>
      </c>
      <c r="M144" s="1">
        <v>2</v>
      </c>
      <c r="N144" s="1">
        <v>1</v>
      </c>
      <c r="O144" s="1">
        <v>3</v>
      </c>
      <c r="P144" s="1">
        <v>0</v>
      </c>
      <c r="Q144" s="1">
        <v>2</v>
      </c>
      <c r="R144" s="1">
        <v>0</v>
      </c>
      <c r="S144" s="1">
        <v>2</v>
      </c>
      <c r="T144" s="1">
        <v>1</v>
      </c>
      <c r="U144" s="1">
        <v>1</v>
      </c>
      <c r="V144" s="5">
        <f t="shared" si="5"/>
        <v>28</v>
      </c>
    </row>
    <row r="145" spans="1:22" ht="15.75" customHeight="1" x14ac:dyDescent="0.2">
      <c r="A145" s="5">
        <v>273</v>
      </c>
      <c r="B145" s="1">
        <v>0</v>
      </c>
      <c r="C145" s="1">
        <v>0</v>
      </c>
      <c r="D145" s="1">
        <v>0</v>
      </c>
      <c r="E145" s="1">
        <v>1</v>
      </c>
      <c r="F145" s="1">
        <v>2</v>
      </c>
      <c r="G145" s="1">
        <v>1</v>
      </c>
      <c r="H145" s="1">
        <v>0</v>
      </c>
      <c r="I145" s="1">
        <v>3</v>
      </c>
      <c r="J145" s="1">
        <v>0</v>
      </c>
      <c r="K145" s="1">
        <v>0</v>
      </c>
      <c r="L145" s="1">
        <v>1</v>
      </c>
      <c r="M145" s="1">
        <v>3</v>
      </c>
      <c r="N145" s="1">
        <v>1</v>
      </c>
      <c r="O145" s="1">
        <v>0</v>
      </c>
      <c r="P145" s="1">
        <v>0</v>
      </c>
      <c r="Q145" s="1">
        <v>3</v>
      </c>
      <c r="R145" s="1">
        <v>0</v>
      </c>
      <c r="S145" s="1">
        <v>0</v>
      </c>
      <c r="T145" s="1">
        <v>0</v>
      </c>
      <c r="U145" s="1">
        <v>0</v>
      </c>
      <c r="V145" s="5">
        <f t="shared" si="5"/>
        <v>11</v>
      </c>
    </row>
    <row r="146" spans="1:22" ht="15.75" customHeight="1" x14ac:dyDescent="0.2">
      <c r="A146" s="5">
        <v>274</v>
      </c>
      <c r="B146" s="1">
        <v>0</v>
      </c>
      <c r="C146" s="1">
        <v>0</v>
      </c>
      <c r="D146" s="1">
        <v>0</v>
      </c>
      <c r="E146" s="1">
        <v>2</v>
      </c>
      <c r="F146" s="1">
        <v>1</v>
      </c>
      <c r="G146" s="1">
        <v>1</v>
      </c>
      <c r="H146" s="1">
        <v>3</v>
      </c>
      <c r="I146" s="1">
        <v>2</v>
      </c>
      <c r="J146" s="1">
        <v>1</v>
      </c>
      <c r="K146" s="1">
        <v>0</v>
      </c>
      <c r="L146" s="1">
        <v>0</v>
      </c>
      <c r="M146" s="1">
        <v>2</v>
      </c>
      <c r="N146" s="1">
        <v>0</v>
      </c>
      <c r="O146" s="1">
        <v>0</v>
      </c>
      <c r="P146" s="1">
        <v>0</v>
      </c>
      <c r="Q146" s="1">
        <v>3</v>
      </c>
      <c r="R146" s="1">
        <v>0</v>
      </c>
      <c r="S146" s="1">
        <v>1</v>
      </c>
      <c r="T146" s="1">
        <v>0</v>
      </c>
      <c r="U146" s="1">
        <v>0</v>
      </c>
      <c r="V146" s="1">
        <f t="shared" si="5"/>
        <v>14</v>
      </c>
    </row>
    <row r="147" spans="1:22" ht="15.75" customHeight="1" x14ac:dyDescent="0.2">
      <c r="A147" s="5">
        <v>275</v>
      </c>
      <c r="B147" s="1">
        <v>0</v>
      </c>
      <c r="C147" s="1">
        <v>0</v>
      </c>
      <c r="D147" s="1">
        <v>0</v>
      </c>
      <c r="E147" s="1">
        <v>3</v>
      </c>
      <c r="F147" s="1">
        <v>1</v>
      </c>
      <c r="G147" s="1">
        <v>0</v>
      </c>
      <c r="H147" s="1">
        <v>0</v>
      </c>
      <c r="I147" s="1">
        <v>3</v>
      </c>
      <c r="J147" s="1">
        <v>0</v>
      </c>
      <c r="K147" s="1">
        <v>0</v>
      </c>
      <c r="L147" s="1">
        <v>0</v>
      </c>
      <c r="M147" s="1">
        <v>3</v>
      </c>
      <c r="N147" s="1">
        <v>0</v>
      </c>
      <c r="O147" s="1">
        <v>0</v>
      </c>
      <c r="P147" s="1">
        <v>1</v>
      </c>
      <c r="Q147" s="1">
        <v>3</v>
      </c>
      <c r="R147" s="1">
        <v>1</v>
      </c>
      <c r="S147" s="1">
        <v>1</v>
      </c>
      <c r="T147" s="1">
        <v>1</v>
      </c>
      <c r="U147" s="1">
        <v>0</v>
      </c>
      <c r="V147" s="1">
        <f t="shared" si="5"/>
        <v>9</v>
      </c>
    </row>
    <row r="148" spans="1:22" ht="15.75" customHeight="1" x14ac:dyDescent="0.2">
      <c r="A148" s="5">
        <v>276</v>
      </c>
      <c r="B148" s="1">
        <v>1</v>
      </c>
      <c r="C148" s="1">
        <v>2</v>
      </c>
      <c r="D148" s="1">
        <v>2</v>
      </c>
      <c r="E148" s="1">
        <v>0</v>
      </c>
      <c r="F148" s="1">
        <v>1</v>
      </c>
      <c r="G148" s="1">
        <v>2</v>
      </c>
      <c r="H148" s="1">
        <v>1</v>
      </c>
      <c r="I148" s="1">
        <v>1</v>
      </c>
      <c r="J148" s="1">
        <v>0</v>
      </c>
      <c r="K148" s="1">
        <v>3</v>
      </c>
      <c r="L148" s="1">
        <v>3</v>
      </c>
      <c r="M148" s="1">
        <v>1</v>
      </c>
      <c r="N148" s="1">
        <v>2</v>
      </c>
      <c r="O148" s="1">
        <v>3</v>
      </c>
      <c r="P148" s="1">
        <v>2</v>
      </c>
      <c r="Q148" s="1">
        <v>1</v>
      </c>
      <c r="R148" s="1">
        <v>1</v>
      </c>
      <c r="S148" s="1">
        <v>2</v>
      </c>
      <c r="T148" s="1">
        <v>2</v>
      </c>
      <c r="U148" s="1">
        <v>1</v>
      </c>
      <c r="V148" s="1">
        <f t="shared" si="5"/>
        <v>41</v>
      </c>
    </row>
    <row r="149" spans="1:22" ht="15.75" customHeight="1" x14ac:dyDescent="0.2">
      <c r="A149" s="5">
        <v>277</v>
      </c>
      <c r="B149" s="1">
        <v>1</v>
      </c>
      <c r="C149" s="1">
        <v>3</v>
      </c>
      <c r="D149" s="1">
        <v>2</v>
      </c>
      <c r="E149" s="1">
        <v>0</v>
      </c>
      <c r="F149" s="1">
        <v>2</v>
      </c>
      <c r="G149" s="1">
        <v>1</v>
      </c>
      <c r="H149" s="1">
        <v>2</v>
      </c>
      <c r="I149" s="1">
        <v>2</v>
      </c>
      <c r="J149" s="1">
        <v>0</v>
      </c>
      <c r="K149" s="1">
        <v>2</v>
      </c>
      <c r="L149" s="1">
        <v>3</v>
      </c>
      <c r="M149" s="1">
        <v>2</v>
      </c>
      <c r="N149" s="1">
        <v>0</v>
      </c>
      <c r="O149" s="1">
        <v>0</v>
      </c>
      <c r="P149" s="1">
        <v>0</v>
      </c>
      <c r="Q149" s="1">
        <v>2</v>
      </c>
      <c r="R149" s="1">
        <v>1</v>
      </c>
      <c r="S149" s="1">
        <v>1</v>
      </c>
      <c r="T149" s="1">
        <v>2</v>
      </c>
      <c r="U149" s="1">
        <v>2</v>
      </c>
      <c r="V149" s="1">
        <f t="shared" si="5"/>
        <v>32</v>
      </c>
    </row>
    <row r="150" spans="1:22" ht="15.75" customHeight="1" x14ac:dyDescent="0.2">
      <c r="A150" s="5">
        <v>278</v>
      </c>
      <c r="B150" s="1">
        <v>0</v>
      </c>
      <c r="C150" s="1">
        <v>0</v>
      </c>
      <c r="D150" s="1">
        <v>0</v>
      </c>
      <c r="E150" s="1">
        <v>3</v>
      </c>
      <c r="F150" s="1">
        <v>1</v>
      </c>
      <c r="G150" s="1">
        <v>0</v>
      </c>
      <c r="H150" s="1">
        <v>2</v>
      </c>
      <c r="I150" s="1">
        <v>2</v>
      </c>
      <c r="J150" s="1">
        <v>0</v>
      </c>
      <c r="K150" s="1">
        <v>0</v>
      </c>
      <c r="L150" s="1">
        <v>0</v>
      </c>
      <c r="M150" s="1">
        <v>2</v>
      </c>
      <c r="N150" s="1">
        <v>0</v>
      </c>
      <c r="O150" s="1">
        <v>0</v>
      </c>
      <c r="P150" s="1">
        <v>0</v>
      </c>
      <c r="Q150" s="1">
        <v>3</v>
      </c>
      <c r="R150" s="1">
        <v>0</v>
      </c>
      <c r="S150" s="1">
        <v>1</v>
      </c>
      <c r="T150" s="1">
        <v>1</v>
      </c>
      <c r="U150" s="1">
        <v>1</v>
      </c>
      <c r="V150" s="1">
        <f t="shared" si="5"/>
        <v>12</v>
      </c>
    </row>
    <row r="151" spans="1:22" ht="15.75" customHeight="1" x14ac:dyDescent="0.2">
      <c r="A151" s="5">
        <v>279</v>
      </c>
      <c r="B151" s="1">
        <v>1</v>
      </c>
      <c r="C151" s="1">
        <v>0</v>
      </c>
      <c r="D151" s="1">
        <v>2</v>
      </c>
      <c r="E151" s="1">
        <v>0</v>
      </c>
      <c r="F151" s="1">
        <v>1</v>
      </c>
      <c r="G151" s="1">
        <v>3</v>
      </c>
      <c r="H151" s="1">
        <v>2</v>
      </c>
      <c r="I151" s="1">
        <v>1</v>
      </c>
      <c r="J151" s="1">
        <v>1</v>
      </c>
      <c r="K151" s="1">
        <v>3</v>
      </c>
      <c r="L151" s="1">
        <v>3</v>
      </c>
      <c r="M151" s="1">
        <v>1</v>
      </c>
      <c r="N151" s="1">
        <v>2</v>
      </c>
      <c r="O151" s="1">
        <v>3</v>
      </c>
      <c r="P151" s="1">
        <v>0</v>
      </c>
      <c r="Q151" s="1">
        <v>1</v>
      </c>
      <c r="R151" s="1">
        <v>1</v>
      </c>
      <c r="S151" s="1">
        <v>2</v>
      </c>
      <c r="T151" s="1">
        <v>3</v>
      </c>
      <c r="U151" s="1">
        <v>2</v>
      </c>
      <c r="V151" s="1">
        <f t="shared" si="5"/>
        <v>42</v>
      </c>
    </row>
    <row r="152" spans="1:22" s="19" customFormat="1" ht="15.75" customHeight="1" x14ac:dyDescent="0.2">
      <c r="A152" s="42">
        <v>280</v>
      </c>
      <c r="B152" s="42">
        <v>2</v>
      </c>
      <c r="C152" s="42">
        <v>0</v>
      </c>
      <c r="D152" s="42">
        <v>0</v>
      </c>
      <c r="E152" s="42">
        <v>1</v>
      </c>
      <c r="F152" s="42">
        <v>3</v>
      </c>
      <c r="G152" s="42">
        <v>0</v>
      </c>
      <c r="H152" s="42">
        <v>2</v>
      </c>
      <c r="I152" s="42">
        <v>2</v>
      </c>
      <c r="J152" s="42">
        <v>1</v>
      </c>
      <c r="K152" s="42">
        <v>1</v>
      </c>
      <c r="L152" s="42">
        <v>0</v>
      </c>
      <c r="M152" s="42">
        <v>2</v>
      </c>
      <c r="N152" s="42">
        <v>1</v>
      </c>
      <c r="O152" s="42">
        <v>1</v>
      </c>
      <c r="P152" s="42">
        <v>0</v>
      </c>
      <c r="Q152" s="42">
        <v>2</v>
      </c>
      <c r="R152" s="42">
        <v>2</v>
      </c>
      <c r="S152" s="42">
        <v>1</v>
      </c>
      <c r="T152" s="42">
        <v>0</v>
      </c>
      <c r="U152" s="42">
        <v>1</v>
      </c>
      <c r="V152" s="42">
        <f t="shared" si="5"/>
        <v>24</v>
      </c>
    </row>
    <row r="153" spans="1:22" ht="15.75" customHeight="1" x14ac:dyDescent="0.2">
      <c r="A153" s="5">
        <v>281</v>
      </c>
      <c r="B153" s="1">
        <v>0</v>
      </c>
      <c r="C153" s="1">
        <v>0</v>
      </c>
      <c r="D153" s="1">
        <v>0</v>
      </c>
      <c r="E153" s="1">
        <v>2</v>
      </c>
      <c r="F153" s="1">
        <v>0</v>
      </c>
      <c r="G153" s="1">
        <v>1</v>
      </c>
      <c r="H153" s="1">
        <v>0</v>
      </c>
      <c r="I153" s="1">
        <v>2</v>
      </c>
      <c r="J153" s="1">
        <v>0</v>
      </c>
      <c r="K153" s="1">
        <v>1</v>
      </c>
      <c r="L153" s="1">
        <v>0</v>
      </c>
      <c r="M153" s="1">
        <v>2</v>
      </c>
      <c r="N153" s="1">
        <v>0</v>
      </c>
      <c r="O153" s="1">
        <v>2</v>
      </c>
      <c r="P153" s="1">
        <v>0</v>
      </c>
      <c r="Q153" s="1">
        <v>2</v>
      </c>
      <c r="R153" s="1">
        <v>1</v>
      </c>
      <c r="S153" s="1">
        <v>1</v>
      </c>
      <c r="T153" s="1">
        <v>1</v>
      </c>
      <c r="U153" s="1">
        <v>0</v>
      </c>
      <c r="V153" s="1">
        <f t="shared" si="5"/>
        <v>15</v>
      </c>
    </row>
    <row r="154" spans="1:22" s="19" customFormat="1" ht="15.75" customHeight="1" x14ac:dyDescent="0.2">
      <c r="A154" s="42">
        <v>282</v>
      </c>
      <c r="B154" s="42">
        <v>0</v>
      </c>
      <c r="C154" s="42">
        <v>0</v>
      </c>
      <c r="D154" s="42">
        <v>0</v>
      </c>
      <c r="E154" s="42">
        <v>3</v>
      </c>
      <c r="F154" s="42">
        <v>1</v>
      </c>
      <c r="G154" s="42">
        <v>0</v>
      </c>
      <c r="H154" s="42">
        <v>0</v>
      </c>
      <c r="I154" s="42">
        <v>3</v>
      </c>
      <c r="J154" s="42">
        <v>0</v>
      </c>
      <c r="K154" s="42">
        <v>0</v>
      </c>
      <c r="L154" s="42">
        <v>2</v>
      </c>
      <c r="M154" s="42">
        <v>3</v>
      </c>
      <c r="N154" s="42">
        <v>0</v>
      </c>
      <c r="O154" s="42">
        <v>0</v>
      </c>
      <c r="P154" s="42">
        <v>0</v>
      </c>
      <c r="Q154" s="42">
        <v>3</v>
      </c>
      <c r="R154" s="42">
        <v>0</v>
      </c>
      <c r="S154" s="42">
        <v>0</v>
      </c>
      <c r="T154" s="42">
        <v>0</v>
      </c>
      <c r="U154" s="42">
        <v>1</v>
      </c>
      <c r="V154" s="42">
        <f t="shared" si="5"/>
        <v>8</v>
      </c>
    </row>
    <row r="155" spans="1:22" s="19" customFormat="1" ht="15.75" customHeight="1" x14ac:dyDescent="0.2">
      <c r="A155" s="42">
        <v>283</v>
      </c>
      <c r="B155" s="42">
        <v>2</v>
      </c>
      <c r="C155" s="42">
        <v>1</v>
      </c>
      <c r="D155" s="42">
        <v>1</v>
      </c>
      <c r="E155" s="42">
        <v>2</v>
      </c>
      <c r="F155" s="42">
        <v>0</v>
      </c>
      <c r="G155" s="42">
        <v>1</v>
      </c>
      <c r="H155" s="42">
        <v>0</v>
      </c>
      <c r="I155" s="42">
        <v>1</v>
      </c>
      <c r="J155" s="42">
        <v>0</v>
      </c>
      <c r="K155" s="42">
        <v>2</v>
      </c>
      <c r="L155" s="42">
        <v>2</v>
      </c>
      <c r="M155" s="42">
        <v>2</v>
      </c>
      <c r="N155" s="42">
        <v>2</v>
      </c>
      <c r="O155" s="42">
        <v>1</v>
      </c>
      <c r="P155" s="42">
        <v>1</v>
      </c>
      <c r="Q155" s="42">
        <v>2</v>
      </c>
      <c r="R155" s="42">
        <v>1</v>
      </c>
      <c r="S155" s="42">
        <v>1</v>
      </c>
      <c r="T155" s="42">
        <v>1</v>
      </c>
      <c r="U155" s="42">
        <v>0</v>
      </c>
      <c r="V155" s="42">
        <f t="shared" si="5"/>
        <v>25</v>
      </c>
    </row>
    <row r="156" spans="1:22" ht="15.75" customHeight="1" x14ac:dyDescent="0.2">
      <c r="A156" s="5">
        <v>284</v>
      </c>
      <c r="B156" s="1">
        <v>0</v>
      </c>
      <c r="C156" s="1">
        <v>0</v>
      </c>
      <c r="D156" s="1">
        <v>0</v>
      </c>
      <c r="E156" s="1">
        <v>3</v>
      </c>
      <c r="F156" s="1">
        <v>1</v>
      </c>
      <c r="G156" s="1">
        <v>0</v>
      </c>
      <c r="H156" s="1">
        <v>0</v>
      </c>
      <c r="I156" s="1">
        <v>3</v>
      </c>
      <c r="J156" s="1">
        <v>0</v>
      </c>
      <c r="K156" s="1">
        <v>0</v>
      </c>
      <c r="L156" s="1">
        <v>1</v>
      </c>
      <c r="M156" s="1">
        <v>3</v>
      </c>
      <c r="N156" s="1">
        <v>0</v>
      </c>
      <c r="O156" s="1">
        <v>0</v>
      </c>
      <c r="P156" s="1">
        <v>1</v>
      </c>
      <c r="Q156" s="1">
        <v>3</v>
      </c>
      <c r="R156" s="1">
        <v>0</v>
      </c>
      <c r="S156" s="1">
        <v>0</v>
      </c>
      <c r="T156" s="1">
        <v>0</v>
      </c>
      <c r="U156" s="1">
        <v>0</v>
      </c>
      <c r="V156" s="1">
        <f t="shared" si="5"/>
        <v>7</v>
      </c>
    </row>
    <row r="157" spans="1:22" ht="15.75" customHeight="1" x14ac:dyDescent="0.2">
      <c r="A157" s="5">
        <v>285</v>
      </c>
      <c r="B157" s="1">
        <v>1</v>
      </c>
      <c r="C157" s="1">
        <v>1</v>
      </c>
      <c r="D157" s="1">
        <v>1</v>
      </c>
      <c r="E157" s="1">
        <v>3</v>
      </c>
      <c r="F157" s="1">
        <v>1</v>
      </c>
      <c r="G157" s="1">
        <v>1</v>
      </c>
      <c r="H157" s="1">
        <v>1</v>
      </c>
      <c r="I157" s="1">
        <v>2</v>
      </c>
      <c r="J157" s="1">
        <v>0</v>
      </c>
      <c r="K157" s="1">
        <v>1</v>
      </c>
      <c r="L157" s="1">
        <v>1</v>
      </c>
      <c r="M157" s="1">
        <v>3</v>
      </c>
      <c r="N157" s="1">
        <v>1</v>
      </c>
      <c r="O157" s="1">
        <v>1</v>
      </c>
      <c r="P157" s="1">
        <v>0</v>
      </c>
      <c r="Q157" s="1">
        <v>3</v>
      </c>
      <c r="R157" s="1">
        <v>1</v>
      </c>
      <c r="S157" s="1">
        <v>1</v>
      </c>
      <c r="T157" s="1">
        <v>1</v>
      </c>
      <c r="U157" s="1">
        <v>1</v>
      </c>
      <c r="V157" s="1">
        <f t="shared" si="5"/>
        <v>19</v>
      </c>
    </row>
    <row r="158" spans="1:22" ht="15.75" customHeight="1" x14ac:dyDescent="0.2">
      <c r="A158" s="5">
        <v>286</v>
      </c>
      <c r="B158" s="1">
        <v>1</v>
      </c>
      <c r="C158" s="1">
        <v>0</v>
      </c>
      <c r="D158" s="1">
        <v>0</v>
      </c>
      <c r="E158" s="1">
        <v>0</v>
      </c>
      <c r="F158" s="1">
        <v>2</v>
      </c>
      <c r="G158" s="1">
        <v>1</v>
      </c>
      <c r="H158" s="1">
        <v>1</v>
      </c>
      <c r="I158" s="1">
        <v>2</v>
      </c>
      <c r="J158" s="1">
        <v>0</v>
      </c>
      <c r="K158" s="1">
        <v>2</v>
      </c>
      <c r="L158" s="1">
        <v>0</v>
      </c>
      <c r="M158" s="1">
        <v>3</v>
      </c>
      <c r="N158" s="1">
        <v>2</v>
      </c>
      <c r="O158" s="1">
        <v>1</v>
      </c>
      <c r="P158" s="1">
        <v>0</v>
      </c>
      <c r="Q158" s="1">
        <v>3</v>
      </c>
      <c r="R158" s="1">
        <v>0</v>
      </c>
      <c r="S158" s="1">
        <v>1</v>
      </c>
      <c r="T158" s="1">
        <v>0</v>
      </c>
      <c r="U158" s="1">
        <v>1</v>
      </c>
      <c r="V158" s="1">
        <f t="shared" si="5"/>
        <v>20</v>
      </c>
    </row>
    <row r="159" spans="1:22" ht="15.75" customHeight="1" x14ac:dyDescent="0.2">
      <c r="A159" s="5">
        <v>287</v>
      </c>
      <c r="B159" s="1">
        <v>0</v>
      </c>
      <c r="C159" s="1">
        <v>1</v>
      </c>
      <c r="D159" s="1">
        <v>1</v>
      </c>
      <c r="E159" s="1">
        <v>3</v>
      </c>
      <c r="F159" s="1">
        <v>0</v>
      </c>
      <c r="G159" s="1">
        <v>1</v>
      </c>
      <c r="H159" s="1">
        <v>0</v>
      </c>
      <c r="I159" s="1">
        <v>2</v>
      </c>
      <c r="J159" s="1">
        <v>1</v>
      </c>
      <c r="K159" s="1">
        <v>0</v>
      </c>
      <c r="L159" s="1">
        <v>2</v>
      </c>
      <c r="M159" s="1">
        <v>2</v>
      </c>
      <c r="N159" s="1">
        <v>1</v>
      </c>
      <c r="O159" s="1">
        <v>2</v>
      </c>
      <c r="P159" s="1">
        <v>0</v>
      </c>
      <c r="Q159" s="1">
        <v>2</v>
      </c>
      <c r="R159" s="1">
        <v>0</v>
      </c>
      <c r="S159" s="1">
        <v>1</v>
      </c>
      <c r="T159" s="1">
        <v>0</v>
      </c>
      <c r="U159" s="1">
        <v>0</v>
      </c>
      <c r="V159" s="1">
        <f t="shared" si="5"/>
        <v>17</v>
      </c>
    </row>
    <row r="160" spans="1:22" s="12" customFormat="1" ht="15.75" customHeight="1" x14ac:dyDescent="0.2">
      <c r="A160" s="46">
        <v>288</v>
      </c>
      <c r="B160" s="46">
        <v>1</v>
      </c>
      <c r="C160" s="46">
        <v>1</v>
      </c>
      <c r="D160" s="46">
        <v>0</v>
      </c>
      <c r="E160" s="46">
        <v>3</v>
      </c>
      <c r="F160" s="46">
        <v>1</v>
      </c>
      <c r="G160" s="46">
        <v>1</v>
      </c>
      <c r="H160" s="46">
        <v>0</v>
      </c>
      <c r="I160" s="46">
        <v>3</v>
      </c>
      <c r="J160" s="46">
        <v>0</v>
      </c>
      <c r="K160" s="46">
        <v>1</v>
      </c>
      <c r="L160" s="46">
        <v>1</v>
      </c>
      <c r="M160" s="46">
        <v>3</v>
      </c>
      <c r="N160" s="46">
        <v>2</v>
      </c>
      <c r="O160" s="46">
        <v>0</v>
      </c>
      <c r="P160" s="46" t="s">
        <v>606</v>
      </c>
      <c r="Q160" s="46" t="s">
        <v>131</v>
      </c>
      <c r="R160" s="46">
        <v>0</v>
      </c>
      <c r="S160" s="46">
        <v>1</v>
      </c>
      <c r="T160" s="46">
        <v>0</v>
      </c>
      <c r="U160" s="46">
        <v>0</v>
      </c>
      <c r="V160" s="5" t="e">
        <f t="shared" si="5"/>
        <v>#VALUE!</v>
      </c>
    </row>
    <row r="161" spans="1:22" ht="15.75" customHeight="1" x14ac:dyDescent="0.2">
      <c r="A161" s="5">
        <v>289</v>
      </c>
      <c r="B161" s="1">
        <v>1</v>
      </c>
      <c r="C161" s="1">
        <v>2</v>
      </c>
      <c r="D161" s="1">
        <v>2</v>
      </c>
      <c r="E161" s="1">
        <v>0</v>
      </c>
      <c r="F161" s="1">
        <v>2</v>
      </c>
      <c r="G161" s="1">
        <v>1</v>
      </c>
      <c r="H161" s="1">
        <v>1</v>
      </c>
      <c r="I161" s="1">
        <v>1</v>
      </c>
      <c r="J161" s="1">
        <v>1</v>
      </c>
      <c r="K161" s="1">
        <v>1</v>
      </c>
      <c r="L161" s="1">
        <v>3</v>
      </c>
      <c r="M161" s="1">
        <v>0</v>
      </c>
      <c r="N161" s="1">
        <v>1</v>
      </c>
      <c r="O161" s="1">
        <v>2</v>
      </c>
      <c r="P161" s="1">
        <v>2</v>
      </c>
      <c r="Q161" s="1">
        <v>0</v>
      </c>
      <c r="R161" s="1">
        <v>3</v>
      </c>
      <c r="S161" s="1">
        <v>2</v>
      </c>
      <c r="T161" s="1">
        <v>3</v>
      </c>
      <c r="U161" s="1">
        <v>2</v>
      </c>
      <c r="V161" s="5">
        <f t="shared" si="5"/>
        <v>44</v>
      </c>
    </row>
    <row r="162" spans="1:22" ht="15.75" customHeight="1" x14ac:dyDescent="0.2">
      <c r="A162" s="5">
        <v>290</v>
      </c>
      <c r="B162" s="1">
        <v>0</v>
      </c>
      <c r="C162" s="1">
        <v>0</v>
      </c>
      <c r="D162" s="1">
        <v>0</v>
      </c>
      <c r="E162" s="1">
        <v>2</v>
      </c>
      <c r="F162" s="1">
        <v>2</v>
      </c>
      <c r="G162" s="1">
        <v>1</v>
      </c>
      <c r="H162" s="1">
        <v>1</v>
      </c>
      <c r="I162" s="1">
        <v>1</v>
      </c>
      <c r="J162" s="1">
        <v>0</v>
      </c>
      <c r="K162" s="1">
        <v>0</v>
      </c>
      <c r="L162" s="1">
        <v>2</v>
      </c>
      <c r="M162" s="1">
        <v>3</v>
      </c>
      <c r="N162" s="1">
        <v>0</v>
      </c>
      <c r="O162" s="1">
        <v>0</v>
      </c>
      <c r="P162" s="1">
        <v>1</v>
      </c>
      <c r="Q162" s="1">
        <v>3</v>
      </c>
      <c r="R162" s="1">
        <v>0</v>
      </c>
      <c r="S162" s="1">
        <v>0</v>
      </c>
      <c r="T162" s="1">
        <v>1</v>
      </c>
      <c r="U162" s="1">
        <v>0</v>
      </c>
      <c r="V162" s="5">
        <f t="shared" si="5"/>
        <v>15</v>
      </c>
    </row>
    <row r="163" spans="1:22" ht="15.75" customHeight="1" x14ac:dyDescent="0.2">
      <c r="A163" s="5">
        <v>291</v>
      </c>
      <c r="B163" s="1">
        <v>0</v>
      </c>
      <c r="C163" s="1">
        <v>0</v>
      </c>
      <c r="D163" s="1">
        <v>0</v>
      </c>
      <c r="E163" s="1">
        <v>3</v>
      </c>
      <c r="F163" s="1">
        <v>1</v>
      </c>
      <c r="G163" s="1">
        <v>1</v>
      </c>
      <c r="H163" s="1">
        <v>1</v>
      </c>
      <c r="I163" s="1">
        <v>3</v>
      </c>
      <c r="J163" s="1">
        <v>0</v>
      </c>
      <c r="K163" s="1">
        <v>0</v>
      </c>
      <c r="L163" s="1">
        <v>2</v>
      </c>
      <c r="M163" s="1">
        <v>3</v>
      </c>
      <c r="N163" s="1">
        <v>0</v>
      </c>
      <c r="O163" s="1">
        <v>0</v>
      </c>
      <c r="P163" s="1">
        <v>0</v>
      </c>
      <c r="Q163" s="1">
        <v>3</v>
      </c>
      <c r="R163" s="1">
        <v>0</v>
      </c>
      <c r="S163" s="1">
        <v>0</v>
      </c>
      <c r="T163" s="1">
        <v>0</v>
      </c>
      <c r="U163" s="1">
        <v>0</v>
      </c>
      <c r="V163" s="5">
        <f t="shared" si="5"/>
        <v>9</v>
      </c>
    </row>
    <row r="164" spans="1:22" ht="15.75" customHeight="1" x14ac:dyDescent="0.2">
      <c r="A164" s="5">
        <v>292</v>
      </c>
      <c r="B164" s="1">
        <v>0</v>
      </c>
      <c r="C164" s="1">
        <v>2</v>
      </c>
      <c r="D164" s="1">
        <v>0</v>
      </c>
      <c r="E164" s="1">
        <v>0</v>
      </c>
      <c r="F164" s="1">
        <v>2</v>
      </c>
      <c r="G164" s="1">
        <v>0</v>
      </c>
      <c r="H164" s="1">
        <v>1</v>
      </c>
      <c r="I164" s="1">
        <v>2</v>
      </c>
      <c r="J164" s="1">
        <v>0</v>
      </c>
      <c r="K164" s="1">
        <v>0</v>
      </c>
      <c r="L164" s="1">
        <v>0</v>
      </c>
      <c r="M164" s="1">
        <v>2</v>
      </c>
      <c r="N164" s="1">
        <v>1</v>
      </c>
      <c r="O164" s="1">
        <v>2</v>
      </c>
      <c r="P164" s="1">
        <v>0</v>
      </c>
      <c r="Q164" s="1">
        <v>2</v>
      </c>
      <c r="R164" s="1">
        <v>1</v>
      </c>
      <c r="S164" s="1">
        <v>1</v>
      </c>
      <c r="T164" s="1">
        <v>1</v>
      </c>
      <c r="U164" s="1">
        <v>1</v>
      </c>
      <c r="V164" s="5">
        <f t="shared" si="5"/>
        <v>22</v>
      </c>
    </row>
    <row r="165" spans="1:22" ht="15" customHeight="1" x14ac:dyDescent="0.2">
      <c r="A165" s="2">
        <v>293</v>
      </c>
      <c r="B165" s="2">
        <v>2</v>
      </c>
      <c r="C165" s="2">
        <v>1</v>
      </c>
      <c r="D165" s="2">
        <v>2</v>
      </c>
      <c r="E165" s="2">
        <v>1</v>
      </c>
      <c r="F165" s="2">
        <v>3</v>
      </c>
      <c r="G165" s="2">
        <v>2</v>
      </c>
      <c r="H165" s="2">
        <v>2</v>
      </c>
      <c r="I165" s="2">
        <v>1</v>
      </c>
      <c r="J165" s="2">
        <v>2</v>
      </c>
      <c r="K165" s="2">
        <v>0</v>
      </c>
      <c r="L165" s="2">
        <v>2</v>
      </c>
      <c r="M165" s="2">
        <v>1</v>
      </c>
      <c r="N165" s="2">
        <v>3</v>
      </c>
      <c r="O165" s="2">
        <v>2</v>
      </c>
      <c r="P165" s="2">
        <v>0</v>
      </c>
      <c r="Q165" s="2">
        <v>1</v>
      </c>
      <c r="R165" s="2">
        <v>2</v>
      </c>
      <c r="S165" s="2">
        <v>2</v>
      </c>
      <c r="T165" s="2">
        <v>1</v>
      </c>
      <c r="U165" s="2">
        <v>2</v>
      </c>
      <c r="V165" s="2">
        <f t="shared" si="5"/>
        <v>40</v>
      </c>
    </row>
    <row r="166" spans="1:22" ht="15" customHeight="1" x14ac:dyDescent="0.2">
      <c r="A166" s="2">
        <v>294</v>
      </c>
      <c r="B166" s="2">
        <v>0</v>
      </c>
      <c r="C166" s="2">
        <v>1</v>
      </c>
      <c r="D166" s="2">
        <v>0</v>
      </c>
      <c r="E166" s="2">
        <v>3</v>
      </c>
      <c r="F166" s="2">
        <v>1</v>
      </c>
      <c r="G166" s="2">
        <v>0</v>
      </c>
      <c r="H166" s="2">
        <v>2</v>
      </c>
      <c r="I166" s="2">
        <v>3</v>
      </c>
      <c r="J166" s="2">
        <v>0</v>
      </c>
      <c r="K166" s="2">
        <v>0</v>
      </c>
      <c r="L166" s="2">
        <v>1</v>
      </c>
      <c r="M166" s="2">
        <v>3</v>
      </c>
      <c r="N166" s="2">
        <v>1</v>
      </c>
      <c r="O166" s="2">
        <v>0</v>
      </c>
      <c r="P166" s="2">
        <v>0</v>
      </c>
      <c r="Q166" s="2">
        <v>3</v>
      </c>
      <c r="R166" s="2">
        <v>0</v>
      </c>
      <c r="S166" s="2">
        <v>0</v>
      </c>
      <c r="T166" s="2">
        <v>0</v>
      </c>
      <c r="U166" s="2">
        <v>1</v>
      </c>
      <c r="V166" s="2">
        <f t="shared" si="5"/>
        <v>11</v>
      </c>
    </row>
    <row r="167" spans="1:22" ht="15" customHeight="1" x14ac:dyDescent="0.2">
      <c r="A167" s="2">
        <v>295</v>
      </c>
      <c r="B167" s="2">
        <v>1</v>
      </c>
      <c r="C167" s="2">
        <v>1</v>
      </c>
      <c r="D167" s="2">
        <v>0</v>
      </c>
      <c r="E167" s="2">
        <v>2</v>
      </c>
      <c r="F167" s="2">
        <v>0</v>
      </c>
      <c r="G167" s="2">
        <v>0</v>
      </c>
      <c r="H167" s="2">
        <v>1</v>
      </c>
      <c r="I167" s="2">
        <v>2</v>
      </c>
      <c r="J167" s="2">
        <v>0</v>
      </c>
      <c r="K167" s="2">
        <v>1</v>
      </c>
      <c r="L167" s="2">
        <v>0</v>
      </c>
      <c r="M167" s="2">
        <v>3</v>
      </c>
      <c r="N167" s="2">
        <v>0</v>
      </c>
      <c r="O167" s="2">
        <v>1</v>
      </c>
      <c r="P167" s="2">
        <v>0</v>
      </c>
      <c r="Q167" s="2">
        <v>2</v>
      </c>
      <c r="R167" s="2">
        <v>2</v>
      </c>
      <c r="S167" s="2">
        <v>1</v>
      </c>
      <c r="T167" s="2">
        <v>1</v>
      </c>
      <c r="U167" s="2">
        <v>1</v>
      </c>
      <c r="V167" s="2">
        <f t="shared" si="5"/>
        <v>17</v>
      </c>
    </row>
    <row r="168" spans="1:22" ht="15" customHeight="1" x14ac:dyDescent="0.2">
      <c r="A168" s="9">
        <v>296</v>
      </c>
      <c r="B168" s="9">
        <v>1</v>
      </c>
      <c r="C168" s="9">
        <v>1</v>
      </c>
      <c r="D168" s="9">
        <v>1</v>
      </c>
      <c r="E168" s="9">
        <v>2</v>
      </c>
      <c r="F168" s="9">
        <v>1</v>
      </c>
      <c r="G168" s="9">
        <v>1</v>
      </c>
      <c r="H168" s="9">
        <v>0</v>
      </c>
      <c r="I168" s="9">
        <v>2</v>
      </c>
      <c r="J168" s="9">
        <v>0</v>
      </c>
      <c r="K168" s="9">
        <v>1</v>
      </c>
      <c r="L168" s="9">
        <v>1</v>
      </c>
      <c r="M168" s="9">
        <v>2</v>
      </c>
      <c r="N168" s="9">
        <v>1</v>
      </c>
      <c r="O168" s="9">
        <v>1</v>
      </c>
      <c r="P168" s="9">
        <v>0</v>
      </c>
      <c r="Q168" s="9">
        <v>2</v>
      </c>
      <c r="R168" s="9">
        <v>1</v>
      </c>
      <c r="S168" s="9">
        <v>2</v>
      </c>
      <c r="T168" s="9">
        <v>1</v>
      </c>
      <c r="U168" s="9">
        <v>0</v>
      </c>
      <c r="V168" s="9">
        <f t="shared" si="5"/>
        <v>21</v>
      </c>
    </row>
    <row r="169" spans="1:22" ht="15" customHeight="1" x14ac:dyDescent="0.2">
      <c r="A169" s="9">
        <v>297</v>
      </c>
      <c r="B169" s="9">
        <v>3</v>
      </c>
      <c r="C169" s="9">
        <v>1</v>
      </c>
      <c r="D169" s="9">
        <v>2</v>
      </c>
      <c r="E169" s="9">
        <v>2</v>
      </c>
      <c r="F169" s="9">
        <v>2</v>
      </c>
      <c r="G169" s="9">
        <v>1</v>
      </c>
      <c r="H169" s="9">
        <v>1</v>
      </c>
      <c r="I169" s="9">
        <v>2</v>
      </c>
      <c r="J169" s="9">
        <v>0</v>
      </c>
      <c r="K169" s="9">
        <v>0</v>
      </c>
      <c r="L169" s="9">
        <v>1</v>
      </c>
      <c r="M169" s="9">
        <v>2</v>
      </c>
      <c r="N169" s="9">
        <v>1</v>
      </c>
      <c r="O169" s="9">
        <v>1</v>
      </c>
      <c r="P169" s="9">
        <v>1</v>
      </c>
      <c r="Q169" s="9">
        <v>2</v>
      </c>
      <c r="R169" s="9">
        <v>1</v>
      </c>
      <c r="S169" s="9">
        <v>3</v>
      </c>
      <c r="T169" s="9">
        <v>2</v>
      </c>
      <c r="U169" s="9">
        <v>1</v>
      </c>
      <c r="V169" s="9">
        <f t="shared" si="5"/>
        <v>29</v>
      </c>
    </row>
    <row r="170" spans="1:22" ht="15" customHeight="1" x14ac:dyDescent="0.2">
      <c r="A170" s="9">
        <v>298</v>
      </c>
      <c r="B170" s="9">
        <v>2</v>
      </c>
      <c r="C170" s="9">
        <v>0</v>
      </c>
      <c r="D170" s="9">
        <v>1</v>
      </c>
      <c r="E170" s="9">
        <v>0</v>
      </c>
      <c r="F170" s="9">
        <v>1</v>
      </c>
      <c r="G170" s="9">
        <v>2</v>
      </c>
      <c r="H170" s="9">
        <v>1</v>
      </c>
      <c r="I170" s="9">
        <v>1</v>
      </c>
      <c r="J170" s="9">
        <v>1</v>
      </c>
      <c r="K170" s="9">
        <v>2</v>
      </c>
      <c r="L170" s="9">
        <v>0</v>
      </c>
      <c r="M170" s="9">
        <v>1</v>
      </c>
      <c r="N170" s="9">
        <v>1</v>
      </c>
      <c r="O170" s="9">
        <v>1</v>
      </c>
      <c r="P170" s="9">
        <v>0</v>
      </c>
      <c r="Q170" s="9">
        <v>1</v>
      </c>
      <c r="R170" s="9">
        <v>1</v>
      </c>
      <c r="S170" s="9">
        <v>2</v>
      </c>
      <c r="T170" s="9">
        <v>1</v>
      </c>
      <c r="U170" s="9">
        <v>2</v>
      </c>
      <c r="V170" s="9">
        <f t="shared" ref="V170:V201" si="6">SUM(R170:U170,N170:P170,J170:L170,F170:H170,B170:D170,4-E170,4-I170,4-M170,4-Q170)</f>
        <v>31</v>
      </c>
    </row>
    <row r="171" spans="1:22" ht="15" customHeight="1" x14ac:dyDescent="0.2">
      <c r="A171" s="9">
        <v>299</v>
      </c>
      <c r="B171" s="9">
        <v>0</v>
      </c>
      <c r="C171" s="9">
        <v>1</v>
      </c>
      <c r="D171" s="9">
        <v>0</v>
      </c>
      <c r="E171" s="9">
        <v>3</v>
      </c>
      <c r="F171" s="9">
        <v>2</v>
      </c>
      <c r="G171" s="9">
        <v>0</v>
      </c>
      <c r="H171" s="9">
        <v>1</v>
      </c>
      <c r="I171" s="9">
        <v>2</v>
      </c>
      <c r="J171" s="9">
        <v>0</v>
      </c>
      <c r="K171" s="9">
        <v>0</v>
      </c>
      <c r="L171" s="9">
        <v>0</v>
      </c>
      <c r="M171" s="9">
        <v>3</v>
      </c>
      <c r="N171" s="9">
        <v>0</v>
      </c>
      <c r="O171" s="9">
        <v>0</v>
      </c>
      <c r="P171" s="9">
        <v>1</v>
      </c>
      <c r="Q171" s="9">
        <v>3</v>
      </c>
      <c r="R171" s="9">
        <v>0</v>
      </c>
      <c r="S171" s="9">
        <v>0</v>
      </c>
      <c r="T171" s="9">
        <v>0</v>
      </c>
      <c r="U171" s="9">
        <v>1</v>
      </c>
      <c r="V171" s="9">
        <f t="shared" si="6"/>
        <v>11</v>
      </c>
    </row>
    <row r="172" spans="1:22" ht="15" customHeight="1" x14ac:dyDescent="0.2">
      <c r="A172" s="9">
        <v>300</v>
      </c>
      <c r="B172" s="9">
        <v>0</v>
      </c>
      <c r="C172" s="9">
        <v>2</v>
      </c>
      <c r="D172" s="9">
        <v>1</v>
      </c>
      <c r="E172" s="9">
        <v>0</v>
      </c>
      <c r="F172" s="9">
        <v>2</v>
      </c>
      <c r="G172" s="9">
        <v>1</v>
      </c>
      <c r="H172" s="9">
        <v>1</v>
      </c>
      <c r="I172" s="9">
        <v>2</v>
      </c>
      <c r="J172" s="9">
        <v>0</v>
      </c>
      <c r="K172" s="9">
        <v>0</v>
      </c>
      <c r="L172" s="9">
        <v>2</v>
      </c>
      <c r="M172" s="9">
        <v>1</v>
      </c>
      <c r="N172" s="9">
        <v>1</v>
      </c>
      <c r="O172" s="9">
        <v>2</v>
      </c>
      <c r="P172" s="9">
        <v>0</v>
      </c>
      <c r="Q172" s="9">
        <v>1</v>
      </c>
      <c r="R172" s="9">
        <v>0</v>
      </c>
      <c r="S172" s="9">
        <v>1</v>
      </c>
      <c r="T172" s="9">
        <v>1</v>
      </c>
      <c r="U172" s="9">
        <v>1</v>
      </c>
      <c r="V172" s="9">
        <f t="shared" si="6"/>
        <v>27</v>
      </c>
    </row>
    <row r="173" spans="1:22" ht="15" customHeight="1" x14ac:dyDescent="0.2">
      <c r="A173" s="9">
        <v>301</v>
      </c>
      <c r="B173" s="9">
        <v>0</v>
      </c>
      <c r="C173" s="9">
        <v>0</v>
      </c>
      <c r="D173" s="9">
        <v>1</v>
      </c>
      <c r="E173" s="9">
        <v>1</v>
      </c>
      <c r="F173" s="9">
        <v>1</v>
      </c>
      <c r="G173" s="9">
        <v>2</v>
      </c>
      <c r="H173" s="9">
        <v>1</v>
      </c>
      <c r="I173" s="9">
        <v>2</v>
      </c>
      <c r="J173" s="9">
        <v>0</v>
      </c>
      <c r="K173" s="9">
        <v>2</v>
      </c>
      <c r="L173" s="9">
        <v>3</v>
      </c>
      <c r="M173" s="9">
        <v>2</v>
      </c>
      <c r="N173" s="9">
        <v>1</v>
      </c>
      <c r="O173" s="9">
        <v>2</v>
      </c>
      <c r="P173" s="9">
        <v>2</v>
      </c>
      <c r="Q173" s="9">
        <v>2</v>
      </c>
      <c r="R173" s="9">
        <v>0</v>
      </c>
      <c r="S173" s="9">
        <v>2</v>
      </c>
      <c r="T173" s="9">
        <v>2</v>
      </c>
      <c r="U173" s="9">
        <v>1</v>
      </c>
      <c r="V173" s="9">
        <f t="shared" si="6"/>
        <v>29</v>
      </c>
    </row>
    <row r="174" spans="1:22" ht="15" customHeight="1" x14ac:dyDescent="0.2">
      <c r="A174" s="9">
        <v>302</v>
      </c>
      <c r="B174" s="9">
        <v>0</v>
      </c>
      <c r="C174" s="9">
        <v>0</v>
      </c>
      <c r="D174" s="9">
        <v>1</v>
      </c>
      <c r="E174" s="9">
        <v>1</v>
      </c>
      <c r="F174" s="9">
        <v>2</v>
      </c>
      <c r="G174" s="9">
        <v>1</v>
      </c>
      <c r="H174" s="9">
        <v>2</v>
      </c>
      <c r="I174" s="9">
        <v>3</v>
      </c>
      <c r="J174" s="9">
        <v>0</v>
      </c>
      <c r="K174" s="9">
        <v>1</v>
      </c>
      <c r="L174" s="9">
        <v>1</v>
      </c>
      <c r="M174" s="9">
        <v>2</v>
      </c>
      <c r="N174" s="9">
        <v>0</v>
      </c>
      <c r="O174" s="9">
        <v>1</v>
      </c>
      <c r="P174" s="9">
        <v>0</v>
      </c>
      <c r="Q174" s="9">
        <v>2</v>
      </c>
      <c r="R174" s="9">
        <v>1</v>
      </c>
      <c r="S174" s="9">
        <v>1</v>
      </c>
      <c r="T174" s="9">
        <v>0</v>
      </c>
      <c r="U174" s="9">
        <v>0</v>
      </c>
      <c r="V174" s="9">
        <f t="shared" si="6"/>
        <v>19</v>
      </c>
    </row>
    <row r="175" spans="1:22" s="12" customFormat="1" ht="15" customHeight="1" x14ac:dyDescent="0.2">
      <c r="A175" s="58">
        <v>303</v>
      </c>
      <c r="B175" s="59" t="s">
        <v>131</v>
      </c>
      <c r="C175" s="58">
        <v>0</v>
      </c>
      <c r="D175" s="58">
        <v>0</v>
      </c>
      <c r="E175" s="58">
        <v>3</v>
      </c>
      <c r="F175" s="58">
        <v>2</v>
      </c>
      <c r="G175" s="58">
        <v>0</v>
      </c>
      <c r="H175" s="58">
        <v>3</v>
      </c>
      <c r="I175" s="58">
        <v>3</v>
      </c>
      <c r="J175" s="58">
        <v>0</v>
      </c>
      <c r="K175" s="58">
        <v>1</v>
      </c>
      <c r="L175" s="58">
        <v>2</v>
      </c>
      <c r="M175" s="58">
        <v>3</v>
      </c>
      <c r="N175" s="58">
        <v>1</v>
      </c>
      <c r="O175" s="58">
        <v>0</v>
      </c>
      <c r="P175" s="58">
        <v>1</v>
      </c>
      <c r="Q175" s="58">
        <v>3</v>
      </c>
      <c r="R175" s="58">
        <v>0</v>
      </c>
      <c r="S175" s="58">
        <v>0</v>
      </c>
      <c r="T175" s="58">
        <v>1</v>
      </c>
      <c r="U175" s="58">
        <v>2</v>
      </c>
      <c r="V175" s="58">
        <f t="shared" si="6"/>
        <v>17</v>
      </c>
    </row>
    <row r="176" spans="1:22" ht="15" customHeight="1" x14ac:dyDescent="0.2">
      <c r="A176" s="9">
        <v>304</v>
      </c>
      <c r="B176" s="9">
        <v>0</v>
      </c>
      <c r="C176" s="9">
        <v>1</v>
      </c>
      <c r="D176" s="9">
        <v>0</v>
      </c>
      <c r="E176" s="9">
        <v>3</v>
      </c>
      <c r="F176" s="9">
        <v>1</v>
      </c>
      <c r="G176" s="9">
        <v>0</v>
      </c>
      <c r="H176" s="9">
        <v>1</v>
      </c>
      <c r="I176" s="9">
        <v>3</v>
      </c>
      <c r="J176" s="9">
        <v>0</v>
      </c>
      <c r="K176" s="9">
        <v>1</v>
      </c>
      <c r="L176" s="9">
        <v>2</v>
      </c>
      <c r="M176" s="9">
        <v>3</v>
      </c>
      <c r="N176" s="9">
        <v>1</v>
      </c>
      <c r="O176" s="9">
        <v>1</v>
      </c>
      <c r="P176" s="9">
        <v>1</v>
      </c>
      <c r="Q176" s="9">
        <v>3</v>
      </c>
      <c r="R176" s="9">
        <v>0</v>
      </c>
      <c r="S176" s="9">
        <v>1</v>
      </c>
      <c r="T176" s="9">
        <v>0</v>
      </c>
      <c r="U176" s="9">
        <v>2</v>
      </c>
      <c r="V176" s="9">
        <f t="shared" si="6"/>
        <v>16</v>
      </c>
    </row>
    <row r="177" spans="1:22" ht="15" customHeight="1" x14ac:dyDescent="0.2">
      <c r="A177" s="9">
        <v>305</v>
      </c>
      <c r="B177" s="9">
        <v>1</v>
      </c>
      <c r="C177" s="9">
        <v>1</v>
      </c>
      <c r="D177" s="9">
        <v>1</v>
      </c>
      <c r="E177" s="9">
        <v>3</v>
      </c>
      <c r="F177" s="9">
        <v>0</v>
      </c>
      <c r="G177" s="9">
        <v>1</v>
      </c>
      <c r="H177" s="9">
        <v>0</v>
      </c>
      <c r="I177" s="9">
        <v>3</v>
      </c>
      <c r="J177" s="9">
        <v>0</v>
      </c>
      <c r="K177" s="9">
        <v>0</v>
      </c>
      <c r="L177" s="9">
        <v>1</v>
      </c>
      <c r="M177" s="9">
        <v>1</v>
      </c>
      <c r="N177" s="9">
        <v>1</v>
      </c>
      <c r="O177" s="9">
        <v>0</v>
      </c>
      <c r="P177" s="9">
        <v>0</v>
      </c>
      <c r="Q177" s="9">
        <v>2</v>
      </c>
      <c r="R177" s="9">
        <v>0</v>
      </c>
      <c r="S177" s="9">
        <v>1</v>
      </c>
      <c r="T177" s="9">
        <v>0</v>
      </c>
      <c r="U177" s="9">
        <v>1</v>
      </c>
      <c r="V177" s="9">
        <f t="shared" si="6"/>
        <v>15</v>
      </c>
    </row>
    <row r="178" spans="1:22" ht="15" customHeight="1" x14ac:dyDescent="0.2">
      <c r="A178" s="9">
        <v>306</v>
      </c>
      <c r="B178" s="9">
        <v>0</v>
      </c>
      <c r="C178" s="9">
        <v>0</v>
      </c>
      <c r="D178" s="9">
        <v>0</v>
      </c>
      <c r="E178" s="9">
        <v>3</v>
      </c>
      <c r="F178" s="9">
        <v>0</v>
      </c>
      <c r="G178" s="9">
        <v>0</v>
      </c>
      <c r="H178" s="9">
        <v>1</v>
      </c>
      <c r="I178" s="9">
        <v>3</v>
      </c>
      <c r="J178" s="9">
        <v>0</v>
      </c>
      <c r="K178" s="9">
        <v>0</v>
      </c>
      <c r="L178" s="9">
        <v>1</v>
      </c>
      <c r="M178" s="9">
        <v>3</v>
      </c>
      <c r="N178" s="9">
        <v>0</v>
      </c>
      <c r="O178" s="9">
        <v>0</v>
      </c>
      <c r="P178" s="9">
        <v>0</v>
      </c>
      <c r="Q178" s="9">
        <v>3</v>
      </c>
      <c r="R178" s="9">
        <v>0</v>
      </c>
      <c r="S178" s="9">
        <v>0</v>
      </c>
      <c r="T178" s="9">
        <v>0</v>
      </c>
      <c r="U178" s="9">
        <v>0</v>
      </c>
      <c r="V178" s="9">
        <f t="shared" si="6"/>
        <v>6</v>
      </c>
    </row>
    <row r="179" spans="1:22" ht="15" customHeight="1" x14ac:dyDescent="0.2">
      <c r="A179" s="9">
        <v>307</v>
      </c>
      <c r="B179" s="9">
        <v>1</v>
      </c>
      <c r="C179" s="9">
        <v>0</v>
      </c>
      <c r="D179" s="9">
        <v>1</v>
      </c>
      <c r="E179" s="9">
        <v>1</v>
      </c>
      <c r="F179" s="9">
        <v>2</v>
      </c>
      <c r="G179" s="9">
        <v>1</v>
      </c>
      <c r="H179" s="9">
        <v>1</v>
      </c>
      <c r="I179" s="9">
        <v>1</v>
      </c>
      <c r="J179" s="9">
        <v>0</v>
      </c>
      <c r="K179" s="9">
        <v>1</v>
      </c>
      <c r="L179" s="9">
        <v>2</v>
      </c>
      <c r="M179" s="9">
        <v>1</v>
      </c>
      <c r="N179" s="9">
        <v>1</v>
      </c>
      <c r="O179" s="9">
        <v>0</v>
      </c>
      <c r="P179" s="9">
        <v>1</v>
      </c>
      <c r="Q179" s="9">
        <v>1</v>
      </c>
      <c r="R179" s="9">
        <v>0</v>
      </c>
      <c r="S179" s="9">
        <v>0</v>
      </c>
      <c r="T179" s="9">
        <v>2</v>
      </c>
      <c r="U179" s="9">
        <v>2</v>
      </c>
      <c r="V179" s="9">
        <f t="shared" si="6"/>
        <v>27</v>
      </c>
    </row>
    <row r="180" spans="1:22" ht="15" customHeight="1" x14ac:dyDescent="0.2">
      <c r="A180" s="9">
        <v>308</v>
      </c>
      <c r="B180" s="9">
        <v>0</v>
      </c>
      <c r="C180" s="9">
        <v>0</v>
      </c>
      <c r="D180" s="9">
        <v>0</v>
      </c>
      <c r="E180" s="9">
        <v>3</v>
      </c>
      <c r="F180" s="9">
        <v>2</v>
      </c>
      <c r="G180" s="9">
        <v>0</v>
      </c>
      <c r="H180" s="9">
        <v>0</v>
      </c>
      <c r="I180" s="9">
        <v>3</v>
      </c>
      <c r="J180" s="9">
        <v>0</v>
      </c>
      <c r="K180" s="9">
        <v>0</v>
      </c>
      <c r="L180" s="9">
        <v>1</v>
      </c>
      <c r="M180" s="9">
        <v>3</v>
      </c>
      <c r="N180" s="9">
        <v>0</v>
      </c>
      <c r="O180" s="9">
        <v>3</v>
      </c>
      <c r="P180" s="9">
        <v>0</v>
      </c>
      <c r="Q180" s="9">
        <v>2</v>
      </c>
      <c r="R180" s="9">
        <v>0</v>
      </c>
      <c r="S180" s="9">
        <v>1</v>
      </c>
      <c r="T180" s="9">
        <v>0</v>
      </c>
      <c r="U180" s="9">
        <v>0</v>
      </c>
      <c r="V180" s="9">
        <f t="shared" si="6"/>
        <v>12</v>
      </c>
    </row>
    <row r="181" spans="1:22" ht="15" customHeight="1" x14ac:dyDescent="0.2">
      <c r="A181" s="9">
        <v>309</v>
      </c>
      <c r="B181" s="9">
        <v>1</v>
      </c>
      <c r="C181" s="9">
        <v>2</v>
      </c>
      <c r="D181" s="9">
        <v>1</v>
      </c>
      <c r="E181" s="9">
        <v>3</v>
      </c>
      <c r="F181" s="9">
        <v>0</v>
      </c>
      <c r="G181" s="9">
        <v>1</v>
      </c>
      <c r="H181" s="9">
        <v>1</v>
      </c>
      <c r="I181" s="9">
        <v>2</v>
      </c>
      <c r="J181" s="9">
        <v>0</v>
      </c>
      <c r="K181" s="9">
        <v>0</v>
      </c>
      <c r="L181" s="9">
        <v>1</v>
      </c>
      <c r="M181" s="9">
        <v>3</v>
      </c>
      <c r="N181" s="9">
        <v>2</v>
      </c>
      <c r="O181" s="9">
        <v>1</v>
      </c>
      <c r="P181" s="9">
        <v>0</v>
      </c>
      <c r="Q181" s="9">
        <v>3</v>
      </c>
      <c r="R181" s="9">
        <v>0</v>
      </c>
      <c r="S181" s="9">
        <v>1</v>
      </c>
      <c r="T181" s="9">
        <v>0</v>
      </c>
      <c r="U181" s="9">
        <v>1</v>
      </c>
      <c r="V181" s="9">
        <f t="shared" si="6"/>
        <v>17</v>
      </c>
    </row>
    <row r="182" spans="1:22" ht="15" customHeight="1" x14ac:dyDescent="0.2">
      <c r="A182" s="9">
        <v>310</v>
      </c>
      <c r="B182" s="9">
        <v>2</v>
      </c>
      <c r="C182" s="9">
        <v>0</v>
      </c>
      <c r="D182" s="9">
        <v>1</v>
      </c>
      <c r="E182" s="9">
        <v>1</v>
      </c>
      <c r="F182" s="9">
        <v>2</v>
      </c>
      <c r="G182" s="9">
        <v>1</v>
      </c>
      <c r="H182" s="9">
        <v>2</v>
      </c>
      <c r="I182" s="9">
        <v>1</v>
      </c>
      <c r="J182" s="9">
        <v>1</v>
      </c>
      <c r="K182" s="9">
        <v>0</v>
      </c>
      <c r="L182" s="9">
        <v>0</v>
      </c>
      <c r="M182" s="9">
        <v>2</v>
      </c>
      <c r="N182" s="9">
        <v>1</v>
      </c>
      <c r="O182" s="9">
        <v>2</v>
      </c>
      <c r="P182" s="9">
        <v>2</v>
      </c>
      <c r="Q182" s="9">
        <v>2</v>
      </c>
      <c r="R182" s="9">
        <v>0</v>
      </c>
      <c r="S182" s="9">
        <v>2</v>
      </c>
      <c r="T182" s="9">
        <v>2</v>
      </c>
      <c r="U182" s="9">
        <v>1</v>
      </c>
      <c r="V182" s="9">
        <f t="shared" si="6"/>
        <v>29</v>
      </c>
    </row>
    <row r="183" spans="1:22" ht="15" customHeight="1" x14ac:dyDescent="0.2">
      <c r="A183" s="9">
        <v>311</v>
      </c>
      <c r="B183" s="9">
        <v>0</v>
      </c>
      <c r="C183" s="9">
        <v>2</v>
      </c>
      <c r="D183" s="9">
        <v>0</v>
      </c>
      <c r="E183" s="9">
        <v>3</v>
      </c>
      <c r="F183" s="9">
        <v>1</v>
      </c>
      <c r="G183" s="9">
        <v>1</v>
      </c>
      <c r="H183" s="9">
        <v>1</v>
      </c>
      <c r="I183" s="9">
        <v>2</v>
      </c>
      <c r="J183" s="9">
        <v>0</v>
      </c>
      <c r="K183" s="9">
        <v>0</v>
      </c>
      <c r="L183" s="9">
        <v>2</v>
      </c>
      <c r="M183" s="9">
        <v>3</v>
      </c>
      <c r="N183" s="9">
        <v>0</v>
      </c>
      <c r="O183" s="9">
        <v>0</v>
      </c>
      <c r="P183" s="9">
        <v>0</v>
      </c>
      <c r="Q183" s="9">
        <v>3</v>
      </c>
      <c r="R183" s="9">
        <v>0</v>
      </c>
      <c r="S183" s="9">
        <v>0</v>
      </c>
      <c r="T183" s="9">
        <v>0</v>
      </c>
      <c r="U183" s="9">
        <v>1</v>
      </c>
      <c r="V183" s="9">
        <f t="shared" si="6"/>
        <v>13</v>
      </c>
    </row>
    <row r="184" spans="1:22" ht="15" customHeight="1" x14ac:dyDescent="0.2">
      <c r="A184" s="9">
        <v>312</v>
      </c>
      <c r="B184" s="9">
        <v>0</v>
      </c>
      <c r="C184" s="9">
        <v>0</v>
      </c>
      <c r="D184" s="9">
        <v>0</v>
      </c>
      <c r="E184" s="9">
        <v>3</v>
      </c>
      <c r="F184" s="9">
        <v>1</v>
      </c>
      <c r="G184" s="9">
        <v>0</v>
      </c>
      <c r="H184" s="9">
        <v>2</v>
      </c>
      <c r="I184" s="9">
        <v>3</v>
      </c>
      <c r="J184" s="9">
        <v>0</v>
      </c>
      <c r="K184" s="9">
        <v>0</v>
      </c>
      <c r="L184" s="9">
        <v>0</v>
      </c>
      <c r="M184" s="9">
        <v>3</v>
      </c>
      <c r="N184" s="9">
        <v>0</v>
      </c>
      <c r="O184" s="9">
        <v>0</v>
      </c>
      <c r="P184" s="9">
        <v>0</v>
      </c>
      <c r="Q184" s="9">
        <v>3</v>
      </c>
      <c r="R184" s="9">
        <v>0</v>
      </c>
      <c r="S184" s="9">
        <v>0</v>
      </c>
      <c r="T184" s="9">
        <v>0</v>
      </c>
      <c r="U184" s="9">
        <v>0</v>
      </c>
      <c r="V184" s="9">
        <f t="shared" si="6"/>
        <v>7</v>
      </c>
    </row>
    <row r="185" spans="1:22" ht="15" customHeight="1" x14ac:dyDescent="0.2">
      <c r="A185" s="9">
        <v>313</v>
      </c>
      <c r="B185" s="9">
        <v>0</v>
      </c>
      <c r="C185" s="9">
        <v>0</v>
      </c>
      <c r="D185" s="9">
        <v>0</v>
      </c>
      <c r="E185" s="9">
        <v>2</v>
      </c>
      <c r="F185" s="9">
        <v>1</v>
      </c>
      <c r="G185" s="9">
        <v>0</v>
      </c>
      <c r="H185" s="9">
        <v>1</v>
      </c>
      <c r="I185" s="9">
        <v>2</v>
      </c>
      <c r="J185" s="9">
        <v>0</v>
      </c>
      <c r="K185" s="9">
        <v>1</v>
      </c>
      <c r="L185" s="9">
        <v>1</v>
      </c>
      <c r="M185" s="9">
        <v>3</v>
      </c>
      <c r="N185" s="9">
        <v>1</v>
      </c>
      <c r="O185" s="9">
        <v>0</v>
      </c>
      <c r="P185" s="9">
        <v>0</v>
      </c>
      <c r="Q185" s="9">
        <v>3</v>
      </c>
      <c r="R185" s="9">
        <v>0</v>
      </c>
      <c r="S185" s="9">
        <v>0</v>
      </c>
      <c r="T185" s="9">
        <v>0</v>
      </c>
      <c r="U185" s="9">
        <v>0</v>
      </c>
      <c r="V185" s="9">
        <f t="shared" si="6"/>
        <v>11</v>
      </c>
    </row>
    <row r="186" spans="1:22" s="12" customFormat="1" ht="15" customHeight="1" x14ac:dyDescent="0.2">
      <c r="A186" s="58">
        <v>314</v>
      </c>
      <c r="B186" s="12" t="s">
        <v>131</v>
      </c>
      <c r="C186" s="12">
        <v>3</v>
      </c>
      <c r="D186" s="12">
        <v>2</v>
      </c>
      <c r="E186" s="12">
        <v>1</v>
      </c>
      <c r="F186" s="12">
        <v>3</v>
      </c>
      <c r="G186" s="12">
        <v>3</v>
      </c>
      <c r="H186" s="12">
        <v>2</v>
      </c>
      <c r="I186" s="12">
        <v>2</v>
      </c>
      <c r="J186" s="12">
        <v>2</v>
      </c>
      <c r="K186" s="12">
        <v>3</v>
      </c>
      <c r="L186" s="12">
        <v>3</v>
      </c>
      <c r="M186" s="12">
        <v>1</v>
      </c>
      <c r="N186" s="12">
        <v>2</v>
      </c>
      <c r="O186" s="12">
        <v>3</v>
      </c>
      <c r="P186" s="12">
        <v>3</v>
      </c>
      <c r="Q186" s="12">
        <v>2</v>
      </c>
      <c r="R186" s="12">
        <v>1</v>
      </c>
      <c r="S186" s="12">
        <v>2</v>
      </c>
      <c r="T186" s="12">
        <v>3</v>
      </c>
      <c r="U186" s="12">
        <v>3</v>
      </c>
      <c r="V186" s="58">
        <f t="shared" si="6"/>
        <v>48</v>
      </c>
    </row>
    <row r="187" spans="1:22" ht="15" customHeight="1" x14ac:dyDescent="0.2">
      <c r="A187" s="9">
        <v>315</v>
      </c>
      <c r="B187" s="9">
        <v>0</v>
      </c>
      <c r="C187" s="9">
        <v>2</v>
      </c>
      <c r="D187" s="9">
        <v>2</v>
      </c>
      <c r="E187" s="9">
        <v>3</v>
      </c>
      <c r="F187" s="9">
        <v>3</v>
      </c>
      <c r="G187" s="9">
        <v>2</v>
      </c>
      <c r="H187" s="9">
        <v>2</v>
      </c>
      <c r="I187" s="9">
        <v>1</v>
      </c>
      <c r="J187" s="9">
        <v>0</v>
      </c>
      <c r="K187" s="9">
        <v>1</v>
      </c>
      <c r="L187" s="9">
        <v>3</v>
      </c>
      <c r="M187" s="9">
        <v>1</v>
      </c>
      <c r="N187" s="9">
        <v>2</v>
      </c>
      <c r="O187" s="9">
        <v>2</v>
      </c>
      <c r="P187" s="9">
        <v>0</v>
      </c>
      <c r="Q187" s="9">
        <v>2</v>
      </c>
      <c r="R187" s="9">
        <v>2</v>
      </c>
      <c r="S187" s="9">
        <v>3</v>
      </c>
      <c r="T187" s="9">
        <v>0</v>
      </c>
      <c r="U187" s="9">
        <v>1</v>
      </c>
      <c r="V187" s="9">
        <f t="shared" si="6"/>
        <v>34</v>
      </c>
    </row>
    <row r="188" spans="1:22" ht="15" customHeight="1" x14ac:dyDescent="0.2">
      <c r="A188" s="9">
        <v>316</v>
      </c>
      <c r="B188" s="9">
        <v>1</v>
      </c>
      <c r="C188" s="9">
        <v>1</v>
      </c>
      <c r="D188" s="9">
        <v>1</v>
      </c>
      <c r="E188" s="9">
        <v>2</v>
      </c>
      <c r="F188" s="9">
        <v>0</v>
      </c>
      <c r="G188" s="9">
        <v>1</v>
      </c>
      <c r="H188" s="9">
        <v>0</v>
      </c>
      <c r="I188" s="9">
        <v>1</v>
      </c>
      <c r="J188" s="9">
        <v>0</v>
      </c>
      <c r="K188" s="9">
        <v>0</v>
      </c>
      <c r="L188" s="9">
        <v>0</v>
      </c>
      <c r="M188" s="9">
        <v>1</v>
      </c>
      <c r="N188" s="9">
        <v>1</v>
      </c>
      <c r="O188" s="9">
        <v>0</v>
      </c>
      <c r="P188" s="9">
        <v>0</v>
      </c>
      <c r="Q188" s="9">
        <v>1</v>
      </c>
      <c r="R188" s="9">
        <v>0</v>
      </c>
      <c r="S188" s="9">
        <v>1</v>
      </c>
      <c r="T188" s="9">
        <v>1</v>
      </c>
      <c r="U188" s="9">
        <v>0</v>
      </c>
      <c r="V188" s="9">
        <f t="shared" si="6"/>
        <v>18</v>
      </c>
    </row>
    <row r="189" spans="1:22" ht="15" customHeight="1" x14ac:dyDescent="0.2">
      <c r="A189" s="9">
        <v>317</v>
      </c>
      <c r="B189" s="9">
        <v>2</v>
      </c>
      <c r="C189" s="9">
        <v>1</v>
      </c>
      <c r="D189" s="9">
        <v>3</v>
      </c>
      <c r="E189" s="9">
        <v>1</v>
      </c>
      <c r="F189" s="9">
        <v>1</v>
      </c>
      <c r="G189" s="9">
        <v>1</v>
      </c>
      <c r="H189" s="9">
        <v>1</v>
      </c>
      <c r="I189" s="9">
        <v>2</v>
      </c>
      <c r="J189" s="9">
        <v>1</v>
      </c>
      <c r="K189" s="9">
        <v>1</v>
      </c>
      <c r="L189" s="9">
        <v>2</v>
      </c>
      <c r="M189" s="9">
        <v>1</v>
      </c>
      <c r="N189" s="9">
        <v>2</v>
      </c>
      <c r="O189" s="9">
        <v>3</v>
      </c>
      <c r="P189" s="9">
        <v>1</v>
      </c>
      <c r="Q189" s="9">
        <v>1</v>
      </c>
      <c r="R189" s="9">
        <v>1</v>
      </c>
      <c r="S189" s="9">
        <v>2</v>
      </c>
      <c r="T189" s="9">
        <v>2</v>
      </c>
      <c r="U189" s="9">
        <v>2</v>
      </c>
      <c r="V189" s="9">
        <f t="shared" si="6"/>
        <v>37</v>
      </c>
    </row>
    <row r="190" spans="1:22" ht="15" customHeight="1" x14ac:dyDescent="0.2">
      <c r="A190" s="9">
        <v>318</v>
      </c>
      <c r="B190" s="9">
        <v>0</v>
      </c>
      <c r="C190" s="9">
        <v>1</v>
      </c>
      <c r="D190" s="9">
        <v>2</v>
      </c>
      <c r="E190" s="9">
        <v>3</v>
      </c>
      <c r="F190" s="9">
        <v>1</v>
      </c>
      <c r="G190" s="9">
        <v>1</v>
      </c>
      <c r="H190" s="9">
        <v>2</v>
      </c>
      <c r="I190" s="9">
        <v>3</v>
      </c>
      <c r="J190" s="9">
        <v>0</v>
      </c>
      <c r="K190" s="9">
        <v>1</v>
      </c>
      <c r="L190" s="9">
        <v>0</v>
      </c>
      <c r="M190" s="9">
        <v>2</v>
      </c>
      <c r="N190" s="9">
        <v>0</v>
      </c>
      <c r="O190" s="9">
        <v>0</v>
      </c>
      <c r="P190" s="9">
        <v>1</v>
      </c>
      <c r="Q190" s="9">
        <v>2</v>
      </c>
      <c r="R190" s="9">
        <v>1</v>
      </c>
      <c r="S190" s="9">
        <v>1</v>
      </c>
      <c r="T190" s="9">
        <v>0</v>
      </c>
      <c r="U190" s="9">
        <v>2</v>
      </c>
      <c r="V190" s="9">
        <f t="shared" si="6"/>
        <v>19</v>
      </c>
    </row>
    <row r="191" spans="1:22" ht="15" customHeight="1" x14ac:dyDescent="0.2">
      <c r="A191" s="9">
        <v>319</v>
      </c>
      <c r="B191" s="9">
        <v>1</v>
      </c>
      <c r="C191" s="9">
        <v>2</v>
      </c>
      <c r="D191" s="9">
        <v>1</v>
      </c>
      <c r="E191" s="9">
        <v>1</v>
      </c>
      <c r="F191" s="9">
        <v>1</v>
      </c>
      <c r="G191" s="9">
        <v>2</v>
      </c>
      <c r="H191" s="9">
        <v>2</v>
      </c>
      <c r="I191" s="9">
        <v>1</v>
      </c>
      <c r="J191" s="9">
        <v>0</v>
      </c>
      <c r="K191" s="9">
        <v>2</v>
      </c>
      <c r="L191" s="9">
        <v>2</v>
      </c>
      <c r="M191" s="9">
        <v>2</v>
      </c>
      <c r="N191" s="9">
        <v>1</v>
      </c>
      <c r="O191" s="9">
        <v>2</v>
      </c>
      <c r="P191" s="9">
        <v>1</v>
      </c>
      <c r="Q191" s="9">
        <v>2</v>
      </c>
      <c r="R191" s="9">
        <v>0</v>
      </c>
      <c r="S191" s="9">
        <v>1</v>
      </c>
      <c r="T191" s="9">
        <v>1</v>
      </c>
      <c r="U191" s="9">
        <v>3</v>
      </c>
      <c r="V191" s="9">
        <f t="shared" si="6"/>
        <v>32</v>
      </c>
    </row>
    <row r="192" spans="1:22" ht="15" customHeight="1" x14ac:dyDescent="0.2">
      <c r="A192" s="9">
        <v>320</v>
      </c>
      <c r="B192" s="9">
        <v>2</v>
      </c>
      <c r="C192" s="9">
        <v>3</v>
      </c>
      <c r="D192" s="9">
        <v>2</v>
      </c>
      <c r="E192" s="9">
        <v>1</v>
      </c>
      <c r="F192" s="9">
        <v>1</v>
      </c>
      <c r="G192" s="9">
        <v>2</v>
      </c>
      <c r="H192" s="9">
        <v>2</v>
      </c>
      <c r="I192" s="9">
        <v>1</v>
      </c>
      <c r="J192" s="9">
        <v>0</v>
      </c>
      <c r="K192" s="9">
        <v>0</v>
      </c>
      <c r="L192" s="9">
        <v>3</v>
      </c>
      <c r="M192" s="9">
        <v>1</v>
      </c>
      <c r="N192" s="9">
        <v>3</v>
      </c>
      <c r="O192" s="9">
        <v>3</v>
      </c>
      <c r="P192" s="9">
        <v>1</v>
      </c>
      <c r="Q192" s="9">
        <v>1</v>
      </c>
      <c r="R192" s="9">
        <v>0</v>
      </c>
      <c r="S192" s="9">
        <v>3</v>
      </c>
      <c r="T192" s="9">
        <v>2</v>
      </c>
      <c r="U192" s="9">
        <v>2</v>
      </c>
      <c r="V192" s="9">
        <f t="shared" si="6"/>
        <v>41</v>
      </c>
    </row>
    <row r="193" spans="1:22" ht="15" customHeight="1" x14ac:dyDescent="0.2">
      <c r="A193" s="9">
        <v>321</v>
      </c>
      <c r="B193" s="9">
        <v>1</v>
      </c>
      <c r="C193" s="9">
        <v>0</v>
      </c>
      <c r="D193" s="9">
        <v>0</v>
      </c>
      <c r="E193" s="9">
        <v>3</v>
      </c>
      <c r="F193" s="9">
        <v>0</v>
      </c>
      <c r="G193" s="9">
        <v>0</v>
      </c>
      <c r="H193" s="9">
        <v>1</v>
      </c>
      <c r="I193" s="9">
        <v>2</v>
      </c>
      <c r="J193" s="9">
        <v>0</v>
      </c>
      <c r="K193" s="9">
        <v>1</v>
      </c>
      <c r="L193" s="9">
        <v>2</v>
      </c>
      <c r="M193" s="9">
        <v>2</v>
      </c>
      <c r="N193" s="9">
        <v>0</v>
      </c>
      <c r="O193" s="9">
        <v>0</v>
      </c>
      <c r="P193" s="9">
        <v>0</v>
      </c>
      <c r="Q193" s="9">
        <v>2</v>
      </c>
      <c r="R193" s="9">
        <v>0</v>
      </c>
      <c r="S193" s="9">
        <v>1</v>
      </c>
      <c r="T193" s="9">
        <v>0</v>
      </c>
      <c r="U193" s="9">
        <v>1</v>
      </c>
      <c r="V193" s="9">
        <f t="shared" si="6"/>
        <v>14</v>
      </c>
    </row>
    <row r="194" spans="1:22" ht="15" customHeight="1" x14ac:dyDescent="0.2">
      <c r="A194" s="9">
        <v>322</v>
      </c>
      <c r="B194" s="9">
        <v>0</v>
      </c>
      <c r="C194" s="9">
        <v>1</v>
      </c>
      <c r="D194" s="9">
        <v>1</v>
      </c>
      <c r="E194" s="9">
        <v>2</v>
      </c>
      <c r="F194" s="9">
        <v>2</v>
      </c>
      <c r="G194" s="9">
        <v>2</v>
      </c>
      <c r="H194" s="9">
        <v>2</v>
      </c>
      <c r="I194" s="9">
        <v>1</v>
      </c>
      <c r="J194" s="9">
        <v>0</v>
      </c>
      <c r="K194" s="9">
        <v>1</v>
      </c>
      <c r="L194" s="9">
        <v>3</v>
      </c>
      <c r="M194" s="9">
        <v>2</v>
      </c>
      <c r="N194" s="9">
        <v>0</v>
      </c>
      <c r="O194" s="9">
        <v>1</v>
      </c>
      <c r="P194" s="9">
        <v>0</v>
      </c>
      <c r="Q194" s="9">
        <v>2</v>
      </c>
      <c r="R194" s="9">
        <v>0</v>
      </c>
      <c r="S194" s="9">
        <v>0</v>
      </c>
      <c r="T194" s="9">
        <v>1</v>
      </c>
      <c r="U194" s="9">
        <v>1</v>
      </c>
      <c r="V194" s="9">
        <f t="shared" si="6"/>
        <v>24</v>
      </c>
    </row>
    <row r="195" spans="1:22" ht="15" customHeight="1" x14ac:dyDescent="0.2">
      <c r="A195" s="9">
        <v>324</v>
      </c>
      <c r="B195" s="9">
        <v>1</v>
      </c>
      <c r="C195" s="9">
        <v>2</v>
      </c>
      <c r="D195" s="9">
        <v>1</v>
      </c>
      <c r="E195" s="9">
        <v>1</v>
      </c>
      <c r="F195" s="9">
        <v>2</v>
      </c>
      <c r="G195" s="9">
        <v>1</v>
      </c>
      <c r="H195" s="9">
        <v>1</v>
      </c>
      <c r="I195" s="9">
        <v>1</v>
      </c>
      <c r="J195" s="9">
        <v>0</v>
      </c>
      <c r="K195" s="9">
        <v>2</v>
      </c>
      <c r="L195" s="9">
        <v>2</v>
      </c>
      <c r="M195" s="9">
        <v>1</v>
      </c>
      <c r="N195" s="9">
        <v>1</v>
      </c>
      <c r="O195" s="9">
        <v>2</v>
      </c>
      <c r="P195" s="9">
        <v>1</v>
      </c>
      <c r="Q195" s="9">
        <v>1</v>
      </c>
      <c r="R195" s="9">
        <v>1</v>
      </c>
      <c r="S195" s="9">
        <v>2</v>
      </c>
      <c r="T195" s="9">
        <v>2</v>
      </c>
      <c r="U195" s="9">
        <v>2</v>
      </c>
      <c r="V195" s="9">
        <f t="shared" si="6"/>
        <v>35</v>
      </c>
    </row>
    <row r="196" spans="1:22" ht="15" customHeight="1" x14ac:dyDescent="0.2">
      <c r="A196" s="9">
        <v>325</v>
      </c>
      <c r="B196" s="9">
        <v>0</v>
      </c>
      <c r="C196" s="9">
        <v>0</v>
      </c>
      <c r="D196" s="9">
        <v>0</v>
      </c>
      <c r="E196" s="9">
        <v>3</v>
      </c>
      <c r="F196" s="9">
        <v>1</v>
      </c>
      <c r="G196" s="9">
        <v>2</v>
      </c>
      <c r="H196" s="9">
        <v>2</v>
      </c>
      <c r="I196" s="9">
        <v>2</v>
      </c>
      <c r="J196" s="9">
        <v>0</v>
      </c>
      <c r="K196" s="9">
        <v>2</v>
      </c>
      <c r="L196" s="9">
        <v>3</v>
      </c>
      <c r="M196" s="9">
        <v>3</v>
      </c>
      <c r="N196" s="9">
        <v>1</v>
      </c>
      <c r="O196" s="9">
        <v>2</v>
      </c>
      <c r="P196" s="9">
        <v>0</v>
      </c>
      <c r="Q196" s="9">
        <v>3</v>
      </c>
      <c r="R196" s="9">
        <v>1</v>
      </c>
      <c r="S196" s="9">
        <v>2</v>
      </c>
      <c r="T196" s="9">
        <v>3</v>
      </c>
      <c r="U196" s="9">
        <v>0</v>
      </c>
      <c r="V196" s="9">
        <f t="shared" si="6"/>
        <v>24</v>
      </c>
    </row>
    <row r="197" spans="1:22" ht="15" customHeight="1" x14ac:dyDescent="0.2">
      <c r="A197" s="9">
        <v>326</v>
      </c>
      <c r="B197" s="9">
        <v>2</v>
      </c>
      <c r="C197" s="9">
        <v>1</v>
      </c>
      <c r="D197" s="9">
        <v>1</v>
      </c>
      <c r="E197" s="9">
        <v>3</v>
      </c>
      <c r="F197" s="9">
        <v>2</v>
      </c>
      <c r="G197" s="9">
        <v>0</v>
      </c>
      <c r="H197" s="9">
        <v>2</v>
      </c>
      <c r="I197" s="9">
        <v>3</v>
      </c>
      <c r="J197" s="9">
        <v>0</v>
      </c>
      <c r="K197" s="9">
        <v>1</v>
      </c>
      <c r="L197" s="9">
        <v>2</v>
      </c>
      <c r="M197" s="9">
        <v>2</v>
      </c>
      <c r="N197" s="9">
        <v>2</v>
      </c>
      <c r="O197" s="9">
        <v>2</v>
      </c>
      <c r="P197" s="9">
        <v>0</v>
      </c>
      <c r="Q197" s="9">
        <v>3</v>
      </c>
      <c r="R197" s="9">
        <v>1</v>
      </c>
      <c r="S197" s="9">
        <v>1</v>
      </c>
      <c r="T197" s="9">
        <v>0</v>
      </c>
      <c r="U197" s="9">
        <v>0</v>
      </c>
      <c r="V197" s="9">
        <f t="shared" si="6"/>
        <v>22</v>
      </c>
    </row>
    <row r="198" spans="1:22" ht="15" customHeight="1" x14ac:dyDescent="0.2">
      <c r="A198" s="9">
        <v>328</v>
      </c>
      <c r="B198" s="9">
        <v>0</v>
      </c>
      <c r="C198" s="9">
        <v>1</v>
      </c>
      <c r="D198" s="9">
        <v>1</v>
      </c>
      <c r="E198" s="9">
        <v>3</v>
      </c>
      <c r="F198" s="9">
        <v>1</v>
      </c>
      <c r="G198" s="9">
        <v>1</v>
      </c>
      <c r="H198" s="9">
        <v>3</v>
      </c>
      <c r="I198" s="9">
        <v>2</v>
      </c>
      <c r="J198" s="9">
        <v>0</v>
      </c>
      <c r="K198" s="9">
        <v>1</v>
      </c>
      <c r="L198" s="9">
        <v>0</v>
      </c>
      <c r="M198" s="9">
        <v>3</v>
      </c>
      <c r="N198" s="9">
        <v>0</v>
      </c>
      <c r="O198" s="9">
        <v>1</v>
      </c>
      <c r="P198" s="9">
        <v>0</v>
      </c>
      <c r="Q198" s="9">
        <v>3</v>
      </c>
      <c r="R198" s="9">
        <v>0</v>
      </c>
      <c r="S198" s="9">
        <v>1</v>
      </c>
      <c r="T198" s="9">
        <v>2</v>
      </c>
      <c r="U198" s="9">
        <v>0</v>
      </c>
      <c r="V198" s="9">
        <f t="shared" si="6"/>
        <v>17</v>
      </c>
    </row>
    <row r="199" spans="1:22" ht="15" customHeight="1" x14ac:dyDescent="0.2">
      <c r="A199" s="9">
        <v>329</v>
      </c>
      <c r="B199" s="9">
        <v>1</v>
      </c>
      <c r="C199" s="9">
        <v>2</v>
      </c>
      <c r="D199" s="9">
        <v>1</v>
      </c>
      <c r="E199" s="9">
        <v>2</v>
      </c>
      <c r="F199" s="9">
        <v>3</v>
      </c>
      <c r="G199" s="9">
        <v>2</v>
      </c>
      <c r="H199" s="9">
        <v>3</v>
      </c>
      <c r="I199" s="9">
        <v>2</v>
      </c>
      <c r="J199" s="9">
        <v>1</v>
      </c>
      <c r="K199" s="9">
        <v>1</v>
      </c>
      <c r="L199" s="9">
        <v>3</v>
      </c>
      <c r="M199" s="9">
        <v>2</v>
      </c>
      <c r="N199" s="9">
        <v>1</v>
      </c>
      <c r="O199" s="9">
        <v>2</v>
      </c>
      <c r="P199" s="9">
        <v>3</v>
      </c>
      <c r="Q199" s="9">
        <v>2</v>
      </c>
      <c r="R199" s="9">
        <v>0</v>
      </c>
      <c r="S199" s="9">
        <v>1</v>
      </c>
      <c r="T199" s="9">
        <v>3</v>
      </c>
      <c r="U199" s="9">
        <v>2</v>
      </c>
      <c r="V199" s="9">
        <f t="shared" si="6"/>
        <v>37</v>
      </c>
    </row>
    <row r="200" spans="1:22" ht="15" customHeight="1" x14ac:dyDescent="0.2">
      <c r="A200" s="9">
        <v>330</v>
      </c>
      <c r="B200" s="9">
        <v>1</v>
      </c>
      <c r="C200" s="9">
        <v>0</v>
      </c>
      <c r="D200" s="9">
        <v>0</v>
      </c>
      <c r="E200" s="9">
        <v>3</v>
      </c>
      <c r="F200" s="9">
        <v>2</v>
      </c>
      <c r="G200" s="9">
        <v>0</v>
      </c>
      <c r="H200" s="9">
        <v>0</v>
      </c>
      <c r="I200" s="9">
        <v>2</v>
      </c>
      <c r="J200" s="9">
        <v>0</v>
      </c>
      <c r="K200" s="9">
        <v>0</v>
      </c>
      <c r="L200" s="9">
        <v>1</v>
      </c>
      <c r="M200" s="9">
        <v>3</v>
      </c>
      <c r="N200" s="9">
        <v>2</v>
      </c>
      <c r="O200" s="9">
        <v>0</v>
      </c>
      <c r="P200" s="9">
        <v>0</v>
      </c>
      <c r="Q200" s="9">
        <v>2</v>
      </c>
      <c r="R200" s="9">
        <v>0</v>
      </c>
      <c r="S200" s="9">
        <v>0</v>
      </c>
      <c r="T200" s="9">
        <v>0</v>
      </c>
      <c r="U200" s="9">
        <v>1</v>
      </c>
      <c r="V200" s="9">
        <f t="shared" si="6"/>
        <v>13</v>
      </c>
    </row>
    <row r="201" spans="1:22" ht="15" customHeight="1" x14ac:dyDescent="0.2">
      <c r="A201" s="9">
        <v>331</v>
      </c>
      <c r="B201" s="9">
        <v>0</v>
      </c>
      <c r="C201" s="9">
        <v>1</v>
      </c>
      <c r="D201" s="9">
        <v>2</v>
      </c>
      <c r="E201" s="9">
        <v>2</v>
      </c>
      <c r="F201" s="9">
        <v>2</v>
      </c>
      <c r="G201" s="9">
        <v>1</v>
      </c>
      <c r="H201" s="9">
        <v>1</v>
      </c>
      <c r="I201" s="9">
        <v>1</v>
      </c>
      <c r="J201" s="9">
        <v>1</v>
      </c>
      <c r="K201" s="9">
        <v>1</v>
      </c>
      <c r="L201" s="9">
        <v>1</v>
      </c>
      <c r="M201" s="9">
        <v>3</v>
      </c>
      <c r="N201" s="9">
        <v>0</v>
      </c>
      <c r="O201" s="9">
        <v>0</v>
      </c>
      <c r="P201" s="9">
        <v>0</v>
      </c>
      <c r="Q201" s="9">
        <v>2</v>
      </c>
      <c r="R201" s="9">
        <v>0</v>
      </c>
      <c r="S201" s="9">
        <v>1</v>
      </c>
      <c r="T201" s="9">
        <v>0</v>
      </c>
      <c r="U201" s="9">
        <v>0</v>
      </c>
      <c r="V201" s="9">
        <f t="shared" si="6"/>
        <v>19</v>
      </c>
    </row>
    <row r="202" spans="1:22" ht="15" customHeight="1" x14ac:dyDescent="0.2">
      <c r="A202" s="9">
        <v>332</v>
      </c>
      <c r="B202" s="9">
        <v>1</v>
      </c>
      <c r="C202" s="9">
        <v>0</v>
      </c>
      <c r="D202" s="9">
        <v>1</v>
      </c>
      <c r="E202" s="9">
        <v>2</v>
      </c>
      <c r="F202" s="9">
        <v>2</v>
      </c>
      <c r="G202" s="9">
        <v>1</v>
      </c>
      <c r="H202" s="9">
        <v>2</v>
      </c>
      <c r="I202" s="9">
        <v>2</v>
      </c>
      <c r="J202" s="9">
        <v>1</v>
      </c>
      <c r="K202" s="9">
        <v>2</v>
      </c>
      <c r="L202" s="9">
        <v>2</v>
      </c>
      <c r="M202" s="9">
        <v>1</v>
      </c>
      <c r="N202" s="9">
        <v>0</v>
      </c>
      <c r="O202" s="9">
        <v>2</v>
      </c>
      <c r="P202" s="9">
        <v>2</v>
      </c>
      <c r="Q202" s="9">
        <v>1</v>
      </c>
      <c r="R202" s="9">
        <v>0</v>
      </c>
      <c r="S202" s="9">
        <v>2</v>
      </c>
      <c r="T202" s="9">
        <v>2</v>
      </c>
      <c r="U202" s="9">
        <v>1</v>
      </c>
      <c r="V202" s="9">
        <f t="shared" ref="V202:V233" si="7">SUM(R202:U202,N202:P202,J202:L202,F202:H202,B202:D202,4-E202,4-I202,4-M202,4-Q202)</f>
        <v>31</v>
      </c>
    </row>
    <row r="203" spans="1:22" ht="15" customHeight="1" x14ac:dyDescent="0.2">
      <c r="A203" s="9">
        <v>333</v>
      </c>
      <c r="B203" s="9">
        <v>2</v>
      </c>
      <c r="C203" s="9">
        <v>1</v>
      </c>
      <c r="D203" s="9">
        <v>1</v>
      </c>
      <c r="E203" s="9">
        <v>2</v>
      </c>
      <c r="F203" s="9">
        <v>2</v>
      </c>
      <c r="G203" s="9">
        <v>1</v>
      </c>
      <c r="H203" s="9">
        <v>0</v>
      </c>
      <c r="I203" s="9">
        <v>3</v>
      </c>
      <c r="J203" s="9">
        <v>0</v>
      </c>
      <c r="K203" s="9">
        <v>2</v>
      </c>
      <c r="L203" s="9">
        <v>2</v>
      </c>
      <c r="M203" s="9">
        <v>2</v>
      </c>
      <c r="N203" s="9">
        <v>1</v>
      </c>
      <c r="O203" s="9">
        <v>1</v>
      </c>
      <c r="P203" s="9">
        <v>1</v>
      </c>
      <c r="Q203" s="9">
        <v>2</v>
      </c>
      <c r="R203" s="9">
        <v>0</v>
      </c>
      <c r="S203" s="9">
        <v>0</v>
      </c>
      <c r="T203" s="9">
        <v>0</v>
      </c>
      <c r="U203" s="9">
        <v>0</v>
      </c>
      <c r="V203" s="9">
        <f t="shared" si="7"/>
        <v>21</v>
      </c>
    </row>
    <row r="204" spans="1:22" ht="15" customHeight="1" x14ac:dyDescent="0.2">
      <c r="A204" s="9">
        <v>334</v>
      </c>
      <c r="B204" s="9">
        <v>2</v>
      </c>
      <c r="C204" s="9">
        <v>0</v>
      </c>
      <c r="D204" s="9">
        <v>2</v>
      </c>
      <c r="E204" s="9">
        <v>1</v>
      </c>
      <c r="F204" s="9">
        <v>1</v>
      </c>
      <c r="G204" s="9">
        <v>1</v>
      </c>
      <c r="H204" s="9">
        <v>1</v>
      </c>
      <c r="I204" s="9">
        <v>3</v>
      </c>
      <c r="J204" s="9">
        <v>0</v>
      </c>
      <c r="K204" s="9">
        <v>1</v>
      </c>
      <c r="L204" s="9">
        <v>1</v>
      </c>
      <c r="M204" s="9">
        <v>3</v>
      </c>
      <c r="N204" s="9">
        <v>0</v>
      </c>
      <c r="O204" s="9">
        <v>0</v>
      </c>
      <c r="P204" s="9">
        <v>1</v>
      </c>
      <c r="Q204" s="9">
        <v>3</v>
      </c>
      <c r="R204" s="9">
        <v>3</v>
      </c>
      <c r="S204" s="9">
        <v>2</v>
      </c>
      <c r="T204" s="9">
        <v>1</v>
      </c>
      <c r="U204" s="9">
        <v>0</v>
      </c>
      <c r="V204" s="9">
        <f t="shared" si="7"/>
        <v>22</v>
      </c>
    </row>
    <row r="205" spans="1:22" ht="15" customHeight="1" x14ac:dyDescent="0.2">
      <c r="A205" s="9">
        <v>335</v>
      </c>
      <c r="B205" s="9">
        <v>0</v>
      </c>
      <c r="C205" s="9">
        <v>0</v>
      </c>
      <c r="D205" s="9">
        <v>0</v>
      </c>
      <c r="E205" s="9">
        <v>3</v>
      </c>
      <c r="F205" s="9">
        <v>1</v>
      </c>
      <c r="G205" s="9">
        <v>0</v>
      </c>
      <c r="H205" s="9">
        <v>0</v>
      </c>
      <c r="I205" s="9">
        <v>3</v>
      </c>
      <c r="J205" s="9">
        <v>0</v>
      </c>
      <c r="K205" s="9">
        <v>0</v>
      </c>
      <c r="L205" s="9">
        <v>1</v>
      </c>
      <c r="M205" s="9">
        <v>3</v>
      </c>
      <c r="N205" s="9">
        <v>1</v>
      </c>
      <c r="O205" s="9">
        <v>0</v>
      </c>
      <c r="P205" s="9">
        <v>0</v>
      </c>
      <c r="Q205" s="9">
        <v>3</v>
      </c>
      <c r="R205" s="9">
        <v>0</v>
      </c>
      <c r="S205" s="9">
        <v>0</v>
      </c>
      <c r="T205" s="9">
        <v>0</v>
      </c>
      <c r="U205" s="9">
        <v>1</v>
      </c>
      <c r="V205" s="9">
        <f t="shared" si="7"/>
        <v>8</v>
      </c>
    </row>
    <row r="206" spans="1:22" ht="15" customHeight="1" x14ac:dyDescent="0.2">
      <c r="A206" s="9">
        <v>336</v>
      </c>
      <c r="B206" s="9">
        <v>1</v>
      </c>
      <c r="C206" s="9">
        <v>0</v>
      </c>
      <c r="D206" s="9">
        <v>2</v>
      </c>
      <c r="E206" s="9">
        <v>3</v>
      </c>
      <c r="F206" s="9">
        <v>3</v>
      </c>
      <c r="G206" s="9">
        <v>1</v>
      </c>
      <c r="H206" s="9">
        <v>1</v>
      </c>
      <c r="I206" s="9">
        <v>2</v>
      </c>
      <c r="J206" s="9">
        <v>1</v>
      </c>
      <c r="K206" s="9">
        <v>2</v>
      </c>
      <c r="L206" s="9">
        <v>1</v>
      </c>
      <c r="M206" s="9">
        <v>2</v>
      </c>
      <c r="N206" s="9">
        <v>0</v>
      </c>
      <c r="O206" s="9">
        <v>2</v>
      </c>
      <c r="P206" s="9">
        <v>0</v>
      </c>
      <c r="Q206" s="9">
        <v>2</v>
      </c>
      <c r="R206" s="9">
        <v>0</v>
      </c>
      <c r="S206" s="9">
        <v>1</v>
      </c>
      <c r="T206" s="9">
        <v>0</v>
      </c>
      <c r="U206" s="9">
        <v>2</v>
      </c>
      <c r="V206" s="9">
        <f t="shared" si="7"/>
        <v>24</v>
      </c>
    </row>
    <row r="207" spans="1:22" ht="15" customHeight="1" x14ac:dyDescent="0.2">
      <c r="A207" s="9">
        <v>337</v>
      </c>
      <c r="B207" s="9">
        <v>1</v>
      </c>
      <c r="C207" s="9">
        <v>1</v>
      </c>
      <c r="D207" s="9">
        <v>2</v>
      </c>
      <c r="E207" s="9">
        <v>1</v>
      </c>
      <c r="F207" s="9">
        <v>2</v>
      </c>
      <c r="G207" s="9">
        <v>2</v>
      </c>
      <c r="H207" s="9">
        <v>1</v>
      </c>
      <c r="I207" s="9">
        <v>1</v>
      </c>
      <c r="J207" s="9">
        <v>2</v>
      </c>
      <c r="K207" s="9">
        <v>0</v>
      </c>
      <c r="L207" s="9">
        <v>3</v>
      </c>
      <c r="M207" s="9">
        <v>1</v>
      </c>
      <c r="N207" s="9">
        <v>2</v>
      </c>
      <c r="O207" s="9">
        <v>1</v>
      </c>
      <c r="P207" s="9">
        <v>2</v>
      </c>
      <c r="Q207" s="9">
        <v>2</v>
      </c>
      <c r="R207" s="9">
        <v>0</v>
      </c>
      <c r="S207" s="9">
        <v>2</v>
      </c>
      <c r="T207" s="9">
        <v>2</v>
      </c>
      <c r="U207" s="9">
        <v>2</v>
      </c>
      <c r="V207" s="9">
        <f t="shared" si="7"/>
        <v>36</v>
      </c>
    </row>
    <row r="208" spans="1:22" ht="15" customHeight="1" x14ac:dyDescent="0.2">
      <c r="A208" s="9">
        <v>338</v>
      </c>
      <c r="B208" s="9">
        <v>0</v>
      </c>
      <c r="C208" s="9">
        <v>0</v>
      </c>
      <c r="D208" s="9">
        <v>0</v>
      </c>
      <c r="E208" s="9">
        <v>3</v>
      </c>
      <c r="F208" s="9">
        <v>0</v>
      </c>
      <c r="G208" s="9">
        <v>0</v>
      </c>
      <c r="H208" s="9">
        <v>3</v>
      </c>
      <c r="I208" s="9">
        <v>3</v>
      </c>
      <c r="J208" s="9">
        <v>0</v>
      </c>
      <c r="K208" s="9">
        <v>0</v>
      </c>
      <c r="L208" s="9">
        <v>0</v>
      </c>
      <c r="M208" s="9">
        <v>3</v>
      </c>
      <c r="N208" s="9">
        <v>0</v>
      </c>
      <c r="O208" s="9">
        <v>0</v>
      </c>
      <c r="P208" s="9">
        <v>0</v>
      </c>
      <c r="Q208" s="9">
        <v>3</v>
      </c>
      <c r="R208" s="9">
        <v>0</v>
      </c>
      <c r="S208" s="9">
        <v>0</v>
      </c>
      <c r="T208" s="9">
        <v>0</v>
      </c>
      <c r="U208" s="9">
        <v>0</v>
      </c>
      <c r="V208" s="9">
        <f t="shared" si="7"/>
        <v>7</v>
      </c>
    </row>
    <row r="209" spans="1:22" ht="15" customHeight="1" x14ac:dyDescent="0.2">
      <c r="A209" s="9">
        <v>339</v>
      </c>
      <c r="B209" s="9">
        <v>1</v>
      </c>
      <c r="C209" s="9">
        <v>2</v>
      </c>
      <c r="D209" s="9">
        <v>1</v>
      </c>
      <c r="E209" s="9">
        <v>1</v>
      </c>
      <c r="F209" s="9">
        <v>1</v>
      </c>
      <c r="G209" s="9">
        <v>1</v>
      </c>
      <c r="H209" s="9">
        <v>2</v>
      </c>
      <c r="I209" s="9">
        <v>2</v>
      </c>
      <c r="J209" s="9">
        <v>0</v>
      </c>
      <c r="K209" s="9">
        <v>0</v>
      </c>
      <c r="L209" s="9">
        <v>3</v>
      </c>
      <c r="M209" s="9">
        <v>2</v>
      </c>
      <c r="N209" s="9">
        <v>1</v>
      </c>
      <c r="O209" s="9">
        <v>3</v>
      </c>
      <c r="P209" s="9">
        <v>2</v>
      </c>
      <c r="Q209" s="9">
        <v>2</v>
      </c>
      <c r="R209" s="9">
        <v>0</v>
      </c>
      <c r="S209" s="9">
        <v>2</v>
      </c>
      <c r="T209" s="9">
        <v>2</v>
      </c>
      <c r="U209" s="9">
        <v>3</v>
      </c>
      <c r="V209" s="9">
        <f t="shared" si="7"/>
        <v>33</v>
      </c>
    </row>
    <row r="210" spans="1:22" ht="15" customHeight="1" x14ac:dyDescent="0.2">
      <c r="A210" s="9">
        <v>340</v>
      </c>
      <c r="B210" s="9">
        <v>0</v>
      </c>
      <c r="C210" s="9">
        <v>0</v>
      </c>
      <c r="D210" s="9">
        <v>1</v>
      </c>
      <c r="E210" s="9">
        <v>2</v>
      </c>
      <c r="F210" s="9">
        <v>1</v>
      </c>
      <c r="G210" s="9">
        <v>1</v>
      </c>
      <c r="H210" s="9">
        <v>1</v>
      </c>
      <c r="I210" s="9">
        <v>3</v>
      </c>
      <c r="J210" s="9">
        <v>1</v>
      </c>
      <c r="K210" s="9">
        <v>1</v>
      </c>
      <c r="L210" s="9">
        <v>0</v>
      </c>
      <c r="M210" s="9">
        <v>3</v>
      </c>
      <c r="N210" s="9">
        <v>1</v>
      </c>
      <c r="O210" s="9">
        <v>1</v>
      </c>
      <c r="P210" s="9">
        <v>1</v>
      </c>
      <c r="Q210" s="9">
        <v>3</v>
      </c>
      <c r="R210" s="9">
        <v>0</v>
      </c>
      <c r="S210" s="9">
        <v>0</v>
      </c>
      <c r="T210" s="9">
        <v>1</v>
      </c>
      <c r="U210" s="9">
        <v>1</v>
      </c>
      <c r="V210" s="9">
        <f t="shared" si="7"/>
        <v>16</v>
      </c>
    </row>
    <row r="211" spans="1:22" ht="15" customHeight="1" x14ac:dyDescent="0.2">
      <c r="A211" s="9">
        <v>341</v>
      </c>
      <c r="B211" s="9">
        <v>2</v>
      </c>
      <c r="C211" s="9">
        <v>1</v>
      </c>
      <c r="D211" s="9">
        <v>1</v>
      </c>
      <c r="E211" s="9">
        <v>2</v>
      </c>
      <c r="F211" s="9">
        <v>3</v>
      </c>
      <c r="G211" s="9">
        <v>0</v>
      </c>
      <c r="H211" s="9">
        <v>2</v>
      </c>
      <c r="I211" s="9">
        <v>2</v>
      </c>
      <c r="J211" s="9">
        <v>0</v>
      </c>
      <c r="K211" s="9">
        <v>2</v>
      </c>
      <c r="L211" s="9">
        <v>2</v>
      </c>
      <c r="M211" s="9">
        <v>2</v>
      </c>
      <c r="N211" s="9">
        <v>0</v>
      </c>
      <c r="O211" s="9">
        <v>1</v>
      </c>
      <c r="P211" s="9">
        <v>1</v>
      </c>
      <c r="Q211" s="9">
        <v>3</v>
      </c>
      <c r="R211" s="9">
        <v>0</v>
      </c>
      <c r="S211" s="9">
        <v>1</v>
      </c>
      <c r="T211" s="9">
        <v>0</v>
      </c>
      <c r="U211" s="9">
        <v>2</v>
      </c>
      <c r="V211" s="9">
        <f t="shared" si="7"/>
        <v>25</v>
      </c>
    </row>
    <row r="212" spans="1:22" ht="15" customHeight="1" x14ac:dyDescent="0.2">
      <c r="A212" s="9">
        <v>342</v>
      </c>
      <c r="B212" s="9">
        <v>2</v>
      </c>
      <c r="C212" s="9">
        <v>1</v>
      </c>
      <c r="D212" s="9">
        <v>1</v>
      </c>
      <c r="E212" s="9">
        <v>1</v>
      </c>
      <c r="F212" s="9">
        <v>1</v>
      </c>
      <c r="G212" s="9">
        <v>1</v>
      </c>
      <c r="H212" s="9">
        <v>1</v>
      </c>
      <c r="I212" s="9">
        <v>2</v>
      </c>
      <c r="J212" s="9">
        <v>1</v>
      </c>
      <c r="K212" s="9">
        <v>1</v>
      </c>
      <c r="L212" s="9">
        <v>2</v>
      </c>
      <c r="M212" s="9">
        <v>2</v>
      </c>
      <c r="N212" s="9">
        <v>0</v>
      </c>
      <c r="O212" s="9">
        <v>1</v>
      </c>
      <c r="P212" s="9">
        <v>1</v>
      </c>
      <c r="Q212" s="9">
        <v>2</v>
      </c>
      <c r="R212" s="9">
        <v>0</v>
      </c>
      <c r="S212" s="9">
        <v>1</v>
      </c>
      <c r="T212" s="9">
        <v>1</v>
      </c>
      <c r="U212" s="9">
        <v>2</v>
      </c>
      <c r="V212" s="9">
        <f t="shared" si="7"/>
        <v>26</v>
      </c>
    </row>
    <row r="213" spans="1:22" ht="15" customHeight="1" x14ac:dyDescent="0.2">
      <c r="A213" s="9">
        <v>343</v>
      </c>
      <c r="B213" s="9">
        <v>1</v>
      </c>
      <c r="C213" s="9">
        <v>2</v>
      </c>
      <c r="D213" s="9">
        <v>1</v>
      </c>
      <c r="E213" s="9">
        <v>3</v>
      </c>
      <c r="F213" s="9">
        <v>2</v>
      </c>
      <c r="G213" s="9">
        <v>2</v>
      </c>
      <c r="H213" s="9">
        <v>3</v>
      </c>
      <c r="I213" s="9">
        <v>3</v>
      </c>
      <c r="J213" s="9">
        <v>0</v>
      </c>
      <c r="K213" s="9">
        <v>1</v>
      </c>
      <c r="L213" s="9">
        <v>2</v>
      </c>
      <c r="M213" s="9">
        <v>2</v>
      </c>
      <c r="N213" s="9">
        <v>2</v>
      </c>
      <c r="O213" s="9">
        <v>3</v>
      </c>
      <c r="P213" s="9">
        <v>2</v>
      </c>
      <c r="Q213" s="9">
        <v>3</v>
      </c>
      <c r="R213" s="9">
        <v>1</v>
      </c>
      <c r="S213" s="9">
        <v>1</v>
      </c>
      <c r="T213" s="9">
        <v>1</v>
      </c>
      <c r="U213" s="9">
        <v>2</v>
      </c>
      <c r="V213" s="9">
        <f t="shared" si="7"/>
        <v>31</v>
      </c>
    </row>
    <row r="214" spans="1:22" ht="15" customHeight="1" x14ac:dyDescent="0.2">
      <c r="A214" s="9">
        <v>344</v>
      </c>
      <c r="B214" s="9">
        <v>0</v>
      </c>
      <c r="C214" s="9">
        <v>0</v>
      </c>
      <c r="D214" s="9">
        <v>0</v>
      </c>
      <c r="E214" s="9">
        <v>3</v>
      </c>
      <c r="F214" s="9">
        <v>0</v>
      </c>
      <c r="G214" s="9">
        <v>0</v>
      </c>
      <c r="H214" s="9">
        <v>2</v>
      </c>
      <c r="I214" s="9">
        <v>3</v>
      </c>
      <c r="J214" s="9">
        <v>0</v>
      </c>
      <c r="K214" s="9">
        <v>0</v>
      </c>
      <c r="L214" s="9">
        <v>0</v>
      </c>
      <c r="M214" s="9">
        <v>3</v>
      </c>
      <c r="N214" s="9">
        <v>1</v>
      </c>
      <c r="O214" s="9">
        <v>0</v>
      </c>
      <c r="P214" s="9">
        <v>0</v>
      </c>
      <c r="Q214" s="9">
        <v>3</v>
      </c>
      <c r="R214" s="9">
        <v>0</v>
      </c>
      <c r="S214" s="9">
        <v>0</v>
      </c>
      <c r="T214" s="9">
        <v>0</v>
      </c>
      <c r="U214" s="9">
        <v>0</v>
      </c>
      <c r="V214" s="9">
        <f t="shared" si="7"/>
        <v>7</v>
      </c>
    </row>
    <row r="215" spans="1:22" ht="15" customHeight="1" x14ac:dyDescent="0.2">
      <c r="A215" s="9">
        <v>345</v>
      </c>
      <c r="B215" s="9">
        <v>1</v>
      </c>
      <c r="C215" s="9">
        <v>3</v>
      </c>
      <c r="D215" s="9">
        <v>2</v>
      </c>
      <c r="E215" s="9">
        <v>2</v>
      </c>
      <c r="F215" s="9">
        <v>2</v>
      </c>
      <c r="G215" s="9">
        <v>1</v>
      </c>
      <c r="H215" s="9">
        <v>1</v>
      </c>
      <c r="I215" s="9">
        <v>2</v>
      </c>
      <c r="J215" s="9">
        <v>0</v>
      </c>
      <c r="K215" s="9">
        <v>0</v>
      </c>
      <c r="L215" s="9">
        <v>3</v>
      </c>
      <c r="M215" s="9">
        <v>2</v>
      </c>
      <c r="N215" s="9">
        <v>1</v>
      </c>
      <c r="O215" s="9">
        <v>0</v>
      </c>
      <c r="P215" s="9">
        <v>0</v>
      </c>
      <c r="Q215" s="9">
        <v>2</v>
      </c>
      <c r="R215" s="9">
        <v>0</v>
      </c>
      <c r="S215" s="9">
        <v>1</v>
      </c>
      <c r="T215" s="9">
        <v>0</v>
      </c>
      <c r="U215" s="9">
        <v>2</v>
      </c>
      <c r="V215" s="9">
        <f t="shared" si="7"/>
        <v>25</v>
      </c>
    </row>
    <row r="216" spans="1:22" ht="15" customHeight="1" x14ac:dyDescent="0.2">
      <c r="A216" s="9">
        <v>346</v>
      </c>
      <c r="B216" s="9">
        <v>0</v>
      </c>
      <c r="C216" s="9">
        <v>1</v>
      </c>
      <c r="D216" s="9">
        <v>0</v>
      </c>
      <c r="E216" s="9">
        <v>3</v>
      </c>
      <c r="F216" s="9">
        <v>1</v>
      </c>
      <c r="G216" s="9">
        <v>0</v>
      </c>
      <c r="H216" s="9">
        <v>1</v>
      </c>
      <c r="I216" s="9">
        <v>2</v>
      </c>
      <c r="J216" s="9">
        <v>0</v>
      </c>
      <c r="K216" s="9">
        <v>0</v>
      </c>
      <c r="L216" s="9">
        <v>1</v>
      </c>
      <c r="M216" s="9">
        <v>3</v>
      </c>
      <c r="N216" s="9">
        <v>1</v>
      </c>
      <c r="O216" s="9">
        <v>0</v>
      </c>
      <c r="P216" s="9">
        <v>0</v>
      </c>
      <c r="Q216" s="9">
        <v>3</v>
      </c>
      <c r="R216" s="9">
        <v>0</v>
      </c>
      <c r="S216" s="9">
        <v>0</v>
      </c>
      <c r="T216" s="9">
        <v>0</v>
      </c>
      <c r="U216" s="9">
        <v>0</v>
      </c>
      <c r="V216" s="9">
        <f t="shared" si="7"/>
        <v>10</v>
      </c>
    </row>
    <row r="217" spans="1:22" ht="15" customHeight="1" x14ac:dyDescent="0.2">
      <c r="A217" s="9">
        <v>347</v>
      </c>
      <c r="B217" s="9">
        <v>0</v>
      </c>
      <c r="C217" s="9">
        <v>0</v>
      </c>
      <c r="D217" s="9">
        <v>0</v>
      </c>
      <c r="E217" s="9">
        <v>3</v>
      </c>
      <c r="F217" s="9">
        <v>1</v>
      </c>
      <c r="G217" s="9">
        <v>0</v>
      </c>
      <c r="H217" s="9">
        <v>1</v>
      </c>
      <c r="I217" s="9">
        <v>2</v>
      </c>
      <c r="J217" s="9">
        <v>0</v>
      </c>
      <c r="K217" s="9">
        <v>0</v>
      </c>
      <c r="L217" s="9">
        <v>0</v>
      </c>
      <c r="M217" s="9">
        <v>3</v>
      </c>
      <c r="N217" s="9">
        <v>0</v>
      </c>
      <c r="O217" s="9">
        <v>0</v>
      </c>
      <c r="P217" s="9">
        <v>0</v>
      </c>
      <c r="Q217" s="9">
        <v>3</v>
      </c>
      <c r="R217" s="9">
        <v>0</v>
      </c>
      <c r="S217" s="9">
        <v>0</v>
      </c>
      <c r="T217" s="9">
        <v>0</v>
      </c>
      <c r="U217" s="9">
        <v>0</v>
      </c>
      <c r="V217" s="9">
        <f t="shared" si="7"/>
        <v>7</v>
      </c>
    </row>
    <row r="218" spans="1:22" ht="15" customHeight="1" x14ac:dyDescent="0.2">
      <c r="A218" s="9">
        <v>349</v>
      </c>
      <c r="B218" s="9">
        <v>0</v>
      </c>
      <c r="C218" s="9">
        <v>0</v>
      </c>
      <c r="D218" s="9">
        <v>0</v>
      </c>
      <c r="E218" s="9">
        <v>3</v>
      </c>
      <c r="F218" s="9">
        <v>1</v>
      </c>
      <c r="G218" s="9">
        <v>1</v>
      </c>
      <c r="H218" s="9">
        <v>0</v>
      </c>
      <c r="I218" s="9">
        <v>3</v>
      </c>
      <c r="J218" s="9">
        <v>0</v>
      </c>
      <c r="K218" s="9">
        <v>0</v>
      </c>
      <c r="L218" s="9">
        <v>0</v>
      </c>
      <c r="M218" s="9">
        <v>3</v>
      </c>
      <c r="N218" s="9">
        <v>0</v>
      </c>
      <c r="O218" s="9">
        <v>1</v>
      </c>
      <c r="P218" s="9">
        <v>0</v>
      </c>
      <c r="Q218" s="9">
        <v>3</v>
      </c>
      <c r="R218" s="9">
        <v>0</v>
      </c>
      <c r="S218" s="9">
        <v>1</v>
      </c>
      <c r="T218" s="9">
        <v>0</v>
      </c>
      <c r="U218" s="9">
        <v>1</v>
      </c>
      <c r="V218" s="9">
        <f t="shared" si="7"/>
        <v>9</v>
      </c>
    </row>
    <row r="219" spans="1:22" ht="15" customHeight="1" x14ac:dyDescent="0.2">
      <c r="A219" s="9">
        <v>350</v>
      </c>
      <c r="B219" s="9">
        <v>0</v>
      </c>
      <c r="C219" s="9">
        <v>2</v>
      </c>
      <c r="D219" s="9">
        <v>0</v>
      </c>
      <c r="E219" s="9">
        <v>3</v>
      </c>
      <c r="F219" s="9">
        <v>1</v>
      </c>
      <c r="G219" s="9">
        <v>0</v>
      </c>
      <c r="H219" s="9">
        <v>0</v>
      </c>
      <c r="I219" s="9">
        <v>2</v>
      </c>
      <c r="J219" s="9">
        <v>0</v>
      </c>
      <c r="K219" s="9">
        <v>0</v>
      </c>
      <c r="L219" s="9">
        <v>1</v>
      </c>
      <c r="M219" s="9">
        <v>3</v>
      </c>
      <c r="N219" s="9">
        <v>1</v>
      </c>
      <c r="O219" s="9">
        <v>0</v>
      </c>
      <c r="P219" s="9">
        <v>0</v>
      </c>
      <c r="Q219" s="9">
        <v>3</v>
      </c>
      <c r="R219" s="9">
        <v>0</v>
      </c>
      <c r="S219" s="9">
        <v>0</v>
      </c>
      <c r="T219" s="9">
        <v>0</v>
      </c>
      <c r="U219" s="9">
        <v>0</v>
      </c>
      <c r="V219" s="9">
        <f t="shared" si="7"/>
        <v>10</v>
      </c>
    </row>
    <row r="220" spans="1:22" ht="15" customHeight="1" x14ac:dyDescent="0.2">
      <c r="A220" s="9">
        <v>351</v>
      </c>
      <c r="B220" s="9">
        <v>0</v>
      </c>
      <c r="C220" s="9">
        <v>2</v>
      </c>
      <c r="D220" s="9">
        <v>0</v>
      </c>
      <c r="E220" s="9">
        <v>3</v>
      </c>
      <c r="F220" s="9">
        <v>1</v>
      </c>
      <c r="G220" s="9">
        <v>0</v>
      </c>
      <c r="H220" s="9">
        <v>1</v>
      </c>
      <c r="I220" s="9">
        <v>0</v>
      </c>
      <c r="J220" s="9">
        <v>0</v>
      </c>
      <c r="K220" s="9">
        <v>0</v>
      </c>
      <c r="L220" s="9">
        <v>1</v>
      </c>
      <c r="M220" s="9">
        <v>3</v>
      </c>
      <c r="N220" s="9">
        <v>1</v>
      </c>
      <c r="O220" s="9">
        <v>0</v>
      </c>
      <c r="P220" s="9">
        <v>0</v>
      </c>
      <c r="Q220" s="9">
        <v>3</v>
      </c>
      <c r="R220" s="9">
        <v>0</v>
      </c>
      <c r="S220" s="9">
        <v>1</v>
      </c>
      <c r="T220" s="9">
        <v>0</v>
      </c>
      <c r="U220" s="9">
        <v>1</v>
      </c>
      <c r="V220" s="9">
        <f t="shared" si="7"/>
        <v>15</v>
      </c>
    </row>
    <row r="221" spans="1:22" ht="15" customHeight="1" x14ac:dyDescent="0.2">
      <c r="A221" s="9">
        <v>352</v>
      </c>
      <c r="B221" s="9">
        <v>0</v>
      </c>
      <c r="C221" s="9">
        <v>0</v>
      </c>
      <c r="D221" s="9">
        <v>0</v>
      </c>
      <c r="E221" s="9">
        <v>3</v>
      </c>
      <c r="F221" s="9">
        <v>0</v>
      </c>
      <c r="G221" s="9">
        <v>2</v>
      </c>
      <c r="H221" s="9">
        <v>1</v>
      </c>
      <c r="I221" s="9">
        <v>1</v>
      </c>
      <c r="J221" s="9">
        <v>3</v>
      </c>
      <c r="K221" s="9">
        <v>3</v>
      </c>
      <c r="L221" s="9">
        <v>0</v>
      </c>
      <c r="M221" s="9">
        <v>3</v>
      </c>
      <c r="N221" s="9">
        <v>0</v>
      </c>
      <c r="O221" s="9">
        <v>2</v>
      </c>
      <c r="P221" s="9">
        <v>0</v>
      </c>
      <c r="Q221" s="9">
        <v>1</v>
      </c>
      <c r="R221" s="9">
        <v>0</v>
      </c>
      <c r="S221" s="9">
        <v>2</v>
      </c>
      <c r="T221" s="9">
        <v>0</v>
      </c>
      <c r="U221" s="9">
        <v>0</v>
      </c>
      <c r="V221" s="9">
        <f t="shared" si="7"/>
        <v>21</v>
      </c>
    </row>
    <row r="222" spans="1:22" ht="15" customHeight="1" x14ac:dyDescent="0.2">
      <c r="A222" s="9">
        <v>353</v>
      </c>
      <c r="B222" s="9">
        <v>0</v>
      </c>
      <c r="C222" s="9">
        <v>0</v>
      </c>
      <c r="D222" s="9">
        <v>0</v>
      </c>
      <c r="E222" s="9">
        <v>2</v>
      </c>
      <c r="F222" s="9">
        <v>1</v>
      </c>
      <c r="G222" s="9">
        <v>0</v>
      </c>
      <c r="H222" s="9">
        <v>1</v>
      </c>
      <c r="I222" s="9">
        <v>2</v>
      </c>
      <c r="J222" s="9">
        <v>0</v>
      </c>
      <c r="K222" s="9">
        <v>1</v>
      </c>
      <c r="L222" s="9">
        <v>1</v>
      </c>
      <c r="M222" s="9">
        <v>2</v>
      </c>
      <c r="N222" s="9">
        <v>0</v>
      </c>
      <c r="O222" s="9">
        <v>1</v>
      </c>
      <c r="P222" s="9">
        <v>0</v>
      </c>
      <c r="Q222" s="9">
        <v>2</v>
      </c>
      <c r="R222" s="9">
        <v>0</v>
      </c>
      <c r="S222" s="9">
        <v>1</v>
      </c>
      <c r="T222" s="9">
        <v>1</v>
      </c>
      <c r="U222" s="9">
        <v>2</v>
      </c>
      <c r="V222" s="9">
        <f t="shared" si="7"/>
        <v>17</v>
      </c>
    </row>
    <row r="223" spans="1:22" ht="15" customHeight="1" x14ac:dyDescent="0.2">
      <c r="A223" s="9">
        <v>354</v>
      </c>
      <c r="B223" s="9">
        <v>0</v>
      </c>
      <c r="C223" s="9">
        <v>0</v>
      </c>
      <c r="D223" s="9">
        <v>0</v>
      </c>
      <c r="E223" s="9">
        <v>3</v>
      </c>
      <c r="F223" s="9">
        <v>1</v>
      </c>
      <c r="G223" s="9">
        <v>0</v>
      </c>
      <c r="H223" s="9">
        <v>1</v>
      </c>
      <c r="I223" s="9">
        <v>3</v>
      </c>
      <c r="J223" s="9">
        <v>0</v>
      </c>
      <c r="K223" s="9">
        <v>0</v>
      </c>
      <c r="L223" s="9">
        <v>1</v>
      </c>
      <c r="M223" s="9">
        <v>3</v>
      </c>
      <c r="N223" s="9">
        <v>0</v>
      </c>
      <c r="O223" s="9">
        <v>0</v>
      </c>
      <c r="P223" s="9">
        <v>0</v>
      </c>
      <c r="Q223" s="9">
        <v>3</v>
      </c>
      <c r="R223" s="9">
        <v>0</v>
      </c>
      <c r="S223" s="9">
        <v>0</v>
      </c>
      <c r="T223" s="9">
        <v>0</v>
      </c>
      <c r="U223" s="9">
        <v>1</v>
      </c>
      <c r="V223" s="9">
        <f t="shared" si="7"/>
        <v>8</v>
      </c>
    </row>
    <row r="224" spans="1:22" ht="15" customHeight="1" x14ac:dyDescent="0.2">
      <c r="A224" s="9">
        <v>355</v>
      </c>
      <c r="B224" s="9">
        <v>0</v>
      </c>
      <c r="C224" s="9">
        <v>0</v>
      </c>
      <c r="D224" s="9">
        <v>0</v>
      </c>
      <c r="E224" s="9">
        <v>3</v>
      </c>
      <c r="F224" s="9">
        <v>0</v>
      </c>
      <c r="G224" s="9">
        <v>0</v>
      </c>
      <c r="H224" s="9">
        <v>0</v>
      </c>
      <c r="I224" s="9">
        <v>3</v>
      </c>
      <c r="J224" s="9">
        <v>0</v>
      </c>
      <c r="K224" s="9">
        <v>0</v>
      </c>
      <c r="L224" s="9">
        <v>0</v>
      </c>
      <c r="M224" s="9">
        <v>3</v>
      </c>
      <c r="N224" s="9">
        <v>0</v>
      </c>
      <c r="O224" s="9">
        <v>0</v>
      </c>
      <c r="P224" s="9">
        <v>0</v>
      </c>
      <c r="Q224" s="9">
        <v>3</v>
      </c>
      <c r="R224" s="9">
        <v>0</v>
      </c>
      <c r="S224" s="9">
        <v>0</v>
      </c>
      <c r="T224" s="9">
        <v>0</v>
      </c>
      <c r="U224" s="9">
        <v>0</v>
      </c>
      <c r="V224" s="9">
        <f t="shared" si="7"/>
        <v>4</v>
      </c>
    </row>
    <row r="225" spans="1:22" ht="15" customHeight="1" x14ac:dyDescent="0.2">
      <c r="A225" s="9">
        <v>356</v>
      </c>
      <c r="B225" s="9">
        <v>0</v>
      </c>
      <c r="C225" s="9">
        <v>0</v>
      </c>
      <c r="D225" s="9">
        <v>0</v>
      </c>
      <c r="E225" s="9">
        <v>3</v>
      </c>
      <c r="F225" s="9">
        <v>1</v>
      </c>
      <c r="G225" s="9">
        <v>0</v>
      </c>
      <c r="H225" s="9">
        <v>2</v>
      </c>
      <c r="I225" s="9">
        <v>3</v>
      </c>
      <c r="J225" s="9">
        <v>0</v>
      </c>
      <c r="K225" s="9">
        <v>1</v>
      </c>
      <c r="L225" s="9">
        <v>2</v>
      </c>
      <c r="M225" s="9">
        <v>3</v>
      </c>
      <c r="N225" s="9">
        <v>0</v>
      </c>
      <c r="O225" s="9">
        <v>0</v>
      </c>
      <c r="P225" s="9">
        <v>0</v>
      </c>
      <c r="Q225" s="9">
        <v>3</v>
      </c>
      <c r="R225" s="9">
        <v>0</v>
      </c>
      <c r="S225" s="9">
        <v>0</v>
      </c>
      <c r="T225" s="9">
        <v>1</v>
      </c>
      <c r="U225" s="9">
        <v>0</v>
      </c>
      <c r="V225" s="9">
        <f t="shared" si="7"/>
        <v>11</v>
      </c>
    </row>
    <row r="226" spans="1:22" ht="15" customHeight="1" x14ac:dyDescent="0.2">
      <c r="A226" s="9">
        <v>357</v>
      </c>
      <c r="B226" s="9">
        <v>0</v>
      </c>
      <c r="C226" s="9">
        <v>3</v>
      </c>
      <c r="D226" s="9">
        <v>0</v>
      </c>
      <c r="E226" s="9">
        <v>2</v>
      </c>
      <c r="F226" s="9">
        <v>1</v>
      </c>
      <c r="G226" s="9">
        <v>0</v>
      </c>
      <c r="H226" s="9">
        <v>1</v>
      </c>
      <c r="I226" s="9">
        <v>3</v>
      </c>
      <c r="J226" s="9">
        <v>1</v>
      </c>
      <c r="K226" s="9">
        <v>1</v>
      </c>
      <c r="L226" s="9">
        <v>1</v>
      </c>
      <c r="M226" s="9">
        <v>2</v>
      </c>
      <c r="N226" s="9">
        <v>1</v>
      </c>
      <c r="O226" s="9">
        <v>1</v>
      </c>
      <c r="P226" s="9">
        <v>1</v>
      </c>
      <c r="Q226" s="9">
        <v>3</v>
      </c>
      <c r="R226" s="9">
        <v>0</v>
      </c>
      <c r="S226" s="9">
        <v>1</v>
      </c>
      <c r="T226" s="9">
        <v>2</v>
      </c>
      <c r="U226" s="9">
        <v>1</v>
      </c>
      <c r="V226" s="9">
        <f t="shared" si="7"/>
        <v>21</v>
      </c>
    </row>
    <row r="227" spans="1:22" ht="15" customHeight="1" x14ac:dyDescent="0.2">
      <c r="A227" s="9">
        <v>358</v>
      </c>
      <c r="B227" s="9">
        <v>2</v>
      </c>
      <c r="C227" s="9">
        <v>1</v>
      </c>
      <c r="D227" s="9">
        <v>3</v>
      </c>
      <c r="E227" s="9">
        <v>2</v>
      </c>
      <c r="F227" s="9">
        <v>3</v>
      </c>
      <c r="G227" s="9">
        <v>1</v>
      </c>
      <c r="H227" s="9">
        <v>2</v>
      </c>
      <c r="I227" s="9">
        <v>3</v>
      </c>
      <c r="J227" s="9">
        <v>0</v>
      </c>
      <c r="K227" s="9">
        <v>1</v>
      </c>
      <c r="L227" s="9">
        <v>2</v>
      </c>
      <c r="M227" s="9">
        <v>1</v>
      </c>
      <c r="N227" s="9">
        <v>1</v>
      </c>
      <c r="O227" s="9">
        <v>2</v>
      </c>
      <c r="P227" s="9">
        <v>0</v>
      </c>
      <c r="Q227" s="9">
        <v>2</v>
      </c>
      <c r="R227" s="9">
        <v>0</v>
      </c>
      <c r="S227" s="9">
        <v>1</v>
      </c>
      <c r="T227" s="9">
        <v>1</v>
      </c>
      <c r="U227" s="9">
        <v>1</v>
      </c>
      <c r="V227" s="9">
        <f t="shared" si="7"/>
        <v>29</v>
      </c>
    </row>
    <row r="228" spans="1:22" ht="15" customHeight="1" x14ac:dyDescent="0.2">
      <c r="A228" s="9">
        <v>359</v>
      </c>
      <c r="B228" s="9">
        <v>1</v>
      </c>
      <c r="C228" s="9">
        <v>0</v>
      </c>
      <c r="D228" s="9">
        <v>2</v>
      </c>
      <c r="E228" s="9">
        <v>2</v>
      </c>
      <c r="F228" s="9">
        <v>1</v>
      </c>
      <c r="G228" s="9">
        <v>2</v>
      </c>
      <c r="H228" s="9">
        <v>2</v>
      </c>
      <c r="I228" s="9">
        <v>2</v>
      </c>
      <c r="J228" s="9">
        <v>1</v>
      </c>
      <c r="K228" s="9">
        <v>3</v>
      </c>
      <c r="L228" s="9">
        <v>3</v>
      </c>
      <c r="M228" s="9">
        <v>2</v>
      </c>
      <c r="N228" s="9">
        <v>1</v>
      </c>
      <c r="O228" s="9">
        <v>1</v>
      </c>
      <c r="P228" s="9">
        <v>0</v>
      </c>
      <c r="Q228" s="9">
        <v>2</v>
      </c>
      <c r="R228" s="9">
        <v>3</v>
      </c>
      <c r="S228" s="9">
        <v>2</v>
      </c>
      <c r="T228" s="9">
        <v>2</v>
      </c>
      <c r="U228" s="9">
        <v>2</v>
      </c>
      <c r="V228" s="9">
        <f t="shared" si="7"/>
        <v>34</v>
      </c>
    </row>
    <row r="229" spans="1:22" ht="15" customHeight="1" x14ac:dyDescent="0.2">
      <c r="A229" s="9">
        <v>360</v>
      </c>
      <c r="B229" s="9">
        <v>1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3</v>
      </c>
      <c r="J229" s="9">
        <v>0</v>
      </c>
      <c r="K229" s="9">
        <v>0</v>
      </c>
      <c r="L229" s="9">
        <v>0</v>
      </c>
      <c r="M229" s="9">
        <v>3</v>
      </c>
      <c r="N229" s="9">
        <v>0</v>
      </c>
      <c r="O229" s="9">
        <v>0</v>
      </c>
      <c r="P229" s="9">
        <v>0</v>
      </c>
      <c r="Q229" s="9">
        <v>3</v>
      </c>
      <c r="R229" s="9">
        <v>0</v>
      </c>
      <c r="S229" s="9">
        <v>0</v>
      </c>
      <c r="T229" s="9">
        <v>0</v>
      </c>
      <c r="U229" s="9">
        <v>0</v>
      </c>
      <c r="V229" s="9">
        <f t="shared" si="7"/>
        <v>8</v>
      </c>
    </row>
    <row r="230" spans="1:22" ht="15" customHeight="1" x14ac:dyDescent="0.2">
      <c r="A230" s="9">
        <v>361</v>
      </c>
      <c r="B230" s="9">
        <v>1</v>
      </c>
      <c r="C230" s="9">
        <v>1</v>
      </c>
      <c r="D230" s="9">
        <v>1</v>
      </c>
      <c r="E230" s="9">
        <v>2</v>
      </c>
      <c r="F230" s="9">
        <v>3</v>
      </c>
      <c r="G230" s="9">
        <v>2</v>
      </c>
      <c r="H230" s="9">
        <v>2</v>
      </c>
      <c r="I230" s="9">
        <v>2</v>
      </c>
      <c r="J230" s="9">
        <v>0</v>
      </c>
      <c r="K230" s="9">
        <v>1</v>
      </c>
      <c r="L230" s="9">
        <v>3</v>
      </c>
      <c r="M230" s="9">
        <v>1</v>
      </c>
      <c r="N230" s="9">
        <v>0</v>
      </c>
      <c r="O230" s="9">
        <v>1</v>
      </c>
      <c r="P230" s="9">
        <v>1</v>
      </c>
      <c r="Q230" s="9">
        <v>1</v>
      </c>
      <c r="R230" s="9">
        <v>0</v>
      </c>
      <c r="S230" s="9">
        <v>0</v>
      </c>
      <c r="T230" s="9">
        <v>1</v>
      </c>
      <c r="U230" s="9">
        <v>1</v>
      </c>
      <c r="V230" s="9">
        <f t="shared" si="7"/>
        <v>28</v>
      </c>
    </row>
    <row r="231" spans="1:22" s="12" customFormat="1" ht="15" customHeight="1" x14ac:dyDescent="0.2">
      <c r="A231" s="58">
        <v>363</v>
      </c>
      <c r="B231" s="12" t="s">
        <v>654</v>
      </c>
      <c r="C231" s="12" t="s">
        <v>655</v>
      </c>
      <c r="V231" s="9">
        <f t="shared" si="7"/>
        <v>16</v>
      </c>
    </row>
    <row r="232" spans="1:22" ht="15" customHeight="1" x14ac:dyDescent="0.2">
      <c r="A232" s="9">
        <v>364</v>
      </c>
      <c r="B232" s="9">
        <v>0</v>
      </c>
      <c r="C232" s="9">
        <v>0</v>
      </c>
      <c r="D232" s="9">
        <v>0</v>
      </c>
      <c r="E232" s="9">
        <v>1</v>
      </c>
      <c r="F232" s="9">
        <v>1</v>
      </c>
      <c r="G232" s="9">
        <v>0</v>
      </c>
      <c r="H232" s="9">
        <v>0</v>
      </c>
      <c r="I232" s="9">
        <v>2</v>
      </c>
      <c r="J232" s="9">
        <v>0</v>
      </c>
      <c r="K232" s="9">
        <v>0</v>
      </c>
      <c r="L232" s="9">
        <v>0</v>
      </c>
      <c r="M232" s="9">
        <v>3</v>
      </c>
      <c r="N232" s="9">
        <v>0</v>
      </c>
      <c r="O232" s="9">
        <v>0</v>
      </c>
      <c r="P232" s="9">
        <v>0</v>
      </c>
      <c r="Q232" s="9">
        <v>3</v>
      </c>
      <c r="R232" s="9">
        <v>0</v>
      </c>
      <c r="S232" s="9">
        <v>0</v>
      </c>
      <c r="T232" s="9">
        <v>0</v>
      </c>
      <c r="U232" s="9">
        <v>1</v>
      </c>
      <c r="V232" s="9">
        <f t="shared" si="7"/>
        <v>9</v>
      </c>
    </row>
    <row r="233" spans="1:22" s="12" customFormat="1" ht="15" customHeight="1" x14ac:dyDescent="0.2">
      <c r="A233" s="58">
        <v>366</v>
      </c>
      <c r="B233" s="58">
        <v>2</v>
      </c>
      <c r="C233" s="58">
        <v>2</v>
      </c>
      <c r="D233" s="58">
        <v>3</v>
      </c>
      <c r="E233" s="58">
        <v>1</v>
      </c>
      <c r="F233" s="58">
        <v>3</v>
      </c>
      <c r="G233" s="58">
        <v>3</v>
      </c>
      <c r="H233" s="58">
        <v>2</v>
      </c>
      <c r="I233" s="58">
        <v>1</v>
      </c>
      <c r="J233" s="58">
        <v>1</v>
      </c>
      <c r="K233" s="58">
        <v>3</v>
      </c>
      <c r="L233" s="58">
        <v>3</v>
      </c>
      <c r="M233" s="58">
        <v>1</v>
      </c>
      <c r="N233" s="58">
        <v>2</v>
      </c>
      <c r="O233" s="58">
        <v>3</v>
      </c>
      <c r="P233" s="58">
        <v>1</v>
      </c>
      <c r="Q233" s="58">
        <v>1</v>
      </c>
      <c r="R233" s="12" t="s">
        <v>131</v>
      </c>
      <c r="S233" s="58">
        <v>3</v>
      </c>
      <c r="T233" s="58">
        <v>3</v>
      </c>
      <c r="U233" s="58">
        <v>3</v>
      </c>
      <c r="V233" s="9">
        <f t="shared" si="7"/>
        <v>49</v>
      </c>
    </row>
    <row r="234" spans="1:22" ht="15" customHeight="1" x14ac:dyDescent="0.2">
      <c r="A234" s="9">
        <v>368</v>
      </c>
      <c r="B234" s="9">
        <v>1</v>
      </c>
      <c r="C234" s="9">
        <v>2</v>
      </c>
      <c r="D234" s="9">
        <v>0</v>
      </c>
      <c r="E234" s="9">
        <v>2</v>
      </c>
      <c r="F234" s="9">
        <v>3</v>
      </c>
      <c r="G234" s="9">
        <v>1</v>
      </c>
      <c r="H234" s="9">
        <v>2</v>
      </c>
      <c r="I234" s="9">
        <v>2</v>
      </c>
      <c r="J234" s="9">
        <v>0</v>
      </c>
      <c r="K234" s="9">
        <v>2</v>
      </c>
      <c r="L234" s="9">
        <v>2</v>
      </c>
      <c r="M234" s="9">
        <v>1</v>
      </c>
      <c r="N234" s="9">
        <v>2</v>
      </c>
      <c r="O234" s="9">
        <v>0</v>
      </c>
      <c r="P234" s="9">
        <v>0</v>
      </c>
      <c r="Q234" s="9">
        <v>2</v>
      </c>
      <c r="R234" s="9">
        <v>0</v>
      </c>
      <c r="S234" s="9">
        <v>1</v>
      </c>
      <c r="T234" s="9">
        <v>0</v>
      </c>
      <c r="U234" s="9">
        <v>3</v>
      </c>
      <c r="V234" s="9">
        <f t="shared" ref="V234:V246" si="8">SUM(R234:U234,N234:P234,J234:L234,F234:H234,B234:D234,4-E234,4-I234,4-M234,4-Q234)</f>
        <v>28</v>
      </c>
    </row>
    <row r="235" spans="1:22" s="14" customFormat="1" ht="15" customHeight="1" x14ac:dyDescent="0.2">
      <c r="A235" s="48">
        <v>369</v>
      </c>
      <c r="B235" s="48">
        <v>0</v>
      </c>
      <c r="C235" s="48">
        <v>2</v>
      </c>
      <c r="D235" s="48">
        <v>0</v>
      </c>
      <c r="E235" s="48">
        <v>2</v>
      </c>
      <c r="F235" s="48">
        <v>0</v>
      </c>
      <c r="G235" s="48">
        <v>1</v>
      </c>
      <c r="H235" s="48">
        <v>1</v>
      </c>
      <c r="I235" s="48">
        <v>1</v>
      </c>
      <c r="J235" s="48">
        <v>1</v>
      </c>
      <c r="K235" s="48">
        <v>2</v>
      </c>
      <c r="L235" s="48">
        <v>1</v>
      </c>
      <c r="M235" s="48">
        <v>2</v>
      </c>
      <c r="N235" s="48">
        <v>0</v>
      </c>
      <c r="O235" s="48">
        <v>1</v>
      </c>
      <c r="P235" s="48">
        <v>0</v>
      </c>
      <c r="Q235" s="48">
        <v>1</v>
      </c>
      <c r="R235" s="14">
        <v>0</v>
      </c>
      <c r="S235" s="48">
        <v>2</v>
      </c>
      <c r="T235" s="48">
        <v>0</v>
      </c>
      <c r="U235" s="48">
        <v>1</v>
      </c>
      <c r="V235" s="48">
        <f t="shared" si="8"/>
        <v>22</v>
      </c>
    </row>
    <row r="236" spans="1:22" ht="15" customHeight="1" x14ac:dyDescent="0.2">
      <c r="A236" s="48">
        <v>370</v>
      </c>
      <c r="B236" s="48">
        <v>0</v>
      </c>
      <c r="C236" s="48">
        <v>0</v>
      </c>
      <c r="D236" s="48">
        <v>0</v>
      </c>
      <c r="E236" s="48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3</v>
      </c>
      <c r="N236" s="48">
        <v>1</v>
      </c>
      <c r="O236" s="48">
        <v>0</v>
      </c>
      <c r="P236" s="48">
        <v>0</v>
      </c>
      <c r="Q236" s="48">
        <v>2</v>
      </c>
      <c r="R236" s="48">
        <v>0</v>
      </c>
      <c r="S236" s="48">
        <v>1</v>
      </c>
      <c r="T236" s="48">
        <v>0</v>
      </c>
      <c r="U236" s="48">
        <v>0</v>
      </c>
      <c r="V236" s="9">
        <f t="shared" si="8"/>
        <v>13</v>
      </c>
    </row>
    <row r="237" spans="1:22" ht="15" customHeight="1" x14ac:dyDescent="0.2">
      <c r="A237" s="48">
        <v>371</v>
      </c>
      <c r="B237" s="48">
        <v>0</v>
      </c>
      <c r="C237" s="48">
        <v>0</v>
      </c>
      <c r="D237" s="48">
        <v>0</v>
      </c>
      <c r="E237" s="48">
        <v>2</v>
      </c>
      <c r="F237" s="48">
        <v>3</v>
      </c>
      <c r="G237" s="48">
        <v>1</v>
      </c>
      <c r="H237" s="48">
        <v>1</v>
      </c>
      <c r="I237" s="48">
        <v>1</v>
      </c>
      <c r="J237" s="48">
        <v>1</v>
      </c>
      <c r="K237" s="48">
        <v>0</v>
      </c>
      <c r="L237" s="48">
        <v>0</v>
      </c>
      <c r="M237" s="48">
        <v>2</v>
      </c>
      <c r="N237" s="48">
        <v>2</v>
      </c>
      <c r="O237" s="48">
        <v>1</v>
      </c>
      <c r="P237" s="48">
        <v>1</v>
      </c>
      <c r="Q237" s="48">
        <v>2</v>
      </c>
      <c r="R237" s="48">
        <v>0</v>
      </c>
      <c r="S237" s="48">
        <v>3</v>
      </c>
      <c r="T237" s="48">
        <v>2</v>
      </c>
      <c r="U237" s="48">
        <v>1</v>
      </c>
      <c r="V237" s="9">
        <f t="shared" si="8"/>
        <v>25</v>
      </c>
    </row>
    <row r="238" spans="1:22" ht="15" customHeight="1" x14ac:dyDescent="0.2">
      <c r="A238" s="48">
        <v>372</v>
      </c>
      <c r="B238" s="48">
        <v>1</v>
      </c>
      <c r="C238" s="48">
        <v>0</v>
      </c>
      <c r="D238" s="48">
        <v>0</v>
      </c>
      <c r="E238" s="48">
        <v>2</v>
      </c>
      <c r="F238" s="48">
        <v>2</v>
      </c>
      <c r="G238" s="48">
        <v>1</v>
      </c>
      <c r="H238" s="48">
        <v>1</v>
      </c>
      <c r="I238" s="48">
        <v>3</v>
      </c>
      <c r="J238" s="48">
        <v>0</v>
      </c>
      <c r="K238" s="48">
        <v>2</v>
      </c>
      <c r="L238" s="48">
        <v>2</v>
      </c>
      <c r="M238" s="48">
        <v>3</v>
      </c>
      <c r="N238" s="48">
        <v>2</v>
      </c>
      <c r="O238" s="48">
        <v>1</v>
      </c>
      <c r="P238" s="48">
        <v>0</v>
      </c>
      <c r="Q238" s="48">
        <v>3</v>
      </c>
      <c r="R238" s="48">
        <v>1</v>
      </c>
      <c r="S238" s="48">
        <v>1</v>
      </c>
      <c r="T238" s="48">
        <v>1</v>
      </c>
      <c r="U238" s="48">
        <v>0</v>
      </c>
      <c r="V238" s="9">
        <f t="shared" si="8"/>
        <v>20</v>
      </c>
    </row>
    <row r="239" spans="1:22" ht="15" customHeight="1" x14ac:dyDescent="0.2">
      <c r="A239" s="48">
        <v>373</v>
      </c>
      <c r="B239" s="48">
        <v>0</v>
      </c>
      <c r="C239" s="48">
        <v>0</v>
      </c>
      <c r="D239" s="48">
        <v>0</v>
      </c>
      <c r="E239" s="48">
        <v>3</v>
      </c>
      <c r="F239" s="48">
        <v>2</v>
      </c>
      <c r="G239" s="48">
        <v>0</v>
      </c>
      <c r="H239" s="48">
        <v>1</v>
      </c>
      <c r="I239" s="48">
        <v>3</v>
      </c>
      <c r="J239" s="48">
        <v>0</v>
      </c>
      <c r="K239" s="48">
        <v>0</v>
      </c>
      <c r="L239" s="48">
        <v>1</v>
      </c>
      <c r="M239" s="48">
        <v>3</v>
      </c>
      <c r="N239" s="48">
        <v>1</v>
      </c>
      <c r="O239" s="48">
        <v>0</v>
      </c>
      <c r="P239" s="48">
        <v>1</v>
      </c>
      <c r="Q239" s="48">
        <v>3</v>
      </c>
      <c r="R239" s="48">
        <v>0</v>
      </c>
      <c r="S239" s="48">
        <v>0</v>
      </c>
      <c r="T239" s="48">
        <v>0</v>
      </c>
      <c r="U239" s="48">
        <v>1</v>
      </c>
      <c r="V239" s="9">
        <f t="shared" si="8"/>
        <v>11</v>
      </c>
    </row>
    <row r="240" spans="1:22" ht="15" customHeight="1" x14ac:dyDescent="0.2">
      <c r="A240" s="48">
        <v>374</v>
      </c>
      <c r="B240" s="48">
        <v>1</v>
      </c>
      <c r="C240" s="48">
        <v>0</v>
      </c>
      <c r="D240" s="48">
        <v>0</v>
      </c>
      <c r="E240" s="48">
        <v>3</v>
      </c>
      <c r="F240" s="48">
        <v>2</v>
      </c>
      <c r="G240" s="48">
        <v>0</v>
      </c>
      <c r="H240" s="48">
        <v>1</v>
      </c>
      <c r="I240" s="48">
        <v>3</v>
      </c>
      <c r="J240" s="48">
        <v>0</v>
      </c>
      <c r="K240" s="48">
        <v>0</v>
      </c>
      <c r="L240" s="48">
        <v>0</v>
      </c>
      <c r="M240" s="48">
        <v>3</v>
      </c>
      <c r="N240" s="48">
        <v>1</v>
      </c>
      <c r="O240" s="48">
        <v>0</v>
      </c>
      <c r="P240" s="48">
        <v>0</v>
      </c>
      <c r="Q240" s="48">
        <v>2</v>
      </c>
      <c r="R240" s="48">
        <v>0</v>
      </c>
      <c r="S240" s="48">
        <v>1</v>
      </c>
      <c r="T240" s="48">
        <v>0</v>
      </c>
      <c r="U240" s="48">
        <v>0</v>
      </c>
      <c r="V240" s="9">
        <f t="shared" si="8"/>
        <v>11</v>
      </c>
    </row>
    <row r="241" spans="1:22" ht="15" customHeight="1" x14ac:dyDescent="0.2">
      <c r="A241" s="48">
        <v>375</v>
      </c>
      <c r="B241" s="48">
        <v>0</v>
      </c>
      <c r="C241" s="48">
        <v>0</v>
      </c>
      <c r="D241" s="48">
        <v>0</v>
      </c>
      <c r="E241" s="48">
        <v>2</v>
      </c>
      <c r="F241" s="48">
        <v>0</v>
      </c>
      <c r="G241" s="48">
        <v>0</v>
      </c>
      <c r="H241" s="48">
        <v>0</v>
      </c>
      <c r="I241" s="48">
        <v>3</v>
      </c>
      <c r="J241" s="48">
        <v>0</v>
      </c>
      <c r="K241" s="48">
        <v>1</v>
      </c>
      <c r="L241" s="48">
        <v>1</v>
      </c>
      <c r="M241" s="48">
        <v>3</v>
      </c>
      <c r="N241" s="48">
        <v>0</v>
      </c>
      <c r="O241" s="48">
        <v>0</v>
      </c>
      <c r="P241" s="48">
        <v>0</v>
      </c>
      <c r="Q241" s="48">
        <v>3</v>
      </c>
      <c r="R241" s="48">
        <v>0</v>
      </c>
      <c r="S241" s="48">
        <v>0</v>
      </c>
      <c r="T241" s="48">
        <v>0</v>
      </c>
      <c r="U241" s="48">
        <v>1</v>
      </c>
      <c r="V241" s="9">
        <f t="shared" si="8"/>
        <v>8</v>
      </c>
    </row>
    <row r="242" spans="1:22" ht="15" customHeight="1" x14ac:dyDescent="0.2">
      <c r="A242" s="48">
        <v>376</v>
      </c>
      <c r="B242" s="48">
        <v>0</v>
      </c>
      <c r="C242" s="48">
        <v>1</v>
      </c>
      <c r="D242" s="48">
        <v>0</v>
      </c>
      <c r="E242" s="48">
        <v>2</v>
      </c>
      <c r="F242" s="48">
        <v>0</v>
      </c>
      <c r="G242" s="48">
        <v>0</v>
      </c>
      <c r="H242" s="48">
        <v>2</v>
      </c>
      <c r="I242" s="48">
        <v>2</v>
      </c>
      <c r="J242" s="48">
        <v>0</v>
      </c>
      <c r="K242" s="48">
        <v>0</v>
      </c>
      <c r="L242" s="48">
        <v>0</v>
      </c>
      <c r="M242" s="48">
        <v>3</v>
      </c>
      <c r="N242" s="48">
        <v>1</v>
      </c>
      <c r="O242" s="48">
        <v>1</v>
      </c>
      <c r="P242" s="48">
        <v>1</v>
      </c>
      <c r="Q242" s="48">
        <v>3</v>
      </c>
      <c r="R242" s="48">
        <v>0</v>
      </c>
      <c r="S242" s="48">
        <v>0</v>
      </c>
      <c r="T242" s="48">
        <v>1</v>
      </c>
      <c r="U242" s="48">
        <v>0</v>
      </c>
      <c r="V242" s="9">
        <f t="shared" si="8"/>
        <v>13</v>
      </c>
    </row>
    <row r="243" spans="1:22" ht="15" customHeight="1" x14ac:dyDescent="0.2">
      <c r="A243" s="48">
        <v>378</v>
      </c>
      <c r="B243" s="48">
        <v>1</v>
      </c>
      <c r="C243" s="48">
        <v>1</v>
      </c>
      <c r="D243" s="48">
        <v>0</v>
      </c>
      <c r="E243" s="48">
        <v>3</v>
      </c>
      <c r="F243" s="48">
        <v>1</v>
      </c>
      <c r="G243" s="48">
        <v>0</v>
      </c>
      <c r="H243" s="48">
        <v>1</v>
      </c>
      <c r="I243" s="48">
        <v>2</v>
      </c>
      <c r="J243" s="48">
        <v>0</v>
      </c>
      <c r="K243" s="48">
        <v>1</v>
      </c>
      <c r="L243" s="48">
        <v>0</v>
      </c>
      <c r="M243" s="48">
        <v>3</v>
      </c>
      <c r="N243" s="48">
        <v>0</v>
      </c>
      <c r="O243" s="48">
        <v>0</v>
      </c>
      <c r="P243" s="48">
        <v>1</v>
      </c>
      <c r="Q243" s="48">
        <v>3</v>
      </c>
      <c r="R243" s="48">
        <v>0</v>
      </c>
      <c r="S243" s="48">
        <v>0</v>
      </c>
      <c r="T243" s="48">
        <v>1</v>
      </c>
      <c r="U243" s="48">
        <v>1</v>
      </c>
      <c r="V243" s="9">
        <f t="shared" si="8"/>
        <v>13</v>
      </c>
    </row>
    <row r="244" spans="1:22" ht="15" customHeight="1" x14ac:dyDescent="0.2">
      <c r="A244" s="48">
        <v>379</v>
      </c>
      <c r="B244" s="48">
        <v>0</v>
      </c>
      <c r="C244" s="48">
        <v>0</v>
      </c>
      <c r="D244" s="48">
        <v>0</v>
      </c>
      <c r="E244" s="48">
        <v>3</v>
      </c>
      <c r="F244" s="48">
        <v>0</v>
      </c>
      <c r="G244" s="48">
        <v>0</v>
      </c>
      <c r="H244" s="48">
        <v>0</v>
      </c>
      <c r="I244" s="48">
        <v>3</v>
      </c>
      <c r="J244" s="48">
        <v>1</v>
      </c>
      <c r="K244" s="48">
        <v>1</v>
      </c>
      <c r="L244" s="48">
        <v>2</v>
      </c>
      <c r="M244" s="48">
        <v>2</v>
      </c>
      <c r="N244" s="48">
        <v>0</v>
      </c>
      <c r="O244" s="48">
        <v>0</v>
      </c>
      <c r="P244" s="48">
        <v>0</v>
      </c>
      <c r="Q244" s="48">
        <v>3</v>
      </c>
      <c r="R244" s="48">
        <v>1</v>
      </c>
      <c r="S244" s="48">
        <v>1</v>
      </c>
      <c r="T244" s="48">
        <v>0</v>
      </c>
      <c r="U244" s="48">
        <v>0</v>
      </c>
      <c r="V244" s="9">
        <f t="shared" si="8"/>
        <v>11</v>
      </c>
    </row>
    <row r="245" spans="1:22" ht="15" customHeight="1" x14ac:dyDescent="0.2">
      <c r="A245" s="48">
        <v>380</v>
      </c>
      <c r="B245" s="48">
        <v>0</v>
      </c>
      <c r="C245" s="48">
        <v>2</v>
      </c>
      <c r="D245" s="48">
        <v>0</v>
      </c>
      <c r="E245" s="48">
        <v>2</v>
      </c>
      <c r="F245" s="48">
        <v>0</v>
      </c>
      <c r="G245" s="48">
        <v>0</v>
      </c>
      <c r="H245" s="48">
        <v>2</v>
      </c>
      <c r="I245" s="48">
        <v>3</v>
      </c>
      <c r="J245" s="48">
        <v>0</v>
      </c>
      <c r="K245" s="48">
        <v>0</v>
      </c>
      <c r="L245" s="48">
        <v>1</v>
      </c>
      <c r="M245" s="48">
        <v>3</v>
      </c>
      <c r="N245" s="48">
        <v>0</v>
      </c>
      <c r="O245" s="48">
        <v>1</v>
      </c>
      <c r="P245" s="48">
        <v>0</v>
      </c>
      <c r="Q245" s="48">
        <v>3</v>
      </c>
      <c r="R245" s="48">
        <v>0</v>
      </c>
      <c r="S245" s="48">
        <v>1</v>
      </c>
      <c r="T245" s="48">
        <v>1</v>
      </c>
      <c r="U245" s="48">
        <v>1</v>
      </c>
      <c r="V245" s="9">
        <f t="shared" si="8"/>
        <v>14</v>
      </c>
    </row>
    <row r="246" spans="1:22" ht="15" customHeight="1" x14ac:dyDescent="0.2">
      <c r="A246" s="48">
        <v>381</v>
      </c>
      <c r="B246" s="48">
        <v>1</v>
      </c>
      <c r="C246" s="48">
        <v>1</v>
      </c>
      <c r="D246" s="48">
        <v>2</v>
      </c>
      <c r="E246" s="48">
        <v>0</v>
      </c>
      <c r="F246" s="48">
        <v>3</v>
      </c>
      <c r="G246" s="48">
        <v>2</v>
      </c>
      <c r="H246" s="48">
        <v>2</v>
      </c>
      <c r="I246" s="48">
        <v>0</v>
      </c>
      <c r="J246" s="48">
        <v>1</v>
      </c>
      <c r="K246" s="48">
        <v>0</v>
      </c>
      <c r="L246" s="48">
        <v>3</v>
      </c>
      <c r="M246" s="48">
        <v>2</v>
      </c>
      <c r="N246" s="48">
        <v>0</v>
      </c>
      <c r="O246" s="48">
        <v>2</v>
      </c>
      <c r="P246" s="48">
        <v>0</v>
      </c>
      <c r="Q246" s="48">
        <v>2</v>
      </c>
      <c r="R246" s="48">
        <v>0</v>
      </c>
      <c r="S246" s="48">
        <v>2</v>
      </c>
      <c r="T246" s="48">
        <v>2</v>
      </c>
      <c r="U246" s="48">
        <v>0</v>
      </c>
      <c r="V246" s="9">
        <f t="shared" si="8"/>
        <v>33</v>
      </c>
    </row>
  </sheetData>
  <sortState ref="A2:V137">
    <sortCondition ref="A2:A137"/>
  </sortState>
  <conditionalFormatting sqref="V2:V212">
    <cfRule type="cellIs" dxfId="2" priority="2" operator="greaterThan">
      <formula>15</formula>
    </cfRule>
  </conditionalFormatting>
  <conditionalFormatting sqref="V1:V1048576">
    <cfRule type="cellIs" dxfId="1" priority="1" operator="greaterThan">
      <formula>15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28"/>
  <sheetViews>
    <sheetView zoomScaleNormal="100" workbookViewId="0">
      <pane ySplit="1" topLeftCell="A232" activePane="bottomLeft" state="frozen"/>
      <selection pane="bottomLeft" activeCell="A247" sqref="A247"/>
    </sheetView>
  </sheetViews>
  <sheetFormatPr defaultColWidth="17.28515625" defaultRowHeight="15" customHeight="1" x14ac:dyDescent="0.2"/>
  <cols>
    <col min="1" max="22" width="14.42578125" customWidth="1"/>
  </cols>
  <sheetData>
    <row r="1" spans="1:23" s="8" customFormat="1" ht="15.75" customHeight="1" x14ac:dyDescent="0.2">
      <c r="A1" s="7" t="s">
        <v>0</v>
      </c>
      <c r="B1" s="7" t="s">
        <v>54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  <c r="J1" s="7" t="s">
        <v>62</v>
      </c>
      <c r="K1" s="7" t="s">
        <v>63</v>
      </c>
      <c r="L1" s="7" t="s">
        <v>64</v>
      </c>
      <c r="M1" s="7" t="s">
        <v>65</v>
      </c>
      <c r="N1" s="7" t="s">
        <v>66</v>
      </c>
      <c r="O1" s="7" t="s">
        <v>67</v>
      </c>
      <c r="P1" s="7" t="s">
        <v>68</v>
      </c>
      <c r="Q1" s="7" t="s">
        <v>69</v>
      </c>
      <c r="R1" s="7" t="s">
        <v>70</v>
      </c>
      <c r="S1" s="7" t="s">
        <v>71</v>
      </c>
      <c r="T1" s="7" t="s">
        <v>72</v>
      </c>
      <c r="U1" s="7" t="s">
        <v>73</v>
      </c>
      <c r="V1" s="7" t="s">
        <v>74</v>
      </c>
    </row>
    <row r="2" spans="1:23" ht="15.75" customHeight="1" x14ac:dyDescent="0.2">
      <c r="A2" s="16">
        <v>116</v>
      </c>
      <c r="B2" s="16">
        <v>3</v>
      </c>
      <c r="C2" s="16">
        <v>4</v>
      </c>
      <c r="D2" s="16">
        <v>2</v>
      </c>
      <c r="E2" s="16">
        <v>1</v>
      </c>
      <c r="F2" s="16">
        <v>4</v>
      </c>
      <c r="G2" s="16">
        <v>1</v>
      </c>
      <c r="H2" s="16">
        <v>3</v>
      </c>
      <c r="I2" s="16">
        <v>3</v>
      </c>
      <c r="J2" s="16">
        <v>1</v>
      </c>
      <c r="K2" s="16">
        <v>1</v>
      </c>
      <c r="L2" s="16">
        <v>3</v>
      </c>
      <c r="M2" s="16">
        <v>2</v>
      </c>
      <c r="N2" s="16">
        <v>2</v>
      </c>
      <c r="O2" s="16">
        <v>2</v>
      </c>
      <c r="P2" s="16">
        <v>3</v>
      </c>
      <c r="Q2" s="16">
        <v>3</v>
      </c>
      <c r="R2" s="16">
        <v>4</v>
      </c>
      <c r="S2" s="16">
        <v>2</v>
      </c>
      <c r="T2" s="16">
        <v>3</v>
      </c>
      <c r="U2" s="16">
        <v>3</v>
      </c>
      <c r="V2" s="20">
        <f>SUM(VLOOKUP(B2,{1,4;2,3;3,2;4,1},2,FALSE),VLOOKUP(C2,{1,4;2,3;3,2;4,1},2,FALSE),D2,E2,VLOOKUP(F2,{1,4;2,3;3,2;4,1},2,FALSE),G2,H2,VLOOKUP(I2,{1,4;2,3;3,2;4,1},2,FALSE),J2,VLOOKUP(K2,{1,4;2,3;3,2;4,1},2,FALSE),VLOOKUP(L2,{1,4;2,3;3,2;4,1},2,FALSE),M2,N2,O2,VLOOKUP(P2,{1,4;2,3;3,2;4,1},2,FALSE),VLOOKUP(Q2,{1,4;2,3;3,2;4,1},2,FALSE),R2,S2,VLOOKUP(T2,{1,4;2,3;3,2;4,1},2,FALSE),VLOOKUP(U2,{1,4;2,3;3,2;4,1},2,FALSE))</f>
        <v>40</v>
      </c>
    </row>
    <row r="3" spans="1:23" ht="15.75" customHeight="1" x14ac:dyDescent="0.2">
      <c r="A3" s="16">
        <v>118</v>
      </c>
      <c r="B3" s="16">
        <v>4</v>
      </c>
      <c r="C3" s="16">
        <v>3</v>
      </c>
      <c r="D3" s="16">
        <v>3</v>
      </c>
      <c r="E3" s="16">
        <v>3</v>
      </c>
      <c r="F3" s="16">
        <v>3</v>
      </c>
      <c r="G3" s="16">
        <v>2</v>
      </c>
      <c r="H3" s="16">
        <v>2</v>
      </c>
      <c r="I3" s="16">
        <v>3</v>
      </c>
      <c r="J3" s="16">
        <v>2</v>
      </c>
      <c r="K3" s="16">
        <v>2</v>
      </c>
      <c r="L3" s="16">
        <v>3</v>
      </c>
      <c r="M3" s="16">
        <v>3</v>
      </c>
      <c r="N3" s="16">
        <v>2</v>
      </c>
      <c r="O3" s="16">
        <v>2</v>
      </c>
      <c r="P3" s="16">
        <v>2</v>
      </c>
      <c r="Q3" s="16">
        <v>3</v>
      </c>
      <c r="R3" s="16">
        <v>3</v>
      </c>
      <c r="S3" s="16">
        <v>1</v>
      </c>
      <c r="T3" s="16">
        <v>2</v>
      </c>
      <c r="U3" s="16">
        <v>3</v>
      </c>
      <c r="V3" s="20">
        <f>SUM(VLOOKUP(B3,{1,4;2,3;3,2;4,1},2,FALSE),VLOOKUP(C3,{1,4;2,3;3,2;4,1},2,FALSE),D3,E3,VLOOKUP(F3,{1,4;2,3;3,2;4,1},2,FALSE),G3,H3,VLOOKUP(I3,{1,4;2,3;3,2;4,1},2,FALSE),J3,VLOOKUP(K3,{1,4;2,3;3,2;4,1},2,FALSE),VLOOKUP(L3,{1,4;2,3;3,2;4,1},2,FALSE),M3,N3,O3,VLOOKUP(P3,{1,4;2,3;3,2;4,1},2,FALSE),VLOOKUP(Q3,{1,4;2,3;3,2;4,1},2,FALSE),R3,S3,VLOOKUP(T3,{1,4;2,3;3,2;4,1},2,FALSE),VLOOKUP(U3,{1,4;2,3;3,2;4,1},2,FALSE))</f>
        <v>45</v>
      </c>
      <c r="W3" s="20"/>
    </row>
    <row r="4" spans="1:23" ht="15.75" customHeight="1" x14ac:dyDescent="0.2">
      <c r="A4" s="16">
        <v>119</v>
      </c>
      <c r="B4" s="16">
        <v>4</v>
      </c>
      <c r="C4" s="16">
        <v>3</v>
      </c>
      <c r="D4" s="16">
        <v>2</v>
      </c>
      <c r="E4" s="16">
        <v>1</v>
      </c>
      <c r="F4" s="16">
        <v>3</v>
      </c>
      <c r="G4" s="16">
        <v>1</v>
      </c>
      <c r="H4" s="16">
        <v>2</v>
      </c>
      <c r="I4" s="16">
        <v>3</v>
      </c>
      <c r="J4" s="16">
        <v>1</v>
      </c>
      <c r="K4" s="16">
        <v>1</v>
      </c>
      <c r="L4" s="16">
        <v>1</v>
      </c>
      <c r="M4" s="16">
        <v>2</v>
      </c>
      <c r="N4" s="16">
        <v>2</v>
      </c>
      <c r="O4" s="16">
        <v>1</v>
      </c>
      <c r="P4" s="16">
        <v>4</v>
      </c>
      <c r="Q4" s="16">
        <v>3</v>
      </c>
      <c r="R4" s="16">
        <v>1</v>
      </c>
      <c r="S4" s="16">
        <v>1</v>
      </c>
      <c r="T4" s="16">
        <v>3</v>
      </c>
      <c r="U4" s="16">
        <v>3</v>
      </c>
      <c r="V4" s="20">
        <f>SUM(VLOOKUP(B4,{1,4;2,3;3,2;4,1},2,FALSE),VLOOKUP(C4,{1,4;2,3;3,2;4,1},2,FALSE),D4,E4,VLOOKUP(F4,{1,4;2,3;3,2;4,1},2,FALSE),G4,H4,VLOOKUP(I4,{1,4;2,3;3,2;4,1},2,FALSE),J4,VLOOKUP(K4,{1,4;2,3;3,2;4,1},2,FALSE),VLOOKUP(L4,{1,4;2,3;3,2;4,1},2,FALSE),M4,N4,O4,VLOOKUP(P4,{1,4;2,3;3,2;4,1},2,FALSE),VLOOKUP(Q4,{1,4;2,3;3,2;4,1},2,FALSE),R4,S4,VLOOKUP(T4,{1,4;2,3;3,2;4,1},2,FALSE),VLOOKUP(U4,{1,4;2,3;3,2;4,1},2,FALSE))</f>
        <v>36</v>
      </c>
      <c r="W4" s="20"/>
    </row>
    <row r="5" spans="1:23" ht="15.75" customHeight="1" x14ac:dyDescent="0.2">
      <c r="A5" s="16">
        <v>121</v>
      </c>
      <c r="B5" s="16">
        <v>3</v>
      </c>
      <c r="C5" s="16">
        <v>3</v>
      </c>
      <c r="D5" s="16">
        <v>1</v>
      </c>
      <c r="E5" s="16">
        <v>1</v>
      </c>
      <c r="F5" s="16">
        <v>3</v>
      </c>
      <c r="G5" s="16">
        <v>1</v>
      </c>
      <c r="H5" s="16">
        <v>1</v>
      </c>
      <c r="I5" s="16">
        <v>3</v>
      </c>
      <c r="J5" s="16">
        <v>1</v>
      </c>
      <c r="K5" s="16">
        <v>1</v>
      </c>
      <c r="L5" s="16">
        <v>3</v>
      </c>
      <c r="M5" s="16">
        <v>1</v>
      </c>
      <c r="N5" s="16">
        <v>3</v>
      </c>
      <c r="O5" s="16">
        <v>1</v>
      </c>
      <c r="P5" s="16">
        <v>3</v>
      </c>
      <c r="Q5" s="16">
        <v>3</v>
      </c>
      <c r="R5" s="16">
        <v>1</v>
      </c>
      <c r="S5" s="16">
        <v>1</v>
      </c>
      <c r="T5" s="16">
        <v>2</v>
      </c>
      <c r="U5" s="16">
        <v>3</v>
      </c>
      <c r="V5" s="20">
        <f>SUM(VLOOKUP(B5,{1,4;2,3;3,2;4,1},2,FALSE),VLOOKUP(C5,{1,4;2,3;3,2;4,1},2,FALSE),D5,E5,VLOOKUP(F5,{1,4;2,3;3,2;4,1},2,FALSE),G5,H5,VLOOKUP(I5,{1,4;2,3;3,2;4,1},2,FALSE),J5,VLOOKUP(K5,{1,4;2,3;3,2;4,1},2,FALSE),VLOOKUP(L5,{1,4;2,3;3,2;4,1},2,FALSE),M5,N5,O5,VLOOKUP(P5,{1,4;2,3;3,2;4,1},2,FALSE),VLOOKUP(Q5,{1,4;2,3;3,2;4,1},2,FALSE),R5,S5,VLOOKUP(T5,{1,4;2,3;3,2;4,1},2,FALSE),VLOOKUP(U5,{1,4;2,3;3,2;4,1},2,FALSE))</f>
        <v>35</v>
      </c>
      <c r="W5" s="20"/>
    </row>
    <row r="6" spans="1:23" ht="15.75" customHeight="1" x14ac:dyDescent="0.2">
      <c r="A6" s="16">
        <v>124</v>
      </c>
      <c r="B6" s="16">
        <v>4</v>
      </c>
      <c r="C6" s="16">
        <v>3</v>
      </c>
      <c r="D6" s="16">
        <v>2</v>
      </c>
      <c r="E6" s="16">
        <v>1</v>
      </c>
      <c r="F6" s="16">
        <v>3</v>
      </c>
      <c r="G6" s="16">
        <v>1</v>
      </c>
      <c r="H6" s="16">
        <v>1</v>
      </c>
      <c r="I6" s="16">
        <v>4</v>
      </c>
      <c r="J6" s="16">
        <v>1</v>
      </c>
      <c r="K6" s="16">
        <v>2</v>
      </c>
      <c r="L6" s="16">
        <v>2</v>
      </c>
      <c r="M6" s="16">
        <v>3</v>
      </c>
      <c r="N6" s="16">
        <v>1</v>
      </c>
      <c r="O6" s="16">
        <v>1</v>
      </c>
      <c r="P6" s="16">
        <v>3</v>
      </c>
      <c r="Q6" s="16">
        <v>3</v>
      </c>
      <c r="R6" s="16">
        <v>1</v>
      </c>
      <c r="S6" s="16">
        <v>1</v>
      </c>
      <c r="T6" s="16">
        <v>4</v>
      </c>
      <c r="U6" s="16">
        <v>4</v>
      </c>
      <c r="V6" s="20">
        <f>SUM(VLOOKUP(B6,{1,4;2,3;3,2;4,1},2,FALSE),VLOOKUP(C6,{1,4;2,3;3,2;4,1},2,FALSE),D6,E6,VLOOKUP(F6,{1,4;2,3;3,2;4,1},2,FALSE),G6,H6,VLOOKUP(I6,{1,4;2,3;3,2;4,1},2,FALSE),J6,VLOOKUP(K6,{1,4;2,3;3,2;4,1},2,FALSE),VLOOKUP(L6,{1,4;2,3;3,2;4,1},2,FALSE),M6,N6,O6,VLOOKUP(P6,{1,4;2,3;3,2;4,1},2,FALSE),VLOOKUP(Q6,{1,4;2,3;3,2;4,1},2,FALSE),R6,S6,VLOOKUP(T6,{1,4;2,3;3,2;4,1},2,FALSE),VLOOKUP(U6,{1,4;2,3;3,2;4,1},2,FALSE))</f>
        <v>31</v>
      </c>
      <c r="W6" s="20"/>
    </row>
    <row r="7" spans="1:23" ht="15.75" customHeight="1" x14ac:dyDescent="0.2">
      <c r="A7" s="16">
        <v>125</v>
      </c>
      <c r="B7" s="16">
        <v>3</v>
      </c>
      <c r="C7" s="16">
        <v>3</v>
      </c>
      <c r="D7" s="16">
        <v>2</v>
      </c>
      <c r="E7" s="16">
        <v>1</v>
      </c>
      <c r="F7" s="16">
        <v>3</v>
      </c>
      <c r="G7" s="16">
        <v>1</v>
      </c>
      <c r="H7" s="16">
        <v>2</v>
      </c>
      <c r="I7" s="16">
        <v>3</v>
      </c>
      <c r="J7" s="16">
        <v>1</v>
      </c>
      <c r="K7" s="16">
        <v>1</v>
      </c>
      <c r="L7" s="16">
        <v>3</v>
      </c>
      <c r="M7" s="16">
        <v>3</v>
      </c>
      <c r="N7" s="16">
        <v>2</v>
      </c>
      <c r="O7" s="16">
        <v>1</v>
      </c>
      <c r="P7" s="16">
        <v>2</v>
      </c>
      <c r="Q7" s="16">
        <v>3</v>
      </c>
      <c r="R7" s="16">
        <v>2</v>
      </c>
      <c r="S7" s="16">
        <v>1</v>
      </c>
      <c r="T7" s="16">
        <v>3</v>
      </c>
      <c r="U7" s="16">
        <v>3</v>
      </c>
      <c r="V7" s="20">
        <f>SUM(VLOOKUP(B7,{1,4;2,3;3,2;4,1},2,FALSE),VLOOKUP(C7,{1,4;2,3;3,2;4,1},2,FALSE),D7,E7,VLOOKUP(F7,{1,4;2,3;3,2;4,1},2,FALSE),G7,H7,VLOOKUP(I7,{1,4;2,3;3,2;4,1},2,FALSE),J7,VLOOKUP(K7,{1,4;2,3;3,2;4,1},2,FALSE),VLOOKUP(L7,{1,4;2,3;3,2;4,1},2,FALSE),M7,N7,O7,VLOOKUP(P7,{1,4;2,3;3,2;4,1},2,FALSE),VLOOKUP(Q7,{1,4;2,3;3,2;4,1},2,FALSE),R7,S7,VLOOKUP(T7,{1,4;2,3;3,2;4,1},2,FALSE),VLOOKUP(U7,{1,4;2,3;3,2;4,1},2,FALSE))</f>
        <v>39</v>
      </c>
      <c r="W7" s="20"/>
    </row>
    <row r="8" spans="1:23" ht="15.75" customHeight="1" x14ac:dyDescent="0.2">
      <c r="A8" s="16">
        <v>126</v>
      </c>
      <c r="B8" s="16">
        <v>4</v>
      </c>
      <c r="C8" s="16">
        <v>4</v>
      </c>
      <c r="D8" s="16">
        <v>2</v>
      </c>
      <c r="E8" s="16">
        <v>1</v>
      </c>
      <c r="F8" s="16">
        <v>4</v>
      </c>
      <c r="G8" s="16">
        <v>1</v>
      </c>
      <c r="H8" s="16">
        <v>1</v>
      </c>
      <c r="I8" s="16">
        <v>3</v>
      </c>
      <c r="J8" s="16">
        <v>2</v>
      </c>
      <c r="K8" s="16">
        <v>2</v>
      </c>
      <c r="L8" s="16">
        <v>3</v>
      </c>
      <c r="M8" s="16">
        <v>3</v>
      </c>
      <c r="N8" s="16">
        <v>1</v>
      </c>
      <c r="O8" s="16">
        <v>1</v>
      </c>
      <c r="P8" s="16">
        <v>3</v>
      </c>
      <c r="Q8" s="16">
        <v>3</v>
      </c>
      <c r="R8" s="16">
        <v>2</v>
      </c>
      <c r="S8" s="16">
        <v>1</v>
      </c>
      <c r="T8" s="16">
        <v>3</v>
      </c>
      <c r="U8" s="16">
        <v>4</v>
      </c>
      <c r="V8" s="20">
        <f>SUM(VLOOKUP(B8,{1,4;2,3;3,2;4,1},2,FALSE),VLOOKUP(C8,{1,4;2,3;3,2;4,1},2,FALSE),D8,E8,VLOOKUP(F8,{1,4;2,3;3,2;4,1},2,FALSE),G8,H8,VLOOKUP(I8,{1,4;2,3;3,2;4,1},2,FALSE),J8,VLOOKUP(K8,{1,4;2,3;3,2;4,1},2,FALSE),VLOOKUP(L8,{1,4;2,3;3,2;4,1},2,FALSE),M8,N8,O8,VLOOKUP(P8,{1,4;2,3;3,2;4,1},2,FALSE),VLOOKUP(Q8,{1,4;2,3;3,2;4,1},2,FALSE),R8,S8,VLOOKUP(T8,{1,4;2,3;3,2;4,1},2,FALSE),VLOOKUP(U8,{1,4;2,3;3,2;4,1},2,FALSE))</f>
        <v>32</v>
      </c>
      <c r="W8" s="20"/>
    </row>
    <row r="9" spans="1:23" ht="15.75" customHeight="1" x14ac:dyDescent="0.2">
      <c r="A9" s="16">
        <v>130</v>
      </c>
      <c r="B9" s="16">
        <v>3</v>
      </c>
      <c r="C9" s="16">
        <v>2</v>
      </c>
      <c r="D9" s="16">
        <v>2</v>
      </c>
      <c r="E9" s="16">
        <v>1</v>
      </c>
      <c r="F9" s="16">
        <v>2</v>
      </c>
      <c r="G9" s="16">
        <v>2</v>
      </c>
      <c r="H9" s="16">
        <v>3</v>
      </c>
      <c r="I9" s="16">
        <v>2</v>
      </c>
      <c r="J9" s="16">
        <v>2</v>
      </c>
      <c r="K9" s="16">
        <v>2</v>
      </c>
      <c r="L9" s="16">
        <v>3</v>
      </c>
      <c r="M9" s="16">
        <v>3</v>
      </c>
      <c r="N9" s="16">
        <v>3</v>
      </c>
      <c r="O9" s="16">
        <v>2</v>
      </c>
      <c r="P9" s="16">
        <v>2</v>
      </c>
      <c r="Q9" s="16">
        <v>2</v>
      </c>
      <c r="R9" s="16">
        <v>1</v>
      </c>
      <c r="S9" s="16">
        <v>1</v>
      </c>
      <c r="T9" s="16">
        <v>4</v>
      </c>
      <c r="U9" s="16">
        <v>3</v>
      </c>
      <c r="V9" s="20">
        <f>SUM(VLOOKUP(B9,{1,4;2,3;3,2;4,1},2,FALSE),VLOOKUP(C9,{1,4;2,3;3,2;4,1},2,FALSE),D9,E9,VLOOKUP(F9,{1,4;2,3;3,2;4,1},2,FALSE),G9,H9,VLOOKUP(I9,{1,4;2,3;3,2;4,1},2,FALSE),J9,VLOOKUP(K9,{1,4;2,3;3,2;4,1},2,FALSE),VLOOKUP(L9,{1,4;2,3;3,2;4,1},2,FALSE),M9,N9,O9,VLOOKUP(P9,{1,4;2,3;3,2;4,1},2,FALSE),VLOOKUP(Q9,{1,4;2,3;3,2;4,1},2,FALSE),R9,S9,VLOOKUP(T9,{1,4;2,3;3,2;4,1},2,FALSE),VLOOKUP(U9,{1,4;2,3;3,2;4,1},2,FALSE))</f>
        <v>45</v>
      </c>
      <c r="W9" s="20"/>
    </row>
    <row r="10" spans="1:23" ht="15.75" customHeight="1" x14ac:dyDescent="0.2">
      <c r="A10" s="20">
        <v>131</v>
      </c>
      <c r="B10" s="20">
        <v>2</v>
      </c>
      <c r="C10" s="20">
        <v>2</v>
      </c>
      <c r="D10" s="20">
        <v>2</v>
      </c>
      <c r="E10" s="20">
        <v>2</v>
      </c>
      <c r="F10" s="20">
        <v>3</v>
      </c>
      <c r="G10" s="20">
        <v>1</v>
      </c>
      <c r="H10" s="20">
        <v>1</v>
      </c>
      <c r="I10" s="20">
        <v>3</v>
      </c>
      <c r="J10" s="20">
        <v>1</v>
      </c>
      <c r="K10" s="20">
        <v>1</v>
      </c>
      <c r="L10" s="20">
        <v>2</v>
      </c>
      <c r="M10" s="20">
        <v>2</v>
      </c>
      <c r="N10" s="20">
        <v>1</v>
      </c>
      <c r="O10" s="20">
        <v>1</v>
      </c>
      <c r="P10" s="20">
        <v>3</v>
      </c>
      <c r="Q10" s="20">
        <v>3</v>
      </c>
      <c r="R10" s="20">
        <v>1</v>
      </c>
      <c r="S10" s="20">
        <v>1</v>
      </c>
      <c r="T10" s="20">
        <v>3</v>
      </c>
      <c r="U10" s="20">
        <v>3</v>
      </c>
      <c r="V10" s="20">
        <f>SUM(VLOOKUP(B10,{1,4;2,3;3,2;4,1},2,FALSE),VLOOKUP(C10,{1,4;2,3;3,2;4,1},2,FALSE),D10,E10,VLOOKUP(F10,{1,4;2,3;3,2;4,1},2,FALSE),G10,H10,VLOOKUP(I10,{1,4;2,3;3,2;4,1},2,FALSE),J10,VLOOKUP(K10,{1,4;2,3;3,2;4,1},2,FALSE),VLOOKUP(L10,{1,4;2,3;3,2;4,1},2,FALSE),M10,N10,O10,VLOOKUP(P10,{1,4;2,3;3,2;4,1},2,FALSE),VLOOKUP(Q10,{1,4;2,3;3,2;4,1},2,FALSE),R10,S10,VLOOKUP(T10,{1,4;2,3;3,2;4,1},2,FALSE),VLOOKUP(U10,{1,4;2,3;3,2;4,1},2,FALSE))</f>
        <v>38</v>
      </c>
      <c r="W10" s="20"/>
    </row>
    <row r="11" spans="1:23" ht="15.75" customHeight="1" x14ac:dyDescent="0.2">
      <c r="A11" s="16">
        <v>132</v>
      </c>
      <c r="B11" s="16">
        <v>2</v>
      </c>
      <c r="C11" s="16">
        <v>2</v>
      </c>
      <c r="D11" s="16">
        <v>4</v>
      </c>
      <c r="E11" s="16">
        <v>4</v>
      </c>
      <c r="F11" s="16">
        <v>2</v>
      </c>
      <c r="G11" s="16">
        <v>1</v>
      </c>
      <c r="H11" s="16">
        <v>4</v>
      </c>
      <c r="I11" s="16">
        <v>2</v>
      </c>
      <c r="J11" s="16">
        <v>2</v>
      </c>
      <c r="K11" s="16">
        <v>3</v>
      </c>
      <c r="L11" s="16">
        <v>2</v>
      </c>
      <c r="M11" s="16">
        <v>4</v>
      </c>
      <c r="N11" s="16">
        <v>4</v>
      </c>
      <c r="O11" s="16">
        <v>1</v>
      </c>
      <c r="P11" s="16">
        <v>2</v>
      </c>
      <c r="Q11" s="16">
        <v>2</v>
      </c>
      <c r="R11" s="16">
        <v>2</v>
      </c>
      <c r="S11" s="16">
        <v>1</v>
      </c>
      <c r="T11" s="16">
        <v>2</v>
      </c>
      <c r="U11" s="16">
        <v>2</v>
      </c>
      <c r="V11" s="20">
        <f>SUM(VLOOKUP(B11,{1,4;2,3;3,2;4,1},2,FALSE),VLOOKUP(C11,{1,4;2,3;3,2;4,1},2,FALSE),D11,E11,VLOOKUP(F11,{1,4;2,3;3,2;4,1},2,FALSE),G11,H11,VLOOKUP(I11,{1,4;2,3;3,2;4,1},2,FALSE),J11,VLOOKUP(K11,{1,4;2,3;3,2;4,1},2,FALSE),VLOOKUP(L11,{1,4;2,3;3,2;4,1},2,FALSE),M11,N11,O11,VLOOKUP(P11,{1,4;2,3;3,2;4,1},2,FALSE),VLOOKUP(Q11,{1,4;2,3;3,2;4,1},2,FALSE),R11,S11,VLOOKUP(T11,{1,4;2,3;3,2;4,1},2,FALSE),VLOOKUP(U11,{1,4;2,3;3,2;4,1},2,FALSE))</f>
        <v>56</v>
      </c>
      <c r="W11" s="20"/>
    </row>
    <row r="12" spans="1:23" ht="15.75" customHeight="1" x14ac:dyDescent="0.2">
      <c r="A12" s="16">
        <v>133</v>
      </c>
      <c r="B12" s="16">
        <v>3</v>
      </c>
      <c r="C12" s="16">
        <v>3</v>
      </c>
      <c r="D12" s="16">
        <v>3</v>
      </c>
      <c r="E12" s="16">
        <v>4</v>
      </c>
      <c r="F12" s="16">
        <v>2</v>
      </c>
      <c r="G12" s="16">
        <v>1</v>
      </c>
      <c r="H12" s="16">
        <v>2</v>
      </c>
      <c r="I12" s="16">
        <v>2</v>
      </c>
      <c r="J12" s="16">
        <v>1</v>
      </c>
      <c r="K12" s="16">
        <v>1</v>
      </c>
      <c r="L12" s="16">
        <v>2</v>
      </c>
      <c r="M12" s="16">
        <v>2</v>
      </c>
      <c r="N12" s="16">
        <v>2</v>
      </c>
      <c r="O12" s="16">
        <v>1</v>
      </c>
      <c r="P12" s="16">
        <v>2</v>
      </c>
      <c r="Q12" s="16">
        <v>2</v>
      </c>
      <c r="R12" s="16">
        <v>3</v>
      </c>
      <c r="S12" s="16">
        <v>1</v>
      </c>
      <c r="T12" s="16">
        <v>2</v>
      </c>
      <c r="U12" s="16">
        <v>3</v>
      </c>
      <c r="V12" s="20">
        <f>SUM(VLOOKUP(B12,{1,4;2,3;3,2;4,1},2,FALSE),VLOOKUP(C12,{1,4;2,3;3,2;4,1},2,FALSE),D12,E12,VLOOKUP(F12,{1,4;2,3;3,2;4,1},2,FALSE),G12,H12,VLOOKUP(I12,{1,4;2,3;3,2;4,1},2,FALSE),J12,VLOOKUP(K12,{1,4;2,3;3,2;4,1},2,FALSE),VLOOKUP(L12,{1,4;2,3;3,2;4,1},2,FALSE),M12,N12,O12,VLOOKUP(P12,{1,4;2,3;3,2;4,1},2,FALSE),VLOOKUP(Q12,{1,4;2,3;3,2;4,1},2,FALSE),R12,S12,VLOOKUP(T12,{1,4;2,3;3,2;4,1},2,FALSE),VLOOKUP(U12,{1,4;2,3;3,2;4,1},2,FALSE))</f>
        <v>48</v>
      </c>
      <c r="W12" s="20"/>
    </row>
    <row r="13" spans="1:23" ht="15.75" customHeight="1" x14ac:dyDescent="0.2">
      <c r="A13" s="16">
        <v>136</v>
      </c>
      <c r="B13" s="16">
        <v>3</v>
      </c>
      <c r="C13" s="16">
        <v>4</v>
      </c>
      <c r="D13" s="16">
        <v>2</v>
      </c>
      <c r="E13" s="16">
        <v>2</v>
      </c>
      <c r="F13" s="16">
        <v>3</v>
      </c>
      <c r="G13" s="16">
        <v>1</v>
      </c>
      <c r="H13" s="16">
        <v>1</v>
      </c>
      <c r="I13" s="16">
        <v>3</v>
      </c>
      <c r="J13" s="16">
        <v>1</v>
      </c>
      <c r="K13" s="16">
        <v>2</v>
      </c>
      <c r="L13" s="16">
        <v>4</v>
      </c>
      <c r="M13" s="16">
        <v>3</v>
      </c>
      <c r="N13" s="16">
        <v>1</v>
      </c>
      <c r="O13" s="16">
        <v>3</v>
      </c>
      <c r="P13" s="16">
        <v>3</v>
      </c>
      <c r="Q13" s="16">
        <v>4</v>
      </c>
      <c r="R13" s="16">
        <v>2</v>
      </c>
      <c r="S13" s="16">
        <v>2</v>
      </c>
      <c r="T13" s="16">
        <v>4</v>
      </c>
      <c r="U13" s="16">
        <v>4</v>
      </c>
      <c r="V13" s="20">
        <f>SUM(VLOOKUP(B13,{1,4;2,3;3,2;4,1},2,FALSE),VLOOKUP(C13,{1,4;2,3;3,2;4,1},2,FALSE),D13,E13,VLOOKUP(F13,{1,4;2,3;3,2;4,1},2,FALSE),G13,H13,VLOOKUP(I13,{1,4;2,3;3,2;4,1},2,FALSE),J13,VLOOKUP(K13,{1,4;2,3;3,2;4,1},2,FALSE),VLOOKUP(L13,{1,4;2,3;3,2;4,1},2,FALSE),M13,N13,O13,VLOOKUP(P13,{1,4;2,3;3,2;4,1},2,FALSE),VLOOKUP(Q13,{1,4;2,3;3,2;4,1},2,FALSE),R13,S13,VLOOKUP(T13,{1,4;2,3;3,2;4,1},2,FALSE),VLOOKUP(U13,{1,4;2,3;3,2;4,1},2,FALSE))</f>
        <v>34</v>
      </c>
      <c r="W13" s="20"/>
    </row>
    <row r="14" spans="1:23" ht="15.75" customHeight="1" x14ac:dyDescent="0.2">
      <c r="A14" s="16">
        <v>137</v>
      </c>
      <c r="B14" s="16">
        <v>4</v>
      </c>
      <c r="C14" s="16">
        <v>4</v>
      </c>
      <c r="D14" s="16">
        <v>1</v>
      </c>
      <c r="E14" s="16">
        <v>1</v>
      </c>
      <c r="F14" s="16">
        <v>4</v>
      </c>
      <c r="G14" s="16">
        <v>1</v>
      </c>
      <c r="H14" s="16">
        <v>2</v>
      </c>
      <c r="I14" s="16">
        <v>4</v>
      </c>
      <c r="J14" s="16">
        <v>1</v>
      </c>
      <c r="K14" s="16">
        <v>1</v>
      </c>
      <c r="L14" s="16">
        <v>4</v>
      </c>
      <c r="M14" s="16">
        <v>1</v>
      </c>
      <c r="N14" s="16">
        <v>1</v>
      </c>
      <c r="O14" s="16">
        <v>1</v>
      </c>
      <c r="P14" s="16">
        <v>4</v>
      </c>
      <c r="Q14" s="16">
        <v>4</v>
      </c>
      <c r="R14" s="16">
        <v>1</v>
      </c>
      <c r="S14" s="16">
        <v>1</v>
      </c>
      <c r="T14" s="16">
        <v>4</v>
      </c>
      <c r="U14" s="16">
        <v>4</v>
      </c>
      <c r="V14" s="20">
        <f>SUM(VLOOKUP(B14,{1,4;2,3;3,2;4,1},2,FALSE),VLOOKUP(C14,{1,4;2,3;3,2;4,1},2,FALSE),D14,E14,VLOOKUP(F14,{1,4;2,3;3,2;4,1},2,FALSE),G14,H14,VLOOKUP(I14,{1,4;2,3;3,2;4,1},2,FALSE),J14,VLOOKUP(K14,{1,4;2,3;3,2;4,1},2,FALSE),VLOOKUP(L14,{1,4;2,3;3,2;4,1},2,FALSE),M14,N14,O14,VLOOKUP(P14,{1,4;2,3;3,2;4,1},2,FALSE),VLOOKUP(Q14,{1,4;2,3;3,2;4,1},2,FALSE),R14,S14,VLOOKUP(T14,{1,4;2,3;3,2;4,1},2,FALSE),VLOOKUP(U14,{1,4;2,3;3,2;4,1},2,FALSE))</f>
        <v>24</v>
      </c>
      <c r="W14" s="20"/>
    </row>
    <row r="15" spans="1:23" ht="15.75" customHeight="1" x14ac:dyDescent="0.2">
      <c r="A15" s="16">
        <v>138</v>
      </c>
      <c r="B15" s="16">
        <v>4</v>
      </c>
      <c r="C15" s="16">
        <v>4</v>
      </c>
      <c r="D15" s="16">
        <v>2</v>
      </c>
      <c r="E15" s="16">
        <v>2</v>
      </c>
      <c r="F15" s="16">
        <v>2</v>
      </c>
      <c r="G15" s="16">
        <v>3</v>
      </c>
      <c r="H15" s="16">
        <v>2</v>
      </c>
      <c r="I15" s="16">
        <v>2</v>
      </c>
      <c r="J15" s="16">
        <v>1</v>
      </c>
      <c r="K15" s="16">
        <v>1</v>
      </c>
      <c r="L15" s="16">
        <v>3</v>
      </c>
      <c r="M15" s="16">
        <v>3</v>
      </c>
      <c r="N15" s="16">
        <v>2</v>
      </c>
      <c r="O15" s="16">
        <v>3</v>
      </c>
      <c r="P15" s="16">
        <v>4</v>
      </c>
      <c r="Q15" s="16">
        <v>3</v>
      </c>
      <c r="R15" s="16">
        <v>1</v>
      </c>
      <c r="S15" s="16">
        <v>2</v>
      </c>
      <c r="T15" s="16">
        <v>4</v>
      </c>
      <c r="U15" s="16">
        <v>4</v>
      </c>
      <c r="V15" s="20">
        <f>SUM(VLOOKUP(B15,{1,4;2,3;3,2;4,1},2,FALSE),VLOOKUP(C15,{1,4;2,3;3,2;4,1},2,FALSE),D15,E15,VLOOKUP(F15,{1,4;2,3;3,2;4,1},2,FALSE),G15,H15,VLOOKUP(I15,{1,4;2,3;3,2;4,1},2,FALSE),J15,VLOOKUP(K15,{1,4;2,3;3,2;4,1},2,FALSE),VLOOKUP(L15,{1,4;2,3;3,2;4,1},2,FALSE),M15,N15,O15,VLOOKUP(P15,{1,4;2,3;3,2;4,1},2,FALSE),VLOOKUP(Q15,{1,4;2,3;3,2;4,1},2,FALSE),R15,S15,VLOOKUP(T15,{1,4;2,3;3,2;4,1},2,FALSE),VLOOKUP(U15,{1,4;2,3;3,2;4,1},2,FALSE))</f>
        <v>40</v>
      </c>
      <c r="W15" s="20"/>
    </row>
    <row r="16" spans="1:23" ht="15.75" customHeight="1" x14ac:dyDescent="0.2">
      <c r="A16" s="16">
        <v>139</v>
      </c>
      <c r="B16" s="16">
        <v>3</v>
      </c>
      <c r="C16" s="16">
        <v>4</v>
      </c>
      <c r="D16" s="16">
        <v>3</v>
      </c>
      <c r="E16" s="16">
        <v>1</v>
      </c>
      <c r="F16" s="16">
        <v>2</v>
      </c>
      <c r="G16" s="16">
        <v>1</v>
      </c>
      <c r="H16" s="16">
        <v>1</v>
      </c>
      <c r="I16" s="16">
        <v>2</v>
      </c>
      <c r="J16" s="16">
        <v>1</v>
      </c>
      <c r="K16" s="16">
        <v>1</v>
      </c>
      <c r="L16" s="16">
        <v>2</v>
      </c>
      <c r="M16" s="16">
        <v>2</v>
      </c>
      <c r="N16" s="16">
        <v>3</v>
      </c>
      <c r="O16" s="16">
        <v>3</v>
      </c>
      <c r="P16" s="16">
        <v>3</v>
      </c>
      <c r="Q16" s="16">
        <v>4</v>
      </c>
      <c r="R16" s="16">
        <v>1</v>
      </c>
      <c r="S16" s="16">
        <v>1</v>
      </c>
      <c r="T16" s="16">
        <v>3</v>
      </c>
      <c r="U16" s="16">
        <v>2</v>
      </c>
      <c r="V16" s="20">
        <f>SUM(VLOOKUP(B16,{1,4;2,3;3,2;4,1},2,FALSE),VLOOKUP(C16,{1,4;2,3;3,2;4,1},2,FALSE),D16,E16,VLOOKUP(F16,{1,4;2,3;3,2;4,1},2,FALSE),G16,H16,VLOOKUP(I16,{1,4;2,3;3,2;4,1},2,FALSE),J16,VLOOKUP(K16,{1,4;2,3;3,2;4,1},2,FALSE),VLOOKUP(L16,{1,4;2,3;3,2;4,1},2,FALSE),M16,N16,O16,VLOOKUP(P16,{1,4;2,3;3,2;4,1},2,FALSE),VLOOKUP(Q16,{1,4;2,3;3,2;4,1},2,FALSE),R16,S16,VLOOKUP(T16,{1,4;2,3;3,2;4,1},2,FALSE),VLOOKUP(U16,{1,4;2,3;3,2;4,1},2,FALSE))</f>
        <v>41</v>
      </c>
      <c r="W16" s="20"/>
    </row>
    <row r="17" spans="1:23" ht="15.75" customHeight="1" x14ac:dyDescent="0.2">
      <c r="A17" s="20">
        <v>140</v>
      </c>
      <c r="B17" s="20">
        <v>2</v>
      </c>
      <c r="C17" s="20">
        <v>2</v>
      </c>
      <c r="D17" s="20">
        <v>2</v>
      </c>
      <c r="E17" s="20">
        <v>1</v>
      </c>
      <c r="F17" s="20">
        <v>2</v>
      </c>
      <c r="G17" s="20">
        <v>2</v>
      </c>
      <c r="H17" s="20">
        <v>3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2</v>
      </c>
      <c r="P17" s="20">
        <v>2</v>
      </c>
      <c r="Q17" s="20">
        <v>2</v>
      </c>
      <c r="R17" s="20">
        <v>1</v>
      </c>
      <c r="S17" s="20">
        <v>1</v>
      </c>
      <c r="T17" s="20">
        <v>2</v>
      </c>
      <c r="U17" s="20">
        <v>1</v>
      </c>
      <c r="V17" s="20">
        <f>SUM(VLOOKUP(B17,{1,4;2,3;3,2;4,1},2,FALSE),VLOOKUP(C17,{1,4;2,3;3,2;4,1},2,FALSE),D17,E17,VLOOKUP(F17,{1,4;2,3;3,2;4,1},2,FALSE),G17,H17,VLOOKUP(I17,{1,4;2,3;3,2;4,1},2,FALSE),J17,VLOOKUP(K17,{1,4;2,3;3,2;4,1},2,FALSE),VLOOKUP(L17,{1,4;2,3;3,2;4,1},2,FALSE),M17,N17,O17,VLOOKUP(P17,{1,4;2,3;3,2;4,1},2,FALSE),VLOOKUP(Q17,{1,4;2,3;3,2;4,1},2,FALSE),R17,S17,VLOOKUP(T17,{1,4;2,3;3,2;4,1},2,FALSE),VLOOKUP(U17,{1,4;2,3;3,2;4,1},2,FALSE))</f>
        <v>49</v>
      </c>
      <c r="W17" s="20"/>
    </row>
    <row r="18" spans="1:23" ht="15.75" customHeight="1" x14ac:dyDescent="0.2">
      <c r="A18" s="20">
        <v>141</v>
      </c>
      <c r="B18" s="20">
        <v>3</v>
      </c>
      <c r="C18" s="20">
        <v>4</v>
      </c>
      <c r="D18" s="20">
        <v>2</v>
      </c>
      <c r="E18" s="20">
        <v>1</v>
      </c>
      <c r="F18" s="20">
        <v>3</v>
      </c>
      <c r="G18" s="20">
        <v>1</v>
      </c>
      <c r="H18" s="20">
        <v>1</v>
      </c>
      <c r="I18" s="20">
        <v>3</v>
      </c>
      <c r="J18" s="20">
        <v>2</v>
      </c>
      <c r="K18" s="20">
        <v>1</v>
      </c>
      <c r="L18" s="20">
        <v>3</v>
      </c>
      <c r="M18" s="20">
        <v>1</v>
      </c>
      <c r="N18" s="20">
        <v>2</v>
      </c>
      <c r="O18" s="20">
        <v>1</v>
      </c>
      <c r="P18" s="20">
        <v>2</v>
      </c>
      <c r="Q18" s="20">
        <v>3</v>
      </c>
      <c r="R18" s="20">
        <v>2</v>
      </c>
      <c r="S18" s="20">
        <v>1</v>
      </c>
      <c r="T18" s="20">
        <v>2</v>
      </c>
      <c r="U18" s="20">
        <v>3</v>
      </c>
      <c r="V18" s="20">
        <f>SUM(VLOOKUP(B18,{1,4;2,3;3,2;4,1},2,FALSE),VLOOKUP(C18,{1,4;2,3;3,2;4,1},2,FALSE),D18,E18,VLOOKUP(F18,{1,4;2,3;3,2;4,1},2,FALSE),G18,H18,VLOOKUP(I18,{1,4;2,3;3,2;4,1},2,FALSE),J18,VLOOKUP(K18,{1,4;2,3;3,2;4,1},2,FALSE),VLOOKUP(L18,{1,4;2,3;3,2;4,1},2,FALSE),M18,N18,O18,VLOOKUP(P18,{1,4;2,3;3,2;4,1},2,FALSE),VLOOKUP(Q18,{1,4;2,3;3,2;4,1},2,FALSE),R18,S18,VLOOKUP(T18,{1,4;2,3;3,2;4,1},2,FALSE),VLOOKUP(U18,{1,4;2,3;3,2;4,1},2,FALSE))</f>
        <v>37</v>
      </c>
      <c r="W18" s="20"/>
    </row>
    <row r="19" spans="1:23" ht="15" customHeight="1" x14ac:dyDescent="0.2">
      <c r="A19" s="20">
        <v>142</v>
      </c>
      <c r="B19" s="20">
        <v>3</v>
      </c>
      <c r="C19" s="20">
        <v>3</v>
      </c>
      <c r="D19" s="20">
        <v>1</v>
      </c>
      <c r="E19" s="20">
        <v>1</v>
      </c>
      <c r="F19" s="20">
        <v>2</v>
      </c>
      <c r="G19" s="20">
        <v>1</v>
      </c>
      <c r="H19" s="20">
        <v>2</v>
      </c>
      <c r="I19" s="20">
        <v>3</v>
      </c>
      <c r="J19" s="20">
        <v>1</v>
      </c>
      <c r="K19" s="20">
        <v>1</v>
      </c>
      <c r="L19" s="20">
        <v>3</v>
      </c>
      <c r="M19" s="20">
        <v>3</v>
      </c>
      <c r="N19" s="20">
        <v>1</v>
      </c>
      <c r="O19" s="20">
        <v>4</v>
      </c>
      <c r="P19" s="20">
        <v>2</v>
      </c>
      <c r="Q19" s="20">
        <v>2</v>
      </c>
      <c r="R19" s="20">
        <v>3</v>
      </c>
      <c r="S19" s="20">
        <v>1</v>
      </c>
      <c r="T19" s="20">
        <v>3</v>
      </c>
      <c r="U19" s="20">
        <v>3</v>
      </c>
      <c r="V19" s="20">
        <f>SUM(VLOOKUP(B19,{1,4;2,3;3,2;4,1},2,FALSE),VLOOKUP(C19,{1,4;2,3;3,2;4,1},2,FALSE),D19,E19,VLOOKUP(F19,{1,4;2,3;3,2;4,1},2,FALSE),G19,H19,VLOOKUP(I19,{1,4;2,3;3,2;4,1},2,FALSE),J19,VLOOKUP(K19,{1,4;2,3;3,2;4,1},2,FALSE),VLOOKUP(L19,{1,4;2,3;3,2;4,1},2,FALSE),M19,N19,O19,VLOOKUP(P19,{1,4;2,3;3,2;4,1},2,FALSE),VLOOKUP(Q19,{1,4;2,3;3,2;4,1},2,FALSE),R19,S19,VLOOKUP(T19,{1,4;2,3;3,2;4,1},2,FALSE),VLOOKUP(U19,{1,4;2,3;3,2;4,1},2,FALSE))</f>
        <v>43</v>
      </c>
      <c r="W19" s="20"/>
    </row>
    <row r="20" spans="1:23" ht="15" customHeight="1" x14ac:dyDescent="0.2">
      <c r="A20" s="16">
        <v>143</v>
      </c>
      <c r="B20" s="16">
        <v>2</v>
      </c>
      <c r="C20" s="16">
        <v>2</v>
      </c>
      <c r="D20" s="16">
        <v>3</v>
      </c>
      <c r="E20" s="16">
        <v>1</v>
      </c>
      <c r="F20" s="16">
        <v>1</v>
      </c>
      <c r="G20" s="16">
        <v>2</v>
      </c>
      <c r="H20" s="16">
        <v>1</v>
      </c>
      <c r="I20" s="16">
        <v>2</v>
      </c>
      <c r="J20" s="16">
        <v>1</v>
      </c>
      <c r="K20" s="16">
        <v>2</v>
      </c>
      <c r="L20" s="16">
        <v>3</v>
      </c>
      <c r="M20" s="16">
        <v>2</v>
      </c>
      <c r="N20" s="16">
        <v>4</v>
      </c>
      <c r="O20" s="16">
        <v>2</v>
      </c>
      <c r="P20" s="16">
        <v>1</v>
      </c>
      <c r="Q20" s="16">
        <v>2</v>
      </c>
      <c r="R20" s="16">
        <v>3</v>
      </c>
      <c r="S20" s="16">
        <v>4</v>
      </c>
      <c r="T20" s="16">
        <v>2</v>
      </c>
      <c r="U20" s="16">
        <v>2</v>
      </c>
      <c r="V20" s="20">
        <f>SUM(VLOOKUP(B20,{1,4;2,3;3,2;4,1},2,FALSE),VLOOKUP(C20,{1,4;2,3;3,2;4,1},2,FALSE),D20,E20,VLOOKUP(F20,{1,4;2,3;3,2;4,1},2,FALSE),G20,H20,VLOOKUP(I20,{1,4;2,3;3,2;4,1},2,FALSE),J20,VLOOKUP(K20,{1,4;2,3;3,2;4,1},2,FALSE),VLOOKUP(L20,{1,4;2,3;3,2;4,1},2,FALSE),M20,N20,O20,VLOOKUP(P20,{1,4;2,3;3,2;4,1},2,FALSE),VLOOKUP(Q20,{1,4;2,3;3,2;4,1},2,FALSE),R20,S20,VLOOKUP(T20,{1,4;2,3;3,2;4,1},2,FALSE),VLOOKUP(U20,{1,4;2,3;3,2;4,1},2,FALSE))</f>
        <v>54</v>
      </c>
      <c r="W20" s="20"/>
    </row>
    <row r="21" spans="1:23" ht="15" customHeight="1" x14ac:dyDescent="0.2">
      <c r="A21" s="20">
        <v>144</v>
      </c>
      <c r="B21" s="20">
        <v>4</v>
      </c>
      <c r="C21" s="20">
        <v>4</v>
      </c>
      <c r="D21" s="20">
        <v>1</v>
      </c>
      <c r="E21" s="20">
        <v>1</v>
      </c>
      <c r="F21" s="20">
        <v>4</v>
      </c>
      <c r="G21" s="20">
        <v>1</v>
      </c>
      <c r="H21" s="20">
        <v>1</v>
      </c>
      <c r="I21" s="20">
        <v>3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4</v>
      </c>
      <c r="Q21" s="20">
        <v>4</v>
      </c>
      <c r="R21" s="20">
        <v>1</v>
      </c>
      <c r="S21" s="20">
        <v>1</v>
      </c>
      <c r="T21" s="20">
        <v>2</v>
      </c>
      <c r="U21" s="20">
        <v>4</v>
      </c>
      <c r="V21" s="20">
        <f>SUM(VLOOKUP(B21,{1,4;2,3;3,2;4,1},2,FALSE),VLOOKUP(C21,{1,4;2,3;3,2;4,1},2,FALSE),D21,E21,VLOOKUP(F21,{1,4;2,3;3,2;4,1},2,FALSE),G21,H21,VLOOKUP(I21,{1,4;2,3;3,2;4,1},2,FALSE),J21,VLOOKUP(K21,{1,4;2,3;3,2;4,1},2,FALSE),VLOOKUP(L21,{1,4;2,3;3,2;4,1},2,FALSE),M21,N21,O21,VLOOKUP(P21,{1,4;2,3;3,2;4,1},2,FALSE),VLOOKUP(Q21,{1,4;2,3;3,2;4,1},2,FALSE),R21,S21,VLOOKUP(T21,{1,4;2,3;3,2;4,1},2,FALSE),VLOOKUP(U21,{1,4;2,3;3,2;4,1},2,FALSE))</f>
        <v>29</v>
      </c>
      <c r="W21" s="20"/>
    </row>
    <row r="22" spans="1:23" ht="15" customHeight="1" x14ac:dyDescent="0.2">
      <c r="A22" s="20">
        <v>145</v>
      </c>
      <c r="B22" s="20">
        <v>3</v>
      </c>
      <c r="C22" s="20">
        <v>3</v>
      </c>
      <c r="D22" s="20">
        <v>2</v>
      </c>
      <c r="E22" s="20">
        <v>2</v>
      </c>
      <c r="F22" s="20">
        <v>3</v>
      </c>
      <c r="G22" s="20">
        <v>1</v>
      </c>
      <c r="H22" s="20">
        <v>2</v>
      </c>
      <c r="I22" s="20">
        <v>3</v>
      </c>
      <c r="J22" s="20">
        <v>1</v>
      </c>
      <c r="K22" s="20">
        <v>2</v>
      </c>
      <c r="L22" s="20">
        <v>3</v>
      </c>
      <c r="M22" s="20">
        <v>2</v>
      </c>
      <c r="N22" s="20">
        <v>1</v>
      </c>
      <c r="O22" s="20">
        <v>1</v>
      </c>
      <c r="P22" s="20">
        <v>2</v>
      </c>
      <c r="Q22" s="20">
        <v>3</v>
      </c>
      <c r="R22" s="20">
        <v>2</v>
      </c>
      <c r="S22" s="20">
        <v>1</v>
      </c>
      <c r="T22" s="20">
        <v>2</v>
      </c>
      <c r="U22" s="20">
        <v>2</v>
      </c>
      <c r="V22" s="20">
        <f>SUM(VLOOKUP(B22,{1,4;2,3;3,2;4,1},2,FALSE),VLOOKUP(C22,{1,4;2,3;3,2;4,1},2,FALSE),D22,E22,VLOOKUP(F22,{1,4;2,3;3,2;4,1},2,FALSE),G22,H22,VLOOKUP(I22,{1,4;2,3;3,2;4,1},2,FALSE),J22,VLOOKUP(K22,{1,4;2,3;3,2;4,1},2,FALSE),VLOOKUP(L22,{1,4;2,3;3,2;4,1},2,FALSE),M22,N22,O22,VLOOKUP(P22,{1,4;2,3;3,2;4,1},2,FALSE),VLOOKUP(Q22,{1,4;2,3;3,2;4,1},2,FALSE),R22,S22,VLOOKUP(T22,{1,4;2,3;3,2;4,1},2,FALSE),VLOOKUP(U22,{1,4;2,3;3,2;4,1},2,FALSE))</f>
        <v>39</v>
      </c>
      <c r="W22" s="20"/>
    </row>
    <row r="23" spans="1:23" ht="15" customHeight="1" x14ac:dyDescent="0.2">
      <c r="A23" s="20">
        <v>146</v>
      </c>
      <c r="B23" s="20">
        <v>3</v>
      </c>
      <c r="C23" s="20">
        <v>3</v>
      </c>
      <c r="D23" s="20">
        <v>1</v>
      </c>
      <c r="E23" s="20">
        <v>1</v>
      </c>
      <c r="F23" s="20">
        <v>4</v>
      </c>
      <c r="G23" s="20">
        <v>1</v>
      </c>
      <c r="H23" s="20">
        <v>2</v>
      </c>
      <c r="I23" s="20">
        <v>4</v>
      </c>
      <c r="J23" s="20">
        <v>1</v>
      </c>
      <c r="K23" s="20">
        <v>1</v>
      </c>
      <c r="L23" s="20">
        <v>4</v>
      </c>
      <c r="M23" s="20">
        <v>2</v>
      </c>
      <c r="N23" s="20">
        <v>2</v>
      </c>
      <c r="O23" s="20">
        <v>2</v>
      </c>
      <c r="P23" s="20">
        <v>4</v>
      </c>
      <c r="Q23" s="20">
        <v>4</v>
      </c>
      <c r="R23" s="20">
        <v>1</v>
      </c>
      <c r="S23" s="20">
        <v>1</v>
      </c>
      <c r="T23" s="20">
        <v>1</v>
      </c>
      <c r="U23" s="20">
        <v>4</v>
      </c>
      <c r="V23" s="20">
        <f>SUM(VLOOKUP(B23,{1,4;2,3;3,2;4,1},2,FALSE),VLOOKUP(C23,{1,4;2,3;3,2;4,1},2,FALSE),D23,E23,VLOOKUP(F23,{1,4;2,3;3,2;4,1},2,FALSE),G23,H23,VLOOKUP(I23,{1,4;2,3;3,2;4,1},2,FALSE),J23,VLOOKUP(K23,{1,4;2,3;3,2;4,1},2,FALSE),VLOOKUP(L23,{1,4;2,3;3,2;4,1},2,FALSE),M23,N23,O23,VLOOKUP(P23,{1,4;2,3;3,2;4,1},2,FALSE),VLOOKUP(Q23,{1,4;2,3;3,2;4,1},2,FALSE),R23,S23,VLOOKUP(T23,{1,4;2,3;3,2;4,1},2,FALSE),VLOOKUP(U23,{1,4;2,3;3,2;4,1},2,FALSE))</f>
        <v>32</v>
      </c>
      <c r="W23" s="20"/>
    </row>
    <row r="24" spans="1:23" ht="15" customHeight="1" x14ac:dyDescent="0.2">
      <c r="A24" s="16">
        <v>147</v>
      </c>
      <c r="B24" s="16">
        <v>2</v>
      </c>
      <c r="C24" s="16">
        <v>2</v>
      </c>
      <c r="D24" s="16">
        <v>2</v>
      </c>
      <c r="E24" s="16">
        <v>2</v>
      </c>
      <c r="F24" s="16">
        <v>3</v>
      </c>
      <c r="G24" s="16">
        <v>2</v>
      </c>
      <c r="H24" s="16">
        <v>3</v>
      </c>
      <c r="I24" s="16">
        <v>2</v>
      </c>
      <c r="J24" s="16">
        <v>2</v>
      </c>
      <c r="K24" s="16">
        <v>2</v>
      </c>
      <c r="L24" s="16">
        <v>3</v>
      </c>
      <c r="M24" s="16">
        <v>3</v>
      </c>
      <c r="N24" s="16">
        <v>3</v>
      </c>
      <c r="O24" s="16">
        <v>3</v>
      </c>
      <c r="P24" s="16">
        <v>2</v>
      </c>
      <c r="Q24" s="16">
        <v>2</v>
      </c>
      <c r="R24" s="16">
        <v>3</v>
      </c>
      <c r="S24" s="16">
        <v>1</v>
      </c>
      <c r="T24" s="16">
        <v>2</v>
      </c>
      <c r="U24" s="16">
        <v>2</v>
      </c>
      <c r="V24" s="20">
        <f>SUM(VLOOKUP(B24,{1,4;2,3;3,2;4,1},2,FALSE),VLOOKUP(C24,{1,4;2,3;3,2;4,1},2,FALSE),D24,E24,VLOOKUP(F24,{1,4;2,3;3,2;4,1},2,FALSE),G24,H24,VLOOKUP(I24,{1,4;2,3;3,2;4,1},2,FALSE),J24,VLOOKUP(K24,{1,4;2,3;3,2;4,1},2,FALSE),VLOOKUP(L24,{1,4;2,3;3,2;4,1},2,FALSE),M24,N24,O24,VLOOKUP(P24,{1,4;2,3;3,2;4,1},2,FALSE),VLOOKUP(Q24,{1,4;2,3;3,2;4,1},2,FALSE),R24,S24,VLOOKUP(T24,{1,4;2,3;3,2;4,1},2,FALSE),VLOOKUP(U24,{1,4;2,3;3,2;4,1},2,FALSE))</f>
        <v>52</v>
      </c>
      <c r="W24" s="20"/>
    </row>
    <row r="25" spans="1:23" s="12" customFormat="1" ht="15" customHeight="1" x14ac:dyDescent="0.2">
      <c r="A25" s="46">
        <v>148</v>
      </c>
      <c r="B25" s="46">
        <v>4</v>
      </c>
      <c r="C25" s="46">
        <v>4</v>
      </c>
      <c r="D25" s="46">
        <v>2</v>
      </c>
      <c r="E25" s="46">
        <v>2</v>
      </c>
      <c r="F25" s="46">
        <v>3</v>
      </c>
      <c r="G25" s="46">
        <v>1</v>
      </c>
      <c r="H25" s="46">
        <v>1</v>
      </c>
      <c r="I25" s="46">
        <v>3</v>
      </c>
      <c r="J25" s="46">
        <v>1</v>
      </c>
      <c r="K25" s="46">
        <v>1</v>
      </c>
      <c r="L25" s="46">
        <v>2</v>
      </c>
      <c r="M25" s="46">
        <v>1</v>
      </c>
      <c r="N25" s="46">
        <v>1</v>
      </c>
      <c r="O25" s="46">
        <v>1</v>
      </c>
      <c r="P25" s="46" t="s">
        <v>131</v>
      </c>
      <c r="Q25" s="46">
        <v>3</v>
      </c>
      <c r="R25" s="46">
        <v>1</v>
      </c>
      <c r="S25" s="46">
        <v>1</v>
      </c>
      <c r="T25" s="46">
        <v>3</v>
      </c>
      <c r="U25" s="46">
        <v>3</v>
      </c>
      <c r="V25" s="57" t="e">
        <f>SUM(VLOOKUP(B25,{1,4;2,3;3,2;4,1},2,FALSE),VLOOKUP(C25,{1,4;2,3;3,2;4,1},2,FALSE),D25,E25,VLOOKUP(F25,{1,4;2,3;3,2;4,1},2,FALSE),G25,H25,VLOOKUP(I25,{1,4;2,3;3,2;4,1},2,FALSE),J25,VLOOKUP(K25,{1,4;2,3;3,2;4,1},2,FALSE),VLOOKUP(L25,{1,4;2,3;3,2;4,1},2,FALSE),M25,N25,O25,VLOOKUP(P25,{1,4;2,3;3,2;4,1},2,FALSE),VLOOKUP(Q25,{1,4;2,3;3,2;4,1},2,FALSE),R25,S25,VLOOKUP(T25,{1,4;2,3;3,2;4,1},2,FALSE),VLOOKUP(U25,{1,4;2,3;3,2;4,1},2,FALSE))</f>
        <v>#N/A</v>
      </c>
    </row>
    <row r="26" spans="1:23" ht="15.75" customHeight="1" x14ac:dyDescent="0.2">
      <c r="A26" s="16">
        <v>149</v>
      </c>
      <c r="B26" s="16">
        <v>4</v>
      </c>
      <c r="C26" s="16">
        <v>4</v>
      </c>
      <c r="D26" s="16">
        <v>1</v>
      </c>
      <c r="E26" s="16">
        <v>2</v>
      </c>
      <c r="F26" s="16">
        <v>4</v>
      </c>
      <c r="G26" s="16">
        <v>2</v>
      </c>
      <c r="H26" s="16">
        <v>2</v>
      </c>
      <c r="I26" s="16">
        <v>4</v>
      </c>
      <c r="J26" s="16">
        <v>1</v>
      </c>
      <c r="K26" s="16">
        <v>1</v>
      </c>
      <c r="L26" s="16">
        <v>4</v>
      </c>
      <c r="M26" s="16">
        <v>1</v>
      </c>
      <c r="N26" s="16">
        <v>1</v>
      </c>
      <c r="O26" s="16">
        <v>3</v>
      </c>
      <c r="P26" s="16">
        <v>4</v>
      </c>
      <c r="Q26" s="16">
        <v>4</v>
      </c>
      <c r="R26" s="16">
        <v>3</v>
      </c>
      <c r="S26" s="16">
        <v>1</v>
      </c>
      <c r="T26" s="16">
        <v>4</v>
      </c>
      <c r="U26" s="16">
        <v>4</v>
      </c>
      <c r="V26" s="20">
        <f>SUM(VLOOKUP(B26,{1,4;2,3;3,2;4,1},2,FALSE),VLOOKUP(C26,{1,4;2,3;3,2;4,1},2,FALSE),D26,E26,VLOOKUP(F26,{1,4;2,3;3,2;4,1},2,FALSE),G26,H26,VLOOKUP(I26,{1,4;2,3;3,2;4,1},2,FALSE),J26,VLOOKUP(K26,{1,4;2,3;3,2;4,1},2,FALSE),VLOOKUP(L26,{1,4;2,3;3,2;4,1},2,FALSE),M26,N26,O26,VLOOKUP(P26,{1,4;2,3;3,2;4,1},2,FALSE),VLOOKUP(Q26,{1,4;2,3;3,2;4,1},2,FALSE),R26,S26,VLOOKUP(T26,{1,4;2,3;3,2;4,1},2,FALSE),VLOOKUP(U26,{1,4;2,3;3,2;4,1},2,FALSE))</f>
        <v>30</v>
      </c>
      <c r="W26" s="20"/>
    </row>
    <row r="27" spans="1:23" ht="15.75" customHeight="1" x14ac:dyDescent="0.2">
      <c r="A27" s="16">
        <v>150</v>
      </c>
      <c r="B27" s="16">
        <v>4</v>
      </c>
      <c r="C27" s="16">
        <v>4</v>
      </c>
      <c r="D27" s="16">
        <v>2</v>
      </c>
      <c r="E27" s="16">
        <v>1</v>
      </c>
      <c r="F27" s="16">
        <v>4</v>
      </c>
      <c r="G27" s="16">
        <v>1</v>
      </c>
      <c r="H27" s="16">
        <v>2</v>
      </c>
      <c r="I27" s="16">
        <v>3</v>
      </c>
      <c r="J27" s="16">
        <v>1</v>
      </c>
      <c r="K27" s="16">
        <v>1</v>
      </c>
      <c r="L27" s="16">
        <v>3</v>
      </c>
      <c r="M27" s="16">
        <v>1</v>
      </c>
      <c r="N27" s="16">
        <v>1</v>
      </c>
      <c r="O27" s="16">
        <v>2</v>
      </c>
      <c r="P27" s="16">
        <v>4</v>
      </c>
      <c r="Q27" s="16">
        <v>4</v>
      </c>
      <c r="R27" s="16">
        <v>1</v>
      </c>
      <c r="S27" s="16">
        <v>2</v>
      </c>
      <c r="T27" s="16">
        <v>3</v>
      </c>
      <c r="U27" s="16">
        <v>3</v>
      </c>
      <c r="V27" s="20">
        <f>SUM(VLOOKUP(B27,{1,4;2,3;3,2;4,1},2,FALSE),VLOOKUP(C27,{1,4;2,3;3,2;4,1},2,FALSE),D27,E27,VLOOKUP(F27,{1,4;2,3;3,2;4,1},2,FALSE),G27,H27,VLOOKUP(I27,{1,4;2,3;3,2;4,1},2,FALSE),J27,VLOOKUP(K27,{1,4;2,3;3,2;4,1},2,FALSE),VLOOKUP(L27,{1,4;2,3;3,2;4,1},2,FALSE),M27,N27,O27,VLOOKUP(P27,{1,4;2,3;3,2;4,1},2,FALSE),VLOOKUP(Q27,{1,4;2,3;3,2;4,1},2,FALSE),R27,S27,VLOOKUP(T27,{1,4;2,3;3,2;4,1},2,FALSE),VLOOKUP(U27,{1,4;2,3;3,2;4,1},2,FALSE))</f>
        <v>31</v>
      </c>
      <c r="W27" s="20"/>
    </row>
    <row r="28" spans="1:23" ht="15.75" customHeight="1" x14ac:dyDescent="0.2">
      <c r="A28" s="16">
        <v>151</v>
      </c>
      <c r="B28" s="16">
        <v>4</v>
      </c>
      <c r="C28" s="16">
        <v>4</v>
      </c>
      <c r="D28" s="16">
        <v>2</v>
      </c>
      <c r="E28" s="16">
        <v>1</v>
      </c>
      <c r="F28" s="16">
        <v>3</v>
      </c>
      <c r="G28" s="16">
        <v>1</v>
      </c>
      <c r="H28" s="16">
        <v>1</v>
      </c>
      <c r="I28" s="16">
        <v>3</v>
      </c>
      <c r="J28" s="16">
        <v>1</v>
      </c>
      <c r="K28" s="16">
        <v>2</v>
      </c>
      <c r="L28" s="16">
        <v>4</v>
      </c>
      <c r="M28" s="16">
        <v>2</v>
      </c>
      <c r="N28" s="16">
        <v>1</v>
      </c>
      <c r="O28" s="16">
        <v>2</v>
      </c>
      <c r="P28" s="16">
        <v>4</v>
      </c>
      <c r="Q28" s="16">
        <v>3</v>
      </c>
      <c r="R28" s="16">
        <v>1</v>
      </c>
      <c r="S28" s="16">
        <v>2</v>
      </c>
      <c r="T28" s="16">
        <v>4</v>
      </c>
      <c r="U28" s="16">
        <v>4</v>
      </c>
      <c r="V28" s="20">
        <f>SUM(VLOOKUP(B28,{1,4;2,3;3,2;4,1},2,FALSE),VLOOKUP(C28,{1,4;2,3;3,2;4,1},2,FALSE),D28,E28,VLOOKUP(F28,{1,4;2,3;3,2;4,1},2,FALSE),G28,H28,VLOOKUP(I28,{1,4;2,3;3,2;4,1},2,FALSE),J28,VLOOKUP(K28,{1,4;2,3;3,2;4,1},2,FALSE),VLOOKUP(L28,{1,4;2,3;3,2;4,1},2,FALSE),M28,N28,O28,VLOOKUP(P28,{1,4;2,3;3,2;4,1},2,FALSE),VLOOKUP(Q28,{1,4;2,3;3,2;4,1},2,FALSE),R28,S28,VLOOKUP(T28,{1,4;2,3;3,2;4,1},2,FALSE),VLOOKUP(U28,{1,4;2,3;3,2;4,1},2,FALSE))</f>
        <v>29</v>
      </c>
      <c r="W28" s="20"/>
    </row>
    <row r="29" spans="1:23" ht="15.75" customHeight="1" x14ac:dyDescent="0.2">
      <c r="A29" s="16">
        <v>152</v>
      </c>
      <c r="B29" s="16">
        <v>4</v>
      </c>
      <c r="C29" s="16">
        <v>4</v>
      </c>
      <c r="D29" s="16">
        <v>2</v>
      </c>
      <c r="E29" s="16">
        <v>1</v>
      </c>
      <c r="F29" s="16">
        <v>3</v>
      </c>
      <c r="G29" s="16">
        <v>1</v>
      </c>
      <c r="H29" s="16">
        <v>1</v>
      </c>
      <c r="I29" s="16">
        <v>3</v>
      </c>
      <c r="J29" s="16">
        <v>1</v>
      </c>
      <c r="K29" s="16">
        <v>2</v>
      </c>
      <c r="L29" s="16">
        <v>4</v>
      </c>
      <c r="M29" s="16">
        <v>2</v>
      </c>
      <c r="N29" s="16">
        <v>2</v>
      </c>
      <c r="O29" s="16">
        <v>1</v>
      </c>
      <c r="P29" s="16">
        <v>3</v>
      </c>
      <c r="Q29" s="16">
        <v>4</v>
      </c>
      <c r="R29" s="16">
        <v>1</v>
      </c>
      <c r="S29" s="16">
        <v>1</v>
      </c>
      <c r="T29" s="16">
        <v>3</v>
      </c>
      <c r="U29" s="16">
        <v>4</v>
      </c>
      <c r="V29" s="20">
        <f>SUM(VLOOKUP(B29,{1,4;2,3;3,2;4,1},2,FALSE),VLOOKUP(C29,{1,4;2,3;3,2;4,1},2,FALSE),D29,E29,VLOOKUP(F29,{1,4;2,3;3,2;4,1},2,FALSE),G29,H29,VLOOKUP(I29,{1,4;2,3;3,2;4,1},2,FALSE),J29,VLOOKUP(K29,{1,4;2,3;3,2;4,1},2,FALSE),VLOOKUP(L29,{1,4;2,3;3,2;4,1},2,FALSE),M29,N29,O29,VLOOKUP(P29,{1,4;2,3;3,2;4,1},2,FALSE),VLOOKUP(Q29,{1,4;2,3;3,2;4,1},2,FALSE),R29,S29,VLOOKUP(T29,{1,4;2,3;3,2;4,1},2,FALSE),VLOOKUP(U29,{1,4;2,3;3,2;4,1},2,FALSE))</f>
        <v>29</v>
      </c>
      <c r="W29" s="20"/>
    </row>
    <row r="30" spans="1:23" ht="15.75" customHeight="1" x14ac:dyDescent="0.2">
      <c r="A30" s="16">
        <v>153</v>
      </c>
      <c r="B30" s="16">
        <v>4</v>
      </c>
      <c r="C30" s="16">
        <v>4</v>
      </c>
      <c r="D30" s="16">
        <v>1</v>
      </c>
      <c r="E30" s="16">
        <v>1</v>
      </c>
      <c r="F30" s="16">
        <v>4</v>
      </c>
      <c r="G30" s="16">
        <v>1</v>
      </c>
      <c r="H30" s="16">
        <v>1</v>
      </c>
      <c r="I30" s="16">
        <v>3</v>
      </c>
      <c r="J30" s="16">
        <v>1</v>
      </c>
      <c r="K30" s="16">
        <v>1</v>
      </c>
      <c r="L30" s="16">
        <v>4</v>
      </c>
      <c r="M30" s="16">
        <v>1</v>
      </c>
      <c r="N30" s="16">
        <v>3</v>
      </c>
      <c r="O30" s="16">
        <v>2</v>
      </c>
      <c r="P30" s="16">
        <v>4</v>
      </c>
      <c r="Q30" s="16">
        <v>4</v>
      </c>
      <c r="R30" s="16">
        <v>1</v>
      </c>
      <c r="S30" s="16">
        <v>1</v>
      </c>
      <c r="T30" s="16">
        <v>3</v>
      </c>
      <c r="U30" s="16">
        <v>3</v>
      </c>
      <c r="V30" s="20">
        <f>SUM(VLOOKUP(B30,{1,4;2,3;3,2;4,1},2,FALSE),VLOOKUP(C30,{1,4;2,3;3,2;4,1},2,FALSE),D30,E30,VLOOKUP(F30,{1,4;2,3;3,2;4,1},2,FALSE),G30,H30,VLOOKUP(I30,{1,4;2,3;3,2;4,1},2,FALSE),J30,VLOOKUP(K30,{1,4;2,3;3,2;4,1},2,FALSE),VLOOKUP(L30,{1,4;2,3;3,2;4,1},2,FALSE),M30,N30,O30,VLOOKUP(P30,{1,4;2,3;3,2;4,1},2,FALSE),VLOOKUP(Q30,{1,4;2,3;3,2;4,1},2,FALSE),R30,S30,VLOOKUP(T30,{1,4;2,3;3,2;4,1},2,FALSE),VLOOKUP(U30,{1,4;2,3;3,2;4,1},2,FALSE))</f>
        <v>29</v>
      </c>
      <c r="W30" s="20"/>
    </row>
    <row r="31" spans="1:23" ht="15.75" customHeight="1" x14ac:dyDescent="0.2">
      <c r="A31" s="16">
        <v>155</v>
      </c>
      <c r="B31" s="16">
        <v>4</v>
      </c>
      <c r="C31" s="16">
        <v>4</v>
      </c>
      <c r="D31" s="16">
        <v>1</v>
      </c>
      <c r="E31" s="16">
        <v>1</v>
      </c>
      <c r="F31" s="16">
        <v>3</v>
      </c>
      <c r="G31" s="16">
        <v>1</v>
      </c>
      <c r="H31" s="16">
        <v>1</v>
      </c>
      <c r="I31" s="16">
        <v>4</v>
      </c>
      <c r="J31" s="16">
        <v>1</v>
      </c>
      <c r="K31" s="16">
        <v>1</v>
      </c>
      <c r="L31" s="16">
        <v>3</v>
      </c>
      <c r="M31" s="16">
        <v>1</v>
      </c>
      <c r="N31" s="16">
        <v>1</v>
      </c>
      <c r="O31" s="16">
        <v>1</v>
      </c>
      <c r="P31" s="16">
        <v>4</v>
      </c>
      <c r="Q31" s="16">
        <v>4</v>
      </c>
      <c r="R31" s="16">
        <v>1</v>
      </c>
      <c r="S31" s="16">
        <v>1</v>
      </c>
      <c r="T31" s="16">
        <v>1</v>
      </c>
      <c r="U31" s="16">
        <v>3</v>
      </c>
      <c r="V31" s="20">
        <f>SUM(VLOOKUP(B31,{1,4;2,3;3,2;4,1},2,FALSE),VLOOKUP(C31,{1,4;2,3;3,2;4,1},2,FALSE),D31,E31,VLOOKUP(F31,{1,4;2,3;3,2;4,1},2,FALSE),G31,H31,VLOOKUP(I31,{1,4;2,3;3,2;4,1},2,FALSE),J31,VLOOKUP(K31,{1,4;2,3;3,2;4,1},2,FALSE),VLOOKUP(L31,{1,4;2,3;3,2;4,1},2,FALSE),M31,N31,O31,VLOOKUP(P31,{1,4;2,3;3,2;4,1},2,FALSE),VLOOKUP(Q31,{1,4;2,3;3,2;4,1},2,FALSE),R31,S31,VLOOKUP(T31,{1,4;2,3;3,2;4,1},2,FALSE),VLOOKUP(U31,{1,4;2,3;3,2;4,1},2,FALSE))</f>
        <v>29</v>
      </c>
      <c r="W31" s="20"/>
    </row>
    <row r="32" spans="1:23" ht="15.75" customHeight="1" x14ac:dyDescent="0.2">
      <c r="A32" s="16">
        <v>156</v>
      </c>
      <c r="B32" s="16">
        <v>3</v>
      </c>
      <c r="C32" s="16">
        <v>3</v>
      </c>
      <c r="D32" s="16">
        <v>2</v>
      </c>
      <c r="E32" s="16">
        <v>3</v>
      </c>
      <c r="F32" s="16">
        <v>2</v>
      </c>
      <c r="G32" s="16">
        <v>1</v>
      </c>
      <c r="H32" s="16">
        <v>2</v>
      </c>
      <c r="I32" s="16">
        <v>2</v>
      </c>
      <c r="J32" s="16">
        <v>1</v>
      </c>
      <c r="K32" s="16">
        <v>2</v>
      </c>
      <c r="L32" s="16">
        <v>3</v>
      </c>
      <c r="M32" s="16">
        <v>3</v>
      </c>
      <c r="N32" s="16">
        <v>1</v>
      </c>
      <c r="O32" s="16">
        <v>2</v>
      </c>
      <c r="P32" s="16">
        <v>2</v>
      </c>
      <c r="Q32" s="16">
        <v>3</v>
      </c>
      <c r="R32" s="16">
        <v>2</v>
      </c>
      <c r="S32" s="16">
        <v>1</v>
      </c>
      <c r="T32" s="16">
        <v>2</v>
      </c>
      <c r="U32" s="16">
        <v>3</v>
      </c>
      <c r="V32" s="20">
        <f>SUM(VLOOKUP(B32,{1,4;2,3;3,2;4,1},2,FALSE),VLOOKUP(C32,{1,4;2,3;3,2;4,1},2,FALSE),D32,E32,VLOOKUP(F32,{1,4;2,3;3,2;4,1},2,FALSE),G32,H32,VLOOKUP(I32,{1,4;2,3;3,2;4,1},2,FALSE),J32,VLOOKUP(K32,{1,4;2,3;3,2;4,1},2,FALSE),VLOOKUP(L32,{1,4;2,3;3,2;4,1},2,FALSE),M32,N32,O32,VLOOKUP(P32,{1,4;2,3;3,2;4,1},2,FALSE),VLOOKUP(Q32,{1,4;2,3;3,2;4,1},2,FALSE),R32,S32,VLOOKUP(T32,{1,4;2,3;3,2;4,1},2,FALSE),VLOOKUP(U32,{1,4;2,3;3,2;4,1},2,FALSE))</f>
        <v>43</v>
      </c>
      <c r="W32" s="20"/>
    </row>
    <row r="33" spans="1:23" ht="15.75" customHeight="1" x14ac:dyDescent="0.2">
      <c r="A33" s="16">
        <v>157</v>
      </c>
      <c r="B33" s="16">
        <v>4</v>
      </c>
      <c r="C33" s="16">
        <v>4</v>
      </c>
      <c r="D33" s="16">
        <v>2</v>
      </c>
      <c r="E33" s="16">
        <v>1</v>
      </c>
      <c r="F33" s="16">
        <v>4</v>
      </c>
      <c r="G33" s="16">
        <v>1</v>
      </c>
      <c r="H33" s="16">
        <v>2</v>
      </c>
      <c r="I33" s="16">
        <v>3</v>
      </c>
      <c r="J33" s="16">
        <v>1</v>
      </c>
      <c r="K33" s="16">
        <v>1</v>
      </c>
      <c r="L33" s="16">
        <v>3</v>
      </c>
      <c r="M33" s="16">
        <v>1</v>
      </c>
      <c r="N33" s="16">
        <v>1</v>
      </c>
      <c r="O33" s="16">
        <v>1</v>
      </c>
      <c r="P33" s="16">
        <v>4</v>
      </c>
      <c r="Q33" s="16">
        <v>4</v>
      </c>
      <c r="R33" s="16">
        <v>2</v>
      </c>
      <c r="S33" s="16">
        <v>1</v>
      </c>
      <c r="T33" s="16">
        <v>3</v>
      </c>
      <c r="U33" s="16">
        <v>3</v>
      </c>
      <c r="V33" s="20">
        <f>SUM(VLOOKUP(B33,{1,4;2,3;3,2;4,1},2,FALSE),VLOOKUP(C33,{1,4;2,3;3,2;4,1},2,FALSE),D33,E33,VLOOKUP(F33,{1,4;2,3;3,2;4,1},2,FALSE),G33,H33,VLOOKUP(I33,{1,4;2,3;3,2;4,1},2,FALSE),J33,VLOOKUP(K33,{1,4;2,3;3,2;4,1},2,FALSE),VLOOKUP(L33,{1,4;2,3;3,2;4,1},2,FALSE),M33,N33,O33,VLOOKUP(P33,{1,4;2,3;3,2;4,1},2,FALSE),VLOOKUP(Q33,{1,4;2,3;3,2;4,1},2,FALSE),R33,S33,VLOOKUP(T33,{1,4;2,3;3,2;4,1},2,FALSE),VLOOKUP(U33,{1,4;2,3;3,2;4,1},2,FALSE))</f>
        <v>30</v>
      </c>
      <c r="W33" s="20"/>
    </row>
    <row r="34" spans="1:23" ht="15.75" customHeight="1" x14ac:dyDescent="0.2">
      <c r="A34" s="16" t="s">
        <v>185</v>
      </c>
      <c r="B34" s="16">
        <v>3</v>
      </c>
      <c r="C34" s="16">
        <v>3</v>
      </c>
      <c r="D34" s="16">
        <v>2</v>
      </c>
      <c r="E34" s="16">
        <v>2</v>
      </c>
      <c r="F34" s="16">
        <v>3</v>
      </c>
      <c r="G34" s="16">
        <v>1</v>
      </c>
      <c r="H34" s="16">
        <v>1</v>
      </c>
      <c r="I34" s="16">
        <v>3</v>
      </c>
      <c r="J34" s="16">
        <v>1</v>
      </c>
      <c r="K34" s="16">
        <v>2</v>
      </c>
      <c r="L34" s="16">
        <v>3</v>
      </c>
      <c r="M34" s="16">
        <v>1</v>
      </c>
      <c r="N34" s="16">
        <v>2</v>
      </c>
      <c r="O34" s="16">
        <v>4</v>
      </c>
      <c r="P34" s="16">
        <v>3</v>
      </c>
      <c r="Q34" s="16">
        <v>3</v>
      </c>
      <c r="R34" s="16">
        <v>1</v>
      </c>
      <c r="S34" s="16">
        <v>1</v>
      </c>
      <c r="T34" s="16">
        <v>3</v>
      </c>
      <c r="U34" s="16">
        <v>3</v>
      </c>
      <c r="V34" s="20">
        <f>SUM(VLOOKUP(B34,{1,4;2,3;3,2;4,1},2,FALSE),VLOOKUP(C34,{1,4;2,3;3,2;4,1},2,FALSE),D34,E34,VLOOKUP(F34,{1,4;2,3;3,2;4,1},2,FALSE),G34,H34,VLOOKUP(I34,{1,4;2,3;3,2;4,1},2,FALSE),J34,VLOOKUP(K34,{1,4;2,3;3,2;4,1},2,FALSE),VLOOKUP(L34,{1,4;2,3;3,2;4,1},2,FALSE),M34,N34,O34,VLOOKUP(P34,{1,4;2,3;3,2;4,1},2,FALSE),VLOOKUP(Q34,{1,4;2,3;3,2;4,1},2,FALSE),R34,S34,VLOOKUP(T34,{1,4;2,3;3,2;4,1},2,FALSE),VLOOKUP(U34,{1,4;2,3;3,2;4,1},2,FALSE))</f>
        <v>37</v>
      </c>
      <c r="W34" s="20"/>
    </row>
    <row r="35" spans="1:23" ht="15.75" customHeight="1" x14ac:dyDescent="0.2">
      <c r="A35" s="16">
        <v>159</v>
      </c>
      <c r="B35" s="16">
        <v>2</v>
      </c>
      <c r="C35" s="16">
        <v>2</v>
      </c>
      <c r="D35" s="16">
        <v>3</v>
      </c>
      <c r="E35" s="16">
        <v>2</v>
      </c>
      <c r="F35" s="16">
        <v>2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3</v>
      </c>
      <c r="M35" s="16">
        <v>1</v>
      </c>
      <c r="N35" s="16">
        <v>1</v>
      </c>
      <c r="O35" s="16">
        <v>2</v>
      </c>
      <c r="P35" s="16">
        <v>1</v>
      </c>
      <c r="Q35" s="16">
        <v>2</v>
      </c>
      <c r="R35" s="16">
        <v>1</v>
      </c>
      <c r="S35" s="16">
        <v>2</v>
      </c>
      <c r="T35" s="16">
        <v>1</v>
      </c>
      <c r="U35" s="16">
        <v>1</v>
      </c>
      <c r="V35" s="20">
        <f>SUM(VLOOKUP(B35,{1,4;2,3;3,2;4,1},2,FALSE),VLOOKUP(C35,{1,4;2,3;3,2;4,1},2,FALSE),D35,E35,VLOOKUP(F35,{1,4;2,3;3,2;4,1},2,FALSE),G35,H35,VLOOKUP(I35,{1,4;2,3;3,2;4,1},2,FALSE),J35,VLOOKUP(K35,{1,4;2,3;3,2;4,1},2,FALSE),VLOOKUP(L35,{1,4;2,3;3,2;4,1},2,FALSE),M35,N35,O35,VLOOKUP(P35,{1,4;2,3;3,2;4,1},2,FALSE),VLOOKUP(Q35,{1,4;2,3;3,2;4,1},2,FALSE),R35,S35,VLOOKUP(T35,{1,4;2,3;3,2;4,1},2,FALSE),VLOOKUP(U35,{1,4;2,3;3,2;4,1},2,FALSE))</f>
        <v>49</v>
      </c>
      <c r="W35" s="20"/>
    </row>
    <row r="36" spans="1:23" ht="15.75" customHeight="1" x14ac:dyDescent="0.2">
      <c r="A36" s="16">
        <v>161</v>
      </c>
      <c r="B36" s="16">
        <v>4</v>
      </c>
      <c r="C36" s="16">
        <v>3</v>
      </c>
      <c r="D36" s="16">
        <v>2</v>
      </c>
      <c r="E36" s="16">
        <v>1</v>
      </c>
      <c r="F36" s="16">
        <v>4</v>
      </c>
      <c r="G36" s="16">
        <v>1</v>
      </c>
      <c r="H36" s="16">
        <v>1</v>
      </c>
      <c r="I36" s="16">
        <v>4</v>
      </c>
      <c r="J36" s="16">
        <v>1</v>
      </c>
      <c r="K36" s="16">
        <v>2</v>
      </c>
      <c r="L36" s="16">
        <v>2</v>
      </c>
      <c r="M36" s="16">
        <v>1</v>
      </c>
      <c r="N36" s="16">
        <v>1</v>
      </c>
      <c r="O36" s="16">
        <v>1</v>
      </c>
      <c r="P36" s="16">
        <v>4</v>
      </c>
      <c r="Q36" s="16">
        <v>4</v>
      </c>
      <c r="R36" s="16">
        <v>1</v>
      </c>
      <c r="S36" s="16">
        <v>1</v>
      </c>
      <c r="T36" s="16">
        <v>4</v>
      </c>
      <c r="U36" s="16">
        <v>4</v>
      </c>
      <c r="V36" s="20">
        <f>SUM(VLOOKUP(B36,{1,4;2,3;3,2;4,1},2,FALSE),VLOOKUP(C36,{1,4;2,3;3,2;4,1},2,FALSE),D36,E36,VLOOKUP(F36,{1,4;2,3;3,2;4,1},2,FALSE),G36,H36,VLOOKUP(I36,{1,4;2,3;3,2;4,1},2,FALSE),J36,VLOOKUP(K36,{1,4;2,3;3,2;4,1},2,FALSE),VLOOKUP(L36,{1,4;2,3;3,2;4,1},2,FALSE),M36,N36,O36,VLOOKUP(P36,{1,4;2,3;3,2;4,1},2,FALSE),VLOOKUP(Q36,{1,4;2,3;3,2;4,1},2,FALSE),R36,S36,VLOOKUP(T36,{1,4;2,3;3,2;4,1},2,FALSE),VLOOKUP(U36,{1,4;2,3;3,2;4,1},2,FALSE))</f>
        <v>26</v>
      </c>
      <c r="W36" s="20"/>
    </row>
    <row r="37" spans="1:23" ht="15.75" customHeight="1" x14ac:dyDescent="0.2">
      <c r="A37" s="16">
        <v>162</v>
      </c>
      <c r="B37" s="16">
        <v>4</v>
      </c>
      <c r="C37" s="16">
        <v>4</v>
      </c>
      <c r="D37" s="16">
        <v>2</v>
      </c>
      <c r="E37" s="16">
        <v>1</v>
      </c>
      <c r="F37" s="16">
        <v>3</v>
      </c>
      <c r="G37" s="16">
        <v>1</v>
      </c>
      <c r="H37" s="16">
        <v>1</v>
      </c>
      <c r="I37" s="16">
        <v>3</v>
      </c>
      <c r="J37" s="16">
        <v>1</v>
      </c>
      <c r="K37" s="16">
        <v>1</v>
      </c>
      <c r="L37" s="16">
        <v>3</v>
      </c>
      <c r="M37" s="16">
        <v>1</v>
      </c>
      <c r="N37" s="16">
        <v>2</v>
      </c>
      <c r="O37" s="16">
        <v>2</v>
      </c>
      <c r="P37" s="16">
        <v>3</v>
      </c>
      <c r="Q37" s="16">
        <v>3</v>
      </c>
      <c r="R37" s="16">
        <v>1</v>
      </c>
      <c r="S37" s="16">
        <v>1</v>
      </c>
      <c r="T37" s="16">
        <v>3</v>
      </c>
      <c r="U37" s="16">
        <v>3</v>
      </c>
      <c r="V37" s="20">
        <f>SUM(VLOOKUP(B37,{1,4;2,3;3,2;4,1},2,FALSE),VLOOKUP(C37,{1,4;2,3;3,2;4,1},2,FALSE),D37,E37,VLOOKUP(F37,{1,4;2,3;3,2;4,1},2,FALSE),G37,H37,VLOOKUP(I37,{1,4;2,3;3,2;4,1},2,FALSE),J37,VLOOKUP(K37,{1,4;2,3;3,2;4,1},2,FALSE),VLOOKUP(L37,{1,4;2,3;3,2;4,1},2,FALSE),M37,N37,O37,VLOOKUP(P37,{1,4;2,3;3,2;4,1},2,FALSE),VLOOKUP(Q37,{1,4;2,3;3,2;4,1},2,FALSE),R37,S37,VLOOKUP(T37,{1,4;2,3;3,2;4,1},2,FALSE),VLOOKUP(U37,{1,4;2,3;3,2;4,1},2,FALSE))</f>
        <v>33</v>
      </c>
      <c r="W37" s="20"/>
    </row>
    <row r="38" spans="1:23" ht="15.75" customHeight="1" x14ac:dyDescent="0.2">
      <c r="A38" s="16">
        <v>163</v>
      </c>
      <c r="B38" s="16">
        <v>3</v>
      </c>
      <c r="C38" s="16">
        <v>3</v>
      </c>
      <c r="D38" s="16">
        <v>3</v>
      </c>
      <c r="E38" s="16">
        <v>2</v>
      </c>
      <c r="F38" s="16">
        <v>3</v>
      </c>
      <c r="G38" s="16">
        <v>1</v>
      </c>
      <c r="H38" s="16">
        <v>1</v>
      </c>
      <c r="I38" s="16">
        <v>2</v>
      </c>
      <c r="J38" s="16">
        <v>3</v>
      </c>
      <c r="K38" s="16">
        <v>3</v>
      </c>
      <c r="L38" s="16">
        <v>2</v>
      </c>
      <c r="M38" s="16">
        <v>4</v>
      </c>
      <c r="N38" s="16">
        <v>1</v>
      </c>
      <c r="O38" s="16">
        <v>1</v>
      </c>
      <c r="P38" s="16">
        <v>3</v>
      </c>
      <c r="Q38" s="16">
        <v>3</v>
      </c>
      <c r="R38" s="16">
        <v>1</v>
      </c>
      <c r="S38" s="16">
        <v>1</v>
      </c>
      <c r="T38" s="16">
        <v>2</v>
      </c>
      <c r="U38" s="16">
        <v>3</v>
      </c>
      <c r="V38" s="20">
        <f>SUM(VLOOKUP(B38,{1,4;2,3;3,2;4,1},2,FALSE),VLOOKUP(C38,{1,4;2,3;3,2;4,1},2,FALSE),D38,E38,VLOOKUP(F38,{1,4;2,3;3,2;4,1},2,FALSE),G38,H38,VLOOKUP(I38,{1,4;2,3;3,2;4,1},2,FALSE),J38,VLOOKUP(K38,{1,4;2,3;3,2;4,1},2,FALSE),VLOOKUP(L38,{1,4;2,3;3,2;4,1},2,FALSE),M38,N38,O38,VLOOKUP(P38,{1,4;2,3;3,2;4,1},2,FALSE),VLOOKUP(Q38,{1,4;2,3;3,2;4,1},2,FALSE),R38,S38,VLOOKUP(T38,{1,4;2,3;3,2;4,1},2,FALSE),VLOOKUP(U38,{1,4;2,3;3,2;4,1},2,FALSE))</f>
        <v>41</v>
      </c>
      <c r="W38" s="20"/>
    </row>
    <row r="39" spans="1:23" ht="15.75" customHeight="1" x14ac:dyDescent="0.2">
      <c r="A39" s="16">
        <v>164</v>
      </c>
      <c r="B39" s="16">
        <v>3</v>
      </c>
      <c r="C39" s="16">
        <v>4</v>
      </c>
      <c r="D39" s="16">
        <v>2</v>
      </c>
      <c r="E39" s="16">
        <v>1</v>
      </c>
      <c r="F39" s="16">
        <v>3</v>
      </c>
      <c r="G39" s="16">
        <v>1</v>
      </c>
      <c r="H39" s="16">
        <v>1</v>
      </c>
      <c r="I39" s="16">
        <v>4</v>
      </c>
      <c r="J39" s="16">
        <v>1</v>
      </c>
      <c r="K39" s="16">
        <v>1</v>
      </c>
      <c r="L39" s="16">
        <v>4</v>
      </c>
      <c r="M39" s="16">
        <v>2</v>
      </c>
      <c r="N39" s="16">
        <v>1</v>
      </c>
      <c r="O39" s="16">
        <v>1</v>
      </c>
      <c r="P39" s="16">
        <v>3</v>
      </c>
      <c r="Q39" s="16">
        <v>3</v>
      </c>
      <c r="R39" s="16">
        <v>1</v>
      </c>
      <c r="S39" s="16">
        <v>1</v>
      </c>
      <c r="T39" s="16">
        <v>4</v>
      </c>
      <c r="U39" s="16">
        <v>3</v>
      </c>
      <c r="V39" s="20">
        <f>SUM(VLOOKUP(B39,{1,4;2,3;3,2;4,1},2,FALSE),VLOOKUP(C39,{1,4;2,3;3,2;4,1},2,FALSE),D39,E39,VLOOKUP(F39,{1,4;2,3;3,2;4,1},2,FALSE),G39,H39,VLOOKUP(I39,{1,4;2,3;3,2;4,1},2,FALSE),J39,VLOOKUP(K39,{1,4;2,3;3,2;4,1},2,FALSE),VLOOKUP(L39,{1,4;2,3;3,2;4,1},2,FALSE),M39,N39,O39,VLOOKUP(P39,{1,4;2,3;3,2;4,1},2,FALSE),VLOOKUP(Q39,{1,4;2,3;3,2;4,1},2,FALSE),R39,S39,VLOOKUP(T39,{1,4;2,3;3,2;4,1},2,FALSE),VLOOKUP(U39,{1,4;2,3;3,2;4,1},2,FALSE))</f>
        <v>30</v>
      </c>
      <c r="W39" s="20"/>
    </row>
    <row r="40" spans="1:23" ht="15.75" customHeight="1" x14ac:dyDescent="0.2">
      <c r="A40" s="16">
        <v>165</v>
      </c>
      <c r="B40" s="16">
        <v>4</v>
      </c>
      <c r="C40" s="16">
        <v>4</v>
      </c>
      <c r="D40" s="16">
        <v>1</v>
      </c>
      <c r="E40" s="16">
        <v>1</v>
      </c>
      <c r="F40" s="16">
        <v>4</v>
      </c>
      <c r="G40" s="16">
        <v>1</v>
      </c>
      <c r="H40" s="16">
        <v>2</v>
      </c>
      <c r="I40" s="16">
        <v>4</v>
      </c>
      <c r="J40" s="16">
        <v>1</v>
      </c>
      <c r="K40" s="16">
        <v>1</v>
      </c>
      <c r="L40" s="16">
        <v>4</v>
      </c>
      <c r="M40" s="16">
        <v>1</v>
      </c>
      <c r="N40" s="16">
        <v>1</v>
      </c>
      <c r="O40" s="16">
        <v>1</v>
      </c>
      <c r="P40" s="16">
        <v>4</v>
      </c>
      <c r="Q40" s="16">
        <v>4</v>
      </c>
      <c r="R40" s="16">
        <v>1</v>
      </c>
      <c r="S40" s="16">
        <v>1</v>
      </c>
      <c r="T40" s="16">
        <v>4</v>
      </c>
      <c r="U40" s="16">
        <v>4</v>
      </c>
      <c r="V40" s="20">
        <f>SUM(VLOOKUP(B40,{1,4;2,3;3,2;4,1},2,FALSE),VLOOKUP(C40,{1,4;2,3;3,2;4,1},2,FALSE),D40,E40,VLOOKUP(F40,{1,4;2,3;3,2;4,1},2,FALSE),G40,H40,VLOOKUP(I40,{1,4;2,3;3,2;4,1},2,FALSE),J40,VLOOKUP(K40,{1,4;2,3;3,2;4,1},2,FALSE),VLOOKUP(L40,{1,4;2,3;3,2;4,1},2,FALSE),M40,N40,O40,VLOOKUP(P40,{1,4;2,3;3,2;4,1},2,FALSE),VLOOKUP(Q40,{1,4;2,3;3,2;4,1},2,FALSE),R40,S40,VLOOKUP(T40,{1,4;2,3;3,2;4,1},2,FALSE),VLOOKUP(U40,{1,4;2,3;3,2;4,1},2,FALSE))</f>
        <v>24</v>
      </c>
      <c r="W40" s="20"/>
    </row>
    <row r="41" spans="1:23" ht="15.75" customHeight="1" x14ac:dyDescent="0.2">
      <c r="A41" s="16">
        <v>167</v>
      </c>
      <c r="B41" s="16">
        <v>4</v>
      </c>
      <c r="C41" s="16">
        <v>4</v>
      </c>
      <c r="D41" s="16">
        <v>1</v>
      </c>
      <c r="E41" s="16">
        <v>1</v>
      </c>
      <c r="F41" s="16">
        <v>4</v>
      </c>
      <c r="G41" s="16">
        <v>1</v>
      </c>
      <c r="H41" s="16">
        <v>1</v>
      </c>
      <c r="I41" s="16">
        <v>3</v>
      </c>
      <c r="J41" s="16">
        <v>1</v>
      </c>
      <c r="K41" s="16">
        <v>1</v>
      </c>
      <c r="L41" s="16">
        <v>4</v>
      </c>
      <c r="M41" s="16">
        <v>1</v>
      </c>
      <c r="N41" s="16">
        <v>1</v>
      </c>
      <c r="O41" s="16">
        <v>1</v>
      </c>
      <c r="P41" s="16">
        <v>4</v>
      </c>
      <c r="Q41" s="16">
        <v>3</v>
      </c>
      <c r="R41" s="16">
        <v>1</v>
      </c>
      <c r="S41" s="16">
        <v>1</v>
      </c>
      <c r="T41" s="16">
        <v>4</v>
      </c>
      <c r="U41" s="16">
        <v>2</v>
      </c>
      <c r="V41" s="20">
        <f>SUM(VLOOKUP(B41,{1,4;2,3;3,2;4,1},2,FALSE),VLOOKUP(C41,{1,4;2,3;3,2;4,1},2,FALSE),D41,E41,VLOOKUP(F41,{1,4;2,3;3,2;4,1},2,FALSE),G41,H41,VLOOKUP(I41,{1,4;2,3;3,2;4,1},2,FALSE),J41,VLOOKUP(K41,{1,4;2,3;3,2;4,1},2,FALSE),VLOOKUP(L41,{1,4;2,3;3,2;4,1},2,FALSE),M41,N41,O41,VLOOKUP(P41,{1,4;2,3;3,2;4,1},2,FALSE),VLOOKUP(Q41,{1,4;2,3;3,2;4,1},2,FALSE),R41,S41,VLOOKUP(T41,{1,4;2,3;3,2;4,1},2,FALSE),VLOOKUP(U41,{1,4;2,3;3,2;4,1},2,FALSE))</f>
        <v>27</v>
      </c>
      <c r="W41" s="20"/>
    </row>
    <row r="42" spans="1:23" ht="15.75" customHeight="1" x14ac:dyDescent="0.2">
      <c r="A42" s="16">
        <v>168</v>
      </c>
      <c r="B42" s="16">
        <v>3</v>
      </c>
      <c r="C42" s="16">
        <v>3</v>
      </c>
      <c r="D42" s="16">
        <v>2</v>
      </c>
      <c r="E42" s="16">
        <v>1</v>
      </c>
      <c r="F42" s="16">
        <v>2</v>
      </c>
      <c r="G42" s="16">
        <v>1</v>
      </c>
      <c r="H42" s="16">
        <v>1</v>
      </c>
      <c r="I42" s="16">
        <v>2</v>
      </c>
      <c r="J42" s="16">
        <v>1</v>
      </c>
      <c r="K42" s="16">
        <v>2</v>
      </c>
      <c r="L42" s="16">
        <v>1</v>
      </c>
      <c r="M42" s="16">
        <v>3</v>
      </c>
      <c r="N42" s="16">
        <v>1</v>
      </c>
      <c r="O42" s="16">
        <v>1</v>
      </c>
      <c r="P42" s="16">
        <v>2</v>
      </c>
      <c r="Q42" s="16">
        <v>3</v>
      </c>
      <c r="R42" s="16">
        <v>1</v>
      </c>
      <c r="S42" s="16">
        <v>1</v>
      </c>
      <c r="T42" s="16">
        <v>4</v>
      </c>
      <c r="U42" s="16">
        <v>2</v>
      </c>
      <c r="V42" s="20">
        <f>SUM(VLOOKUP(B42,{1,4;2,3;3,2;4,1},2,FALSE),VLOOKUP(C42,{1,4;2,3;3,2;4,1},2,FALSE),D42,E42,VLOOKUP(F42,{1,4;2,3;3,2;4,1},2,FALSE),G42,H42,VLOOKUP(I42,{1,4;2,3;3,2;4,1},2,FALSE),J42,VLOOKUP(K42,{1,4;2,3;3,2;4,1},2,FALSE),VLOOKUP(L42,{1,4;2,3;3,2;4,1},2,FALSE),M42,N42,O42,VLOOKUP(P42,{1,4;2,3;3,2;4,1},2,FALSE),VLOOKUP(Q42,{1,4;2,3;3,2;4,1},2,FALSE),R42,S42,VLOOKUP(T42,{1,4;2,3;3,2;4,1},2,FALSE),VLOOKUP(U42,{1,4;2,3;3,2;4,1},2,FALSE))</f>
        <v>39</v>
      </c>
      <c r="W42" s="20"/>
    </row>
    <row r="43" spans="1:23" s="12" customFormat="1" ht="15.75" customHeight="1" x14ac:dyDescent="0.2">
      <c r="A43" s="46">
        <v>169</v>
      </c>
      <c r="B43" s="46">
        <v>4</v>
      </c>
      <c r="C43" s="46" t="s">
        <v>131</v>
      </c>
      <c r="D43" s="46">
        <v>1</v>
      </c>
      <c r="E43" s="46">
        <v>1</v>
      </c>
      <c r="F43" s="46">
        <v>4</v>
      </c>
      <c r="G43" s="46">
        <v>1</v>
      </c>
      <c r="H43" s="46">
        <v>1</v>
      </c>
      <c r="I43" s="46">
        <v>4</v>
      </c>
      <c r="J43" s="46">
        <v>1</v>
      </c>
      <c r="K43" s="46">
        <v>1</v>
      </c>
      <c r="L43" s="46">
        <v>4</v>
      </c>
      <c r="M43" s="46">
        <v>2</v>
      </c>
      <c r="N43" s="46">
        <v>2</v>
      </c>
      <c r="O43" s="46">
        <v>1</v>
      </c>
      <c r="P43" s="46">
        <v>4</v>
      </c>
      <c r="Q43" s="46">
        <v>4</v>
      </c>
      <c r="R43" s="46">
        <v>1</v>
      </c>
      <c r="S43" s="46">
        <v>1</v>
      </c>
      <c r="T43" s="46">
        <v>4</v>
      </c>
      <c r="U43" s="46">
        <v>4</v>
      </c>
      <c r="V43" s="57" t="e">
        <f>SUM(VLOOKUP(B43,{1,4;2,3;3,2;4,1},2,FALSE),VLOOKUP(C43,{1,4;2,3;3,2;4,1},2,FALSE),D43,E43,VLOOKUP(F43,{1,4;2,3;3,2;4,1},2,FALSE),G43,H43,VLOOKUP(I43,{1,4;2,3;3,2;4,1},2,FALSE),J43,VLOOKUP(K43,{1,4;2,3;3,2;4,1},2,FALSE),VLOOKUP(L43,{1,4;2,3;3,2;4,1},2,FALSE),M43,N43,O43,VLOOKUP(P43,{1,4;2,3;3,2;4,1},2,FALSE),VLOOKUP(Q43,{1,4;2,3;3,2;4,1},2,FALSE),R43,S43,VLOOKUP(T43,{1,4;2,3;3,2;4,1},2,FALSE),VLOOKUP(U43,{1,4;2,3;3,2;4,1},2,FALSE))</f>
        <v>#N/A</v>
      </c>
    </row>
    <row r="44" spans="1:23" ht="15.75" customHeight="1" x14ac:dyDescent="0.2">
      <c r="A44" s="16">
        <v>170</v>
      </c>
      <c r="B44" s="16">
        <v>3</v>
      </c>
      <c r="C44" s="16">
        <v>3</v>
      </c>
      <c r="D44" s="16">
        <v>2</v>
      </c>
      <c r="E44" s="16">
        <v>1</v>
      </c>
      <c r="F44" s="16">
        <v>3</v>
      </c>
      <c r="G44" s="16">
        <v>1</v>
      </c>
      <c r="H44" s="16">
        <v>1</v>
      </c>
      <c r="I44" s="16">
        <v>2</v>
      </c>
      <c r="J44" s="16">
        <v>2</v>
      </c>
      <c r="K44" s="16">
        <v>1</v>
      </c>
      <c r="L44" s="16">
        <v>3</v>
      </c>
      <c r="M44" s="16">
        <v>2</v>
      </c>
      <c r="N44" s="16">
        <v>2</v>
      </c>
      <c r="O44" s="16">
        <v>1</v>
      </c>
      <c r="P44" s="16">
        <v>3</v>
      </c>
      <c r="Q44" s="16">
        <v>4</v>
      </c>
      <c r="R44" s="16">
        <v>1</v>
      </c>
      <c r="S44" s="16">
        <v>1</v>
      </c>
      <c r="T44" s="16">
        <v>1</v>
      </c>
      <c r="U44" s="16">
        <v>4</v>
      </c>
      <c r="V44" s="20">
        <f>SUM(VLOOKUP(B44,{1,4;2,3;3,2;4,1},2,FALSE),VLOOKUP(C44,{1,4;2,3;3,2;4,1},2,FALSE),D44,E44,VLOOKUP(F44,{1,4;2,3;3,2;4,1},2,FALSE),G44,H44,VLOOKUP(I44,{1,4;2,3;3,2;4,1},2,FALSE),J44,VLOOKUP(K44,{1,4;2,3;3,2;4,1},2,FALSE),VLOOKUP(L44,{1,4;2,3;3,2;4,1},2,FALSE),M44,N44,O44,VLOOKUP(P44,{1,4;2,3;3,2;4,1},2,FALSE),VLOOKUP(Q44,{1,4;2,3;3,2;4,1},2,FALSE),R44,S44,VLOOKUP(T44,{1,4;2,3;3,2;4,1},2,FALSE),VLOOKUP(U44,{1,4;2,3;3,2;4,1},2,FALSE))</f>
        <v>37</v>
      </c>
      <c r="W44" s="20"/>
    </row>
    <row r="45" spans="1:23" ht="15.75" customHeight="1" x14ac:dyDescent="0.2">
      <c r="A45" s="16">
        <v>171</v>
      </c>
      <c r="B45" s="16">
        <v>4</v>
      </c>
      <c r="C45" s="16">
        <v>4</v>
      </c>
      <c r="D45" s="16">
        <v>3</v>
      </c>
      <c r="E45" s="16">
        <v>2</v>
      </c>
      <c r="F45" s="16">
        <v>3</v>
      </c>
      <c r="G45" s="16">
        <v>2</v>
      </c>
      <c r="H45" s="16">
        <v>2</v>
      </c>
      <c r="I45" s="16">
        <v>3</v>
      </c>
      <c r="J45" s="16">
        <v>1</v>
      </c>
      <c r="K45" s="16">
        <v>1</v>
      </c>
      <c r="L45" s="16">
        <v>2</v>
      </c>
      <c r="M45" s="16">
        <v>1</v>
      </c>
      <c r="N45" s="16">
        <v>1</v>
      </c>
      <c r="O45" s="16">
        <v>1</v>
      </c>
      <c r="P45" s="16">
        <v>3</v>
      </c>
      <c r="Q45" s="16">
        <v>3</v>
      </c>
      <c r="R45" s="16">
        <v>1</v>
      </c>
      <c r="S45" s="16">
        <v>1</v>
      </c>
      <c r="T45" s="16">
        <v>4</v>
      </c>
      <c r="U45" s="16">
        <v>3</v>
      </c>
      <c r="V45" s="20">
        <f>SUM(VLOOKUP(B45,{1,4;2,3;3,2;4,1},2,FALSE),VLOOKUP(C45,{1,4;2,3;3,2;4,1},2,FALSE),D45,E45,VLOOKUP(F45,{1,4;2,3;3,2;4,1},2,FALSE),G45,H45,VLOOKUP(I45,{1,4;2,3;3,2;4,1},2,FALSE),J45,VLOOKUP(K45,{1,4;2,3;3,2;4,1},2,FALSE),VLOOKUP(L45,{1,4;2,3;3,2;4,1},2,FALSE),M45,N45,O45,VLOOKUP(P45,{1,4;2,3;3,2;4,1},2,FALSE),VLOOKUP(Q45,{1,4;2,3;3,2;4,1},2,FALSE),R45,S45,VLOOKUP(T45,{1,4;2,3;3,2;4,1},2,FALSE),VLOOKUP(U45,{1,4;2,3;3,2;4,1},2,FALSE))</f>
        <v>35</v>
      </c>
      <c r="W45" s="20"/>
    </row>
    <row r="46" spans="1:23" ht="15.75" customHeight="1" x14ac:dyDescent="0.2">
      <c r="A46" s="16">
        <v>172</v>
      </c>
      <c r="B46" s="16">
        <v>3</v>
      </c>
      <c r="C46" s="16">
        <v>3</v>
      </c>
      <c r="D46" s="16">
        <v>2</v>
      </c>
      <c r="E46" s="16">
        <v>3</v>
      </c>
      <c r="F46" s="16">
        <v>2</v>
      </c>
      <c r="G46" s="16">
        <v>1</v>
      </c>
      <c r="H46" s="16">
        <v>1</v>
      </c>
      <c r="I46" s="16">
        <v>2</v>
      </c>
      <c r="J46" s="16">
        <v>1</v>
      </c>
      <c r="K46" s="16">
        <v>1</v>
      </c>
      <c r="L46" s="16">
        <v>4</v>
      </c>
      <c r="M46" s="16">
        <v>2</v>
      </c>
      <c r="N46" s="16">
        <v>4</v>
      </c>
      <c r="O46" s="16">
        <v>1</v>
      </c>
      <c r="P46" s="16">
        <v>2</v>
      </c>
      <c r="Q46" s="16">
        <v>3</v>
      </c>
      <c r="R46" s="16">
        <v>1</v>
      </c>
      <c r="S46" s="16">
        <v>1</v>
      </c>
      <c r="T46" s="16">
        <v>2</v>
      </c>
      <c r="U46" s="16">
        <v>2</v>
      </c>
      <c r="V46" s="20">
        <f>SUM(VLOOKUP(B46,{1,4;2,3;3,2;4,1},2,FALSE),VLOOKUP(C46,{1,4;2,3;3,2;4,1},2,FALSE),D46,E46,VLOOKUP(F46,{1,4;2,3;3,2;4,1},2,FALSE),G46,H46,VLOOKUP(I46,{1,4;2,3;3,2;4,1},2,FALSE),J46,VLOOKUP(K46,{1,4;2,3;3,2;4,1},2,FALSE),VLOOKUP(L46,{1,4;2,3;3,2;4,1},2,FALSE),M46,N46,O46,VLOOKUP(P46,{1,4;2,3;3,2;4,1},2,FALSE),VLOOKUP(Q46,{1,4;2,3;3,2;4,1},2,FALSE),R46,S46,VLOOKUP(T46,{1,4;2,3;3,2;4,1},2,FALSE),VLOOKUP(U46,{1,4;2,3;3,2;4,1},2,FALSE))</f>
        <v>43</v>
      </c>
      <c r="W46" s="20"/>
    </row>
    <row r="47" spans="1:23" ht="15.75" customHeight="1" x14ac:dyDescent="0.2">
      <c r="A47" s="16">
        <v>173</v>
      </c>
      <c r="B47" s="16">
        <v>3</v>
      </c>
      <c r="C47" s="16">
        <v>3</v>
      </c>
      <c r="D47" s="16">
        <v>2</v>
      </c>
      <c r="E47" s="16">
        <v>1</v>
      </c>
      <c r="F47" s="16">
        <v>3</v>
      </c>
      <c r="G47" s="16">
        <v>2</v>
      </c>
      <c r="H47" s="16">
        <v>3</v>
      </c>
      <c r="I47" s="16">
        <v>2</v>
      </c>
      <c r="J47" s="16">
        <v>1</v>
      </c>
      <c r="K47" s="16">
        <v>1</v>
      </c>
      <c r="L47" s="16">
        <v>3</v>
      </c>
      <c r="M47" s="16">
        <v>2</v>
      </c>
      <c r="N47" s="16">
        <v>2</v>
      </c>
      <c r="O47" s="16">
        <v>1</v>
      </c>
      <c r="P47" s="16">
        <v>3</v>
      </c>
      <c r="Q47" s="16">
        <v>3</v>
      </c>
      <c r="R47" s="16">
        <v>1</v>
      </c>
      <c r="S47" s="16">
        <v>1</v>
      </c>
      <c r="T47" s="16">
        <v>3</v>
      </c>
      <c r="U47" s="16">
        <v>3</v>
      </c>
      <c r="V47" s="20">
        <f>SUM(VLOOKUP(B47,{1,4;2,3;3,2;4,1},2,FALSE),VLOOKUP(C47,{1,4;2,3;3,2;4,1},2,FALSE),D47,E47,VLOOKUP(F47,{1,4;2,3;3,2;4,1},2,FALSE),G47,H47,VLOOKUP(I47,{1,4;2,3;3,2;4,1},2,FALSE),J47,VLOOKUP(K47,{1,4;2,3;3,2;4,1},2,FALSE),VLOOKUP(L47,{1,4;2,3;3,2;4,1},2,FALSE),M47,N47,O47,VLOOKUP(P47,{1,4;2,3;3,2;4,1},2,FALSE),VLOOKUP(Q47,{1,4;2,3;3,2;4,1},2,FALSE),R47,S47,VLOOKUP(T47,{1,4;2,3;3,2;4,1},2,FALSE),VLOOKUP(U47,{1,4;2,3;3,2;4,1},2,FALSE))</f>
        <v>39</v>
      </c>
      <c r="W47" s="16"/>
    </row>
    <row r="48" spans="1:23" ht="15.75" customHeight="1" x14ac:dyDescent="0.2">
      <c r="A48" s="16">
        <v>174</v>
      </c>
      <c r="B48" s="16">
        <v>4</v>
      </c>
      <c r="C48" s="16">
        <v>4</v>
      </c>
      <c r="D48" s="16">
        <v>1</v>
      </c>
      <c r="E48" s="16">
        <v>1</v>
      </c>
      <c r="F48" s="16">
        <v>3</v>
      </c>
      <c r="G48" s="16">
        <v>1</v>
      </c>
      <c r="H48" s="16">
        <v>1</v>
      </c>
      <c r="I48" s="16">
        <v>3</v>
      </c>
      <c r="J48" s="16">
        <v>1</v>
      </c>
      <c r="K48" s="16">
        <v>1</v>
      </c>
      <c r="L48" s="16">
        <v>4</v>
      </c>
      <c r="M48" s="16">
        <v>2</v>
      </c>
      <c r="N48" s="16">
        <v>1</v>
      </c>
      <c r="O48" s="16">
        <v>1</v>
      </c>
      <c r="P48" s="16">
        <v>3</v>
      </c>
      <c r="Q48" s="16">
        <v>3</v>
      </c>
      <c r="R48" s="16">
        <v>1</v>
      </c>
      <c r="S48" s="16">
        <v>1</v>
      </c>
      <c r="T48" s="16">
        <v>3</v>
      </c>
      <c r="U48" s="16">
        <v>4</v>
      </c>
      <c r="V48" s="20">
        <f>SUM(VLOOKUP(B48,{1,4;2,3;3,2;4,1},2,FALSE),VLOOKUP(C48,{1,4;2,3;3,2;4,1},2,FALSE),D48,E48,VLOOKUP(F48,{1,4;2,3;3,2;4,1},2,FALSE),G48,H48,VLOOKUP(I48,{1,4;2,3;3,2;4,1},2,FALSE),J48,VLOOKUP(K48,{1,4;2,3;3,2;4,1},2,FALSE),VLOOKUP(L48,{1,4;2,3;3,2;4,1},2,FALSE),M48,N48,O48,VLOOKUP(P48,{1,4;2,3;3,2;4,1},2,FALSE),VLOOKUP(Q48,{1,4;2,3;3,2;4,1},2,FALSE),R48,S48,VLOOKUP(T48,{1,4;2,3;3,2;4,1},2,FALSE),VLOOKUP(U48,{1,4;2,3;3,2;4,1},2,FALSE))</f>
        <v>29</v>
      </c>
      <c r="W48" s="20"/>
    </row>
    <row r="49" spans="1:27" ht="15" customHeight="1" x14ac:dyDescent="0.2">
      <c r="A49" s="20">
        <v>175</v>
      </c>
      <c r="B49" s="20">
        <v>3</v>
      </c>
      <c r="C49" s="20">
        <v>4</v>
      </c>
      <c r="D49" s="20">
        <v>3</v>
      </c>
      <c r="E49" s="20">
        <v>2</v>
      </c>
      <c r="F49" s="20">
        <v>2</v>
      </c>
      <c r="G49" s="20">
        <v>1</v>
      </c>
      <c r="H49" s="20">
        <v>2</v>
      </c>
      <c r="I49" s="20">
        <v>3</v>
      </c>
      <c r="J49" s="20">
        <v>3</v>
      </c>
      <c r="K49" s="20">
        <v>2</v>
      </c>
      <c r="L49" s="20">
        <v>3</v>
      </c>
      <c r="M49" s="20">
        <v>4</v>
      </c>
      <c r="N49" s="20">
        <v>4</v>
      </c>
      <c r="O49" s="20">
        <v>4</v>
      </c>
      <c r="P49" s="20">
        <v>2</v>
      </c>
      <c r="Q49" s="20">
        <v>2</v>
      </c>
      <c r="R49" s="20">
        <v>3</v>
      </c>
      <c r="S49" s="20">
        <v>1</v>
      </c>
      <c r="T49" s="20">
        <v>3</v>
      </c>
      <c r="U49" s="20">
        <v>3</v>
      </c>
      <c r="V49" s="20">
        <f>SUM(VLOOKUP(B49,{1,4;2,3;3,2;4,1},2,FALSE),VLOOKUP(C49,{1,4;2,3;3,2;4,1},2,FALSE),D49,E49,VLOOKUP(F49,{1,4;2,3;3,2;4,1},2,FALSE),G49,H49,VLOOKUP(I49,{1,4;2,3;3,2;4,1},2,FALSE),J49,VLOOKUP(K49,{1,4;2,3;3,2;4,1},2,FALSE),VLOOKUP(L49,{1,4;2,3;3,2;4,1},2,FALSE),M49,N49,O49,VLOOKUP(P49,{1,4;2,3;3,2;4,1},2,FALSE),VLOOKUP(Q49,{1,4;2,3;3,2;4,1},2,FALSE),R49,S49,VLOOKUP(T49,{1,4;2,3;3,2;4,1},2,FALSE),VLOOKUP(U49,{1,4;2,3;3,2;4,1},2,FALSE))</f>
        <v>50</v>
      </c>
      <c r="W49" s="20"/>
      <c r="X49" s="14"/>
      <c r="Y49" s="14"/>
      <c r="Z49" s="14"/>
      <c r="AA49" s="14"/>
    </row>
    <row r="50" spans="1:27" ht="15.75" customHeight="1" x14ac:dyDescent="0.2">
      <c r="A50" s="16">
        <v>176</v>
      </c>
      <c r="B50" s="16">
        <v>2</v>
      </c>
      <c r="C50" s="16">
        <v>2</v>
      </c>
      <c r="D50" s="16">
        <v>3</v>
      </c>
      <c r="E50" s="16">
        <v>3</v>
      </c>
      <c r="F50" s="16">
        <v>2</v>
      </c>
      <c r="G50" s="16">
        <v>2</v>
      </c>
      <c r="H50" s="16">
        <v>3</v>
      </c>
      <c r="I50" s="16">
        <v>3</v>
      </c>
      <c r="J50" s="16">
        <v>1</v>
      </c>
      <c r="K50" s="16">
        <v>1</v>
      </c>
      <c r="L50" s="16">
        <v>3</v>
      </c>
      <c r="M50" s="16">
        <v>3</v>
      </c>
      <c r="N50" s="16">
        <v>2</v>
      </c>
      <c r="O50" s="16">
        <v>2</v>
      </c>
      <c r="P50" s="16">
        <v>1</v>
      </c>
      <c r="Q50" s="16">
        <v>2</v>
      </c>
      <c r="R50" s="16">
        <v>3</v>
      </c>
      <c r="S50" s="16">
        <v>1</v>
      </c>
      <c r="T50" s="16">
        <v>1</v>
      </c>
      <c r="U50" s="16">
        <v>3</v>
      </c>
      <c r="V50" s="20">
        <f>SUM(VLOOKUP(B50,{1,4;2,3;3,2;4,1},2,FALSE),VLOOKUP(C50,{1,4;2,3;3,2;4,1},2,FALSE),D50,E50,VLOOKUP(F50,{1,4;2,3;3,2;4,1},2,FALSE),G50,H50,VLOOKUP(I50,{1,4;2,3;3,2;4,1},2,FALSE),J50,VLOOKUP(K50,{1,4;2,3;3,2;4,1},2,FALSE),VLOOKUP(L50,{1,4;2,3;3,2;4,1},2,FALSE),M50,N50,O50,VLOOKUP(P50,{1,4;2,3;3,2;4,1},2,FALSE),VLOOKUP(Q50,{1,4;2,3;3,2;4,1},2,FALSE),R50,S50,VLOOKUP(T50,{1,4;2,3;3,2;4,1},2,FALSE),VLOOKUP(U50,{1,4;2,3;3,2;4,1},2,FALSE))</f>
        <v>53</v>
      </c>
      <c r="W50" s="20"/>
      <c r="X50" s="14"/>
      <c r="Y50" s="14"/>
      <c r="Z50" s="14"/>
      <c r="AA50" s="14"/>
    </row>
    <row r="51" spans="1:27" ht="15.75" customHeight="1" x14ac:dyDescent="0.2">
      <c r="A51" s="16">
        <v>177</v>
      </c>
      <c r="B51" s="16">
        <v>3</v>
      </c>
      <c r="C51" s="16">
        <v>2</v>
      </c>
      <c r="D51" s="16">
        <v>1</v>
      </c>
      <c r="E51" s="16">
        <v>1</v>
      </c>
      <c r="F51" s="16">
        <v>3</v>
      </c>
      <c r="G51" s="16">
        <v>1</v>
      </c>
      <c r="H51" s="16">
        <v>1</v>
      </c>
      <c r="I51" s="16">
        <v>3</v>
      </c>
      <c r="J51" s="16">
        <v>1</v>
      </c>
      <c r="K51" s="16">
        <v>3</v>
      </c>
      <c r="L51" s="16">
        <v>4</v>
      </c>
      <c r="M51" s="16">
        <v>1</v>
      </c>
      <c r="N51" s="16">
        <v>1</v>
      </c>
      <c r="O51" s="16">
        <v>1</v>
      </c>
      <c r="P51" s="16">
        <v>4</v>
      </c>
      <c r="Q51" s="16">
        <v>1</v>
      </c>
      <c r="R51" s="16">
        <v>1</v>
      </c>
      <c r="S51" s="16">
        <v>1</v>
      </c>
      <c r="T51" s="16">
        <v>3</v>
      </c>
      <c r="U51" s="16">
        <v>3</v>
      </c>
      <c r="V51" s="20">
        <f>SUM(VLOOKUP(B51,{1,4;2,3;3,2;4,1},2,FALSE),VLOOKUP(C51,{1,4;2,3;3,2;4,1},2,FALSE),D51,E51,VLOOKUP(F51,{1,4;2,3;3,2;4,1},2,FALSE),G51,H51,VLOOKUP(I51,{1,4;2,3;3,2;4,1},2,FALSE),J51,VLOOKUP(K51,{1,4;2,3;3,2;4,1},2,FALSE),VLOOKUP(L51,{1,4;2,3;3,2;4,1},2,FALSE),M51,N51,O51,VLOOKUP(P51,{1,4;2,3;3,2;4,1},2,FALSE),VLOOKUP(Q51,{1,4;2,3;3,2;4,1},2,FALSE),R51,S51,VLOOKUP(T51,{1,4;2,3;3,2;4,1},2,FALSE),VLOOKUP(U51,{1,4;2,3;3,2;4,1},2,FALSE))</f>
        <v>31</v>
      </c>
      <c r="W51" s="20"/>
      <c r="X51" s="14"/>
      <c r="Y51" s="14"/>
      <c r="Z51" s="14"/>
      <c r="AA51" s="14"/>
    </row>
    <row r="52" spans="1:27" ht="15.75" customHeight="1" x14ac:dyDescent="0.2">
      <c r="A52" s="16">
        <v>178</v>
      </c>
      <c r="B52" s="16">
        <v>4</v>
      </c>
      <c r="C52" s="16">
        <v>4</v>
      </c>
      <c r="D52" s="16">
        <v>1</v>
      </c>
      <c r="E52" s="16">
        <v>1</v>
      </c>
      <c r="F52" s="16">
        <v>4</v>
      </c>
      <c r="G52" s="16">
        <v>1</v>
      </c>
      <c r="H52" s="16">
        <v>1</v>
      </c>
      <c r="I52" s="16">
        <v>4</v>
      </c>
      <c r="J52" s="16">
        <v>1</v>
      </c>
      <c r="K52" s="16">
        <v>1</v>
      </c>
      <c r="L52" s="16">
        <v>4</v>
      </c>
      <c r="M52" s="16">
        <v>1</v>
      </c>
      <c r="N52" s="16">
        <v>1</v>
      </c>
      <c r="O52" s="16">
        <v>1</v>
      </c>
      <c r="P52" s="16">
        <v>4</v>
      </c>
      <c r="Q52" s="16">
        <v>4</v>
      </c>
      <c r="R52" s="16">
        <v>1</v>
      </c>
      <c r="S52" s="16">
        <v>1</v>
      </c>
      <c r="T52" s="16">
        <v>4</v>
      </c>
      <c r="U52" s="16">
        <v>4</v>
      </c>
      <c r="V52" s="20">
        <f>SUM(VLOOKUP(B52,{1,4;2,3;3,2;4,1},2,FALSE),VLOOKUP(C52,{1,4;2,3;3,2;4,1},2,FALSE),D52,E52,VLOOKUP(F52,{1,4;2,3;3,2;4,1},2,FALSE),G52,H52,VLOOKUP(I52,{1,4;2,3;3,2;4,1},2,FALSE),J52,VLOOKUP(K52,{1,4;2,3;3,2;4,1},2,FALSE),VLOOKUP(L52,{1,4;2,3;3,2;4,1},2,FALSE),M52,N52,O52,VLOOKUP(P52,{1,4;2,3;3,2;4,1},2,FALSE),VLOOKUP(Q52,{1,4;2,3;3,2;4,1},2,FALSE),R52,S52,VLOOKUP(T52,{1,4;2,3;3,2;4,1},2,FALSE),VLOOKUP(U52,{1,4;2,3;3,2;4,1},2,FALSE))</f>
        <v>23</v>
      </c>
      <c r="W52" s="20"/>
      <c r="X52" s="14"/>
      <c r="Y52" s="14"/>
      <c r="Z52" s="14"/>
      <c r="AA52" s="14"/>
    </row>
    <row r="53" spans="1:27" ht="15.75" customHeight="1" x14ac:dyDescent="0.2">
      <c r="A53" s="16">
        <v>179</v>
      </c>
      <c r="B53" s="16">
        <v>4</v>
      </c>
      <c r="C53" s="16">
        <v>3</v>
      </c>
      <c r="D53" s="16">
        <v>1</v>
      </c>
      <c r="E53" s="16">
        <v>1</v>
      </c>
      <c r="F53" s="16">
        <v>4</v>
      </c>
      <c r="G53" s="16">
        <v>1</v>
      </c>
      <c r="H53" s="16">
        <v>1</v>
      </c>
      <c r="I53" s="16">
        <v>3</v>
      </c>
      <c r="J53" s="16">
        <v>1</v>
      </c>
      <c r="K53" s="16">
        <v>1</v>
      </c>
      <c r="L53" s="16">
        <v>2</v>
      </c>
      <c r="M53" s="16">
        <v>1</v>
      </c>
      <c r="N53" s="16">
        <v>1</v>
      </c>
      <c r="O53" s="16">
        <v>1</v>
      </c>
      <c r="P53" s="16">
        <v>4</v>
      </c>
      <c r="Q53" s="16">
        <v>4</v>
      </c>
      <c r="R53" s="16">
        <v>1</v>
      </c>
      <c r="S53" s="16">
        <v>1</v>
      </c>
      <c r="T53" s="16">
        <v>3</v>
      </c>
      <c r="U53" s="16">
        <v>3</v>
      </c>
      <c r="V53" s="20">
        <f>SUM(VLOOKUP(B53,{1,4;2,3;3,2;4,1},2,FALSE),VLOOKUP(C53,{1,4;2,3;3,2;4,1},2,FALSE),D53,E53,VLOOKUP(F53,{1,4;2,3;3,2;4,1},2,FALSE),G53,H53,VLOOKUP(I53,{1,4;2,3;3,2;4,1},2,FALSE),J53,VLOOKUP(K53,{1,4;2,3;3,2;4,1},2,FALSE),VLOOKUP(L53,{1,4;2,3;3,2;4,1},2,FALSE),M53,N53,O53,VLOOKUP(P53,{1,4;2,3;3,2;4,1},2,FALSE),VLOOKUP(Q53,{1,4;2,3;3,2;4,1},2,FALSE),R53,S53,VLOOKUP(T53,{1,4;2,3;3,2;4,1},2,FALSE),VLOOKUP(U53,{1,4;2,3;3,2;4,1},2,FALSE))</f>
        <v>29</v>
      </c>
      <c r="W53" s="20"/>
      <c r="X53" s="14"/>
      <c r="Y53" s="14"/>
      <c r="Z53" s="14"/>
      <c r="AA53" s="14"/>
    </row>
    <row r="54" spans="1:27" ht="15.75" customHeight="1" x14ac:dyDescent="0.2">
      <c r="A54" s="16">
        <v>180</v>
      </c>
      <c r="B54" s="16">
        <v>4</v>
      </c>
      <c r="C54" s="16">
        <v>4</v>
      </c>
      <c r="D54" s="16">
        <v>2</v>
      </c>
      <c r="E54" s="16">
        <v>1</v>
      </c>
      <c r="F54" s="16">
        <v>4</v>
      </c>
      <c r="G54" s="16">
        <v>1</v>
      </c>
      <c r="H54" s="16">
        <v>1</v>
      </c>
      <c r="I54" s="16">
        <v>4</v>
      </c>
      <c r="J54" s="16">
        <v>1</v>
      </c>
      <c r="K54" s="16">
        <v>1</v>
      </c>
      <c r="L54" s="16">
        <v>4</v>
      </c>
      <c r="M54" s="16">
        <v>1</v>
      </c>
      <c r="N54" s="16">
        <v>2</v>
      </c>
      <c r="O54" s="16">
        <v>1</v>
      </c>
      <c r="P54" s="16">
        <v>3</v>
      </c>
      <c r="Q54" s="16">
        <v>4</v>
      </c>
      <c r="R54" s="16">
        <v>1</v>
      </c>
      <c r="S54" s="16">
        <v>1</v>
      </c>
      <c r="T54" s="16">
        <v>4</v>
      </c>
      <c r="U54" s="16">
        <v>4</v>
      </c>
      <c r="V54" s="20">
        <f>SUM(VLOOKUP(B54,{1,4;2,3;3,2;4,1},2,FALSE),VLOOKUP(C54,{1,4;2,3;3,2;4,1},2,FALSE),D54,E54,VLOOKUP(F54,{1,4;2,3;3,2;4,1},2,FALSE),G54,H54,VLOOKUP(I54,{1,4;2,3;3,2;4,1},2,FALSE),J54,VLOOKUP(K54,{1,4;2,3;3,2;4,1},2,FALSE),VLOOKUP(L54,{1,4;2,3;3,2;4,1},2,FALSE),M54,N54,O54,VLOOKUP(P54,{1,4;2,3;3,2;4,1},2,FALSE),VLOOKUP(Q54,{1,4;2,3;3,2;4,1},2,FALSE),R54,S54,VLOOKUP(T54,{1,4;2,3;3,2;4,1},2,FALSE),VLOOKUP(U54,{1,4;2,3;3,2;4,1},2,FALSE))</f>
        <v>26</v>
      </c>
      <c r="W54" s="20"/>
      <c r="X54" s="14"/>
      <c r="Y54" s="14"/>
      <c r="Z54" s="14"/>
      <c r="AA54" s="14"/>
    </row>
    <row r="55" spans="1:27" ht="15.75" customHeight="1" x14ac:dyDescent="0.2">
      <c r="A55" s="16">
        <v>181</v>
      </c>
      <c r="B55" s="16">
        <v>3</v>
      </c>
      <c r="C55" s="16">
        <v>3</v>
      </c>
      <c r="D55" s="16">
        <v>2</v>
      </c>
      <c r="E55" s="16">
        <v>1</v>
      </c>
      <c r="F55" s="16">
        <v>3</v>
      </c>
      <c r="G55" s="16">
        <v>1</v>
      </c>
      <c r="H55" s="16">
        <v>1</v>
      </c>
      <c r="I55" s="16">
        <v>3</v>
      </c>
      <c r="J55" s="16">
        <v>1</v>
      </c>
      <c r="K55" s="16">
        <v>1</v>
      </c>
      <c r="L55" s="16">
        <v>3</v>
      </c>
      <c r="M55" s="16">
        <v>1</v>
      </c>
      <c r="N55" s="16">
        <v>1</v>
      </c>
      <c r="O55" s="16">
        <v>1</v>
      </c>
      <c r="P55" s="16">
        <v>4</v>
      </c>
      <c r="Q55" s="16">
        <v>3</v>
      </c>
      <c r="R55" s="16">
        <v>1</v>
      </c>
      <c r="S55" s="16">
        <v>1</v>
      </c>
      <c r="T55" s="16">
        <v>3</v>
      </c>
      <c r="U55" s="16">
        <v>3</v>
      </c>
      <c r="V55" s="20">
        <f>SUM(VLOOKUP(B55,{1,4;2,3;3,2;4,1},2,FALSE),VLOOKUP(C55,{1,4;2,3;3,2;4,1},2,FALSE),D55,E55,VLOOKUP(F55,{1,4;2,3;3,2;4,1},2,FALSE),G55,H55,VLOOKUP(I55,{1,4;2,3;3,2;4,1},2,FALSE),J55,VLOOKUP(K55,{1,4;2,3;3,2;4,1},2,FALSE),VLOOKUP(L55,{1,4;2,3;3,2;4,1},2,FALSE),M55,N55,O55,VLOOKUP(P55,{1,4;2,3;3,2;4,1},2,FALSE),VLOOKUP(Q55,{1,4;2,3;3,2;4,1},2,FALSE),R55,S55,VLOOKUP(T55,{1,4;2,3;3,2;4,1},2,FALSE),VLOOKUP(U55,{1,4;2,3;3,2;4,1},2,FALSE))</f>
        <v>32</v>
      </c>
      <c r="W55" s="20"/>
      <c r="X55" s="14"/>
      <c r="Y55" s="14"/>
      <c r="Z55" s="14"/>
      <c r="AA55" s="14"/>
    </row>
    <row r="56" spans="1:27" ht="15.75" customHeight="1" x14ac:dyDescent="0.2">
      <c r="A56" s="16">
        <v>182</v>
      </c>
      <c r="B56" s="16">
        <v>4</v>
      </c>
      <c r="C56" s="16">
        <v>3</v>
      </c>
      <c r="D56" s="16">
        <v>1</v>
      </c>
      <c r="E56" s="20">
        <v>1</v>
      </c>
      <c r="F56" s="16">
        <v>4</v>
      </c>
      <c r="G56" s="16">
        <v>1</v>
      </c>
      <c r="H56" s="16">
        <v>1</v>
      </c>
      <c r="I56" s="16">
        <v>3</v>
      </c>
      <c r="J56" s="16">
        <v>1</v>
      </c>
      <c r="K56" s="16">
        <v>1</v>
      </c>
      <c r="L56" s="16">
        <v>3</v>
      </c>
      <c r="M56" s="16">
        <v>2</v>
      </c>
      <c r="N56" s="16">
        <v>1</v>
      </c>
      <c r="O56" s="16">
        <v>1</v>
      </c>
      <c r="P56" s="16">
        <v>4</v>
      </c>
      <c r="Q56" s="16">
        <v>4</v>
      </c>
      <c r="R56" s="16">
        <v>1</v>
      </c>
      <c r="S56" s="16">
        <v>1</v>
      </c>
      <c r="T56" s="16">
        <v>4</v>
      </c>
      <c r="U56" s="16">
        <v>3</v>
      </c>
      <c r="V56" s="20">
        <f>SUM(VLOOKUP(B56,{1,4;2,3;3,2;4,1},2,FALSE),VLOOKUP(C56,{1,4;2,3;3,2;4,1},2,FALSE),D56,E56,VLOOKUP(F56,{1,4;2,3;3,2;4,1},2,FALSE),G56,H56,VLOOKUP(I56,{1,4;2,3;3,2;4,1},2,FALSE),J56,VLOOKUP(K56,{1,4;2,3;3,2;4,1},2,FALSE),VLOOKUP(L56,{1,4;2,3;3,2;4,1},2,FALSE),M56,N56,O56,VLOOKUP(P56,{1,4;2,3;3,2;4,1},2,FALSE),VLOOKUP(Q56,{1,4;2,3;3,2;4,1},2,FALSE),R56,S56,VLOOKUP(T56,{1,4;2,3;3,2;4,1},2,FALSE),VLOOKUP(U56,{1,4;2,3;3,2;4,1},2,FALSE))</f>
        <v>28</v>
      </c>
      <c r="W56" s="20"/>
      <c r="X56" s="14"/>
      <c r="Y56" s="14"/>
      <c r="Z56" s="14"/>
      <c r="AA56" s="14"/>
    </row>
    <row r="57" spans="1:27" ht="15.75" customHeight="1" x14ac:dyDescent="0.2">
      <c r="A57" s="16">
        <v>184</v>
      </c>
      <c r="B57" s="16">
        <v>4</v>
      </c>
      <c r="C57" s="16">
        <v>3</v>
      </c>
      <c r="D57" s="16">
        <v>2</v>
      </c>
      <c r="E57" s="16">
        <v>1</v>
      </c>
      <c r="F57" s="16">
        <v>4</v>
      </c>
      <c r="G57" s="16">
        <v>1</v>
      </c>
      <c r="H57" s="16">
        <v>2</v>
      </c>
      <c r="I57" s="16">
        <v>3</v>
      </c>
      <c r="J57" s="16">
        <v>1</v>
      </c>
      <c r="K57" s="16">
        <v>2</v>
      </c>
      <c r="L57" s="16">
        <v>4</v>
      </c>
      <c r="M57" s="16">
        <v>1</v>
      </c>
      <c r="N57" s="16">
        <v>1</v>
      </c>
      <c r="O57" s="16">
        <v>3</v>
      </c>
      <c r="P57" s="16">
        <v>4</v>
      </c>
      <c r="Q57" s="16">
        <v>4</v>
      </c>
      <c r="R57" s="16">
        <v>1</v>
      </c>
      <c r="S57" s="16">
        <v>2</v>
      </c>
      <c r="T57" s="16">
        <v>4</v>
      </c>
      <c r="U57" s="16">
        <v>3</v>
      </c>
      <c r="V57" s="20">
        <f>SUM(VLOOKUP(B57,{1,4;2,3;3,2;4,1},2,FALSE),VLOOKUP(C57,{1,4;2,3;3,2;4,1},2,FALSE),D57,E57,VLOOKUP(F57,{1,4;2,3;3,2;4,1},2,FALSE),G57,H57,VLOOKUP(I57,{1,4;2,3;3,2;4,1},2,FALSE),J57,VLOOKUP(K57,{1,4;2,3;3,2;4,1},2,FALSE),VLOOKUP(L57,{1,4;2,3;3,2;4,1},2,FALSE),M57,N57,O57,VLOOKUP(P57,{1,4;2,3;3,2;4,1},2,FALSE),VLOOKUP(Q57,{1,4;2,3;3,2;4,1},2,FALSE),R57,S57,VLOOKUP(T57,{1,4;2,3;3,2;4,1},2,FALSE),VLOOKUP(U57,{1,4;2,3;3,2;4,1},2,FALSE))</f>
        <v>30</v>
      </c>
      <c r="W57" s="20"/>
      <c r="X57" s="14"/>
      <c r="Y57" s="14"/>
      <c r="Z57" s="14"/>
      <c r="AA57" s="14"/>
    </row>
    <row r="58" spans="1:27" ht="15.75" customHeight="1" x14ac:dyDescent="0.2">
      <c r="A58" s="16">
        <v>185</v>
      </c>
      <c r="B58" s="16">
        <v>4</v>
      </c>
      <c r="C58" s="16">
        <v>3</v>
      </c>
      <c r="D58" s="16">
        <v>3</v>
      </c>
      <c r="E58" s="16">
        <v>1</v>
      </c>
      <c r="F58" s="16">
        <v>4</v>
      </c>
      <c r="G58" s="16">
        <v>2</v>
      </c>
      <c r="H58" s="16">
        <v>2</v>
      </c>
      <c r="I58" s="16">
        <v>3</v>
      </c>
      <c r="J58" s="16">
        <v>1</v>
      </c>
      <c r="K58" s="16">
        <v>1</v>
      </c>
      <c r="L58" s="16">
        <v>3</v>
      </c>
      <c r="M58" s="16">
        <v>3</v>
      </c>
      <c r="N58" s="16">
        <v>3</v>
      </c>
      <c r="O58" s="16">
        <v>3</v>
      </c>
      <c r="P58" s="16">
        <v>4</v>
      </c>
      <c r="Q58" s="16">
        <v>3</v>
      </c>
      <c r="R58" s="16">
        <v>2</v>
      </c>
      <c r="S58" s="16">
        <v>2</v>
      </c>
      <c r="T58" s="16">
        <v>3</v>
      </c>
      <c r="U58" s="16">
        <v>3</v>
      </c>
      <c r="V58" s="20">
        <f>SUM(VLOOKUP(B58,{1,4;2,3;3,2;4,1},2,FALSE),VLOOKUP(C58,{1,4;2,3;3,2;4,1},2,FALSE),D58,E58,VLOOKUP(F58,{1,4;2,3;3,2;4,1},2,FALSE),G58,H58,VLOOKUP(I58,{1,4;2,3;3,2;4,1},2,FALSE),J58,VLOOKUP(K58,{1,4;2,3;3,2;4,1},2,FALSE),VLOOKUP(L58,{1,4;2,3;3,2;4,1},2,FALSE),M58,N58,O58,VLOOKUP(P58,{1,4;2,3;3,2;4,1},2,FALSE),VLOOKUP(Q58,{1,4;2,3;3,2;4,1},2,FALSE),R58,S58,VLOOKUP(T58,{1,4;2,3;3,2;4,1},2,FALSE),VLOOKUP(U58,{1,4;2,3;3,2;4,1},2,FALSE))</f>
        <v>41</v>
      </c>
      <c r="W58" s="20"/>
      <c r="X58" s="14"/>
      <c r="Y58" s="14"/>
      <c r="Z58" s="14"/>
      <c r="AA58" s="14"/>
    </row>
    <row r="59" spans="1:27" ht="15.75" customHeight="1" x14ac:dyDescent="0.2">
      <c r="A59" s="16">
        <v>186</v>
      </c>
      <c r="B59" s="16">
        <v>3</v>
      </c>
      <c r="C59" s="16">
        <v>3</v>
      </c>
      <c r="D59" s="16">
        <v>2</v>
      </c>
      <c r="E59" s="16">
        <v>1</v>
      </c>
      <c r="F59" s="16">
        <v>1</v>
      </c>
      <c r="G59" s="16">
        <v>1</v>
      </c>
      <c r="H59" s="16">
        <v>1</v>
      </c>
      <c r="I59" s="16">
        <v>3</v>
      </c>
      <c r="J59" s="16">
        <v>1</v>
      </c>
      <c r="K59" s="16">
        <v>1</v>
      </c>
      <c r="L59" s="16">
        <v>1</v>
      </c>
      <c r="M59" s="16">
        <v>1</v>
      </c>
      <c r="N59" s="16">
        <v>1</v>
      </c>
      <c r="O59" s="16">
        <v>1</v>
      </c>
      <c r="P59" s="16">
        <v>3</v>
      </c>
      <c r="Q59" s="16">
        <v>2</v>
      </c>
      <c r="R59" s="16">
        <v>1</v>
      </c>
      <c r="S59" s="16">
        <v>1</v>
      </c>
      <c r="T59" s="16">
        <v>1</v>
      </c>
      <c r="U59" s="16">
        <v>3</v>
      </c>
      <c r="V59" s="20">
        <f>SUM(VLOOKUP(B59,{1,4;2,3;3,2;4,1},2,FALSE),VLOOKUP(C59,{1,4;2,3;3,2;4,1},2,FALSE),D59,E59,VLOOKUP(F59,{1,4;2,3;3,2;4,1},2,FALSE),G59,H59,VLOOKUP(I59,{1,4;2,3;3,2;4,1},2,FALSE),J59,VLOOKUP(K59,{1,4;2,3;3,2;4,1},2,FALSE),VLOOKUP(L59,{1,4;2,3;3,2;4,1},2,FALSE),M59,N59,O59,VLOOKUP(P59,{1,4;2,3;3,2;4,1},2,FALSE),VLOOKUP(Q59,{1,4;2,3;3,2;4,1},2,FALSE),R59,S59,VLOOKUP(T59,{1,4;2,3;3,2;4,1},2,FALSE),VLOOKUP(U59,{1,4;2,3;3,2;4,1},2,FALSE))</f>
        <v>40</v>
      </c>
      <c r="W59" s="20"/>
      <c r="X59" s="14"/>
      <c r="Y59" s="14"/>
      <c r="Z59" s="14"/>
      <c r="AA59" s="14"/>
    </row>
    <row r="60" spans="1:27" ht="15.75" customHeight="1" x14ac:dyDescent="0.2">
      <c r="A60" s="16">
        <v>187</v>
      </c>
      <c r="B60" s="16">
        <v>3</v>
      </c>
      <c r="C60" s="16">
        <v>2</v>
      </c>
      <c r="D60" s="16">
        <v>2</v>
      </c>
      <c r="E60" s="16">
        <v>2</v>
      </c>
      <c r="F60" s="16">
        <v>3</v>
      </c>
      <c r="G60" s="16">
        <v>2</v>
      </c>
      <c r="H60" s="16">
        <v>3</v>
      </c>
      <c r="I60" s="16">
        <v>2</v>
      </c>
      <c r="J60" s="16">
        <v>1</v>
      </c>
      <c r="K60" s="16">
        <v>2</v>
      </c>
      <c r="L60" s="16">
        <v>2</v>
      </c>
      <c r="M60" s="16">
        <v>2</v>
      </c>
      <c r="N60" s="16">
        <v>2</v>
      </c>
      <c r="O60" s="16">
        <v>3</v>
      </c>
      <c r="P60" s="16">
        <v>2</v>
      </c>
      <c r="Q60" s="16">
        <v>1</v>
      </c>
      <c r="R60" s="16">
        <v>3</v>
      </c>
      <c r="S60" s="16">
        <v>3</v>
      </c>
      <c r="T60" s="16">
        <v>2</v>
      </c>
      <c r="U60" s="16">
        <v>2</v>
      </c>
      <c r="V60" s="20">
        <f>SUM(VLOOKUP(B60,{1,4;2,3;3,2;4,1},2,FALSE),VLOOKUP(C60,{1,4;2,3;3,2;4,1},2,FALSE),D60,E60,VLOOKUP(F60,{1,4;2,3;3,2;4,1},2,FALSE),G60,H60,VLOOKUP(I60,{1,4;2,3;3,2;4,1},2,FALSE),J60,VLOOKUP(K60,{1,4;2,3;3,2;4,1},2,FALSE),VLOOKUP(L60,{1,4;2,3;3,2;4,1},2,FALSE),M60,N60,O60,VLOOKUP(P60,{1,4;2,3;3,2;4,1},2,FALSE),VLOOKUP(Q60,{1,4;2,3;3,2;4,1},2,FALSE),R60,S60,VLOOKUP(T60,{1,4;2,3;3,2;4,1},2,FALSE),VLOOKUP(U60,{1,4;2,3;3,2;4,1},2,FALSE))</f>
        <v>52</v>
      </c>
      <c r="W60" s="20"/>
      <c r="X60" s="14"/>
      <c r="Y60" s="14"/>
      <c r="Z60" s="14"/>
      <c r="AA60" s="14"/>
    </row>
    <row r="61" spans="1:27" ht="15.75" customHeight="1" x14ac:dyDescent="0.2">
      <c r="A61" s="16">
        <v>188</v>
      </c>
      <c r="B61" s="16">
        <v>3</v>
      </c>
      <c r="C61" s="16">
        <v>3</v>
      </c>
      <c r="D61" s="16">
        <v>2</v>
      </c>
      <c r="E61" s="16">
        <v>1</v>
      </c>
      <c r="F61" s="16">
        <v>3</v>
      </c>
      <c r="G61" s="16">
        <v>1</v>
      </c>
      <c r="H61" s="16">
        <v>1</v>
      </c>
      <c r="I61" s="16">
        <v>3</v>
      </c>
      <c r="J61" s="16">
        <v>1</v>
      </c>
      <c r="K61" s="16">
        <v>1</v>
      </c>
      <c r="L61" s="16">
        <v>3</v>
      </c>
      <c r="M61" s="16">
        <v>2</v>
      </c>
      <c r="N61" s="16">
        <v>2</v>
      </c>
      <c r="O61" s="16">
        <v>1</v>
      </c>
      <c r="P61" s="16">
        <v>3</v>
      </c>
      <c r="Q61" s="16">
        <v>3</v>
      </c>
      <c r="R61" s="16">
        <v>2</v>
      </c>
      <c r="S61" s="16">
        <v>1</v>
      </c>
      <c r="T61" s="16">
        <v>3</v>
      </c>
      <c r="U61" s="16">
        <v>3</v>
      </c>
      <c r="V61" s="20">
        <f>SUM(VLOOKUP(B61,{1,4;2,3;3,2;4,1},2,FALSE),VLOOKUP(C61,{1,4;2,3;3,2;4,1},2,FALSE),D61,E61,VLOOKUP(F61,{1,4;2,3;3,2;4,1},2,FALSE),G61,H61,VLOOKUP(I61,{1,4;2,3;3,2;4,1},2,FALSE),J61,VLOOKUP(K61,{1,4;2,3;3,2;4,1},2,FALSE),VLOOKUP(L61,{1,4;2,3;3,2;4,1},2,FALSE),M61,N61,O61,VLOOKUP(P61,{1,4;2,3;3,2;4,1},2,FALSE),VLOOKUP(Q61,{1,4;2,3;3,2;4,1},2,FALSE),R61,S61,VLOOKUP(T61,{1,4;2,3;3,2;4,1},2,FALSE),VLOOKUP(U61,{1,4;2,3;3,2;4,1},2,FALSE))</f>
        <v>36</v>
      </c>
      <c r="W61" s="20"/>
      <c r="X61" s="14"/>
      <c r="Y61" s="14"/>
      <c r="Z61" s="14"/>
      <c r="AA61" s="14"/>
    </row>
    <row r="62" spans="1:27" ht="15.75" customHeight="1" x14ac:dyDescent="0.2">
      <c r="A62" s="16">
        <v>189</v>
      </c>
      <c r="B62" s="16">
        <v>3</v>
      </c>
      <c r="C62" s="16">
        <v>3</v>
      </c>
      <c r="D62" s="16">
        <v>1</v>
      </c>
      <c r="E62" s="16">
        <v>2</v>
      </c>
      <c r="F62" s="16">
        <v>3</v>
      </c>
      <c r="G62" s="16">
        <v>2</v>
      </c>
      <c r="H62" s="16">
        <v>1</v>
      </c>
      <c r="I62" s="16">
        <v>2</v>
      </c>
      <c r="J62" s="16">
        <v>1</v>
      </c>
      <c r="K62" s="16">
        <v>1</v>
      </c>
      <c r="L62" s="16">
        <v>4</v>
      </c>
      <c r="M62" s="16">
        <v>1</v>
      </c>
      <c r="N62" s="16">
        <v>3</v>
      </c>
      <c r="O62" s="16">
        <v>1</v>
      </c>
      <c r="P62" s="16">
        <v>3</v>
      </c>
      <c r="Q62" s="16">
        <v>4</v>
      </c>
      <c r="R62" s="16">
        <v>2</v>
      </c>
      <c r="S62" s="16">
        <v>1</v>
      </c>
      <c r="T62" s="16">
        <v>4</v>
      </c>
      <c r="U62" s="16">
        <v>4</v>
      </c>
      <c r="V62" s="20">
        <f>SUM(VLOOKUP(B62,{1,4;2,3;3,2;4,1},2,FALSE),VLOOKUP(C62,{1,4;2,3;3,2;4,1},2,FALSE),D62,E62,VLOOKUP(F62,{1,4;2,3;3,2;4,1},2,FALSE),G62,H62,VLOOKUP(I62,{1,4;2,3;3,2;4,1},2,FALSE),J62,VLOOKUP(K62,{1,4;2,3;3,2;4,1},2,FALSE),VLOOKUP(L62,{1,4;2,3;3,2;4,1},2,FALSE),M62,N62,O62,VLOOKUP(P62,{1,4;2,3;3,2;4,1},2,FALSE),VLOOKUP(Q62,{1,4;2,3;3,2;4,1},2,FALSE),R62,S62,VLOOKUP(T62,{1,4;2,3;3,2;4,1},2,FALSE),VLOOKUP(U62,{1,4;2,3;3,2;4,1},2,FALSE))</f>
        <v>34</v>
      </c>
      <c r="W62" s="20"/>
      <c r="X62" s="14"/>
      <c r="Y62" s="14"/>
      <c r="Z62" s="14"/>
      <c r="AA62" s="14"/>
    </row>
    <row r="63" spans="1:27" ht="15.75" customHeight="1" x14ac:dyDescent="0.2">
      <c r="A63" s="2">
        <v>190</v>
      </c>
      <c r="B63" s="21">
        <v>2</v>
      </c>
      <c r="C63" s="21">
        <v>1</v>
      </c>
      <c r="D63" s="21">
        <v>1</v>
      </c>
      <c r="E63" s="21">
        <v>1</v>
      </c>
      <c r="F63" s="21">
        <v>1</v>
      </c>
      <c r="G63" s="21">
        <v>1</v>
      </c>
      <c r="H63" s="21">
        <v>3</v>
      </c>
      <c r="I63" s="21">
        <v>1</v>
      </c>
      <c r="J63" s="21">
        <v>1</v>
      </c>
      <c r="K63" s="21">
        <v>4</v>
      </c>
      <c r="L63" s="21">
        <v>1</v>
      </c>
      <c r="M63" s="21">
        <v>1</v>
      </c>
      <c r="N63" s="21">
        <v>1</v>
      </c>
      <c r="O63" s="21">
        <v>1</v>
      </c>
      <c r="P63" s="21">
        <v>1</v>
      </c>
      <c r="Q63" s="21">
        <v>1</v>
      </c>
      <c r="R63" s="21">
        <v>1</v>
      </c>
      <c r="S63" s="21">
        <v>1</v>
      </c>
      <c r="T63" s="21">
        <v>1</v>
      </c>
      <c r="U63" s="21">
        <v>1</v>
      </c>
      <c r="V63" s="20">
        <f>SUM(VLOOKUP(B63,{1,4;2,3;3,2;4,1},2,FALSE),VLOOKUP(C63,{1,4;2,3;3,2;4,1},2,FALSE),D63,E63,VLOOKUP(F63,{1,4;2,3;3,2;4,1},2,FALSE),G63,H63,VLOOKUP(I63,{1,4;2,3;3,2;4,1},2,FALSE),J63,VLOOKUP(K63,{1,4;2,3;3,2;4,1},2,FALSE),VLOOKUP(L63,{1,4;2,3;3,2;4,1},2,FALSE),M63,N63,O63,VLOOKUP(P63,{1,4;2,3;3,2;4,1},2,FALSE),VLOOKUP(Q63,{1,4;2,3;3,2;4,1},2,FALSE),R63,S63,VLOOKUP(T63,{1,4;2,3;3,2;4,1},2,FALSE),VLOOKUP(U63,{1,4;2,3;3,2;4,1},2,FALSE))</f>
        <v>48</v>
      </c>
    </row>
    <row r="64" spans="1:27" ht="15.75" customHeight="1" x14ac:dyDescent="0.2">
      <c r="A64" s="1">
        <v>191</v>
      </c>
      <c r="B64" s="21">
        <v>2</v>
      </c>
      <c r="C64" s="21">
        <v>1</v>
      </c>
      <c r="D64" s="21">
        <v>1</v>
      </c>
      <c r="E64" s="21">
        <v>1</v>
      </c>
      <c r="F64" s="21">
        <v>2</v>
      </c>
      <c r="G64" s="21">
        <v>1</v>
      </c>
      <c r="H64" s="21">
        <v>1</v>
      </c>
      <c r="I64" s="21">
        <v>1</v>
      </c>
      <c r="J64" s="21">
        <v>2</v>
      </c>
      <c r="K64" s="21">
        <v>4</v>
      </c>
      <c r="L64" s="21">
        <v>1</v>
      </c>
      <c r="M64" s="21">
        <v>2</v>
      </c>
      <c r="N64" s="21">
        <v>1</v>
      </c>
      <c r="O64" s="21">
        <v>1</v>
      </c>
      <c r="P64" s="21">
        <v>2</v>
      </c>
      <c r="Q64" s="21">
        <v>1</v>
      </c>
      <c r="R64" s="21">
        <v>1</v>
      </c>
      <c r="S64" s="21">
        <v>1</v>
      </c>
      <c r="T64" s="21">
        <v>2</v>
      </c>
      <c r="U64" s="21">
        <v>1</v>
      </c>
      <c r="V64" s="20">
        <f>SUM(VLOOKUP(B64,{1,4;2,3;3,2;4,1},2,FALSE),VLOOKUP(C64,{1,4;2,3;3,2;4,1},2,FALSE),D64,E64,VLOOKUP(F64,{1,4;2,3;3,2;4,1},2,FALSE),G64,H64,VLOOKUP(I64,{1,4;2,3;3,2;4,1},2,FALSE),J64,VLOOKUP(K64,{1,4;2,3;3,2;4,1},2,FALSE),VLOOKUP(L64,{1,4;2,3;3,2;4,1},2,FALSE),M64,N64,O64,VLOOKUP(P64,{1,4;2,3;3,2;4,1},2,FALSE),VLOOKUP(Q64,{1,4;2,3;3,2;4,1},2,FALSE),R64,S64,VLOOKUP(T64,{1,4;2,3;3,2;4,1},2,FALSE),VLOOKUP(U64,{1,4;2,3;3,2;4,1},2,FALSE))</f>
        <v>45</v>
      </c>
    </row>
    <row r="65" spans="1:41" ht="15.75" customHeight="1" x14ac:dyDescent="0.2">
      <c r="A65" s="1">
        <v>192</v>
      </c>
      <c r="B65" s="21">
        <v>1</v>
      </c>
      <c r="C65" s="21">
        <v>1</v>
      </c>
      <c r="D65" s="21">
        <v>1</v>
      </c>
      <c r="E65" s="21">
        <v>1</v>
      </c>
      <c r="F65" s="21">
        <v>1</v>
      </c>
      <c r="G65" s="21">
        <v>1</v>
      </c>
      <c r="H65" s="21">
        <v>1</v>
      </c>
      <c r="I65" s="21">
        <v>1</v>
      </c>
      <c r="J65" s="21">
        <v>1</v>
      </c>
      <c r="K65" s="21">
        <v>4</v>
      </c>
      <c r="L65" s="21">
        <v>2</v>
      </c>
      <c r="M65" s="21">
        <v>1</v>
      </c>
      <c r="N65" s="21">
        <v>1</v>
      </c>
      <c r="O65" s="21">
        <v>1</v>
      </c>
      <c r="P65" s="21">
        <v>2</v>
      </c>
      <c r="Q65" s="21">
        <v>2</v>
      </c>
      <c r="R65" s="21">
        <v>2</v>
      </c>
      <c r="S65" s="21">
        <v>1</v>
      </c>
      <c r="T65" s="21">
        <v>2</v>
      </c>
      <c r="U65" s="21">
        <v>1</v>
      </c>
      <c r="V65" s="20">
        <f>SUM(VLOOKUP(B65,{1,4;2,3;3,2;4,1},2,FALSE),VLOOKUP(C65,{1,4;2,3;3,2;4,1},2,FALSE),D65,E65,VLOOKUP(F65,{1,4;2,3;3,2;4,1},2,FALSE),G65,H65,VLOOKUP(I65,{1,4;2,3;3,2;4,1},2,FALSE),J65,VLOOKUP(K65,{1,4;2,3;3,2;4,1},2,FALSE),VLOOKUP(L65,{1,4;2,3;3,2;4,1},2,FALSE),M65,N65,O65,VLOOKUP(P65,{1,4;2,3;3,2;4,1},2,FALSE),VLOOKUP(Q65,{1,4;2,3;3,2;4,1},2,FALSE),R65,S65,VLOOKUP(T65,{1,4;2,3;3,2;4,1},2,FALSE),VLOOKUP(U65,{1,4;2,3;3,2;4,1},2,FALSE))</f>
        <v>44</v>
      </c>
    </row>
    <row r="66" spans="1:41" ht="15.75" customHeight="1" x14ac:dyDescent="0.2">
      <c r="A66" s="5">
        <v>194</v>
      </c>
      <c r="B66" s="21">
        <v>2</v>
      </c>
      <c r="C66" s="21">
        <v>1</v>
      </c>
      <c r="D66" s="21">
        <v>1</v>
      </c>
      <c r="E66" s="21">
        <v>2</v>
      </c>
      <c r="F66" s="21">
        <v>2</v>
      </c>
      <c r="G66" s="21">
        <v>1</v>
      </c>
      <c r="H66" s="21">
        <v>2</v>
      </c>
      <c r="I66" s="21">
        <v>2</v>
      </c>
      <c r="J66" s="21">
        <v>1</v>
      </c>
      <c r="K66" s="21">
        <v>4</v>
      </c>
      <c r="L66" s="21">
        <v>2</v>
      </c>
      <c r="M66" s="21">
        <v>1</v>
      </c>
      <c r="N66" s="21">
        <v>1</v>
      </c>
      <c r="O66" s="21">
        <v>1</v>
      </c>
      <c r="P66" s="21">
        <v>2</v>
      </c>
      <c r="Q66" s="21">
        <v>2</v>
      </c>
      <c r="R66" s="21">
        <v>1</v>
      </c>
      <c r="S66" s="21">
        <v>1</v>
      </c>
      <c r="T66" s="21">
        <v>3</v>
      </c>
      <c r="U66" s="21">
        <v>2</v>
      </c>
      <c r="V66" s="20">
        <f>SUM(VLOOKUP(B66,{1,4;2,3;3,2;4,1},2,FALSE),VLOOKUP(C66,{1,4;2,3;3,2;4,1},2,FALSE),D66,E66,VLOOKUP(F66,{1,4;2,3;3,2;4,1},2,FALSE),G66,H66,VLOOKUP(I66,{1,4;2,3;3,2;4,1},2,FALSE),J66,VLOOKUP(K66,{1,4;2,3;3,2;4,1},2,FALSE),VLOOKUP(L66,{1,4;2,3;3,2;4,1},2,FALSE),M66,N66,O66,VLOOKUP(P66,{1,4;2,3;3,2;4,1},2,FALSE),VLOOKUP(Q66,{1,4;2,3;3,2;4,1},2,FALSE),R66,S66,VLOOKUP(T66,{1,4;2,3;3,2;4,1},2,FALSE),VLOOKUP(U66,{1,4;2,3;3,2;4,1},2,FALSE))</f>
        <v>40</v>
      </c>
    </row>
    <row r="67" spans="1:41" ht="15.75" customHeight="1" x14ac:dyDescent="0.2">
      <c r="A67" s="5">
        <v>195</v>
      </c>
      <c r="B67" s="21">
        <v>1</v>
      </c>
      <c r="C67" s="21">
        <v>2</v>
      </c>
      <c r="D67" s="21">
        <v>1</v>
      </c>
      <c r="E67" s="21">
        <v>2</v>
      </c>
      <c r="F67" s="21">
        <v>2</v>
      </c>
      <c r="G67" s="21">
        <v>1</v>
      </c>
      <c r="H67" s="21">
        <v>1</v>
      </c>
      <c r="I67" s="21">
        <v>2</v>
      </c>
      <c r="J67" s="21">
        <v>1</v>
      </c>
      <c r="K67" s="21">
        <v>4</v>
      </c>
      <c r="L67" s="21">
        <v>2</v>
      </c>
      <c r="M67" s="21">
        <v>1</v>
      </c>
      <c r="N67" s="21">
        <v>2</v>
      </c>
      <c r="O67" s="21">
        <v>2</v>
      </c>
      <c r="P67" s="21">
        <v>2</v>
      </c>
      <c r="Q67" s="21">
        <v>2</v>
      </c>
      <c r="R67" s="21">
        <v>1</v>
      </c>
      <c r="S67" s="21">
        <v>1</v>
      </c>
      <c r="T67" s="21">
        <v>3</v>
      </c>
      <c r="U67" s="21">
        <v>2</v>
      </c>
      <c r="V67" s="20">
        <f>SUM(VLOOKUP(B67,{1,4;2,3;3,2;4,1},2,FALSE),VLOOKUP(C67,{1,4;2,3;3,2;4,1},2,FALSE),D67,E67,VLOOKUP(F67,{1,4;2,3;3,2;4,1},2,FALSE),G67,H67,VLOOKUP(I67,{1,4;2,3;3,2;4,1},2,FALSE),J67,VLOOKUP(K67,{1,4;2,3;3,2;4,1},2,FALSE),VLOOKUP(L67,{1,4;2,3;3,2;4,1},2,FALSE),M67,N67,O67,VLOOKUP(P67,{1,4;2,3;3,2;4,1},2,FALSE),VLOOKUP(Q67,{1,4;2,3;3,2;4,1},2,FALSE),R67,S67,VLOOKUP(T67,{1,4;2,3;3,2;4,1},2,FALSE),VLOOKUP(U67,{1,4;2,3;3,2;4,1},2,FALSE))</f>
        <v>41</v>
      </c>
    </row>
    <row r="68" spans="1:41" ht="15.75" customHeight="1" x14ac:dyDescent="0.2">
      <c r="A68" s="1">
        <v>196</v>
      </c>
      <c r="B68" s="21">
        <v>1</v>
      </c>
      <c r="C68" s="21">
        <v>1</v>
      </c>
      <c r="D68" s="21">
        <v>1</v>
      </c>
      <c r="E68" s="21">
        <v>1</v>
      </c>
      <c r="F68" s="21">
        <v>1</v>
      </c>
      <c r="G68" s="21">
        <v>1</v>
      </c>
      <c r="H68" s="21">
        <v>1</v>
      </c>
      <c r="I68" s="21">
        <v>1</v>
      </c>
      <c r="J68" s="21">
        <v>1</v>
      </c>
      <c r="K68" s="21">
        <v>4</v>
      </c>
      <c r="L68" s="21">
        <v>1</v>
      </c>
      <c r="M68" s="21">
        <v>1</v>
      </c>
      <c r="N68" s="21">
        <v>1</v>
      </c>
      <c r="O68" s="21">
        <v>1</v>
      </c>
      <c r="P68" s="21">
        <v>2</v>
      </c>
      <c r="Q68" s="21">
        <v>1</v>
      </c>
      <c r="R68" s="21">
        <v>1</v>
      </c>
      <c r="S68" s="21">
        <v>1</v>
      </c>
      <c r="T68" s="21">
        <v>2</v>
      </c>
      <c r="U68" s="21">
        <v>2</v>
      </c>
      <c r="V68" s="20">
        <f>SUM(VLOOKUP(B68,{1,4;2,3;3,2;4,1},2,FALSE),VLOOKUP(C68,{1,4;2,3;3,2;4,1},2,FALSE),D68,E68,VLOOKUP(F68,{1,4;2,3;3,2;4,1},2,FALSE),G68,H68,VLOOKUP(I68,{1,4;2,3;3,2;4,1},2,FALSE),J68,VLOOKUP(K68,{1,4;2,3;3,2;4,1},2,FALSE),VLOOKUP(L68,{1,4;2,3;3,2;4,1},2,FALSE),M68,N68,O68,VLOOKUP(P68,{1,4;2,3;3,2;4,1},2,FALSE),VLOOKUP(Q68,{1,4;2,3;3,2;4,1},2,FALSE),R68,S68,VLOOKUP(T68,{1,4;2,3;3,2;4,1},2,FALSE),VLOOKUP(U68,{1,4;2,3;3,2;4,1},2,FALSE))</f>
        <v>44</v>
      </c>
    </row>
    <row r="69" spans="1:41" s="12" customFormat="1" ht="15.75" customHeight="1" x14ac:dyDescent="0.2">
      <c r="A69" s="46">
        <v>197</v>
      </c>
      <c r="B69" s="55">
        <v>2</v>
      </c>
      <c r="C69" s="55">
        <v>1</v>
      </c>
      <c r="D69" s="55" t="s">
        <v>606</v>
      </c>
      <c r="E69" s="55">
        <v>2</v>
      </c>
      <c r="F69" s="55">
        <v>2</v>
      </c>
      <c r="G69" s="55">
        <v>1</v>
      </c>
      <c r="H69" s="55" t="s">
        <v>606</v>
      </c>
      <c r="I69" s="55" t="s">
        <v>386</v>
      </c>
      <c r="J69" s="55">
        <v>1</v>
      </c>
      <c r="K69" s="55">
        <v>4</v>
      </c>
      <c r="L69" s="55">
        <v>1</v>
      </c>
      <c r="M69" s="55">
        <v>1</v>
      </c>
      <c r="N69" s="55">
        <v>1</v>
      </c>
      <c r="O69" s="55">
        <v>1</v>
      </c>
      <c r="P69" s="55">
        <v>1</v>
      </c>
      <c r="Q69" s="55">
        <v>1</v>
      </c>
      <c r="R69" s="55">
        <v>1</v>
      </c>
      <c r="S69" s="55">
        <v>1</v>
      </c>
      <c r="T69" s="55">
        <v>1</v>
      </c>
      <c r="U69" s="55">
        <v>1</v>
      </c>
      <c r="V69" s="57" t="e">
        <f>SUM(VLOOKUP(B69,{1,4;2,3;3,2;4,1},2,FALSE),VLOOKUP(C69,{1,4;2,3;3,2;4,1},2,FALSE),D69,E69,VLOOKUP(F69,{1,4;2,3;3,2;4,1},2,FALSE),G69,H69,VLOOKUP(I69,{1,4;2,3;3,2;4,1},2,FALSE),J69,VLOOKUP(K69,{1,4;2,3;3,2;4,1},2,FALSE),VLOOKUP(L69,{1,4;2,3;3,2;4,1},2,FALSE),M69,N69,O69,VLOOKUP(P69,{1,4;2,3;3,2;4,1},2,FALSE),VLOOKUP(Q69,{1,4;2,3;3,2;4,1},2,FALSE),R69,S69,VLOOKUP(T69,{1,4;2,3;3,2;4,1},2,FALSE),VLOOKUP(U69,{1,4;2,3;3,2;4,1},2,FALSE))</f>
        <v>#N/A</v>
      </c>
    </row>
    <row r="70" spans="1:41" ht="15.75" customHeight="1" x14ac:dyDescent="0.2">
      <c r="A70" s="1">
        <v>198</v>
      </c>
      <c r="B70" s="21">
        <v>3</v>
      </c>
      <c r="C70" s="21">
        <v>1</v>
      </c>
      <c r="D70" s="21">
        <v>2</v>
      </c>
      <c r="E70" s="21">
        <v>1</v>
      </c>
      <c r="F70" s="21">
        <v>3</v>
      </c>
      <c r="G70" s="21">
        <v>2</v>
      </c>
      <c r="H70" s="21">
        <v>3</v>
      </c>
      <c r="I70" s="21">
        <v>3</v>
      </c>
      <c r="J70" s="21">
        <v>1</v>
      </c>
      <c r="K70" s="21">
        <v>4</v>
      </c>
      <c r="L70" s="21">
        <v>3</v>
      </c>
      <c r="M70" s="21">
        <v>2</v>
      </c>
      <c r="N70" s="21">
        <v>1</v>
      </c>
      <c r="O70" s="21">
        <v>4</v>
      </c>
      <c r="P70" s="21">
        <v>3</v>
      </c>
      <c r="Q70" s="21">
        <v>3</v>
      </c>
      <c r="R70" s="21">
        <v>3</v>
      </c>
      <c r="S70" s="21">
        <v>3</v>
      </c>
      <c r="T70" s="21">
        <v>3</v>
      </c>
      <c r="U70" s="21">
        <v>2</v>
      </c>
      <c r="V70" s="20">
        <f>SUM(VLOOKUP(B70,{1,4;2,3;3,2;4,1},2,FALSE),VLOOKUP(C70,{1,4;2,3;3,2;4,1},2,FALSE),D70,E70,VLOOKUP(F70,{1,4;2,3;3,2;4,1},2,FALSE),G70,H70,VLOOKUP(I70,{1,4;2,3;3,2;4,1},2,FALSE),J70,VLOOKUP(K70,{1,4;2,3;3,2;4,1},2,FALSE),VLOOKUP(L70,{1,4;2,3;3,2;4,1},2,FALSE),M70,N70,O70,VLOOKUP(P70,{1,4;2,3;3,2;4,1},2,FALSE),VLOOKUP(Q70,{1,4;2,3;3,2;4,1},2,FALSE),R70,S70,VLOOKUP(T70,{1,4;2,3;3,2;4,1},2,FALSE),VLOOKUP(U70,{1,4;2,3;3,2;4,1},2,FALSE))</f>
        <v>44</v>
      </c>
    </row>
    <row r="71" spans="1:41" ht="15.75" customHeight="1" x14ac:dyDescent="0.2">
      <c r="A71" s="1">
        <v>199</v>
      </c>
      <c r="B71" s="21">
        <v>1</v>
      </c>
      <c r="C71" s="21">
        <v>1</v>
      </c>
      <c r="D71" s="21">
        <v>3</v>
      </c>
      <c r="E71" s="21">
        <v>2</v>
      </c>
      <c r="F71" s="21">
        <v>2</v>
      </c>
      <c r="G71" s="21">
        <v>2</v>
      </c>
      <c r="H71" s="21">
        <v>1</v>
      </c>
      <c r="I71" s="21">
        <v>2</v>
      </c>
      <c r="J71" s="21">
        <v>1</v>
      </c>
      <c r="K71" s="21">
        <v>4</v>
      </c>
      <c r="L71" s="21">
        <v>2</v>
      </c>
      <c r="M71" s="21">
        <v>2</v>
      </c>
      <c r="N71" s="21">
        <v>1</v>
      </c>
      <c r="O71" s="21">
        <v>1</v>
      </c>
      <c r="P71" s="21">
        <v>1</v>
      </c>
      <c r="Q71" s="21">
        <v>1</v>
      </c>
      <c r="R71" s="21">
        <v>1</v>
      </c>
      <c r="S71" s="21">
        <v>1</v>
      </c>
      <c r="T71" s="21">
        <v>2</v>
      </c>
      <c r="U71" s="21">
        <v>2</v>
      </c>
      <c r="V71" s="20">
        <f>SUM(VLOOKUP(B71,{1,4;2,3;3,2;4,1},2,FALSE),VLOOKUP(C71,{1,4;2,3;3,2;4,1},2,FALSE),D71,E71,VLOOKUP(F71,{1,4;2,3;3,2;4,1},2,FALSE),G71,H71,VLOOKUP(I71,{1,4;2,3;3,2;4,1},2,FALSE),J71,VLOOKUP(K71,{1,4;2,3;3,2;4,1},2,FALSE),VLOOKUP(L71,{1,4;2,3;3,2;4,1},2,FALSE),M71,N71,O71,VLOOKUP(P71,{1,4;2,3;3,2;4,1},2,FALSE),VLOOKUP(Q71,{1,4;2,3;3,2;4,1},2,FALSE),R71,S71,VLOOKUP(T71,{1,4;2,3;3,2;4,1},2,FALSE),VLOOKUP(U71,{1,4;2,3;3,2;4,1},2,FALSE))</f>
        <v>47</v>
      </c>
    </row>
    <row r="72" spans="1:41" ht="15.75" customHeight="1" x14ac:dyDescent="0.2">
      <c r="A72" s="5">
        <v>200</v>
      </c>
      <c r="B72" s="21">
        <v>3</v>
      </c>
      <c r="C72" s="21">
        <v>3</v>
      </c>
      <c r="D72" s="21">
        <v>3</v>
      </c>
      <c r="E72" s="21">
        <v>4</v>
      </c>
      <c r="F72" s="21">
        <v>3</v>
      </c>
      <c r="G72" s="21">
        <v>1</v>
      </c>
      <c r="H72" s="21">
        <v>2</v>
      </c>
      <c r="I72" s="21">
        <v>4</v>
      </c>
      <c r="J72" s="21">
        <v>1</v>
      </c>
      <c r="K72" s="21">
        <v>4</v>
      </c>
      <c r="L72" s="21">
        <v>4</v>
      </c>
      <c r="M72" s="21">
        <v>2</v>
      </c>
      <c r="N72" s="21">
        <v>2</v>
      </c>
      <c r="O72" s="21">
        <v>2</v>
      </c>
      <c r="P72" s="21">
        <v>4</v>
      </c>
      <c r="Q72" s="21">
        <v>4</v>
      </c>
      <c r="R72" s="21">
        <v>2</v>
      </c>
      <c r="S72" s="21">
        <v>1</v>
      </c>
      <c r="T72" s="21">
        <v>4</v>
      </c>
      <c r="U72" s="21">
        <v>4</v>
      </c>
      <c r="V72" s="20">
        <f>SUM(VLOOKUP(B72,{1,4;2,3;3,2;4,1},2,FALSE),VLOOKUP(C72,{1,4;2,3;3,2;4,1},2,FALSE),D72,E72,VLOOKUP(F72,{1,4;2,3;3,2;4,1},2,FALSE),G72,H72,VLOOKUP(I72,{1,4;2,3;3,2;4,1},2,FALSE),J72,VLOOKUP(K72,{1,4;2,3;3,2;4,1},2,FALSE),VLOOKUP(L72,{1,4;2,3;3,2;4,1},2,FALSE),M72,N72,O72,VLOOKUP(P72,{1,4;2,3;3,2;4,1},2,FALSE),VLOOKUP(Q72,{1,4;2,3;3,2;4,1},2,FALSE),R72,S72,VLOOKUP(T72,{1,4;2,3;3,2;4,1},2,FALSE),VLOOKUP(U72,{1,4;2,3;3,2;4,1},2,FALSE))</f>
        <v>33</v>
      </c>
    </row>
    <row r="73" spans="1:41" ht="15.75" customHeight="1" x14ac:dyDescent="0.2">
      <c r="A73" s="5">
        <v>201</v>
      </c>
      <c r="B73" s="21">
        <v>2</v>
      </c>
      <c r="C73" s="21">
        <v>2</v>
      </c>
      <c r="D73" s="21">
        <v>1</v>
      </c>
      <c r="E73" s="21">
        <v>1</v>
      </c>
      <c r="F73" s="21">
        <v>2</v>
      </c>
      <c r="G73" s="21">
        <v>1</v>
      </c>
      <c r="H73" s="21">
        <v>2</v>
      </c>
      <c r="I73" s="21">
        <v>2</v>
      </c>
      <c r="J73" s="21">
        <v>1</v>
      </c>
      <c r="K73" s="21">
        <v>4</v>
      </c>
      <c r="L73" s="21">
        <v>2</v>
      </c>
      <c r="M73" s="21">
        <v>1</v>
      </c>
      <c r="N73" s="21">
        <v>1</v>
      </c>
      <c r="O73" s="21">
        <v>1</v>
      </c>
      <c r="P73" s="21">
        <v>2</v>
      </c>
      <c r="Q73" s="21">
        <v>2</v>
      </c>
      <c r="R73" s="21">
        <v>1</v>
      </c>
      <c r="S73" s="21">
        <v>1</v>
      </c>
      <c r="T73" s="21">
        <v>2</v>
      </c>
      <c r="U73" s="21">
        <v>2</v>
      </c>
      <c r="V73" s="20">
        <f>SUM(VLOOKUP(B73,{1,4;2,3;3,2;4,1},2,FALSE),VLOOKUP(C73,{1,4;2,3;3,2;4,1},2,FALSE),D73,E73,VLOOKUP(F73,{1,4;2,3;3,2;4,1},2,FALSE),G73,H73,VLOOKUP(I73,{1,4;2,3;3,2;4,1},2,FALSE),J73,VLOOKUP(K73,{1,4;2,3;3,2;4,1},2,FALSE),VLOOKUP(L73,{1,4;2,3;3,2;4,1},2,FALSE),M73,N73,O73,VLOOKUP(P73,{1,4;2,3;3,2;4,1},2,FALSE),VLOOKUP(Q73,{1,4;2,3;3,2;4,1},2,FALSE),R73,S73,VLOOKUP(T73,{1,4;2,3;3,2;4,1},2,FALSE),VLOOKUP(U73,{1,4;2,3;3,2;4,1},2,FALSE))</f>
        <v>39</v>
      </c>
    </row>
    <row r="74" spans="1:41" ht="15.75" customHeight="1" x14ac:dyDescent="0.2">
      <c r="A74" s="1">
        <v>202</v>
      </c>
      <c r="B74" s="21">
        <v>1</v>
      </c>
      <c r="C74" s="21">
        <v>1</v>
      </c>
      <c r="D74" s="21">
        <v>2</v>
      </c>
      <c r="E74" s="21">
        <v>1</v>
      </c>
      <c r="F74" s="21">
        <v>2</v>
      </c>
      <c r="G74" s="21">
        <v>1</v>
      </c>
      <c r="H74" s="21">
        <v>1</v>
      </c>
      <c r="I74" s="21">
        <v>2</v>
      </c>
      <c r="J74" s="21">
        <v>1</v>
      </c>
      <c r="K74" s="21">
        <v>4</v>
      </c>
      <c r="L74" s="21">
        <v>3</v>
      </c>
      <c r="M74" s="21">
        <v>2</v>
      </c>
      <c r="N74" s="21">
        <v>2</v>
      </c>
      <c r="O74" s="21">
        <v>3</v>
      </c>
      <c r="P74" s="21">
        <v>1</v>
      </c>
      <c r="Q74" s="21">
        <v>2</v>
      </c>
      <c r="R74" s="21">
        <v>1</v>
      </c>
      <c r="S74" s="21">
        <v>1</v>
      </c>
      <c r="T74" s="21">
        <v>1</v>
      </c>
      <c r="U74" s="21">
        <v>2</v>
      </c>
      <c r="V74" s="20">
        <f>SUM(VLOOKUP(B74,{1,4;2,3;3,2;4,1},2,FALSE),VLOOKUP(C74,{1,4;2,3;3,2;4,1},2,FALSE),D74,E74,VLOOKUP(F74,{1,4;2,3;3,2;4,1},2,FALSE),G74,H74,VLOOKUP(I74,{1,4;2,3;3,2;4,1},2,FALSE),J74,VLOOKUP(K74,{1,4;2,3;3,2;4,1},2,FALSE),VLOOKUP(L74,{1,4;2,3;3,2;4,1},2,FALSE),M74,N74,O74,VLOOKUP(P74,{1,4;2,3;3,2;4,1},2,FALSE),VLOOKUP(Q74,{1,4;2,3;3,2;4,1},2,FALSE),R74,S74,VLOOKUP(T74,{1,4;2,3;3,2;4,1},2,FALSE),VLOOKUP(U74,{1,4;2,3;3,2;4,1},2,FALSE))</f>
        <v>46</v>
      </c>
    </row>
    <row r="75" spans="1:41" ht="15.75" customHeight="1" x14ac:dyDescent="0.2">
      <c r="A75" s="1">
        <v>203</v>
      </c>
      <c r="B75" s="21">
        <v>2</v>
      </c>
      <c r="C75" s="21">
        <v>2</v>
      </c>
      <c r="D75" s="21">
        <v>1</v>
      </c>
      <c r="E75" s="21">
        <v>1</v>
      </c>
      <c r="F75" s="21">
        <v>2</v>
      </c>
      <c r="G75" s="21">
        <v>1</v>
      </c>
      <c r="H75" s="21">
        <v>1</v>
      </c>
      <c r="I75" s="21">
        <v>2</v>
      </c>
      <c r="J75" s="21">
        <v>1</v>
      </c>
      <c r="K75" s="21">
        <v>4</v>
      </c>
      <c r="L75" s="21">
        <v>1</v>
      </c>
      <c r="M75" s="21">
        <v>1</v>
      </c>
      <c r="N75" s="21">
        <v>1</v>
      </c>
      <c r="O75" s="21">
        <v>1</v>
      </c>
      <c r="P75" s="21">
        <v>1</v>
      </c>
      <c r="Q75" s="21">
        <v>2</v>
      </c>
      <c r="R75" s="21">
        <v>1</v>
      </c>
      <c r="S75" s="21">
        <v>1</v>
      </c>
      <c r="T75" s="21">
        <v>4</v>
      </c>
      <c r="U75" s="21">
        <v>2</v>
      </c>
      <c r="V75" s="20">
        <f>SUM(VLOOKUP(B75,{1,4;2,3;3,2;4,1},2,FALSE),VLOOKUP(C75,{1,4;2,3;3,2;4,1},2,FALSE),D75,E75,VLOOKUP(F75,{1,4;2,3;3,2;4,1},2,FALSE),G75,H75,VLOOKUP(I75,{1,4;2,3;3,2;4,1},2,FALSE),J75,VLOOKUP(K75,{1,4;2,3;3,2;4,1},2,FALSE),VLOOKUP(L75,{1,4;2,3;3,2;4,1},2,FALSE),M75,N75,O75,VLOOKUP(P75,{1,4;2,3;3,2;4,1},2,FALSE),VLOOKUP(Q75,{1,4;2,3;3,2;4,1},2,FALSE),R75,S75,VLOOKUP(T75,{1,4;2,3;3,2;4,1},2,FALSE),VLOOKUP(U75,{1,4;2,3;3,2;4,1},2,FALSE))</f>
        <v>38</v>
      </c>
    </row>
    <row r="76" spans="1:41" s="12" customFormat="1" ht="15.75" customHeight="1" x14ac:dyDescent="0.2">
      <c r="A76" s="46">
        <v>204</v>
      </c>
      <c r="B76" s="55">
        <v>3</v>
      </c>
      <c r="C76" s="55">
        <v>3</v>
      </c>
      <c r="D76" s="55">
        <v>3</v>
      </c>
      <c r="E76" s="55">
        <v>2</v>
      </c>
      <c r="F76" s="55">
        <v>4</v>
      </c>
      <c r="G76" s="55">
        <v>2</v>
      </c>
      <c r="H76" s="55">
        <v>2</v>
      </c>
      <c r="I76" s="55" t="s">
        <v>386</v>
      </c>
      <c r="J76" s="55">
        <v>2</v>
      </c>
      <c r="K76" s="55">
        <v>2</v>
      </c>
      <c r="L76" s="55">
        <v>3</v>
      </c>
      <c r="M76" s="55">
        <v>4</v>
      </c>
      <c r="N76" s="55">
        <v>3</v>
      </c>
      <c r="O76" s="55">
        <v>1</v>
      </c>
      <c r="P76" s="55">
        <v>3</v>
      </c>
      <c r="Q76" s="55">
        <v>3</v>
      </c>
      <c r="R76" s="55">
        <v>2</v>
      </c>
      <c r="S76" s="55">
        <v>1</v>
      </c>
      <c r="T76" s="55">
        <v>3</v>
      </c>
      <c r="U76" s="55">
        <v>2</v>
      </c>
      <c r="V76" s="57" t="e">
        <f>SUM(VLOOKUP(B76,{1,4;2,3;3,2;4,1},2,FALSE),VLOOKUP(C76,{1,4;2,3;3,2;4,1},2,FALSE),D76,E76,VLOOKUP(F76,{1,4;2,3;3,2;4,1},2,FALSE),G76,H76,VLOOKUP(I76,{1,4;2,3;3,2;4,1},2,FALSE),J76,VLOOKUP(K76,{1,4;2,3;3,2;4,1},2,FALSE),VLOOKUP(L76,{1,4;2,3;3,2;4,1},2,FALSE),M76,N76,O76,VLOOKUP(P76,{1,4;2,3;3,2;4,1},2,FALSE),VLOOKUP(Q76,{1,4;2,3;3,2;4,1},2,FALSE),R76,S76,VLOOKUP(T76,{1,4;2,3;3,2;4,1},2,FALSE),VLOOKUP(U76,{1,4;2,3;3,2;4,1},2,FALSE))</f>
        <v>#N/A</v>
      </c>
    </row>
    <row r="77" spans="1:41" ht="15.75" customHeight="1" x14ac:dyDescent="0.2">
      <c r="A77" s="5">
        <v>205</v>
      </c>
      <c r="B77" s="21">
        <v>2</v>
      </c>
      <c r="C77" s="21">
        <v>2</v>
      </c>
      <c r="D77" s="21">
        <v>1</v>
      </c>
      <c r="E77" s="21">
        <v>3</v>
      </c>
      <c r="F77" s="21">
        <v>2</v>
      </c>
      <c r="G77" s="21">
        <v>1</v>
      </c>
      <c r="H77" s="21">
        <v>1</v>
      </c>
      <c r="I77" s="21">
        <v>3</v>
      </c>
      <c r="J77" s="21">
        <v>1</v>
      </c>
      <c r="K77" s="21">
        <v>4</v>
      </c>
      <c r="L77" s="21">
        <v>2</v>
      </c>
      <c r="M77" s="21">
        <v>1</v>
      </c>
      <c r="N77" s="21">
        <v>2</v>
      </c>
      <c r="O77" s="21">
        <v>1</v>
      </c>
      <c r="P77" s="21">
        <v>2</v>
      </c>
      <c r="Q77" s="21">
        <v>2</v>
      </c>
      <c r="R77" s="21">
        <v>1</v>
      </c>
      <c r="S77" s="21">
        <v>1</v>
      </c>
      <c r="T77" s="21">
        <v>1</v>
      </c>
      <c r="U77" s="21">
        <v>1</v>
      </c>
      <c r="V77" s="20">
        <f>SUM(VLOOKUP(B77,{1,4;2,3;3,2;4,1},2,FALSE),VLOOKUP(C77,{1,4;2,3;3,2;4,1},2,FALSE),D77,E77,VLOOKUP(F77,{1,4;2,3;3,2;4,1},2,FALSE),G77,H77,VLOOKUP(I77,{1,4;2,3;3,2;4,1},2,FALSE),J77,VLOOKUP(K77,{1,4;2,3;3,2;4,1},2,FALSE),VLOOKUP(L77,{1,4;2,3;3,2;4,1},2,FALSE),M77,N77,O77,VLOOKUP(P77,{1,4;2,3;3,2;4,1},2,FALSE),VLOOKUP(Q77,{1,4;2,3;3,2;4,1},2,FALSE),R77,S77,VLOOKUP(T77,{1,4;2,3;3,2;4,1},2,FALSE),VLOOKUP(U77,{1,4;2,3;3,2;4,1},2,FALSE))</f>
        <v>42</v>
      </c>
    </row>
    <row r="78" spans="1:41" ht="15.75" customHeight="1" x14ac:dyDescent="0.2">
      <c r="A78" s="1">
        <v>206</v>
      </c>
      <c r="B78" s="21">
        <v>1</v>
      </c>
      <c r="C78" s="21">
        <v>1</v>
      </c>
      <c r="D78" s="21">
        <v>1</v>
      </c>
      <c r="E78" s="21">
        <v>1</v>
      </c>
      <c r="F78" s="21">
        <v>1</v>
      </c>
      <c r="G78" s="21">
        <v>1</v>
      </c>
      <c r="H78" s="21">
        <v>1</v>
      </c>
      <c r="I78" s="21">
        <v>2</v>
      </c>
      <c r="J78" s="21">
        <v>1</v>
      </c>
      <c r="K78" s="21">
        <v>4</v>
      </c>
      <c r="L78" s="21">
        <v>2</v>
      </c>
      <c r="M78" s="21">
        <v>1</v>
      </c>
      <c r="N78" s="21">
        <v>2</v>
      </c>
      <c r="O78" s="21">
        <v>1</v>
      </c>
      <c r="P78" s="21">
        <v>2</v>
      </c>
      <c r="Q78" s="21">
        <v>4</v>
      </c>
      <c r="R78" s="21">
        <v>1</v>
      </c>
      <c r="S78" s="21">
        <v>4</v>
      </c>
      <c r="T78" s="21">
        <v>4</v>
      </c>
      <c r="U78" s="21">
        <v>1</v>
      </c>
      <c r="V78" s="20">
        <f>SUM(VLOOKUP(B78,{1,4;2,3;3,2;4,1},2,FALSE),VLOOKUP(C78,{1,4;2,3;3,2;4,1},2,FALSE),D78,E78,VLOOKUP(F78,{1,4;2,3;3,2;4,1},2,FALSE),G78,H78,VLOOKUP(I78,{1,4;2,3;3,2;4,1},2,FALSE),J78,VLOOKUP(K78,{1,4;2,3;3,2;4,1},2,FALSE),VLOOKUP(L78,{1,4;2,3;3,2;4,1},2,FALSE),M78,N78,O78,VLOOKUP(P78,{1,4;2,3;3,2;4,1},2,FALSE),VLOOKUP(Q78,{1,4;2,3;3,2;4,1},2,FALSE),R78,S78,VLOOKUP(T78,{1,4;2,3;3,2;4,1},2,FALSE),VLOOKUP(U78,{1,4;2,3;3,2;4,1},2,FALSE))</f>
        <v>42</v>
      </c>
    </row>
    <row r="79" spans="1:41" ht="15.75" customHeight="1" x14ac:dyDescent="0.2">
      <c r="A79" s="1">
        <v>207</v>
      </c>
      <c r="B79" s="21">
        <v>2</v>
      </c>
      <c r="C79" s="21">
        <v>2</v>
      </c>
      <c r="D79" s="21">
        <v>3</v>
      </c>
      <c r="E79" s="21">
        <v>3</v>
      </c>
      <c r="F79" s="21">
        <v>2</v>
      </c>
      <c r="G79" s="21">
        <v>1</v>
      </c>
      <c r="H79" s="21">
        <v>3</v>
      </c>
      <c r="I79" s="21">
        <v>2</v>
      </c>
      <c r="J79" s="21">
        <v>1</v>
      </c>
      <c r="K79" s="21">
        <v>4</v>
      </c>
      <c r="L79" s="21">
        <v>2</v>
      </c>
      <c r="M79" s="21">
        <v>2</v>
      </c>
      <c r="N79" s="21">
        <v>1</v>
      </c>
      <c r="O79" s="21">
        <v>2</v>
      </c>
      <c r="P79" s="21">
        <v>3</v>
      </c>
      <c r="Q79" s="21">
        <v>2</v>
      </c>
      <c r="R79" s="21">
        <v>1</v>
      </c>
      <c r="S79" s="21">
        <v>2</v>
      </c>
      <c r="T79" s="21">
        <v>2</v>
      </c>
      <c r="U79" s="21">
        <v>2</v>
      </c>
      <c r="V79" s="20">
        <f>SUM(VLOOKUP(B79,{1,4;2,3;3,2;4,1},2,FALSE),VLOOKUP(C79,{1,4;2,3;3,2;4,1},2,FALSE),D79,E79,VLOOKUP(F79,{1,4;2,3;3,2;4,1},2,FALSE),G79,H79,VLOOKUP(I79,{1,4;2,3;3,2;4,1},2,FALSE),J79,VLOOKUP(K79,{1,4;2,3;3,2;4,1},2,FALSE),VLOOKUP(L79,{1,4;2,3;3,2;4,1},2,FALSE),M79,N79,O79,VLOOKUP(P79,{1,4;2,3;3,2;4,1},2,FALSE),VLOOKUP(Q79,{1,4;2,3;3,2;4,1},2,FALSE),R79,S79,VLOOKUP(T79,{1,4;2,3;3,2;4,1},2,FALSE),VLOOKUP(U79,{1,4;2,3;3,2;4,1},2,FALSE))</f>
        <v>46</v>
      </c>
    </row>
    <row r="80" spans="1:41" ht="15.75" customHeight="1" x14ac:dyDescent="0.2">
      <c r="A80" s="5">
        <v>208</v>
      </c>
      <c r="B80" s="21">
        <v>1</v>
      </c>
      <c r="C80" s="21">
        <v>1</v>
      </c>
      <c r="D80" s="21">
        <v>2</v>
      </c>
      <c r="E80" s="21">
        <v>1</v>
      </c>
      <c r="F80" s="21">
        <v>1</v>
      </c>
      <c r="G80" s="21">
        <v>2</v>
      </c>
      <c r="H80" s="21">
        <v>2</v>
      </c>
      <c r="I80" s="21">
        <v>2</v>
      </c>
      <c r="J80" s="21">
        <v>1</v>
      </c>
      <c r="K80" s="21">
        <v>4</v>
      </c>
      <c r="L80" s="21">
        <v>3</v>
      </c>
      <c r="M80" s="21">
        <v>1</v>
      </c>
      <c r="N80" s="21">
        <v>1</v>
      </c>
      <c r="O80" s="21">
        <v>1</v>
      </c>
      <c r="P80" s="21">
        <v>2</v>
      </c>
      <c r="Q80" s="21">
        <v>2</v>
      </c>
      <c r="R80" s="21">
        <v>1</v>
      </c>
      <c r="S80" s="21">
        <v>1</v>
      </c>
      <c r="T80" s="21">
        <v>2</v>
      </c>
      <c r="U80" s="21">
        <v>1</v>
      </c>
      <c r="V80" s="20">
        <f>SUM(VLOOKUP(B80,{1,4;2,3;3,2;4,1},2,FALSE),VLOOKUP(C80,{1,4;2,3;3,2;4,1},2,FALSE),D80,E80,VLOOKUP(F80,{1,4;2,3;3,2;4,1},2,FALSE),G80,H80,VLOOKUP(I80,{1,4;2,3;3,2;4,1},2,FALSE),J80,VLOOKUP(K80,{1,4;2,3;3,2;4,1},2,FALSE),VLOOKUP(L80,{1,4;2,3;3,2;4,1},2,FALSE),M80,N80,O80,VLOOKUP(P80,{1,4;2,3;3,2;4,1},2,FALSE),VLOOKUP(Q80,{1,4;2,3;3,2;4,1},2,FALSE),R80,S80,VLOOKUP(T80,{1,4;2,3;3,2;4,1},2,FALSE),VLOOKUP(U80,{1,4;2,3;3,2;4,1},2,FALSE))</f>
        <v>44</v>
      </c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27" ht="15.75" customHeight="1" x14ac:dyDescent="0.2">
      <c r="A81" s="5">
        <v>209</v>
      </c>
      <c r="B81" s="21">
        <v>1</v>
      </c>
      <c r="C81" s="21">
        <v>1</v>
      </c>
      <c r="D81" s="21">
        <v>1</v>
      </c>
      <c r="E81" s="21">
        <v>1</v>
      </c>
      <c r="F81" s="21">
        <v>1</v>
      </c>
      <c r="G81" s="21">
        <v>1</v>
      </c>
      <c r="H81" s="21">
        <v>1</v>
      </c>
      <c r="I81" s="21">
        <v>1</v>
      </c>
      <c r="J81" s="21">
        <v>1</v>
      </c>
      <c r="K81" s="21">
        <v>4</v>
      </c>
      <c r="L81" s="21">
        <v>1</v>
      </c>
      <c r="M81" s="21">
        <v>1</v>
      </c>
      <c r="N81" s="21">
        <v>1</v>
      </c>
      <c r="O81" s="21">
        <v>1</v>
      </c>
      <c r="P81" s="21">
        <v>1</v>
      </c>
      <c r="Q81" s="21">
        <v>1</v>
      </c>
      <c r="R81" s="21">
        <v>1</v>
      </c>
      <c r="S81" s="21">
        <v>1</v>
      </c>
      <c r="T81" s="21">
        <v>1</v>
      </c>
      <c r="U81" s="21">
        <v>1</v>
      </c>
      <c r="V81" s="20">
        <f>SUM(VLOOKUP(B81,{1,4;2,3;3,2;4,1},2,FALSE),VLOOKUP(C81,{1,4;2,3;3,2;4,1},2,FALSE),D81,E81,VLOOKUP(F81,{1,4;2,3;3,2;4,1},2,FALSE),G81,H81,VLOOKUP(I81,{1,4;2,3;3,2;4,1},2,FALSE),J81,VLOOKUP(K81,{1,4;2,3;3,2;4,1},2,FALSE),VLOOKUP(L81,{1,4;2,3;3,2;4,1},2,FALSE),M81,N81,O81,VLOOKUP(P81,{1,4;2,3;3,2;4,1},2,FALSE),VLOOKUP(Q81,{1,4;2,3;3,2;4,1},2,FALSE),R81,S81,VLOOKUP(T81,{1,4;2,3;3,2;4,1},2,FALSE),VLOOKUP(U81,{1,4;2,3;3,2;4,1},2,FALSE))</f>
        <v>47</v>
      </c>
    </row>
    <row r="82" spans="1:27" ht="15.75" customHeight="1" x14ac:dyDescent="0.2">
      <c r="A82" s="5" t="s">
        <v>569</v>
      </c>
      <c r="B82" s="21">
        <v>2</v>
      </c>
      <c r="C82" s="21">
        <v>1</v>
      </c>
      <c r="D82" s="21">
        <v>1</v>
      </c>
      <c r="E82" s="21">
        <v>1</v>
      </c>
      <c r="F82" s="21">
        <v>2</v>
      </c>
      <c r="G82" s="21">
        <v>1</v>
      </c>
      <c r="H82" s="21">
        <v>1</v>
      </c>
      <c r="I82" s="21">
        <v>2</v>
      </c>
      <c r="J82" s="21">
        <v>1</v>
      </c>
      <c r="K82" s="21">
        <v>4</v>
      </c>
      <c r="L82" s="21">
        <v>2</v>
      </c>
      <c r="M82" s="21">
        <v>2</v>
      </c>
      <c r="N82" s="21">
        <v>1</v>
      </c>
      <c r="O82" s="21">
        <v>3</v>
      </c>
      <c r="P82" s="21">
        <v>2</v>
      </c>
      <c r="Q82" s="21">
        <v>2</v>
      </c>
      <c r="R82" s="21">
        <v>1</v>
      </c>
      <c r="S82" s="21">
        <v>1</v>
      </c>
      <c r="T82" s="21">
        <v>1</v>
      </c>
      <c r="U82" s="21">
        <v>1</v>
      </c>
      <c r="V82" s="20">
        <f>SUM(VLOOKUP(B82,{1,4;2,3;3,2;4,1},2,FALSE),VLOOKUP(C82,{1,4;2,3;3,2;4,1},2,FALSE),D82,E82,VLOOKUP(F82,{1,4;2,3;3,2;4,1},2,FALSE),G82,H82,VLOOKUP(I82,{1,4;2,3;3,2;4,1},2,FALSE),J82,VLOOKUP(K82,{1,4;2,3;3,2;4,1},2,FALSE),VLOOKUP(L82,{1,4;2,3;3,2;4,1},2,FALSE),M82,N82,O82,VLOOKUP(P82,{1,4;2,3;3,2;4,1},2,FALSE),VLOOKUP(Q82,{1,4;2,3;3,2;4,1},2,FALSE),R82,S82,VLOOKUP(T82,{1,4;2,3;3,2;4,1},2,FALSE),VLOOKUP(U82,{1,4;2,3;3,2;4,1},2,FALSE))</f>
        <v>44</v>
      </c>
    </row>
    <row r="83" spans="1:27" ht="15.75" customHeight="1" x14ac:dyDescent="0.2">
      <c r="A83" s="5">
        <v>210</v>
      </c>
      <c r="B83" s="21">
        <v>2</v>
      </c>
      <c r="C83" s="21">
        <v>2</v>
      </c>
      <c r="D83" s="21">
        <v>1</v>
      </c>
      <c r="E83" s="21">
        <v>1</v>
      </c>
      <c r="F83" s="21">
        <v>1</v>
      </c>
      <c r="G83" s="21">
        <v>1</v>
      </c>
      <c r="H83" s="21">
        <v>2</v>
      </c>
      <c r="I83" s="21">
        <v>2</v>
      </c>
      <c r="J83" s="21">
        <v>1</v>
      </c>
      <c r="K83" s="21">
        <v>3</v>
      </c>
      <c r="L83" s="21">
        <v>2</v>
      </c>
      <c r="M83" s="21">
        <v>2</v>
      </c>
      <c r="N83" s="21">
        <v>2</v>
      </c>
      <c r="O83" s="21">
        <v>1</v>
      </c>
      <c r="P83" s="21">
        <v>2</v>
      </c>
      <c r="Q83" s="21">
        <v>2</v>
      </c>
      <c r="R83" s="21">
        <v>1</v>
      </c>
      <c r="S83" s="21">
        <v>1</v>
      </c>
      <c r="T83" s="21">
        <v>2</v>
      </c>
      <c r="U83" s="21">
        <v>2</v>
      </c>
      <c r="V83" s="20">
        <f>SUM(VLOOKUP(B83,{1,4;2,3;3,2;4,1},2,FALSE),VLOOKUP(C83,{1,4;2,3;3,2;4,1},2,FALSE),D83,E83,VLOOKUP(F83,{1,4;2,3;3,2;4,1},2,FALSE),G83,H83,VLOOKUP(I83,{1,4;2,3;3,2;4,1},2,FALSE),J83,VLOOKUP(K83,{1,4;2,3;3,2;4,1},2,FALSE),VLOOKUP(L83,{1,4;2,3;3,2;4,1},2,FALSE),M83,N83,O83,VLOOKUP(P83,{1,4;2,3;3,2;4,1},2,FALSE),VLOOKUP(Q83,{1,4;2,3;3,2;4,1},2,FALSE),R83,S83,VLOOKUP(T83,{1,4;2,3;3,2;4,1},2,FALSE),VLOOKUP(U83,{1,4;2,3;3,2;4,1},2,FALSE))</f>
        <v>43</v>
      </c>
    </row>
    <row r="84" spans="1:27" ht="15.75" customHeight="1" x14ac:dyDescent="0.2">
      <c r="A84" s="1">
        <v>211</v>
      </c>
      <c r="B84" s="21">
        <v>2</v>
      </c>
      <c r="C84" s="21">
        <v>1</v>
      </c>
      <c r="D84" s="21">
        <v>2</v>
      </c>
      <c r="E84" s="21">
        <v>1</v>
      </c>
      <c r="F84" s="21">
        <v>2</v>
      </c>
      <c r="G84" s="21">
        <v>1</v>
      </c>
      <c r="H84" s="21">
        <v>1</v>
      </c>
      <c r="I84" s="21">
        <v>1</v>
      </c>
      <c r="J84" s="21">
        <v>1</v>
      </c>
      <c r="K84" s="21">
        <v>4</v>
      </c>
      <c r="L84" s="21">
        <v>2</v>
      </c>
      <c r="M84" s="21">
        <v>3</v>
      </c>
      <c r="N84" s="21">
        <v>2</v>
      </c>
      <c r="O84" s="21">
        <v>1</v>
      </c>
      <c r="P84" s="21">
        <v>2</v>
      </c>
      <c r="Q84" s="21">
        <v>2</v>
      </c>
      <c r="R84" s="21">
        <v>1</v>
      </c>
      <c r="S84" s="21">
        <v>1</v>
      </c>
      <c r="T84" s="21">
        <v>2</v>
      </c>
      <c r="U84" s="21">
        <v>2</v>
      </c>
      <c r="V84" s="20">
        <f>SUM(VLOOKUP(B84,{1,4;2,3;3,2;4,1},2,FALSE),VLOOKUP(C84,{1,4;2,3;3,2;4,1},2,FALSE),D84,E84,VLOOKUP(F84,{1,4;2,3;3,2;4,1},2,FALSE),G84,H84,VLOOKUP(I84,{1,4;2,3;3,2;4,1},2,FALSE),J84,VLOOKUP(K84,{1,4;2,3;3,2;4,1},2,FALSE),VLOOKUP(L84,{1,4;2,3;3,2;4,1},2,FALSE),M84,N84,O84,VLOOKUP(P84,{1,4;2,3;3,2;4,1},2,FALSE),VLOOKUP(Q84,{1,4;2,3;3,2;4,1},2,FALSE),R84,S84,VLOOKUP(T84,{1,4;2,3;3,2;4,1},2,FALSE),VLOOKUP(U84,{1,4;2,3;3,2;4,1},2,FALSE))</f>
        <v>44</v>
      </c>
    </row>
    <row r="85" spans="1:27" ht="15.75" customHeight="1" x14ac:dyDescent="0.2">
      <c r="A85" s="5">
        <v>212</v>
      </c>
      <c r="B85" s="21">
        <v>2</v>
      </c>
      <c r="C85" s="21">
        <v>2</v>
      </c>
      <c r="D85" s="21">
        <v>2</v>
      </c>
      <c r="E85" s="21">
        <v>3</v>
      </c>
      <c r="F85" s="21">
        <v>3</v>
      </c>
      <c r="G85" s="21">
        <v>4</v>
      </c>
      <c r="H85" s="21">
        <v>3</v>
      </c>
      <c r="I85" s="21">
        <v>3</v>
      </c>
      <c r="J85" s="21">
        <v>1</v>
      </c>
      <c r="K85" s="21">
        <v>4</v>
      </c>
      <c r="L85" s="21">
        <v>3</v>
      </c>
      <c r="M85" s="21">
        <v>2</v>
      </c>
      <c r="N85" s="21">
        <v>2</v>
      </c>
      <c r="O85" s="21">
        <v>3</v>
      </c>
      <c r="P85" s="21">
        <v>3</v>
      </c>
      <c r="Q85" s="21">
        <v>4</v>
      </c>
      <c r="R85" s="21">
        <v>1</v>
      </c>
      <c r="S85" s="21">
        <v>2</v>
      </c>
      <c r="T85" s="21">
        <v>4</v>
      </c>
      <c r="U85" s="21">
        <v>4</v>
      </c>
      <c r="V85" s="20">
        <f>SUM(VLOOKUP(B85,{1,4;2,3;3,2;4,1},2,FALSE),VLOOKUP(C85,{1,4;2,3;3,2;4,1},2,FALSE),D85,E85,VLOOKUP(F85,{1,4;2,3;3,2;4,1},2,FALSE),G85,H85,VLOOKUP(I85,{1,4;2,3;3,2;4,1},2,FALSE),J85,VLOOKUP(K85,{1,4;2,3;3,2;4,1},2,FALSE),VLOOKUP(L85,{1,4;2,3;3,2;4,1},2,FALSE),M85,N85,O85,VLOOKUP(P85,{1,4;2,3;3,2;4,1},2,FALSE),VLOOKUP(Q85,{1,4;2,3;3,2;4,1},2,FALSE),R85,S85,VLOOKUP(T85,{1,4;2,3;3,2;4,1},2,FALSE),VLOOKUP(U85,{1,4;2,3;3,2;4,1},2,FALSE))</f>
        <v>41</v>
      </c>
    </row>
    <row r="86" spans="1:27" ht="15.75" customHeight="1" x14ac:dyDescent="0.2">
      <c r="A86" s="1">
        <v>213</v>
      </c>
      <c r="B86" s="21">
        <v>2</v>
      </c>
      <c r="C86" s="21">
        <v>3</v>
      </c>
      <c r="D86" s="21">
        <v>1</v>
      </c>
      <c r="E86" s="21">
        <v>1</v>
      </c>
      <c r="F86" s="21">
        <v>2</v>
      </c>
      <c r="G86" s="21">
        <v>1</v>
      </c>
      <c r="H86" s="21">
        <v>1</v>
      </c>
      <c r="I86" s="21">
        <v>2</v>
      </c>
      <c r="J86" s="21">
        <v>1</v>
      </c>
      <c r="K86" s="21">
        <v>3</v>
      </c>
      <c r="L86" s="21">
        <v>1</v>
      </c>
      <c r="M86" s="21">
        <v>1</v>
      </c>
      <c r="N86" s="21">
        <v>1</v>
      </c>
      <c r="O86" s="21">
        <v>4</v>
      </c>
      <c r="P86" s="21">
        <v>1</v>
      </c>
      <c r="Q86" s="21">
        <v>3</v>
      </c>
      <c r="R86" s="21">
        <v>1</v>
      </c>
      <c r="S86" s="21">
        <v>1</v>
      </c>
      <c r="T86" s="21">
        <v>2</v>
      </c>
      <c r="U86" s="21">
        <v>2</v>
      </c>
      <c r="V86" s="20">
        <f>SUM(VLOOKUP(B86,{1,4;2,3;3,2;4,1},2,FALSE),VLOOKUP(C86,{1,4;2,3;3,2;4,1},2,FALSE),D86,E86,VLOOKUP(F86,{1,4;2,3;3,2;4,1},2,FALSE),G86,H86,VLOOKUP(I86,{1,4;2,3;3,2;4,1},2,FALSE),J86,VLOOKUP(K86,{1,4;2,3;3,2;4,1},2,FALSE),VLOOKUP(L86,{1,4;2,3;3,2;4,1},2,FALSE),M86,N86,O86,VLOOKUP(P86,{1,4;2,3;3,2;4,1},2,FALSE),VLOOKUP(Q86,{1,4;2,3;3,2;4,1},2,FALSE),R86,S86,VLOOKUP(T86,{1,4;2,3;3,2;4,1},2,FALSE),VLOOKUP(U86,{1,4;2,3;3,2;4,1},2,FALSE))</f>
        <v>42</v>
      </c>
    </row>
    <row r="87" spans="1:27" ht="15.75" customHeight="1" x14ac:dyDescent="0.2">
      <c r="A87" s="1">
        <v>214</v>
      </c>
      <c r="B87" s="21">
        <v>2</v>
      </c>
      <c r="C87" s="21">
        <v>2</v>
      </c>
      <c r="D87" s="21">
        <v>2</v>
      </c>
      <c r="E87" s="21">
        <v>1</v>
      </c>
      <c r="F87" s="21">
        <v>2</v>
      </c>
      <c r="G87" s="21">
        <v>1</v>
      </c>
      <c r="H87" s="21">
        <v>3</v>
      </c>
      <c r="I87" s="21">
        <v>2</v>
      </c>
      <c r="J87" s="21">
        <v>1</v>
      </c>
      <c r="K87" s="21">
        <v>4</v>
      </c>
      <c r="L87" s="21">
        <v>1</v>
      </c>
      <c r="M87" s="21">
        <v>2</v>
      </c>
      <c r="N87" s="21">
        <v>2</v>
      </c>
      <c r="O87" s="21">
        <v>2</v>
      </c>
      <c r="P87" s="21">
        <v>3</v>
      </c>
      <c r="Q87" s="21">
        <v>2</v>
      </c>
      <c r="R87" s="21">
        <v>1</v>
      </c>
      <c r="S87" s="21">
        <v>1</v>
      </c>
      <c r="T87" s="21">
        <v>2</v>
      </c>
      <c r="U87" s="21">
        <v>2</v>
      </c>
      <c r="V87" s="20">
        <f>SUM(VLOOKUP(B87,{1,4;2,3;3,2;4,1},2,FALSE),VLOOKUP(C87,{1,4;2,3;3,2;4,1},2,FALSE),D87,E87,VLOOKUP(F87,{1,4;2,3;3,2;4,1},2,FALSE),G87,H87,VLOOKUP(I87,{1,4;2,3;3,2;4,1},2,FALSE),J87,VLOOKUP(K87,{1,4;2,3;3,2;4,1},2,FALSE),VLOOKUP(L87,{1,4;2,3;3,2;4,1},2,FALSE),M87,N87,O87,VLOOKUP(P87,{1,4;2,3;3,2;4,1},2,FALSE),VLOOKUP(Q87,{1,4;2,3;3,2;4,1},2,FALSE),R87,S87,VLOOKUP(T87,{1,4;2,3;3,2;4,1},2,FALSE),VLOOKUP(U87,{1,4;2,3;3,2;4,1},2,FALSE))</f>
        <v>44</v>
      </c>
    </row>
    <row r="88" spans="1:27" ht="15.75" customHeight="1" x14ac:dyDescent="0.2">
      <c r="A88" s="5">
        <v>215</v>
      </c>
      <c r="B88" s="21">
        <v>1</v>
      </c>
      <c r="C88" s="21">
        <v>1</v>
      </c>
      <c r="D88" s="21">
        <v>1</v>
      </c>
      <c r="E88" s="21">
        <v>1</v>
      </c>
      <c r="F88" s="21">
        <v>1</v>
      </c>
      <c r="G88" s="21">
        <v>1</v>
      </c>
      <c r="H88" s="21">
        <v>1</v>
      </c>
      <c r="I88" s="21">
        <v>2</v>
      </c>
      <c r="J88" s="21">
        <v>1</v>
      </c>
      <c r="K88" s="21">
        <v>4</v>
      </c>
      <c r="L88" s="21">
        <v>1</v>
      </c>
      <c r="M88" s="21">
        <v>2</v>
      </c>
      <c r="N88" s="21">
        <v>2</v>
      </c>
      <c r="O88" s="21">
        <v>1</v>
      </c>
      <c r="P88" s="21">
        <v>1</v>
      </c>
      <c r="Q88" s="21">
        <v>2</v>
      </c>
      <c r="R88" s="21">
        <v>1</v>
      </c>
      <c r="S88" s="21">
        <v>1</v>
      </c>
      <c r="T88" s="21">
        <v>3</v>
      </c>
      <c r="U88" s="21">
        <v>1</v>
      </c>
      <c r="V88" s="20">
        <f>SUM(VLOOKUP(B88,{1,4;2,3;3,2;4,1},2,FALSE),VLOOKUP(C88,{1,4;2,3;3,2;4,1},2,FALSE),D88,E88,VLOOKUP(F88,{1,4;2,3;3,2;4,1},2,FALSE),G88,H88,VLOOKUP(I88,{1,4;2,3;3,2;4,1},2,FALSE),J88,VLOOKUP(K88,{1,4;2,3;3,2;4,1},2,FALSE),VLOOKUP(L88,{1,4;2,3;3,2;4,1},2,FALSE),M88,N88,O88,VLOOKUP(P88,{1,4;2,3;3,2;4,1},2,FALSE),VLOOKUP(Q88,{1,4;2,3;3,2;4,1},2,FALSE),R88,S88,VLOOKUP(T88,{1,4;2,3;3,2;4,1},2,FALSE),VLOOKUP(U88,{1,4;2,3;3,2;4,1},2,FALSE))</f>
        <v>45</v>
      </c>
    </row>
    <row r="89" spans="1:27" ht="15.75" customHeight="1" x14ac:dyDescent="0.2">
      <c r="A89" s="5" t="s">
        <v>561</v>
      </c>
      <c r="B89" s="21">
        <v>1</v>
      </c>
      <c r="C89" s="21">
        <v>1</v>
      </c>
      <c r="D89" s="21">
        <v>1</v>
      </c>
      <c r="E89" s="21">
        <v>1</v>
      </c>
      <c r="F89" s="21">
        <v>1</v>
      </c>
      <c r="G89" s="21">
        <v>1</v>
      </c>
      <c r="H89" s="21">
        <v>2</v>
      </c>
      <c r="I89" s="21">
        <v>3</v>
      </c>
      <c r="J89" s="21">
        <v>1</v>
      </c>
      <c r="K89" s="21">
        <v>4</v>
      </c>
      <c r="L89" s="21">
        <v>2</v>
      </c>
      <c r="M89" s="21">
        <v>2</v>
      </c>
      <c r="N89" s="21">
        <v>1</v>
      </c>
      <c r="O89" s="21">
        <v>1</v>
      </c>
      <c r="P89" s="21">
        <v>1</v>
      </c>
      <c r="Q89" s="21">
        <v>2</v>
      </c>
      <c r="R89" s="21">
        <v>1</v>
      </c>
      <c r="S89" s="21">
        <v>1</v>
      </c>
      <c r="T89" s="21">
        <v>2</v>
      </c>
      <c r="U89" s="21">
        <v>2</v>
      </c>
      <c r="V89" s="20">
        <f>SUM(VLOOKUP(B89,{1,4;2,3;3,2;4,1},2,FALSE),VLOOKUP(C89,{1,4;2,3;3,2;4,1},2,FALSE),D89,E89,VLOOKUP(F89,{1,4;2,3;3,2;4,1},2,FALSE),G89,H89,VLOOKUP(I89,{1,4;2,3;3,2;4,1},2,FALSE),J89,VLOOKUP(K89,{1,4;2,3;3,2;4,1},2,FALSE),VLOOKUP(L89,{1,4;2,3;3,2;4,1},2,FALSE),M89,N89,O89,VLOOKUP(P89,{1,4;2,3;3,2;4,1},2,FALSE),VLOOKUP(Q89,{1,4;2,3;3,2;4,1},2,FALSE),R89,S89,VLOOKUP(T89,{1,4;2,3;3,2;4,1},2,FALSE),VLOOKUP(U89,{1,4;2,3;3,2;4,1},2,FALSE))</f>
        <v>43</v>
      </c>
    </row>
    <row r="90" spans="1:27" ht="15.75" customHeight="1" x14ac:dyDescent="0.2">
      <c r="A90" s="5">
        <v>216</v>
      </c>
      <c r="B90" s="21">
        <v>3</v>
      </c>
      <c r="C90" s="21">
        <v>3</v>
      </c>
      <c r="D90" s="21">
        <v>3</v>
      </c>
      <c r="E90" s="21">
        <v>1</v>
      </c>
      <c r="F90" s="21">
        <v>3</v>
      </c>
      <c r="G90" s="21">
        <v>1</v>
      </c>
      <c r="H90" s="21">
        <v>2</v>
      </c>
      <c r="I90" s="21">
        <v>3</v>
      </c>
      <c r="J90" s="21">
        <v>1</v>
      </c>
      <c r="K90" s="21">
        <v>3</v>
      </c>
      <c r="L90" s="21">
        <v>2</v>
      </c>
      <c r="M90" s="21">
        <v>4</v>
      </c>
      <c r="N90" s="21">
        <v>3</v>
      </c>
      <c r="O90" s="21">
        <v>2</v>
      </c>
      <c r="P90" s="21">
        <v>3</v>
      </c>
      <c r="Q90" s="21">
        <v>3</v>
      </c>
      <c r="R90" s="21">
        <v>2</v>
      </c>
      <c r="S90" s="21">
        <v>1</v>
      </c>
      <c r="T90" s="21">
        <v>3</v>
      </c>
      <c r="U90" s="21">
        <v>3</v>
      </c>
      <c r="V90" s="20">
        <f>SUM(VLOOKUP(B90,{1,4;2,3;3,2;4,1},2,FALSE),VLOOKUP(C90,{1,4;2,3;3,2;4,1},2,FALSE),D90,E90,VLOOKUP(F90,{1,4;2,3;3,2;4,1},2,FALSE),G90,H90,VLOOKUP(I90,{1,4;2,3;3,2;4,1},2,FALSE),J90,VLOOKUP(K90,{1,4;2,3;3,2;4,1},2,FALSE),VLOOKUP(L90,{1,4;2,3;3,2;4,1},2,FALSE),M90,N90,O90,VLOOKUP(P90,{1,4;2,3;3,2;4,1},2,FALSE),VLOOKUP(Q90,{1,4;2,3;3,2;4,1},2,FALSE),R90,S90,VLOOKUP(T90,{1,4;2,3;3,2;4,1},2,FALSE),VLOOKUP(U90,{1,4;2,3;3,2;4,1},2,FALSE))</f>
        <v>41</v>
      </c>
    </row>
    <row r="91" spans="1:27" ht="15.75" customHeight="1" x14ac:dyDescent="0.2">
      <c r="A91" s="1">
        <v>217</v>
      </c>
      <c r="B91" s="21">
        <v>2</v>
      </c>
      <c r="C91" s="21">
        <v>1</v>
      </c>
      <c r="D91" s="21">
        <v>3</v>
      </c>
      <c r="E91" s="21">
        <v>3</v>
      </c>
      <c r="F91" s="21">
        <v>3</v>
      </c>
      <c r="G91" s="21">
        <v>2</v>
      </c>
      <c r="H91" s="21">
        <v>3</v>
      </c>
      <c r="I91" s="21">
        <v>3</v>
      </c>
      <c r="J91" s="21">
        <v>1</v>
      </c>
      <c r="K91" s="21">
        <v>4</v>
      </c>
      <c r="L91" s="21">
        <v>2</v>
      </c>
      <c r="M91" s="21">
        <v>1</v>
      </c>
      <c r="N91" s="21">
        <v>3</v>
      </c>
      <c r="O91" s="21">
        <v>2</v>
      </c>
      <c r="P91" s="21">
        <v>3</v>
      </c>
      <c r="Q91" s="21">
        <v>3</v>
      </c>
      <c r="R91" s="21">
        <v>3</v>
      </c>
      <c r="S91" s="21">
        <v>3</v>
      </c>
      <c r="T91" s="21">
        <v>3</v>
      </c>
      <c r="U91" s="21">
        <v>3</v>
      </c>
      <c r="V91" s="20">
        <f>SUM(VLOOKUP(B91,{1,4;2,3;3,2;4,1},2,FALSE),VLOOKUP(C91,{1,4;2,3;3,2;4,1},2,FALSE),D91,E91,VLOOKUP(F91,{1,4;2,3;3,2;4,1},2,FALSE),G91,H91,VLOOKUP(I91,{1,4;2,3;3,2;4,1},2,FALSE),J91,VLOOKUP(K91,{1,4;2,3;3,2;4,1},2,FALSE),VLOOKUP(L91,{1,4;2,3;3,2;4,1},2,FALSE),M91,N91,O91,VLOOKUP(P91,{1,4;2,3;3,2;4,1},2,FALSE),VLOOKUP(Q91,{1,4;2,3;3,2;4,1},2,FALSE),R91,S91,VLOOKUP(T91,{1,4;2,3;3,2;4,1},2,FALSE),VLOOKUP(U91,{1,4;2,3;3,2;4,1},2,FALSE))</f>
        <v>47</v>
      </c>
    </row>
    <row r="92" spans="1:27" ht="15.75" customHeight="1" x14ac:dyDescent="0.2">
      <c r="A92" s="1">
        <v>218</v>
      </c>
      <c r="B92" s="21">
        <v>1</v>
      </c>
      <c r="C92" s="21">
        <v>2</v>
      </c>
      <c r="D92" s="21">
        <v>3</v>
      </c>
      <c r="E92" s="21">
        <v>1</v>
      </c>
      <c r="F92" s="21">
        <v>2</v>
      </c>
      <c r="G92" s="21">
        <v>1</v>
      </c>
      <c r="H92" s="21">
        <v>1</v>
      </c>
      <c r="I92" s="21">
        <v>3</v>
      </c>
      <c r="J92" s="21">
        <v>1</v>
      </c>
      <c r="K92" s="21">
        <v>4</v>
      </c>
      <c r="L92" s="21">
        <v>1</v>
      </c>
      <c r="M92" s="21">
        <v>3</v>
      </c>
      <c r="N92" s="21">
        <v>2</v>
      </c>
      <c r="O92" s="21">
        <v>1</v>
      </c>
      <c r="P92" s="21">
        <v>2</v>
      </c>
      <c r="Q92" s="21">
        <v>2</v>
      </c>
      <c r="R92" s="21">
        <v>1</v>
      </c>
      <c r="S92" s="21">
        <v>1</v>
      </c>
      <c r="T92" s="21">
        <v>2</v>
      </c>
      <c r="U92" s="21">
        <v>2</v>
      </c>
      <c r="V92" s="20">
        <f>SUM(VLOOKUP(B92,{1,4;2,3;3,2;4,1},2,FALSE),VLOOKUP(C92,{1,4;2,3;3,2;4,1},2,FALSE),D92,E92,VLOOKUP(F92,{1,4;2,3;3,2;4,1},2,FALSE),G92,H92,VLOOKUP(I92,{1,4;2,3;3,2;4,1},2,FALSE),J92,VLOOKUP(K92,{1,4;2,3;3,2;4,1},2,FALSE),VLOOKUP(L92,{1,4;2,3;3,2;4,1},2,FALSE),M92,N92,O92,VLOOKUP(P92,{1,4;2,3;3,2;4,1},2,FALSE),VLOOKUP(Q92,{1,4;2,3;3,2;4,1},2,FALSE),R92,S92,VLOOKUP(T92,{1,4;2,3;3,2;4,1},2,FALSE),VLOOKUP(U92,{1,4;2,3;3,2;4,1},2,FALSE))</f>
        <v>44</v>
      </c>
    </row>
    <row r="93" spans="1:27" ht="15.75" customHeight="1" x14ac:dyDescent="0.2">
      <c r="A93" s="1">
        <v>219</v>
      </c>
      <c r="B93" s="21">
        <v>2</v>
      </c>
      <c r="C93" s="21">
        <v>2</v>
      </c>
      <c r="D93" s="21">
        <v>3</v>
      </c>
      <c r="E93" s="21">
        <v>3</v>
      </c>
      <c r="F93" s="21">
        <v>2</v>
      </c>
      <c r="G93" s="21">
        <v>3</v>
      </c>
      <c r="H93" s="21">
        <v>2</v>
      </c>
      <c r="I93" s="21">
        <v>2</v>
      </c>
      <c r="J93" s="21">
        <v>2</v>
      </c>
      <c r="K93" s="21">
        <v>3</v>
      </c>
      <c r="L93" s="21">
        <v>2</v>
      </c>
      <c r="M93" s="21">
        <v>3</v>
      </c>
      <c r="N93" s="21">
        <v>2</v>
      </c>
      <c r="O93" s="21">
        <v>3</v>
      </c>
      <c r="P93" s="21">
        <v>2</v>
      </c>
      <c r="Q93" s="21">
        <v>3</v>
      </c>
      <c r="R93" s="21">
        <v>3</v>
      </c>
      <c r="S93" s="21">
        <v>3</v>
      </c>
      <c r="T93" s="21">
        <v>3</v>
      </c>
      <c r="U93" s="21">
        <v>2</v>
      </c>
      <c r="V93" s="20">
        <f>SUM(VLOOKUP(B93,{1,4;2,3;3,2;4,1},2,FALSE),VLOOKUP(C93,{1,4;2,3;3,2;4,1},2,FALSE),D93,E93,VLOOKUP(F93,{1,4;2,3;3,2;4,1},2,FALSE),G93,H93,VLOOKUP(I93,{1,4;2,3;3,2;4,1},2,FALSE),J93,VLOOKUP(K93,{1,4;2,3;3,2;4,1},2,FALSE),VLOOKUP(L93,{1,4;2,3;3,2;4,1},2,FALSE),M93,N93,O93,VLOOKUP(P93,{1,4;2,3;3,2;4,1},2,FALSE),VLOOKUP(Q93,{1,4;2,3;3,2;4,1},2,FALSE),R93,S93,VLOOKUP(T93,{1,4;2,3;3,2;4,1},2,FALSE),VLOOKUP(U93,{1,4;2,3;3,2;4,1},2,FALSE))</f>
        <v>54</v>
      </c>
    </row>
    <row r="94" spans="1:27" ht="15.75" customHeight="1" x14ac:dyDescent="0.2">
      <c r="A94" s="1">
        <v>220</v>
      </c>
      <c r="B94" s="21">
        <v>2</v>
      </c>
      <c r="C94" s="21">
        <v>2</v>
      </c>
      <c r="D94" s="21">
        <v>2</v>
      </c>
      <c r="E94" s="21">
        <v>1</v>
      </c>
      <c r="F94" s="21">
        <v>2</v>
      </c>
      <c r="G94" s="21">
        <v>1</v>
      </c>
      <c r="H94" s="21">
        <v>1</v>
      </c>
      <c r="I94" s="21">
        <v>1</v>
      </c>
      <c r="J94" s="21">
        <v>1</v>
      </c>
      <c r="K94" s="21">
        <v>3</v>
      </c>
      <c r="L94" s="21">
        <v>2</v>
      </c>
      <c r="M94" s="21">
        <v>3</v>
      </c>
      <c r="N94" s="21">
        <v>2</v>
      </c>
      <c r="O94" s="21">
        <v>2</v>
      </c>
      <c r="P94" s="21">
        <v>3</v>
      </c>
      <c r="Q94" s="21">
        <v>1</v>
      </c>
      <c r="R94" s="21">
        <v>1</v>
      </c>
      <c r="S94" s="21">
        <v>2</v>
      </c>
      <c r="T94" s="21">
        <v>2</v>
      </c>
      <c r="U94" s="21">
        <v>2</v>
      </c>
      <c r="V94" s="20">
        <f>SUM(VLOOKUP(B94,{1,4;2,3;3,2;4,1},2,FALSE),VLOOKUP(C94,{1,4;2,3;3,2;4,1},2,FALSE),D94,E94,VLOOKUP(F94,{1,4;2,3;3,2;4,1},2,FALSE),G94,H94,VLOOKUP(I94,{1,4;2,3;3,2;4,1},2,FALSE),J94,VLOOKUP(K94,{1,4;2,3;3,2;4,1},2,FALSE),VLOOKUP(L94,{1,4;2,3;3,2;4,1},2,FALSE),M94,N94,O94,VLOOKUP(P94,{1,4;2,3;3,2;4,1},2,FALSE),VLOOKUP(Q94,{1,4;2,3;3,2;4,1},2,FALSE),R94,S94,VLOOKUP(T94,{1,4;2,3;3,2;4,1},2,FALSE),VLOOKUP(U94,{1,4;2,3;3,2;4,1},2,FALSE))</f>
        <v>46</v>
      </c>
      <c r="X94" s="2"/>
      <c r="Y94" s="2"/>
      <c r="Z94" s="2"/>
      <c r="AA94" s="2"/>
    </row>
    <row r="95" spans="1:27" ht="15.75" customHeight="1" x14ac:dyDescent="0.2">
      <c r="A95" s="1">
        <v>221</v>
      </c>
      <c r="B95" s="21">
        <v>2</v>
      </c>
      <c r="C95" s="21">
        <v>2</v>
      </c>
      <c r="D95" s="21">
        <v>2</v>
      </c>
      <c r="E95" s="21">
        <v>1</v>
      </c>
      <c r="F95" s="21">
        <v>2</v>
      </c>
      <c r="G95" s="21">
        <v>1</v>
      </c>
      <c r="H95" s="21">
        <v>1</v>
      </c>
      <c r="I95" s="21">
        <v>2</v>
      </c>
      <c r="J95" s="21">
        <v>1</v>
      </c>
      <c r="K95" s="21">
        <v>4</v>
      </c>
      <c r="L95" s="21">
        <v>1</v>
      </c>
      <c r="M95" s="21">
        <v>2</v>
      </c>
      <c r="N95" s="21">
        <v>1</v>
      </c>
      <c r="O95" s="21">
        <v>1</v>
      </c>
      <c r="P95" s="21">
        <v>2</v>
      </c>
      <c r="Q95" s="21">
        <v>2</v>
      </c>
      <c r="R95" s="21">
        <v>1</v>
      </c>
      <c r="S95" s="21">
        <v>1</v>
      </c>
      <c r="T95" s="21">
        <v>2</v>
      </c>
      <c r="U95" s="21">
        <v>2</v>
      </c>
      <c r="V95" s="20">
        <f>SUM(VLOOKUP(B95,{1,4;2,3;3,2;4,1},2,FALSE),VLOOKUP(C95,{1,4;2,3;3,2;4,1},2,FALSE),D95,E95,VLOOKUP(F95,{1,4;2,3;3,2;4,1},2,FALSE),G95,H95,VLOOKUP(I95,{1,4;2,3;3,2;4,1},2,FALSE),J95,VLOOKUP(K95,{1,4;2,3;3,2;4,1},2,FALSE),VLOOKUP(L95,{1,4;2,3;3,2;4,1},2,FALSE),M95,N95,O95,VLOOKUP(P95,{1,4;2,3;3,2;4,1},2,FALSE),VLOOKUP(Q95,{1,4;2,3;3,2;4,1},2,FALSE),R95,S95,VLOOKUP(T95,{1,4;2,3;3,2;4,1},2,FALSE),VLOOKUP(U95,{1,4;2,3;3,2;4,1},2,FALSE))</f>
        <v>41</v>
      </c>
    </row>
    <row r="96" spans="1:27" ht="15.75" customHeight="1" x14ac:dyDescent="0.2">
      <c r="A96" s="1">
        <v>222</v>
      </c>
      <c r="B96" s="21">
        <v>1</v>
      </c>
      <c r="C96" s="21">
        <v>1</v>
      </c>
      <c r="D96" s="21">
        <v>1</v>
      </c>
      <c r="E96" s="21">
        <v>2</v>
      </c>
      <c r="F96" s="21">
        <v>2</v>
      </c>
      <c r="G96" s="21">
        <v>1</v>
      </c>
      <c r="H96" s="21">
        <v>2</v>
      </c>
      <c r="I96" s="21">
        <v>1</v>
      </c>
      <c r="J96" s="21">
        <v>1</v>
      </c>
      <c r="K96" s="21">
        <v>4</v>
      </c>
      <c r="L96" s="21">
        <v>2</v>
      </c>
      <c r="M96" s="21">
        <v>1</v>
      </c>
      <c r="N96" s="21">
        <v>1</v>
      </c>
      <c r="O96" s="21">
        <v>3</v>
      </c>
      <c r="P96" s="21">
        <v>2</v>
      </c>
      <c r="Q96" s="21">
        <v>2</v>
      </c>
      <c r="R96" s="21">
        <v>2</v>
      </c>
      <c r="S96" s="21">
        <v>1</v>
      </c>
      <c r="T96" s="21">
        <v>2</v>
      </c>
      <c r="U96" s="21">
        <v>2</v>
      </c>
      <c r="V96" s="20">
        <f>SUM(VLOOKUP(B96,{1,4;2,3;3,2;4,1},2,FALSE),VLOOKUP(C96,{1,4;2,3;3,2;4,1},2,FALSE),D96,E96,VLOOKUP(F96,{1,4;2,3;3,2;4,1},2,FALSE),G96,H96,VLOOKUP(I96,{1,4;2,3;3,2;4,1},2,FALSE),J96,VLOOKUP(K96,{1,4;2,3;3,2;4,1},2,FALSE),VLOOKUP(L96,{1,4;2,3;3,2;4,1},2,FALSE),M96,N96,O96,VLOOKUP(P96,{1,4;2,3;3,2;4,1},2,FALSE),VLOOKUP(Q96,{1,4;2,3;3,2;4,1},2,FALSE),R96,S96,VLOOKUP(T96,{1,4;2,3;3,2;4,1},2,FALSE),VLOOKUP(U96,{1,4;2,3;3,2;4,1},2,FALSE))</f>
        <v>46</v>
      </c>
    </row>
    <row r="97" spans="1:22" ht="15.75" customHeight="1" x14ac:dyDescent="0.2">
      <c r="A97" s="1">
        <v>223</v>
      </c>
      <c r="B97" s="21">
        <v>1</v>
      </c>
      <c r="C97" s="21">
        <v>1</v>
      </c>
      <c r="D97" s="21">
        <v>1</v>
      </c>
      <c r="E97" s="21">
        <v>2</v>
      </c>
      <c r="F97" s="21">
        <v>2</v>
      </c>
      <c r="G97" s="21">
        <v>1</v>
      </c>
      <c r="H97" s="21">
        <v>1</v>
      </c>
      <c r="I97" s="21">
        <v>3</v>
      </c>
      <c r="J97" s="21">
        <v>1</v>
      </c>
      <c r="K97" s="21">
        <v>4</v>
      </c>
      <c r="L97" s="21">
        <v>3</v>
      </c>
      <c r="M97" s="21">
        <v>1</v>
      </c>
      <c r="N97" s="21">
        <v>2</v>
      </c>
      <c r="O97" s="21">
        <v>1</v>
      </c>
      <c r="P97" s="21">
        <v>2</v>
      </c>
      <c r="Q97" s="21">
        <v>2</v>
      </c>
      <c r="R97" s="21">
        <v>1</v>
      </c>
      <c r="S97" s="21">
        <v>1</v>
      </c>
      <c r="T97" s="21">
        <v>2</v>
      </c>
      <c r="U97" s="21">
        <v>3</v>
      </c>
      <c r="V97" s="20">
        <f>SUM(VLOOKUP(B97,{1,4;2,3;3,2;4,1},2,FALSE),VLOOKUP(C97,{1,4;2,3;3,2;4,1},2,FALSE),D97,E97,VLOOKUP(F97,{1,4;2,3;3,2;4,1},2,FALSE),G97,H97,VLOOKUP(I97,{1,4;2,3;3,2;4,1},2,FALSE),J97,VLOOKUP(K97,{1,4;2,3;3,2;4,1},2,FALSE),VLOOKUP(L97,{1,4;2,3;3,2;4,1},2,FALSE),M97,N97,O97,VLOOKUP(P97,{1,4;2,3;3,2;4,1},2,FALSE),VLOOKUP(Q97,{1,4;2,3;3,2;4,1},2,FALSE),R97,S97,VLOOKUP(T97,{1,4;2,3;3,2;4,1},2,FALSE),VLOOKUP(U97,{1,4;2,3;3,2;4,1},2,FALSE))</f>
        <v>39</v>
      </c>
    </row>
    <row r="98" spans="1:22" ht="15.75" customHeight="1" x14ac:dyDescent="0.2">
      <c r="A98" s="1">
        <v>224</v>
      </c>
      <c r="B98" s="21">
        <v>2</v>
      </c>
      <c r="C98" s="21">
        <v>3</v>
      </c>
      <c r="D98" s="21">
        <v>1</v>
      </c>
      <c r="E98" s="21">
        <v>1</v>
      </c>
      <c r="F98" s="21">
        <v>3</v>
      </c>
      <c r="G98" s="21">
        <v>2</v>
      </c>
      <c r="H98" s="21">
        <v>3</v>
      </c>
      <c r="I98" s="21">
        <v>3</v>
      </c>
      <c r="J98" s="21">
        <v>1</v>
      </c>
      <c r="K98" s="21">
        <v>4</v>
      </c>
      <c r="L98" s="21">
        <v>3</v>
      </c>
      <c r="M98" s="21">
        <v>2</v>
      </c>
      <c r="N98" s="21">
        <v>1</v>
      </c>
      <c r="O98" s="21">
        <v>1</v>
      </c>
      <c r="P98" s="21">
        <v>2</v>
      </c>
      <c r="Q98" s="21">
        <v>3</v>
      </c>
      <c r="R98" s="21">
        <v>2</v>
      </c>
      <c r="S98" s="21">
        <v>3</v>
      </c>
      <c r="T98" s="21">
        <v>4</v>
      </c>
      <c r="U98" s="21">
        <v>3</v>
      </c>
      <c r="V98" s="20">
        <f>SUM(VLOOKUP(B98,{1,4;2,3;3,2;4,1},2,FALSE),VLOOKUP(C98,{1,4;2,3;3,2;4,1},2,FALSE),D98,E98,VLOOKUP(F98,{1,4;2,3;3,2;4,1},2,FALSE),G98,H98,VLOOKUP(I98,{1,4;2,3;3,2;4,1},2,FALSE),J98,VLOOKUP(K98,{1,4;2,3;3,2;4,1},2,FALSE),VLOOKUP(L98,{1,4;2,3;3,2;4,1},2,FALSE),M98,N98,O98,VLOOKUP(P98,{1,4;2,3;3,2;4,1},2,FALSE),VLOOKUP(Q98,{1,4;2,3;3,2;4,1},2,FALSE),R98,S98,VLOOKUP(T98,{1,4;2,3;3,2;4,1},2,FALSE),VLOOKUP(U98,{1,4;2,3;3,2;4,1},2,FALSE))</f>
        <v>37</v>
      </c>
    </row>
    <row r="99" spans="1:22" ht="15.75" customHeight="1" x14ac:dyDescent="0.2">
      <c r="A99" s="1">
        <v>225</v>
      </c>
      <c r="B99" s="21">
        <v>2</v>
      </c>
      <c r="C99" s="21">
        <v>2</v>
      </c>
      <c r="D99" s="21">
        <v>1</v>
      </c>
      <c r="E99" s="21">
        <v>2</v>
      </c>
      <c r="F99" s="21">
        <v>2</v>
      </c>
      <c r="G99" s="21">
        <v>2</v>
      </c>
      <c r="H99" s="21">
        <v>2</v>
      </c>
      <c r="I99" s="21">
        <v>2</v>
      </c>
      <c r="J99" s="21">
        <v>1</v>
      </c>
      <c r="K99" s="21">
        <v>4</v>
      </c>
      <c r="L99" s="21">
        <v>3</v>
      </c>
      <c r="M99" s="21">
        <v>1</v>
      </c>
      <c r="N99" s="21">
        <v>1</v>
      </c>
      <c r="O99" s="21">
        <v>2</v>
      </c>
      <c r="P99" s="21">
        <v>4</v>
      </c>
      <c r="Q99" s="21">
        <v>4</v>
      </c>
      <c r="R99" s="21">
        <v>3</v>
      </c>
      <c r="S99" s="21">
        <v>2</v>
      </c>
      <c r="T99" s="21">
        <v>2</v>
      </c>
      <c r="U99" s="21">
        <v>2</v>
      </c>
      <c r="V99" s="20">
        <f>SUM(VLOOKUP(B99,{1,4;2,3;3,2;4,1},2,FALSE),VLOOKUP(C99,{1,4;2,3;3,2;4,1},2,FALSE),D99,E99,VLOOKUP(F99,{1,4;2,3;3,2;4,1},2,FALSE),G99,H99,VLOOKUP(I99,{1,4;2,3;3,2;4,1},2,FALSE),J99,VLOOKUP(K99,{1,4;2,3;3,2;4,1},2,FALSE),VLOOKUP(L99,{1,4;2,3;3,2;4,1},2,FALSE),M99,N99,O99,VLOOKUP(P99,{1,4;2,3;3,2;4,1},2,FALSE),VLOOKUP(Q99,{1,4;2,3;3,2;4,1},2,FALSE),R99,S99,VLOOKUP(T99,{1,4;2,3;3,2;4,1},2,FALSE),VLOOKUP(U99,{1,4;2,3;3,2;4,1},2,FALSE))</f>
        <v>40</v>
      </c>
    </row>
    <row r="100" spans="1:22" ht="15.75" customHeight="1" x14ac:dyDescent="0.2">
      <c r="A100" s="1">
        <v>226</v>
      </c>
      <c r="B100" s="21">
        <v>2</v>
      </c>
      <c r="C100" s="21">
        <v>2</v>
      </c>
      <c r="D100" s="21">
        <v>2</v>
      </c>
      <c r="E100" s="21">
        <v>1</v>
      </c>
      <c r="F100" s="21">
        <v>2</v>
      </c>
      <c r="G100" s="21">
        <v>1</v>
      </c>
      <c r="H100" s="21">
        <v>2</v>
      </c>
      <c r="I100" s="21">
        <v>2</v>
      </c>
      <c r="J100" s="21">
        <v>1</v>
      </c>
      <c r="K100" s="21">
        <v>3</v>
      </c>
      <c r="L100" s="21">
        <v>3</v>
      </c>
      <c r="M100" s="21">
        <v>2</v>
      </c>
      <c r="N100" s="21">
        <v>2</v>
      </c>
      <c r="O100" s="21">
        <v>1</v>
      </c>
      <c r="P100" s="21">
        <v>2</v>
      </c>
      <c r="Q100" s="21">
        <v>2</v>
      </c>
      <c r="R100" s="21">
        <v>1</v>
      </c>
      <c r="S100" s="21">
        <v>2</v>
      </c>
      <c r="T100" s="21">
        <v>2</v>
      </c>
      <c r="U100" s="21">
        <v>2</v>
      </c>
      <c r="V100" s="20">
        <f>SUM(VLOOKUP(B100,{1,4;2,3;3,2;4,1},2,FALSE),VLOOKUP(C100,{1,4;2,3;3,2;4,1},2,FALSE),D100,E100,VLOOKUP(F100,{1,4;2,3;3,2;4,1},2,FALSE),G100,H100,VLOOKUP(I100,{1,4;2,3;3,2;4,1},2,FALSE),J100,VLOOKUP(K100,{1,4;2,3;3,2;4,1},2,FALSE),VLOOKUP(L100,{1,4;2,3;3,2;4,1},2,FALSE),M100,N100,O100,VLOOKUP(P100,{1,4;2,3;3,2;4,1},2,FALSE),VLOOKUP(Q100,{1,4;2,3;3,2;4,1},2,FALSE),R100,S100,VLOOKUP(T100,{1,4;2,3;3,2;4,1},2,FALSE),VLOOKUP(U100,{1,4;2,3;3,2;4,1},2,FALSE))</f>
        <v>43</v>
      </c>
    </row>
    <row r="101" spans="1:22" ht="15.75" customHeight="1" x14ac:dyDescent="0.2">
      <c r="A101" s="1">
        <v>227</v>
      </c>
      <c r="B101" s="21">
        <v>1</v>
      </c>
      <c r="C101" s="21">
        <v>1</v>
      </c>
      <c r="D101" s="21">
        <v>1</v>
      </c>
      <c r="E101" s="21">
        <v>1</v>
      </c>
      <c r="F101" s="21">
        <v>2</v>
      </c>
      <c r="G101" s="21">
        <v>1</v>
      </c>
      <c r="H101" s="21">
        <v>2</v>
      </c>
      <c r="I101" s="21">
        <v>3</v>
      </c>
      <c r="J101" s="21">
        <v>1</v>
      </c>
      <c r="K101" s="21">
        <v>3</v>
      </c>
      <c r="L101" s="21">
        <v>3</v>
      </c>
      <c r="M101" s="21">
        <v>1</v>
      </c>
      <c r="N101" s="21">
        <v>2</v>
      </c>
      <c r="O101" s="21">
        <v>1</v>
      </c>
      <c r="P101" s="21">
        <v>2</v>
      </c>
      <c r="Q101" s="21">
        <v>2</v>
      </c>
      <c r="R101" s="21">
        <v>1</v>
      </c>
      <c r="S101" s="21">
        <v>2</v>
      </c>
      <c r="T101" s="21">
        <v>1</v>
      </c>
      <c r="U101" s="21">
        <v>1</v>
      </c>
      <c r="V101" s="20">
        <f>SUM(VLOOKUP(B101,{1,4;2,3;3,2;4,1},2,FALSE),VLOOKUP(C101,{1,4;2,3;3,2;4,1},2,FALSE),D101,E101,VLOOKUP(F101,{1,4;2,3;3,2;4,1},2,FALSE),G101,H101,VLOOKUP(I101,{1,4;2,3;3,2;4,1},2,FALSE),J101,VLOOKUP(K101,{1,4;2,3;3,2;4,1},2,FALSE),VLOOKUP(L101,{1,4;2,3;3,2;4,1},2,FALSE),M101,N101,O101,VLOOKUP(P101,{1,4;2,3;3,2;4,1},2,FALSE),VLOOKUP(Q101,{1,4;2,3;3,2;4,1},2,FALSE),R101,S101,VLOOKUP(T101,{1,4;2,3;3,2;4,1},2,FALSE),VLOOKUP(U101,{1,4;2,3;3,2;4,1},2,FALSE))</f>
        <v>44</v>
      </c>
    </row>
    <row r="102" spans="1:22" ht="15.75" customHeight="1" x14ac:dyDescent="0.2">
      <c r="A102" s="1">
        <v>228</v>
      </c>
      <c r="B102" s="21">
        <v>1</v>
      </c>
      <c r="C102" s="21">
        <v>2</v>
      </c>
      <c r="D102" s="21">
        <v>2</v>
      </c>
      <c r="E102" s="21">
        <v>1</v>
      </c>
      <c r="F102" s="21">
        <v>1</v>
      </c>
      <c r="G102" s="21">
        <v>1</v>
      </c>
      <c r="H102" s="21">
        <v>1</v>
      </c>
      <c r="I102" s="21">
        <v>1</v>
      </c>
      <c r="J102" s="21">
        <v>1</v>
      </c>
      <c r="K102" s="21">
        <v>4</v>
      </c>
      <c r="L102" s="21">
        <v>1</v>
      </c>
      <c r="M102" s="21">
        <v>2</v>
      </c>
      <c r="N102" s="21">
        <v>1</v>
      </c>
      <c r="O102" s="21">
        <v>3</v>
      </c>
      <c r="P102" s="21">
        <v>1</v>
      </c>
      <c r="Q102" s="21">
        <v>1</v>
      </c>
      <c r="R102" s="21">
        <v>1</v>
      </c>
      <c r="S102" s="21">
        <v>2</v>
      </c>
      <c r="T102" s="21">
        <v>1</v>
      </c>
      <c r="U102" s="21">
        <v>1</v>
      </c>
      <c r="V102" s="20">
        <f>SUM(VLOOKUP(B102,{1,4;2,3;3,2;4,1},2,FALSE),VLOOKUP(C102,{1,4;2,3;3,2;4,1},2,FALSE),D102,E102,VLOOKUP(F102,{1,4;2,3;3,2;4,1},2,FALSE),G102,H102,VLOOKUP(I102,{1,4;2,3;3,2;4,1},2,FALSE),J102,VLOOKUP(K102,{1,4;2,3;3,2;4,1},2,FALSE),VLOOKUP(L102,{1,4;2,3;3,2;4,1},2,FALSE),M102,N102,O102,VLOOKUP(P102,{1,4;2,3;3,2;4,1},2,FALSE),VLOOKUP(Q102,{1,4;2,3;3,2;4,1},2,FALSE),R102,S102,VLOOKUP(T102,{1,4;2,3;3,2;4,1},2,FALSE),VLOOKUP(U102,{1,4;2,3;3,2;4,1},2,FALSE))</f>
        <v>51</v>
      </c>
    </row>
    <row r="103" spans="1:22" ht="15.75" customHeight="1" x14ac:dyDescent="0.2">
      <c r="A103" s="1">
        <v>229</v>
      </c>
      <c r="B103" s="21">
        <v>2</v>
      </c>
      <c r="C103" s="21">
        <v>1</v>
      </c>
      <c r="D103" s="21">
        <v>3</v>
      </c>
      <c r="E103" s="21">
        <v>3</v>
      </c>
      <c r="F103" s="21">
        <v>4</v>
      </c>
      <c r="G103" s="21">
        <v>1</v>
      </c>
      <c r="H103" s="21">
        <v>1</v>
      </c>
      <c r="I103" s="21">
        <v>2</v>
      </c>
      <c r="J103" s="21">
        <v>1</v>
      </c>
      <c r="K103" s="21">
        <v>3</v>
      </c>
      <c r="L103" s="21">
        <v>2</v>
      </c>
      <c r="M103" s="21">
        <v>2</v>
      </c>
      <c r="N103" s="21">
        <v>2</v>
      </c>
      <c r="O103" s="21">
        <v>1</v>
      </c>
      <c r="P103" s="21">
        <v>4</v>
      </c>
      <c r="Q103" s="21">
        <v>1</v>
      </c>
      <c r="R103" s="21">
        <v>1</v>
      </c>
      <c r="S103" s="21">
        <v>1</v>
      </c>
      <c r="T103" s="21">
        <v>1</v>
      </c>
      <c r="U103" s="21">
        <v>2</v>
      </c>
      <c r="V103" s="20">
        <f>SUM(VLOOKUP(B103,{1,4;2,3;3,2;4,1},2,FALSE),VLOOKUP(C103,{1,4;2,3;3,2;4,1},2,FALSE),D103,E103,VLOOKUP(F103,{1,4;2,3;3,2;4,1},2,FALSE),G103,H103,VLOOKUP(I103,{1,4;2,3;3,2;4,1},2,FALSE),J103,VLOOKUP(K103,{1,4;2,3;3,2;4,1},2,FALSE),VLOOKUP(L103,{1,4;2,3;3,2;4,1},2,FALSE),M103,N103,O103,VLOOKUP(P103,{1,4;2,3;3,2;4,1},2,FALSE),VLOOKUP(Q103,{1,4;2,3;3,2;4,1},2,FALSE),R103,S103,VLOOKUP(T103,{1,4;2,3;3,2;4,1},2,FALSE),VLOOKUP(U103,{1,4;2,3;3,2;4,1},2,FALSE))</f>
        <v>44</v>
      </c>
    </row>
    <row r="104" spans="1:22" ht="15.75" customHeight="1" x14ac:dyDescent="0.2">
      <c r="A104" s="1">
        <v>230</v>
      </c>
      <c r="B104" s="21">
        <v>2</v>
      </c>
      <c r="C104" s="21">
        <v>2</v>
      </c>
      <c r="D104" s="21">
        <v>2</v>
      </c>
      <c r="E104" s="21">
        <v>2</v>
      </c>
      <c r="F104" s="21">
        <v>2</v>
      </c>
      <c r="G104" s="21">
        <v>1</v>
      </c>
      <c r="H104" s="21">
        <v>2</v>
      </c>
      <c r="I104" s="21">
        <v>1</v>
      </c>
      <c r="J104" s="21">
        <v>1</v>
      </c>
      <c r="K104" s="21">
        <v>4</v>
      </c>
      <c r="L104" s="21">
        <v>2</v>
      </c>
      <c r="M104" s="21">
        <v>1</v>
      </c>
      <c r="N104" s="21">
        <v>2</v>
      </c>
      <c r="O104" s="21">
        <v>3</v>
      </c>
      <c r="P104" s="21">
        <v>2</v>
      </c>
      <c r="Q104" s="21">
        <v>2</v>
      </c>
      <c r="R104" s="21">
        <v>1</v>
      </c>
      <c r="S104" s="21">
        <v>1</v>
      </c>
      <c r="T104" s="21">
        <v>3</v>
      </c>
      <c r="U104" s="21">
        <v>2</v>
      </c>
      <c r="V104" s="20">
        <f>SUM(VLOOKUP(B104,{1,4;2,3;3,2;4,1},2,FALSE),VLOOKUP(C104,{1,4;2,3;3,2;4,1},2,FALSE),D104,E104,VLOOKUP(F104,{1,4;2,3;3,2;4,1},2,FALSE),G104,H104,VLOOKUP(I104,{1,4;2,3;3,2;4,1},2,FALSE),J104,VLOOKUP(K104,{1,4;2,3;3,2;4,1},2,FALSE),VLOOKUP(L104,{1,4;2,3;3,2;4,1},2,FALSE),M104,N104,O104,VLOOKUP(P104,{1,4;2,3;3,2;4,1},2,FALSE),VLOOKUP(Q104,{1,4;2,3;3,2;4,1},2,FALSE),R104,S104,VLOOKUP(T104,{1,4;2,3;3,2;4,1},2,FALSE),VLOOKUP(U104,{1,4;2,3;3,2;4,1},2,FALSE))</f>
        <v>44</v>
      </c>
    </row>
    <row r="105" spans="1:22" s="12" customFormat="1" ht="15.75" customHeight="1" x14ac:dyDescent="0.2">
      <c r="A105" s="46">
        <v>231</v>
      </c>
      <c r="B105" s="55">
        <v>2</v>
      </c>
      <c r="C105" s="55">
        <v>2</v>
      </c>
      <c r="D105" s="55">
        <v>2</v>
      </c>
      <c r="E105" s="55">
        <v>1</v>
      </c>
      <c r="F105" s="55">
        <v>3</v>
      </c>
      <c r="G105" s="55" t="s">
        <v>386</v>
      </c>
      <c r="H105" s="55">
        <v>1</v>
      </c>
      <c r="I105" s="55">
        <v>1</v>
      </c>
      <c r="J105" s="55">
        <v>1</v>
      </c>
      <c r="K105" s="55">
        <v>3</v>
      </c>
      <c r="L105" s="55">
        <v>3</v>
      </c>
      <c r="M105" s="55">
        <v>2</v>
      </c>
      <c r="N105" s="55">
        <v>2</v>
      </c>
      <c r="O105" s="55">
        <v>2</v>
      </c>
      <c r="P105" s="55">
        <v>3</v>
      </c>
      <c r="Q105" s="55">
        <v>2</v>
      </c>
      <c r="R105" s="55">
        <v>1</v>
      </c>
      <c r="S105" s="55">
        <v>1</v>
      </c>
      <c r="T105" s="55">
        <v>2</v>
      </c>
      <c r="U105" s="55">
        <v>2</v>
      </c>
      <c r="V105" s="57">
        <f>SUM(VLOOKUP(B105,{1,4;2,3;3,2;4,1},2,FALSE),VLOOKUP(C105,{1,4;2,3;3,2;4,1},2,FALSE),D105,E105,VLOOKUP(F105,{1,4;2,3;3,2;4,1},2,FALSE),G105,H105,VLOOKUP(I105,{1,4;2,3;3,2;4,1},2,FALSE),J105,VLOOKUP(K105,{1,4;2,3;3,2;4,1},2,FALSE),VLOOKUP(L105,{1,4;2,3;3,2;4,1},2,FALSE),M105,N105,O105,VLOOKUP(P105,{1,4;2,3;3,2;4,1},2,FALSE),VLOOKUP(Q105,{1,4;2,3;3,2;4,1},2,FALSE),R105,S105,VLOOKUP(T105,{1,4;2,3;3,2;4,1},2,FALSE),VLOOKUP(U105,{1,4;2,3;3,2;4,1},2,FALSE))</f>
        <v>40</v>
      </c>
    </row>
    <row r="106" spans="1:22" ht="15.75" customHeight="1" x14ac:dyDescent="0.2">
      <c r="A106" s="1">
        <v>232</v>
      </c>
      <c r="B106" s="21">
        <v>2</v>
      </c>
      <c r="C106" s="21">
        <v>2</v>
      </c>
      <c r="D106" s="21">
        <v>4</v>
      </c>
      <c r="E106" s="21">
        <v>2</v>
      </c>
      <c r="F106" s="21">
        <v>2</v>
      </c>
      <c r="G106" s="21">
        <v>1</v>
      </c>
      <c r="H106" s="21">
        <v>2</v>
      </c>
      <c r="I106" s="21">
        <v>2</v>
      </c>
      <c r="J106" s="21">
        <v>2</v>
      </c>
      <c r="K106" s="21">
        <v>3</v>
      </c>
      <c r="L106" s="21">
        <v>2</v>
      </c>
      <c r="M106" s="21">
        <v>2</v>
      </c>
      <c r="N106" s="21">
        <v>2</v>
      </c>
      <c r="O106" s="21">
        <v>1</v>
      </c>
      <c r="P106" s="21">
        <v>2</v>
      </c>
      <c r="Q106" s="21">
        <v>2</v>
      </c>
      <c r="R106" s="21">
        <v>1</v>
      </c>
      <c r="S106" s="21">
        <v>1</v>
      </c>
      <c r="T106" s="21">
        <v>3</v>
      </c>
      <c r="U106" s="21">
        <v>2</v>
      </c>
      <c r="V106" s="20">
        <f>SUM(VLOOKUP(B106,{1,4;2,3;3,2;4,1},2,FALSE),VLOOKUP(C106,{1,4;2,3;3,2;4,1},2,FALSE),D106,E106,VLOOKUP(F106,{1,4;2,3;3,2;4,1},2,FALSE),G106,H106,VLOOKUP(I106,{1,4;2,3;3,2;4,1},2,FALSE),J106,VLOOKUP(K106,{1,4;2,3;3,2;4,1},2,FALSE),VLOOKUP(L106,{1,4;2,3;3,2;4,1},2,FALSE),M106,N106,O106,VLOOKUP(P106,{1,4;2,3;3,2;4,1},2,FALSE),VLOOKUP(Q106,{1,4;2,3;3,2;4,1},2,FALSE),R106,S106,VLOOKUP(T106,{1,4;2,3;3,2;4,1},2,FALSE),VLOOKUP(U106,{1,4;2,3;3,2;4,1},2,FALSE))</f>
        <v>46</v>
      </c>
    </row>
    <row r="107" spans="1:22" ht="15.75" customHeight="1" x14ac:dyDescent="0.2">
      <c r="A107" s="1">
        <v>233</v>
      </c>
      <c r="B107" s="21">
        <v>3</v>
      </c>
      <c r="C107" s="21">
        <v>3</v>
      </c>
      <c r="D107" s="21">
        <v>2</v>
      </c>
      <c r="E107" s="21">
        <v>1</v>
      </c>
      <c r="F107" s="21">
        <v>2</v>
      </c>
      <c r="G107" s="21">
        <v>1</v>
      </c>
      <c r="H107" s="21">
        <v>1</v>
      </c>
      <c r="I107" s="21">
        <v>2</v>
      </c>
      <c r="J107" s="21">
        <v>1</v>
      </c>
      <c r="K107" s="21">
        <v>4</v>
      </c>
      <c r="L107" s="21">
        <v>1</v>
      </c>
      <c r="M107" s="21">
        <v>1</v>
      </c>
      <c r="N107" s="21">
        <v>2</v>
      </c>
      <c r="O107" s="21">
        <v>1</v>
      </c>
      <c r="P107" s="21">
        <v>2</v>
      </c>
      <c r="Q107" s="21">
        <v>1</v>
      </c>
      <c r="R107" s="21">
        <v>1</v>
      </c>
      <c r="S107" s="21">
        <v>1</v>
      </c>
      <c r="T107" s="21">
        <v>2</v>
      </c>
      <c r="U107" s="21">
        <v>1</v>
      </c>
      <c r="V107" s="20">
        <f>SUM(VLOOKUP(B107,{1,4;2,3;3,2;4,1},2,FALSE),VLOOKUP(C107,{1,4;2,3;3,2;4,1},2,FALSE),D107,E107,VLOOKUP(F107,{1,4;2,3;3,2;4,1},2,FALSE),G107,H107,VLOOKUP(I107,{1,4;2,3;3,2;4,1},2,FALSE),J107,VLOOKUP(K107,{1,4;2,3;3,2;4,1},2,FALSE),VLOOKUP(L107,{1,4;2,3;3,2;4,1},2,FALSE),M107,N107,O107,VLOOKUP(P107,{1,4;2,3;3,2;4,1},2,FALSE),VLOOKUP(Q107,{1,4;2,3;3,2;4,1},2,FALSE),R107,S107,VLOOKUP(T107,{1,4;2,3;3,2;4,1},2,FALSE),VLOOKUP(U107,{1,4;2,3;3,2;4,1},2,FALSE))</f>
        <v>41</v>
      </c>
    </row>
    <row r="108" spans="1:22" ht="15.75" customHeight="1" x14ac:dyDescent="0.2">
      <c r="A108" s="1">
        <v>234</v>
      </c>
      <c r="B108" s="21">
        <v>2</v>
      </c>
      <c r="C108" s="21">
        <v>2</v>
      </c>
      <c r="D108" s="21">
        <v>3</v>
      </c>
      <c r="E108" s="21">
        <v>3</v>
      </c>
      <c r="F108" s="21">
        <v>2</v>
      </c>
      <c r="G108" s="21">
        <v>2</v>
      </c>
      <c r="H108" s="21">
        <v>3</v>
      </c>
      <c r="I108" s="21">
        <v>3</v>
      </c>
      <c r="J108" s="21">
        <v>1</v>
      </c>
      <c r="K108" s="21">
        <v>3</v>
      </c>
      <c r="L108" s="21">
        <v>2</v>
      </c>
      <c r="M108" s="21">
        <v>1</v>
      </c>
      <c r="N108" s="21">
        <v>1</v>
      </c>
      <c r="O108" s="21">
        <v>3</v>
      </c>
      <c r="P108" s="21">
        <v>2</v>
      </c>
      <c r="Q108" s="21">
        <v>3</v>
      </c>
      <c r="R108" s="21">
        <v>1</v>
      </c>
      <c r="S108" s="21">
        <v>1</v>
      </c>
      <c r="T108" s="21">
        <v>4</v>
      </c>
      <c r="U108" s="21">
        <v>2</v>
      </c>
      <c r="V108" s="20">
        <f>SUM(VLOOKUP(B108,{1,4;2,3;3,2;4,1},2,FALSE),VLOOKUP(C108,{1,4;2,3;3,2;4,1},2,FALSE),D108,E108,VLOOKUP(F108,{1,4;2,3;3,2;4,1},2,FALSE),G108,H108,VLOOKUP(I108,{1,4;2,3;3,2;4,1},2,FALSE),J108,VLOOKUP(K108,{1,4;2,3;3,2;4,1},2,FALSE),VLOOKUP(L108,{1,4;2,3;3,2;4,1},2,FALSE),M108,N108,O108,VLOOKUP(P108,{1,4;2,3;3,2;4,1},2,FALSE),VLOOKUP(Q108,{1,4;2,3;3,2;4,1},2,FALSE),R108,S108,VLOOKUP(T108,{1,4;2,3;3,2;4,1},2,FALSE),VLOOKUP(U108,{1,4;2,3;3,2;4,1},2,FALSE))</f>
        <v>44</v>
      </c>
    </row>
    <row r="109" spans="1:22" ht="15.75" customHeight="1" x14ac:dyDescent="0.2">
      <c r="A109" s="1">
        <v>235</v>
      </c>
      <c r="B109" s="21">
        <v>1</v>
      </c>
      <c r="C109" s="21">
        <v>1</v>
      </c>
      <c r="D109" s="21">
        <v>2</v>
      </c>
      <c r="E109" s="21">
        <v>1</v>
      </c>
      <c r="F109" s="21">
        <v>1</v>
      </c>
      <c r="G109" s="21">
        <v>1</v>
      </c>
      <c r="H109" s="21">
        <v>1</v>
      </c>
      <c r="I109" s="21">
        <v>2</v>
      </c>
      <c r="J109" s="21">
        <v>1</v>
      </c>
      <c r="K109" s="21">
        <v>4</v>
      </c>
      <c r="L109" s="21">
        <v>1</v>
      </c>
      <c r="M109" s="21">
        <v>1</v>
      </c>
      <c r="N109" s="21">
        <v>1</v>
      </c>
      <c r="O109" s="21">
        <v>1</v>
      </c>
      <c r="P109" s="21">
        <v>1</v>
      </c>
      <c r="Q109" s="21">
        <v>1</v>
      </c>
      <c r="R109" s="21">
        <v>1</v>
      </c>
      <c r="S109" s="21">
        <v>1</v>
      </c>
      <c r="T109" s="21">
        <v>2</v>
      </c>
      <c r="U109" s="21">
        <v>2</v>
      </c>
      <c r="V109" s="20">
        <f>SUM(VLOOKUP(B109,{1,4;2,3;3,2;4,1},2,FALSE),VLOOKUP(C109,{1,4;2,3;3,2;4,1},2,FALSE),D109,E109,VLOOKUP(F109,{1,4;2,3;3,2;4,1},2,FALSE),G109,H109,VLOOKUP(I109,{1,4;2,3;3,2;4,1},2,FALSE),J109,VLOOKUP(K109,{1,4;2,3;3,2;4,1},2,FALSE),VLOOKUP(L109,{1,4;2,3;3,2;4,1},2,FALSE),M109,N109,O109,VLOOKUP(P109,{1,4;2,3;3,2;4,1},2,FALSE),VLOOKUP(Q109,{1,4;2,3;3,2;4,1},2,FALSE),R109,S109,VLOOKUP(T109,{1,4;2,3;3,2;4,1},2,FALSE),VLOOKUP(U109,{1,4;2,3;3,2;4,1},2,FALSE))</f>
        <v>45</v>
      </c>
    </row>
    <row r="110" spans="1:22" ht="15.75" customHeight="1" x14ac:dyDescent="0.2">
      <c r="A110" s="1">
        <v>236</v>
      </c>
      <c r="B110" s="21">
        <v>2</v>
      </c>
      <c r="C110" s="21">
        <v>1</v>
      </c>
      <c r="D110" s="21">
        <v>3</v>
      </c>
      <c r="E110" s="21">
        <v>1</v>
      </c>
      <c r="F110" s="21">
        <v>2</v>
      </c>
      <c r="G110" s="21">
        <v>2</v>
      </c>
      <c r="H110" s="21">
        <v>3</v>
      </c>
      <c r="I110" s="21">
        <v>2</v>
      </c>
      <c r="J110" s="21">
        <v>1</v>
      </c>
      <c r="K110" s="21">
        <v>4</v>
      </c>
      <c r="L110" s="21">
        <v>2</v>
      </c>
      <c r="M110" s="21">
        <v>1</v>
      </c>
      <c r="N110" s="21">
        <v>2</v>
      </c>
      <c r="O110" s="21">
        <v>2</v>
      </c>
      <c r="P110" s="21">
        <v>2</v>
      </c>
      <c r="Q110" s="21">
        <v>2</v>
      </c>
      <c r="R110" s="21">
        <v>1</v>
      </c>
      <c r="S110" s="21">
        <v>1</v>
      </c>
      <c r="T110" s="21">
        <v>2</v>
      </c>
      <c r="U110" s="21">
        <v>2</v>
      </c>
      <c r="V110" s="20">
        <f>SUM(VLOOKUP(B110,{1,4;2,3;3,2;4,1},2,FALSE),VLOOKUP(C110,{1,4;2,3;3,2;4,1},2,FALSE),D110,E110,VLOOKUP(F110,{1,4;2,3;3,2;4,1},2,FALSE),G110,H110,VLOOKUP(I110,{1,4;2,3;3,2;4,1},2,FALSE),J110,VLOOKUP(K110,{1,4;2,3;3,2;4,1},2,FALSE),VLOOKUP(L110,{1,4;2,3;3,2;4,1},2,FALSE),M110,N110,O110,VLOOKUP(P110,{1,4;2,3;3,2;4,1},2,FALSE),VLOOKUP(Q110,{1,4;2,3;3,2;4,1},2,FALSE),R110,S110,VLOOKUP(T110,{1,4;2,3;3,2;4,1},2,FALSE),VLOOKUP(U110,{1,4;2,3;3,2;4,1},2,FALSE))</f>
        <v>46</v>
      </c>
    </row>
    <row r="111" spans="1:22" ht="15.75" customHeight="1" x14ac:dyDescent="0.2">
      <c r="A111" s="1">
        <v>237</v>
      </c>
      <c r="B111" s="21">
        <v>1</v>
      </c>
      <c r="C111" s="21">
        <v>2</v>
      </c>
      <c r="D111" s="21">
        <v>2</v>
      </c>
      <c r="E111" s="21">
        <v>3</v>
      </c>
      <c r="F111" s="21">
        <v>3</v>
      </c>
      <c r="G111" s="21">
        <v>1</v>
      </c>
      <c r="H111" s="21">
        <v>4</v>
      </c>
      <c r="I111" s="21">
        <v>3</v>
      </c>
      <c r="J111" s="21">
        <v>1</v>
      </c>
      <c r="K111" s="21">
        <v>3</v>
      </c>
      <c r="L111" s="21">
        <v>3</v>
      </c>
      <c r="M111" s="21">
        <v>1</v>
      </c>
      <c r="N111" s="21">
        <v>1</v>
      </c>
      <c r="O111" s="21">
        <v>1</v>
      </c>
      <c r="P111" s="21">
        <v>2</v>
      </c>
      <c r="Q111" s="21">
        <v>3</v>
      </c>
      <c r="R111" s="21">
        <v>3</v>
      </c>
      <c r="S111" s="21">
        <v>1</v>
      </c>
      <c r="T111" s="21">
        <v>2</v>
      </c>
      <c r="U111" s="21">
        <v>3</v>
      </c>
      <c r="V111" s="20">
        <f>SUM(VLOOKUP(B111,{1,4;2,3;3,2;4,1},2,FALSE),VLOOKUP(C111,{1,4;2,3;3,2;4,1},2,FALSE),D111,E111,VLOOKUP(F111,{1,4;2,3;3,2;4,1},2,FALSE),G111,H111,VLOOKUP(I111,{1,4;2,3;3,2;4,1},2,FALSE),J111,VLOOKUP(K111,{1,4;2,3;3,2;4,1},2,FALSE),VLOOKUP(L111,{1,4;2,3;3,2;4,1},2,FALSE),M111,N111,O111,VLOOKUP(P111,{1,4;2,3;3,2;4,1},2,FALSE),VLOOKUP(Q111,{1,4;2,3;3,2;4,1},2,FALSE),R111,S111,VLOOKUP(T111,{1,4;2,3;3,2;4,1},2,FALSE),VLOOKUP(U111,{1,4;2,3;3,2;4,1},2,FALSE))</f>
        <v>43</v>
      </c>
    </row>
    <row r="112" spans="1:22" ht="15.75" customHeight="1" x14ac:dyDescent="0.2">
      <c r="A112" s="1">
        <v>238</v>
      </c>
      <c r="B112" s="21">
        <v>2</v>
      </c>
      <c r="C112" s="21">
        <v>2</v>
      </c>
      <c r="D112" s="21">
        <v>2</v>
      </c>
      <c r="E112" s="21">
        <v>1</v>
      </c>
      <c r="F112" s="21">
        <v>2</v>
      </c>
      <c r="G112" s="21">
        <v>1</v>
      </c>
      <c r="H112" s="21">
        <v>3</v>
      </c>
      <c r="I112" s="21">
        <v>1</v>
      </c>
      <c r="J112" s="21">
        <v>1</v>
      </c>
      <c r="K112" s="21">
        <v>4</v>
      </c>
      <c r="L112" s="21">
        <v>2</v>
      </c>
      <c r="M112" s="21">
        <v>3</v>
      </c>
      <c r="N112" s="21">
        <v>2</v>
      </c>
      <c r="O112" s="21">
        <v>2</v>
      </c>
      <c r="P112" s="21">
        <v>1</v>
      </c>
      <c r="Q112" s="21">
        <v>1</v>
      </c>
      <c r="R112" s="21">
        <v>2</v>
      </c>
      <c r="S112" s="21">
        <v>1</v>
      </c>
      <c r="T112" s="21">
        <v>2</v>
      </c>
      <c r="U112" s="21">
        <v>2</v>
      </c>
      <c r="V112" s="20">
        <f>SUM(VLOOKUP(B112,{1,4;2,3;3,2;4,1},2,FALSE),VLOOKUP(C112,{1,4;2,3;3,2;4,1},2,FALSE),D112,E112,VLOOKUP(F112,{1,4;2,3;3,2;4,1},2,FALSE),G112,H112,VLOOKUP(I112,{1,4;2,3;3,2;4,1},2,FALSE),J112,VLOOKUP(K112,{1,4;2,3;3,2;4,1},2,FALSE),VLOOKUP(L112,{1,4;2,3;3,2;4,1},2,FALSE),M112,N112,O112,VLOOKUP(P112,{1,4;2,3;3,2;4,1},2,FALSE),VLOOKUP(Q112,{1,4;2,3;3,2;4,1},2,FALSE),R112,S112,VLOOKUP(T112,{1,4;2,3;3,2;4,1},2,FALSE),VLOOKUP(U112,{1,4;2,3;3,2;4,1},2,FALSE))</f>
        <v>49</v>
      </c>
    </row>
    <row r="113" spans="1:27" ht="15.75" customHeight="1" x14ac:dyDescent="0.2">
      <c r="A113" s="1">
        <v>239</v>
      </c>
      <c r="B113" s="21">
        <v>2</v>
      </c>
      <c r="C113" s="21">
        <v>3</v>
      </c>
      <c r="D113" s="21">
        <v>2</v>
      </c>
      <c r="E113" s="21">
        <v>1</v>
      </c>
      <c r="F113" s="21">
        <v>3</v>
      </c>
      <c r="G113" s="21">
        <v>1</v>
      </c>
      <c r="H113" s="21">
        <v>1</v>
      </c>
      <c r="I113" s="21">
        <v>3</v>
      </c>
      <c r="J113" s="21">
        <v>1</v>
      </c>
      <c r="K113" s="21">
        <v>3</v>
      </c>
      <c r="L113" s="21">
        <v>2</v>
      </c>
      <c r="M113" s="21">
        <v>2</v>
      </c>
      <c r="N113" s="21">
        <v>1</v>
      </c>
      <c r="O113" s="21">
        <v>1</v>
      </c>
      <c r="P113" s="21">
        <v>3</v>
      </c>
      <c r="Q113" s="21">
        <v>3</v>
      </c>
      <c r="R113" s="21">
        <v>1</v>
      </c>
      <c r="S113" s="21">
        <v>1</v>
      </c>
      <c r="T113" s="21">
        <v>3</v>
      </c>
      <c r="U113" s="21">
        <v>2</v>
      </c>
      <c r="V113" s="20">
        <f>SUM(VLOOKUP(B113,{1,4;2,3;3,2;4,1},2,FALSE),VLOOKUP(C113,{1,4;2,3;3,2;4,1},2,FALSE),D113,E113,VLOOKUP(F113,{1,4;2,3;3,2;4,1},2,FALSE),G113,H113,VLOOKUP(I113,{1,4;2,3;3,2;4,1},2,FALSE),J113,VLOOKUP(K113,{1,4;2,3;3,2;4,1},2,FALSE),VLOOKUP(L113,{1,4;2,3;3,2;4,1},2,FALSE),M113,N113,O113,VLOOKUP(P113,{1,4;2,3;3,2;4,1},2,FALSE),VLOOKUP(Q113,{1,4;2,3;3,2;4,1},2,FALSE),R113,S113,VLOOKUP(T113,{1,4;2,3;3,2;4,1},2,FALSE),VLOOKUP(U113,{1,4;2,3;3,2;4,1},2,FALSE))</f>
        <v>35</v>
      </c>
    </row>
    <row r="114" spans="1:27" ht="15.75" customHeight="1" x14ac:dyDescent="0.2">
      <c r="A114" s="1">
        <v>240</v>
      </c>
      <c r="B114" s="21">
        <v>1</v>
      </c>
      <c r="C114" s="21">
        <v>2</v>
      </c>
      <c r="D114" s="21">
        <v>1</v>
      </c>
      <c r="E114" s="21">
        <v>2</v>
      </c>
      <c r="F114" s="21">
        <v>3</v>
      </c>
      <c r="G114" s="21">
        <v>1</v>
      </c>
      <c r="H114" s="21">
        <v>1</v>
      </c>
      <c r="I114" s="21">
        <v>1</v>
      </c>
      <c r="J114" s="21">
        <v>1</v>
      </c>
      <c r="K114" s="21">
        <v>3</v>
      </c>
      <c r="L114" s="21">
        <v>1</v>
      </c>
      <c r="M114" s="21">
        <v>2</v>
      </c>
      <c r="N114" s="21">
        <v>1</v>
      </c>
      <c r="O114" s="21">
        <v>1</v>
      </c>
      <c r="P114" s="21">
        <v>2</v>
      </c>
      <c r="Q114" s="21">
        <v>1</v>
      </c>
      <c r="R114" s="21">
        <v>1</v>
      </c>
      <c r="S114" s="21">
        <v>2</v>
      </c>
      <c r="T114" s="21">
        <v>2</v>
      </c>
      <c r="U114" s="21">
        <v>2</v>
      </c>
      <c r="V114" s="20">
        <f>SUM(VLOOKUP(B114,{1,4;2,3;3,2;4,1},2,FALSE),VLOOKUP(C114,{1,4;2,3;3,2;4,1},2,FALSE),D114,E114,VLOOKUP(F114,{1,4;2,3;3,2;4,1},2,FALSE),G114,H114,VLOOKUP(I114,{1,4;2,3;3,2;4,1},2,FALSE),J114,VLOOKUP(K114,{1,4;2,3;3,2;4,1},2,FALSE),VLOOKUP(L114,{1,4;2,3;3,2;4,1},2,FALSE),M114,N114,O114,VLOOKUP(P114,{1,4;2,3;3,2;4,1},2,FALSE),VLOOKUP(Q114,{1,4;2,3;3,2;4,1},2,FALSE),R114,S114,VLOOKUP(T114,{1,4;2,3;3,2;4,1},2,FALSE),VLOOKUP(U114,{1,4;2,3;3,2;4,1},2,FALSE))</f>
        <v>45</v>
      </c>
    </row>
    <row r="115" spans="1:27" s="14" customFormat="1" ht="15.75" customHeight="1" x14ac:dyDescent="0.2">
      <c r="A115" s="1">
        <v>241</v>
      </c>
      <c r="B115" s="21">
        <v>1</v>
      </c>
      <c r="C115" s="21">
        <v>1</v>
      </c>
      <c r="D115" s="21">
        <v>1</v>
      </c>
      <c r="E115" s="21">
        <v>1</v>
      </c>
      <c r="F115" s="21">
        <v>1</v>
      </c>
      <c r="G115" s="21">
        <v>1</v>
      </c>
      <c r="H115" s="21">
        <v>2</v>
      </c>
      <c r="I115" s="21">
        <v>2</v>
      </c>
      <c r="J115" s="21">
        <v>1</v>
      </c>
      <c r="K115" s="21">
        <v>4</v>
      </c>
      <c r="L115" s="21">
        <v>3</v>
      </c>
      <c r="M115" s="21">
        <v>2</v>
      </c>
      <c r="N115" s="21">
        <v>1</v>
      </c>
      <c r="O115" s="21">
        <v>1</v>
      </c>
      <c r="P115" s="21">
        <v>2</v>
      </c>
      <c r="Q115" s="21">
        <v>2</v>
      </c>
      <c r="R115" s="21">
        <v>1</v>
      </c>
      <c r="S115" s="21">
        <v>1</v>
      </c>
      <c r="T115" s="21">
        <v>1</v>
      </c>
      <c r="U115" s="21">
        <v>1</v>
      </c>
      <c r="V115" s="20">
        <f>SUM(VLOOKUP(B115,{1,4;2,3;3,2;4,1},2,FALSE),VLOOKUP(C115,{1,4;2,3;3,2;4,1},2,FALSE),D115,E115,VLOOKUP(F115,{1,4;2,3;3,2;4,1},2,FALSE),G115,H115,VLOOKUP(I115,{1,4;2,3;3,2;4,1},2,FALSE),J115,VLOOKUP(K115,{1,4;2,3;3,2;4,1},2,FALSE),VLOOKUP(L115,{1,4;2,3;3,2;4,1},2,FALSE),M115,N115,O115,VLOOKUP(P115,{1,4;2,3;3,2;4,1},2,FALSE),VLOOKUP(Q115,{1,4;2,3;3,2;4,1},2,FALSE),R115,S115,VLOOKUP(T115,{1,4;2,3;3,2;4,1},2,FALSE),VLOOKUP(U115,{1,4;2,3;3,2;4,1},2,FALSE))</f>
        <v>44</v>
      </c>
      <c r="W115"/>
      <c r="X115"/>
      <c r="Y115"/>
      <c r="Z115"/>
      <c r="AA115"/>
    </row>
    <row r="116" spans="1:27" ht="15.75" customHeight="1" x14ac:dyDescent="0.2">
      <c r="A116" s="1">
        <v>242</v>
      </c>
      <c r="B116" s="21">
        <v>1</v>
      </c>
      <c r="C116" s="21">
        <v>1</v>
      </c>
      <c r="D116" s="21">
        <v>1</v>
      </c>
      <c r="E116" s="21">
        <v>1</v>
      </c>
      <c r="F116" s="21">
        <v>2</v>
      </c>
      <c r="G116" s="21">
        <v>1</v>
      </c>
      <c r="H116" s="21">
        <v>1</v>
      </c>
      <c r="I116" s="21">
        <v>2</v>
      </c>
      <c r="J116" s="21">
        <v>1</v>
      </c>
      <c r="K116" s="21">
        <v>4</v>
      </c>
      <c r="L116" s="21">
        <v>2</v>
      </c>
      <c r="M116" s="21">
        <v>1</v>
      </c>
      <c r="N116" s="21">
        <v>1</v>
      </c>
      <c r="O116" s="21">
        <v>1</v>
      </c>
      <c r="P116" s="21">
        <v>1</v>
      </c>
      <c r="Q116" s="21">
        <v>2</v>
      </c>
      <c r="R116" s="21">
        <v>1</v>
      </c>
      <c r="S116" s="21">
        <v>1</v>
      </c>
      <c r="T116" s="21">
        <v>2</v>
      </c>
      <c r="U116" s="21">
        <v>2</v>
      </c>
      <c r="V116" s="20">
        <f>SUM(VLOOKUP(B116,{1,4;2,3;3,2;4,1},2,FALSE),VLOOKUP(C116,{1,4;2,3;3,2;4,1},2,FALSE),D116,E116,VLOOKUP(F116,{1,4;2,3;3,2;4,1},2,FALSE),G116,H116,VLOOKUP(I116,{1,4;2,3;3,2;4,1},2,FALSE),J116,VLOOKUP(K116,{1,4;2,3;3,2;4,1},2,FALSE),VLOOKUP(L116,{1,4;2,3;3,2;4,1},2,FALSE),M116,N116,O116,VLOOKUP(P116,{1,4;2,3;3,2;4,1},2,FALSE),VLOOKUP(Q116,{1,4;2,3;3,2;4,1},2,FALSE),R116,S116,VLOOKUP(T116,{1,4;2,3;3,2;4,1},2,FALSE),VLOOKUP(U116,{1,4;2,3;3,2;4,1},2,FALSE))</f>
        <v>41</v>
      </c>
    </row>
    <row r="117" spans="1:27" ht="15.75" customHeight="1" x14ac:dyDescent="0.2">
      <c r="A117" s="1">
        <v>243</v>
      </c>
      <c r="B117" s="21">
        <v>2</v>
      </c>
      <c r="C117" s="21">
        <v>3</v>
      </c>
      <c r="D117" s="21">
        <v>3</v>
      </c>
      <c r="E117" s="21">
        <v>2</v>
      </c>
      <c r="F117" s="21">
        <v>4</v>
      </c>
      <c r="G117" s="21">
        <v>1</v>
      </c>
      <c r="H117" s="21">
        <v>2</v>
      </c>
      <c r="I117" s="21">
        <v>4</v>
      </c>
      <c r="J117" s="21">
        <v>3</v>
      </c>
      <c r="K117" s="21">
        <v>2</v>
      </c>
      <c r="L117" s="21">
        <v>3</v>
      </c>
      <c r="M117" s="21">
        <v>3</v>
      </c>
      <c r="N117" s="21">
        <v>4</v>
      </c>
      <c r="O117" s="21">
        <v>2</v>
      </c>
      <c r="P117" s="21">
        <v>4</v>
      </c>
      <c r="Q117" s="21">
        <v>4</v>
      </c>
      <c r="R117" s="21">
        <v>2</v>
      </c>
      <c r="S117" s="21">
        <v>3</v>
      </c>
      <c r="T117" s="21">
        <v>4</v>
      </c>
      <c r="U117" s="21">
        <v>4</v>
      </c>
      <c r="V117" s="20">
        <f>SUM(VLOOKUP(B117,{1,4;2,3;3,2;4,1},2,FALSE),VLOOKUP(C117,{1,4;2,3;3,2;4,1},2,FALSE),D117,E117,VLOOKUP(F117,{1,4;2,3;3,2;4,1},2,FALSE),G117,H117,VLOOKUP(I117,{1,4;2,3;3,2;4,1},2,FALSE),J117,VLOOKUP(K117,{1,4;2,3;3,2;4,1},2,FALSE),VLOOKUP(L117,{1,4;2,3;3,2;4,1},2,FALSE),M117,N117,O117,VLOOKUP(P117,{1,4;2,3;3,2;4,1},2,FALSE),VLOOKUP(Q117,{1,4;2,3;3,2;4,1},2,FALSE),R117,S117,VLOOKUP(T117,{1,4;2,3;3,2;4,1},2,FALSE),VLOOKUP(U117,{1,4;2,3;3,2;4,1},2,FALSE))</f>
        <v>41</v>
      </c>
    </row>
    <row r="118" spans="1:27" ht="15.75" customHeight="1" x14ac:dyDescent="0.2">
      <c r="A118" s="1">
        <v>244</v>
      </c>
      <c r="B118" s="21">
        <v>1</v>
      </c>
      <c r="C118" s="21">
        <v>1</v>
      </c>
      <c r="D118" s="21">
        <v>1</v>
      </c>
      <c r="E118" s="21">
        <v>1</v>
      </c>
      <c r="F118" s="21">
        <v>1</v>
      </c>
      <c r="G118" s="21">
        <v>1</v>
      </c>
      <c r="H118" s="21">
        <v>1</v>
      </c>
      <c r="I118" s="21">
        <v>1</v>
      </c>
      <c r="J118" s="21">
        <v>1</v>
      </c>
      <c r="K118" s="21">
        <v>4</v>
      </c>
      <c r="L118" s="21">
        <v>1</v>
      </c>
      <c r="M118" s="21">
        <v>1</v>
      </c>
      <c r="N118" s="21">
        <v>1</v>
      </c>
      <c r="O118" s="21">
        <v>1</v>
      </c>
      <c r="P118" s="21">
        <v>1</v>
      </c>
      <c r="Q118" s="21">
        <v>1</v>
      </c>
      <c r="R118" s="21">
        <v>1</v>
      </c>
      <c r="S118" s="21">
        <v>1</v>
      </c>
      <c r="T118" s="21">
        <v>4</v>
      </c>
      <c r="U118" s="21">
        <v>1</v>
      </c>
      <c r="V118" s="20">
        <f>SUM(VLOOKUP(B118,{1,4;2,3;3,2;4,1},2,FALSE),VLOOKUP(C118,{1,4;2,3;3,2;4,1},2,FALSE),D118,E118,VLOOKUP(F118,{1,4;2,3;3,2;4,1},2,FALSE),G118,H118,VLOOKUP(I118,{1,4;2,3;3,2;4,1},2,FALSE),J118,VLOOKUP(K118,{1,4;2,3;3,2;4,1},2,FALSE),VLOOKUP(L118,{1,4;2,3;3,2;4,1},2,FALSE),M118,N118,O118,VLOOKUP(P118,{1,4;2,3;3,2;4,1},2,FALSE),VLOOKUP(Q118,{1,4;2,3;3,2;4,1},2,FALSE),R118,S118,VLOOKUP(T118,{1,4;2,3;3,2;4,1},2,FALSE),VLOOKUP(U118,{1,4;2,3;3,2;4,1},2,FALSE))</f>
        <v>44</v>
      </c>
    </row>
    <row r="119" spans="1:27" ht="15.75" customHeight="1" x14ac:dyDescent="0.2">
      <c r="A119" s="1">
        <v>245</v>
      </c>
      <c r="B119" s="21">
        <v>2</v>
      </c>
      <c r="C119" s="21">
        <v>2</v>
      </c>
      <c r="D119" s="21">
        <v>1</v>
      </c>
      <c r="E119" s="21">
        <v>1</v>
      </c>
      <c r="F119" s="21">
        <v>2</v>
      </c>
      <c r="G119" s="21">
        <v>1</v>
      </c>
      <c r="H119" s="21">
        <v>2</v>
      </c>
      <c r="I119" s="21">
        <v>2</v>
      </c>
      <c r="J119" s="21">
        <v>1</v>
      </c>
      <c r="K119" s="21">
        <v>4</v>
      </c>
      <c r="L119" s="21">
        <v>1</v>
      </c>
      <c r="M119" s="21">
        <v>1</v>
      </c>
      <c r="N119" s="21">
        <v>1</v>
      </c>
      <c r="O119" s="21">
        <v>3</v>
      </c>
      <c r="P119" s="21">
        <v>2</v>
      </c>
      <c r="Q119" s="21">
        <v>2</v>
      </c>
      <c r="R119" s="21">
        <v>1</v>
      </c>
      <c r="S119" s="21">
        <v>1</v>
      </c>
      <c r="T119" s="21">
        <v>2</v>
      </c>
      <c r="U119" s="21">
        <v>2</v>
      </c>
      <c r="V119" s="20">
        <f>SUM(VLOOKUP(B119,{1,4;2,3;3,2;4,1},2,FALSE),VLOOKUP(C119,{1,4;2,3;3,2;4,1},2,FALSE),D119,E119,VLOOKUP(F119,{1,4;2,3;3,2;4,1},2,FALSE),G119,H119,VLOOKUP(I119,{1,4;2,3;3,2;4,1},2,FALSE),J119,VLOOKUP(K119,{1,4;2,3;3,2;4,1},2,FALSE),VLOOKUP(L119,{1,4;2,3;3,2;4,1},2,FALSE),M119,N119,O119,VLOOKUP(P119,{1,4;2,3;3,2;4,1},2,FALSE),VLOOKUP(Q119,{1,4;2,3;3,2;4,1},2,FALSE),R119,S119,VLOOKUP(T119,{1,4;2,3;3,2;4,1},2,FALSE),VLOOKUP(U119,{1,4;2,3;3,2;4,1},2,FALSE))</f>
        <v>42</v>
      </c>
    </row>
    <row r="120" spans="1:27" ht="15.75" customHeight="1" x14ac:dyDescent="0.2">
      <c r="A120" s="1">
        <v>246</v>
      </c>
      <c r="B120" s="21">
        <v>2</v>
      </c>
      <c r="C120" s="21">
        <v>2</v>
      </c>
      <c r="D120" s="21">
        <v>1</v>
      </c>
      <c r="E120" s="21">
        <v>1</v>
      </c>
      <c r="F120" s="21">
        <v>2</v>
      </c>
      <c r="G120" s="21">
        <v>1</v>
      </c>
      <c r="H120" s="21">
        <v>1</v>
      </c>
      <c r="I120" s="21">
        <v>1</v>
      </c>
      <c r="J120" s="21">
        <v>1</v>
      </c>
      <c r="K120" s="21">
        <v>4</v>
      </c>
      <c r="L120" s="21">
        <v>2</v>
      </c>
      <c r="M120" s="21">
        <v>1</v>
      </c>
      <c r="N120" s="21">
        <v>1</v>
      </c>
      <c r="O120" s="21">
        <v>2</v>
      </c>
      <c r="P120" s="21">
        <v>2</v>
      </c>
      <c r="Q120" s="21">
        <v>1</v>
      </c>
      <c r="R120" s="21">
        <v>1</v>
      </c>
      <c r="S120" s="21">
        <v>2</v>
      </c>
      <c r="T120" s="21">
        <v>2</v>
      </c>
      <c r="U120" s="21">
        <v>1</v>
      </c>
      <c r="V120" s="20">
        <f>SUM(VLOOKUP(B120,{1,4;2,3;3,2;4,1},2,FALSE),VLOOKUP(C120,{1,4;2,3;3,2;4,1},2,FALSE),D120,E120,VLOOKUP(F120,{1,4;2,3;3,2;4,1},2,FALSE),G120,H120,VLOOKUP(I120,{1,4;2,3;3,2;4,1},2,FALSE),J120,VLOOKUP(K120,{1,4;2,3;3,2;4,1},2,FALSE),VLOOKUP(L120,{1,4;2,3;3,2;4,1},2,FALSE),M120,N120,O120,VLOOKUP(P120,{1,4;2,3;3,2;4,1},2,FALSE),VLOOKUP(Q120,{1,4;2,3;3,2;4,1},2,FALSE),R120,S120,VLOOKUP(T120,{1,4;2,3;3,2;4,1},2,FALSE),VLOOKUP(U120,{1,4;2,3;3,2;4,1},2,FALSE))</f>
        <v>43</v>
      </c>
    </row>
    <row r="121" spans="1:27" ht="15.75" customHeight="1" x14ac:dyDescent="0.2">
      <c r="A121" s="1">
        <v>247</v>
      </c>
      <c r="B121" s="21">
        <v>2</v>
      </c>
      <c r="C121" s="21">
        <v>2</v>
      </c>
      <c r="D121" s="21">
        <v>2</v>
      </c>
      <c r="E121" s="21">
        <v>1</v>
      </c>
      <c r="F121" s="21">
        <v>2</v>
      </c>
      <c r="G121" s="21">
        <v>2</v>
      </c>
      <c r="H121" s="21">
        <v>4</v>
      </c>
      <c r="I121" s="21">
        <v>3</v>
      </c>
      <c r="J121" s="21">
        <v>1</v>
      </c>
      <c r="K121" s="21">
        <v>4</v>
      </c>
      <c r="L121" s="21">
        <v>3</v>
      </c>
      <c r="M121" s="21">
        <v>1</v>
      </c>
      <c r="N121" s="21">
        <v>2</v>
      </c>
      <c r="O121" s="21">
        <v>1</v>
      </c>
      <c r="P121" s="21">
        <v>2</v>
      </c>
      <c r="Q121" s="21">
        <v>3</v>
      </c>
      <c r="R121" s="21">
        <v>1</v>
      </c>
      <c r="S121" s="21">
        <v>1</v>
      </c>
      <c r="T121" s="21">
        <v>3</v>
      </c>
      <c r="U121" s="21">
        <v>3</v>
      </c>
      <c r="V121" s="20">
        <f>SUM(VLOOKUP(B121,{1,4;2,3;3,2;4,1},2,FALSE),VLOOKUP(C121,{1,4;2,3;3,2;4,1},2,FALSE),D121,E121,VLOOKUP(F121,{1,4;2,3;3,2;4,1},2,FALSE),G121,H121,VLOOKUP(I121,{1,4;2,3;3,2;4,1},2,FALSE),J121,VLOOKUP(K121,{1,4;2,3;3,2;4,1},2,FALSE),VLOOKUP(L121,{1,4;2,3;3,2;4,1},2,FALSE),M121,N121,O121,VLOOKUP(P121,{1,4;2,3;3,2;4,1},2,FALSE),VLOOKUP(Q121,{1,4;2,3;3,2;4,1},2,FALSE),R121,S121,VLOOKUP(T121,{1,4;2,3;3,2;4,1},2,FALSE),VLOOKUP(U121,{1,4;2,3;3,2;4,1},2,FALSE))</f>
        <v>39</v>
      </c>
    </row>
    <row r="122" spans="1:27" s="12" customFormat="1" ht="15.75" customHeight="1" x14ac:dyDescent="0.2">
      <c r="A122" s="46">
        <v>249</v>
      </c>
      <c r="B122" s="55">
        <v>1</v>
      </c>
      <c r="C122" s="55">
        <v>1</v>
      </c>
      <c r="D122" s="55">
        <v>1</v>
      </c>
      <c r="E122" s="55">
        <v>1</v>
      </c>
      <c r="F122" s="55" t="s">
        <v>605</v>
      </c>
      <c r="G122" s="55">
        <v>1</v>
      </c>
      <c r="H122" s="55">
        <v>2</v>
      </c>
      <c r="I122" s="55">
        <v>1</v>
      </c>
      <c r="J122" s="55">
        <v>1</v>
      </c>
      <c r="K122" s="55">
        <v>4</v>
      </c>
      <c r="L122" s="55">
        <v>1</v>
      </c>
      <c r="M122" s="55">
        <v>2</v>
      </c>
      <c r="N122" s="55">
        <v>2</v>
      </c>
      <c r="O122" s="55">
        <v>2</v>
      </c>
      <c r="P122" s="55">
        <v>2</v>
      </c>
      <c r="Q122" s="55">
        <v>1</v>
      </c>
      <c r="R122" s="55">
        <v>1</v>
      </c>
      <c r="S122" s="55">
        <v>1</v>
      </c>
      <c r="T122" s="55">
        <v>1</v>
      </c>
      <c r="U122" s="55">
        <v>2</v>
      </c>
      <c r="V122" s="57" t="e">
        <f>SUM(VLOOKUP(B122,{1,4;2,3;3,2;4,1},2,FALSE),VLOOKUP(C122,{1,4;2,3;3,2;4,1},2,FALSE),D122,E122,VLOOKUP(F122,{1,4;2,3;3,2;4,1},2,FALSE),G122,H122,VLOOKUP(I122,{1,4;2,3;3,2;4,1},2,FALSE),J122,VLOOKUP(K122,{1,4;2,3;3,2;4,1},2,FALSE),VLOOKUP(L122,{1,4;2,3;3,2;4,1},2,FALSE),M122,N122,O122,VLOOKUP(P122,{1,4;2,3;3,2;4,1},2,FALSE),VLOOKUP(Q122,{1,4;2,3;3,2;4,1},2,FALSE),R122,S122,VLOOKUP(T122,{1,4;2,3;3,2;4,1},2,FALSE),VLOOKUP(U122,{1,4;2,3;3,2;4,1},2,FALSE))</f>
        <v>#N/A</v>
      </c>
    </row>
    <row r="123" spans="1:27" s="12" customFormat="1" ht="15.75" customHeight="1" x14ac:dyDescent="0.2">
      <c r="A123" s="46">
        <v>250</v>
      </c>
      <c r="B123" s="55">
        <v>2</v>
      </c>
      <c r="C123" s="55">
        <v>1</v>
      </c>
      <c r="D123" s="55">
        <v>1</v>
      </c>
      <c r="E123" s="55">
        <v>1</v>
      </c>
      <c r="F123" s="55">
        <v>2</v>
      </c>
      <c r="G123" s="55">
        <v>1</v>
      </c>
      <c r="H123" s="55">
        <v>3</v>
      </c>
      <c r="I123" s="55" t="s">
        <v>386</v>
      </c>
      <c r="J123" s="55">
        <v>1</v>
      </c>
      <c r="K123" s="55">
        <v>4</v>
      </c>
      <c r="L123" s="55">
        <v>2</v>
      </c>
      <c r="M123" s="55">
        <v>1</v>
      </c>
      <c r="N123" s="55">
        <v>1</v>
      </c>
      <c r="O123" s="55">
        <v>1</v>
      </c>
      <c r="P123" s="55">
        <v>3</v>
      </c>
      <c r="Q123" s="55">
        <v>2</v>
      </c>
      <c r="R123" s="55">
        <v>1</v>
      </c>
      <c r="S123" s="55">
        <v>1</v>
      </c>
      <c r="T123" s="55">
        <v>2</v>
      </c>
      <c r="U123" s="55">
        <v>2</v>
      </c>
      <c r="V123" s="57" t="e">
        <f>SUM(VLOOKUP(B123,{1,4;2,3;3,2;4,1},2,FALSE),VLOOKUP(C123,{1,4;2,3;3,2;4,1},2,FALSE),D123,E123,VLOOKUP(F123,{1,4;2,3;3,2;4,1},2,FALSE),G123,H123,VLOOKUP(I123,{1,4;2,3;3,2;4,1},2,FALSE),J123,VLOOKUP(K123,{1,4;2,3;3,2;4,1},2,FALSE),VLOOKUP(L123,{1,4;2,3;3,2;4,1},2,FALSE),M123,N123,O123,VLOOKUP(P123,{1,4;2,3;3,2;4,1},2,FALSE),VLOOKUP(Q123,{1,4;2,3;3,2;4,1},2,FALSE),R123,S123,VLOOKUP(T123,{1,4;2,3;3,2;4,1},2,FALSE),VLOOKUP(U123,{1,4;2,3;3,2;4,1},2,FALSE))</f>
        <v>#N/A</v>
      </c>
    </row>
    <row r="124" spans="1:27" s="14" customFormat="1" ht="15.75" customHeight="1" x14ac:dyDescent="0.2">
      <c r="A124" s="16">
        <v>251</v>
      </c>
      <c r="B124" s="56">
        <v>2</v>
      </c>
      <c r="C124" s="56">
        <v>1</v>
      </c>
      <c r="D124" s="56">
        <v>2</v>
      </c>
      <c r="E124" s="56">
        <v>2</v>
      </c>
      <c r="F124" s="56">
        <v>2</v>
      </c>
      <c r="G124" s="56">
        <v>1</v>
      </c>
      <c r="H124" s="56">
        <v>1</v>
      </c>
      <c r="I124" s="56">
        <v>3</v>
      </c>
      <c r="J124" s="56">
        <v>1</v>
      </c>
      <c r="K124" s="56">
        <v>4</v>
      </c>
      <c r="L124" s="56">
        <v>2</v>
      </c>
      <c r="M124" s="56">
        <v>1</v>
      </c>
      <c r="N124" s="56">
        <v>1</v>
      </c>
      <c r="O124" s="56">
        <v>1</v>
      </c>
      <c r="P124" s="56">
        <v>2</v>
      </c>
      <c r="Q124" s="56">
        <v>1</v>
      </c>
      <c r="R124" s="56">
        <v>1</v>
      </c>
      <c r="S124" s="56">
        <v>1</v>
      </c>
      <c r="T124" s="56">
        <v>2</v>
      </c>
      <c r="U124" s="56">
        <v>1</v>
      </c>
      <c r="V124" s="20">
        <f>SUM(VLOOKUP(B124,{1,4;2,3;3,2;4,1},2,FALSE),VLOOKUP(C124,{1,4;2,3;3,2;4,1},2,FALSE),D124,E124,VLOOKUP(F124,{1,4;2,3;3,2;4,1},2,FALSE),G124,H124,VLOOKUP(I124,{1,4;2,3;3,2;4,1},2,FALSE),J124,VLOOKUP(K124,{1,4;2,3;3,2;4,1},2,FALSE),VLOOKUP(L124,{1,4;2,3;3,2;4,1},2,FALSE),M124,N124,O124,VLOOKUP(P124,{1,4;2,3;3,2;4,1},2,FALSE),VLOOKUP(Q124,{1,4;2,3;3,2;4,1},2,FALSE),R124,S124,VLOOKUP(T124,{1,4;2,3;3,2;4,1},2,FALSE),VLOOKUP(U124,{1,4;2,3;3,2;4,1},2,FALSE))</f>
        <v>42</v>
      </c>
    </row>
    <row r="125" spans="1:27" s="12" customFormat="1" ht="15.75" customHeight="1" x14ac:dyDescent="0.2">
      <c r="A125" s="46">
        <v>252</v>
      </c>
      <c r="B125" s="55">
        <v>1</v>
      </c>
      <c r="C125" s="55">
        <v>1</v>
      </c>
      <c r="D125" s="55">
        <v>1</v>
      </c>
      <c r="E125" s="55">
        <v>1</v>
      </c>
      <c r="F125" s="55">
        <v>1</v>
      </c>
      <c r="G125" s="55">
        <v>1</v>
      </c>
      <c r="H125" s="55">
        <v>1</v>
      </c>
      <c r="I125" s="55" t="s">
        <v>605</v>
      </c>
      <c r="J125" s="55">
        <v>1</v>
      </c>
      <c r="K125" s="55">
        <v>4</v>
      </c>
      <c r="L125" s="55">
        <v>1</v>
      </c>
      <c r="M125" s="55">
        <v>1</v>
      </c>
      <c r="N125" s="55">
        <v>1</v>
      </c>
      <c r="O125" s="55">
        <v>1</v>
      </c>
      <c r="P125" s="55">
        <v>1</v>
      </c>
      <c r="Q125" s="55">
        <v>1</v>
      </c>
      <c r="R125" s="55">
        <v>1</v>
      </c>
      <c r="S125" s="55">
        <v>1</v>
      </c>
      <c r="T125" s="55">
        <v>1</v>
      </c>
      <c r="U125" s="55">
        <v>3</v>
      </c>
      <c r="V125" s="57" t="e">
        <f>SUM(VLOOKUP(B125,{1,4;2,3;3,2;4,1},2,FALSE),VLOOKUP(C125,{1,4;2,3;3,2;4,1},2,FALSE),D125,E125,VLOOKUP(F125,{1,4;2,3;3,2;4,1},2,FALSE),G125,H125,VLOOKUP(I125,{1,4;2,3;3,2;4,1},2,FALSE),J125,VLOOKUP(K125,{1,4;2,3;3,2;4,1},2,FALSE),VLOOKUP(L125,{1,4;2,3;3,2;4,1},2,FALSE),M125,N125,O125,VLOOKUP(P125,{1,4;2,3;3,2;4,1},2,FALSE),VLOOKUP(Q125,{1,4;2,3;3,2;4,1},2,FALSE),R125,S125,VLOOKUP(T125,{1,4;2,3;3,2;4,1},2,FALSE),VLOOKUP(U125,{1,4;2,3;3,2;4,1},2,FALSE))</f>
        <v>#N/A</v>
      </c>
    </row>
    <row r="126" spans="1:27" ht="15.75" customHeight="1" x14ac:dyDescent="0.2">
      <c r="A126" s="1">
        <v>253</v>
      </c>
      <c r="B126" s="21">
        <v>2</v>
      </c>
      <c r="C126" s="21">
        <v>2</v>
      </c>
      <c r="D126" s="21">
        <v>2</v>
      </c>
      <c r="E126" s="21">
        <v>4</v>
      </c>
      <c r="F126" s="21">
        <v>4</v>
      </c>
      <c r="G126" s="21">
        <v>1</v>
      </c>
      <c r="H126" s="21">
        <v>3</v>
      </c>
      <c r="I126" s="21">
        <v>3</v>
      </c>
      <c r="J126" s="21">
        <v>2</v>
      </c>
      <c r="K126" s="21">
        <v>3</v>
      </c>
      <c r="L126" s="21">
        <v>4</v>
      </c>
      <c r="M126" s="21">
        <v>3</v>
      </c>
      <c r="N126" s="21">
        <v>3</v>
      </c>
      <c r="O126" s="21">
        <v>2</v>
      </c>
      <c r="P126" s="21">
        <v>2</v>
      </c>
      <c r="Q126" s="21">
        <v>4</v>
      </c>
      <c r="R126" s="21">
        <v>3</v>
      </c>
      <c r="S126" s="21">
        <v>3</v>
      </c>
      <c r="T126" s="21">
        <v>4</v>
      </c>
      <c r="U126" s="21">
        <v>3</v>
      </c>
      <c r="V126" s="20">
        <f>SUM(VLOOKUP(B126,{1,4;2,3;3,2;4,1},2,FALSE),VLOOKUP(C126,{1,4;2,3;3,2;4,1},2,FALSE),D126,E126,VLOOKUP(F126,{1,4;2,3;3,2;4,1},2,FALSE),G126,H126,VLOOKUP(I126,{1,4;2,3;3,2;4,1},2,FALSE),J126,VLOOKUP(K126,{1,4;2,3;3,2;4,1},2,FALSE),VLOOKUP(L126,{1,4;2,3;3,2;4,1},2,FALSE),M126,N126,O126,VLOOKUP(P126,{1,4;2,3;3,2;4,1},2,FALSE),VLOOKUP(Q126,{1,4;2,3;3,2;4,1},2,FALSE),R126,S126,VLOOKUP(T126,{1,4;2,3;3,2;4,1},2,FALSE),VLOOKUP(U126,{1,4;2,3;3,2;4,1},2,FALSE))</f>
        <v>45</v>
      </c>
    </row>
    <row r="127" spans="1:27" ht="15.75" customHeight="1" x14ac:dyDescent="0.2">
      <c r="A127" s="1">
        <v>254</v>
      </c>
      <c r="B127" s="21">
        <v>3</v>
      </c>
      <c r="C127" s="21">
        <v>1</v>
      </c>
      <c r="D127" s="21">
        <v>1</v>
      </c>
      <c r="E127" s="21">
        <v>1</v>
      </c>
      <c r="F127" s="21">
        <v>1</v>
      </c>
      <c r="G127" s="21">
        <v>2</v>
      </c>
      <c r="H127" s="21">
        <v>3</v>
      </c>
      <c r="I127" s="21">
        <v>3</v>
      </c>
      <c r="J127" s="21">
        <v>1</v>
      </c>
      <c r="K127" s="21">
        <v>4</v>
      </c>
      <c r="L127" s="21">
        <v>2</v>
      </c>
      <c r="M127" s="21">
        <v>2</v>
      </c>
      <c r="N127" s="21">
        <v>3</v>
      </c>
      <c r="O127" s="21">
        <v>1</v>
      </c>
      <c r="P127" s="21">
        <v>3</v>
      </c>
      <c r="Q127" s="21">
        <v>3</v>
      </c>
      <c r="R127" s="21">
        <v>2</v>
      </c>
      <c r="S127" s="21">
        <v>2</v>
      </c>
      <c r="T127" s="21">
        <v>2</v>
      </c>
      <c r="U127" s="21">
        <v>3</v>
      </c>
      <c r="V127" s="20">
        <f>SUM(VLOOKUP(B127,{1,4;2,3;3,2;4,1},2,FALSE),VLOOKUP(C127,{1,4;2,3;3,2;4,1},2,FALSE),D127,E127,VLOOKUP(F127,{1,4;2,3;3,2;4,1},2,FALSE),G127,H127,VLOOKUP(I127,{1,4;2,3;3,2;4,1},2,FALSE),J127,VLOOKUP(K127,{1,4;2,3;3,2;4,1},2,FALSE),VLOOKUP(L127,{1,4;2,3;3,2;4,1},2,FALSE),M127,N127,O127,VLOOKUP(P127,{1,4;2,3;3,2;4,1},2,FALSE),VLOOKUP(Q127,{1,4;2,3;3,2;4,1},2,FALSE),R127,S127,VLOOKUP(T127,{1,4;2,3;3,2;4,1},2,FALSE),VLOOKUP(U127,{1,4;2,3;3,2;4,1},2,FALSE))</f>
        <v>43</v>
      </c>
    </row>
    <row r="128" spans="1:27" ht="15.75" customHeight="1" x14ac:dyDescent="0.2">
      <c r="A128" s="1">
        <v>255</v>
      </c>
      <c r="B128" s="21">
        <v>2</v>
      </c>
      <c r="C128" s="21">
        <v>1</v>
      </c>
      <c r="D128" s="21">
        <v>1</v>
      </c>
      <c r="E128" s="21">
        <v>1</v>
      </c>
      <c r="F128" s="21">
        <v>2</v>
      </c>
      <c r="G128" s="21">
        <v>1</v>
      </c>
      <c r="H128" s="21">
        <v>1</v>
      </c>
      <c r="I128" s="21">
        <v>1</v>
      </c>
      <c r="J128" s="21">
        <v>1</v>
      </c>
      <c r="K128" s="21">
        <v>4</v>
      </c>
      <c r="L128" s="21">
        <v>3</v>
      </c>
      <c r="M128" s="21">
        <v>1</v>
      </c>
      <c r="N128" s="21">
        <v>1</v>
      </c>
      <c r="O128" s="21">
        <v>1</v>
      </c>
      <c r="P128" s="21">
        <v>2</v>
      </c>
      <c r="Q128" s="21">
        <v>2</v>
      </c>
      <c r="R128" s="21">
        <v>1</v>
      </c>
      <c r="S128" s="21">
        <v>1</v>
      </c>
      <c r="T128" s="21">
        <v>2</v>
      </c>
      <c r="U128" s="21">
        <v>2</v>
      </c>
      <c r="V128" s="20">
        <f>SUM(VLOOKUP(B128,{1,4;2,3;3,2;4,1},2,FALSE),VLOOKUP(C128,{1,4;2,3;3,2;4,1},2,FALSE),D128,E128,VLOOKUP(F128,{1,4;2,3;3,2;4,1},2,FALSE),G128,H128,VLOOKUP(I128,{1,4;2,3;3,2;4,1},2,FALSE),J128,VLOOKUP(K128,{1,4;2,3;3,2;4,1},2,FALSE),VLOOKUP(L128,{1,4;2,3;3,2;4,1},2,FALSE),M128,N128,O128,VLOOKUP(P128,{1,4;2,3;3,2;4,1},2,FALSE),VLOOKUP(Q128,{1,4;2,3;3,2;4,1},2,FALSE),R128,S128,VLOOKUP(T128,{1,4;2,3;3,2;4,1},2,FALSE),VLOOKUP(U128,{1,4;2,3;3,2;4,1},2,FALSE))</f>
        <v>39</v>
      </c>
    </row>
    <row r="129" spans="1:27" ht="15.75" customHeight="1" x14ac:dyDescent="0.2">
      <c r="A129" s="15">
        <v>256</v>
      </c>
      <c r="B129" s="21">
        <v>1</v>
      </c>
      <c r="C129" s="21">
        <v>1</v>
      </c>
      <c r="D129" s="21">
        <v>1</v>
      </c>
      <c r="E129" s="21">
        <v>1</v>
      </c>
      <c r="F129" s="21">
        <v>1</v>
      </c>
      <c r="G129" s="21">
        <v>1</v>
      </c>
      <c r="H129" s="21">
        <v>2</v>
      </c>
      <c r="I129" s="21">
        <v>1</v>
      </c>
      <c r="J129" s="21">
        <v>1</v>
      </c>
      <c r="K129" s="21">
        <v>4</v>
      </c>
      <c r="L129" s="21">
        <v>1</v>
      </c>
      <c r="M129" s="21">
        <v>1</v>
      </c>
      <c r="N129" s="21">
        <v>1</v>
      </c>
      <c r="O129" s="21">
        <v>2</v>
      </c>
      <c r="P129" s="21">
        <v>1</v>
      </c>
      <c r="Q129" s="21">
        <v>1</v>
      </c>
      <c r="R129" s="21">
        <v>1</v>
      </c>
      <c r="S129" s="21">
        <v>1</v>
      </c>
      <c r="T129" s="21">
        <v>1</v>
      </c>
      <c r="U129" s="21">
        <v>1</v>
      </c>
      <c r="V129" s="20">
        <f>SUM(VLOOKUP(B129,{1,4;2,3;3,2;4,1},2,FALSE),VLOOKUP(C129,{1,4;2,3;3,2;4,1},2,FALSE),D129,E129,VLOOKUP(F129,{1,4;2,3;3,2;4,1},2,FALSE),G129,H129,VLOOKUP(I129,{1,4;2,3;3,2;4,1},2,FALSE),J129,VLOOKUP(K129,{1,4;2,3;3,2;4,1},2,FALSE),VLOOKUP(L129,{1,4;2,3;3,2;4,1},2,FALSE),M129,N129,O129,VLOOKUP(P129,{1,4;2,3;3,2;4,1},2,FALSE),VLOOKUP(Q129,{1,4;2,3;3,2;4,1},2,FALSE),R129,S129,VLOOKUP(T129,{1,4;2,3;3,2;4,1},2,FALSE),VLOOKUP(U129,{1,4;2,3;3,2;4,1},2,FALSE))</f>
        <v>49</v>
      </c>
      <c r="X129" s="14"/>
      <c r="Y129" s="14"/>
      <c r="Z129" s="14"/>
      <c r="AA129" s="14"/>
    </row>
    <row r="130" spans="1:27" ht="15.75" customHeight="1" x14ac:dyDescent="0.2">
      <c r="A130" s="1">
        <v>257</v>
      </c>
      <c r="B130" s="21">
        <v>1</v>
      </c>
      <c r="C130" s="21">
        <v>1</v>
      </c>
      <c r="D130" s="21">
        <v>2</v>
      </c>
      <c r="E130" s="21">
        <v>1</v>
      </c>
      <c r="F130" s="21">
        <v>2</v>
      </c>
      <c r="G130" s="21">
        <v>1</v>
      </c>
      <c r="H130" s="21">
        <v>3</v>
      </c>
      <c r="I130" s="21">
        <v>3</v>
      </c>
      <c r="J130" s="21">
        <v>1</v>
      </c>
      <c r="K130" s="21">
        <v>3</v>
      </c>
      <c r="L130" s="21">
        <v>3</v>
      </c>
      <c r="M130" s="21">
        <v>2</v>
      </c>
      <c r="N130" s="21">
        <v>2</v>
      </c>
      <c r="O130" s="21">
        <v>3</v>
      </c>
      <c r="P130" s="21">
        <v>2</v>
      </c>
      <c r="Q130" s="21">
        <v>3</v>
      </c>
      <c r="R130" s="21">
        <v>2</v>
      </c>
      <c r="S130" s="21">
        <v>3</v>
      </c>
      <c r="T130" s="21">
        <v>3</v>
      </c>
      <c r="U130" s="21">
        <v>3</v>
      </c>
      <c r="V130" s="20">
        <f>SUM(VLOOKUP(B130,{1,4;2,3;3,2;4,1},2,FALSE),VLOOKUP(C130,{1,4;2,3;3,2;4,1},2,FALSE),D130,E130,VLOOKUP(F130,{1,4;2,3;3,2;4,1},2,FALSE),G130,H130,VLOOKUP(I130,{1,4;2,3;3,2;4,1},2,FALSE),J130,VLOOKUP(K130,{1,4;2,3;3,2;4,1},2,FALSE),VLOOKUP(L130,{1,4;2,3;3,2;4,1},2,FALSE),M130,N130,O130,VLOOKUP(P130,{1,4;2,3;3,2;4,1},2,FALSE),VLOOKUP(Q130,{1,4;2,3;3,2;4,1},2,FALSE),R130,S130,VLOOKUP(T130,{1,4;2,3;3,2;4,1},2,FALSE),VLOOKUP(U130,{1,4;2,3;3,2;4,1},2,FALSE))</f>
        <v>46</v>
      </c>
    </row>
    <row r="131" spans="1:27" ht="15.75" customHeight="1" x14ac:dyDescent="0.2">
      <c r="A131" s="1">
        <v>258</v>
      </c>
      <c r="B131" s="21">
        <v>2</v>
      </c>
      <c r="C131" s="21">
        <v>2</v>
      </c>
      <c r="D131" s="21">
        <v>1</v>
      </c>
      <c r="E131" s="21">
        <v>1</v>
      </c>
      <c r="F131" s="21">
        <v>3</v>
      </c>
      <c r="G131" s="21">
        <v>1</v>
      </c>
      <c r="H131" s="21">
        <v>1</v>
      </c>
      <c r="I131" s="21">
        <v>2</v>
      </c>
      <c r="J131" s="21">
        <v>1</v>
      </c>
      <c r="K131" s="21">
        <v>4</v>
      </c>
      <c r="L131" s="21">
        <v>2</v>
      </c>
      <c r="M131" s="21">
        <v>2</v>
      </c>
      <c r="N131" s="21">
        <v>1</v>
      </c>
      <c r="O131" s="21">
        <v>1</v>
      </c>
      <c r="P131" s="21">
        <v>2</v>
      </c>
      <c r="Q131" s="21">
        <v>2</v>
      </c>
      <c r="R131" s="21">
        <v>1</v>
      </c>
      <c r="S131" s="21">
        <v>1</v>
      </c>
      <c r="T131" s="21">
        <v>2</v>
      </c>
      <c r="U131" s="21">
        <v>2</v>
      </c>
      <c r="V131" s="20">
        <f>SUM(VLOOKUP(B131,{1,4;2,3;3,2;4,1},2,FALSE),VLOOKUP(C131,{1,4;2,3;3,2;4,1},2,FALSE),D131,E131,VLOOKUP(F131,{1,4;2,3;3,2;4,1},2,FALSE),G131,H131,VLOOKUP(I131,{1,4;2,3;3,2;4,1},2,FALSE),J131,VLOOKUP(K131,{1,4;2,3;3,2;4,1},2,FALSE),VLOOKUP(L131,{1,4;2,3;3,2;4,1},2,FALSE),M131,N131,O131,VLOOKUP(P131,{1,4;2,3;3,2;4,1},2,FALSE),VLOOKUP(Q131,{1,4;2,3;3,2;4,1},2,FALSE),R131,S131,VLOOKUP(T131,{1,4;2,3;3,2;4,1},2,FALSE),VLOOKUP(U131,{1,4;2,3;3,2;4,1},2,FALSE))</f>
        <v>38</v>
      </c>
    </row>
    <row r="132" spans="1:27" ht="15.75" customHeight="1" x14ac:dyDescent="0.2">
      <c r="A132" s="1">
        <v>260</v>
      </c>
      <c r="B132" s="21">
        <v>1</v>
      </c>
      <c r="C132" s="21">
        <v>1</v>
      </c>
      <c r="D132" s="21">
        <v>1</v>
      </c>
      <c r="E132" s="21">
        <v>1</v>
      </c>
      <c r="F132" s="21">
        <v>1</v>
      </c>
      <c r="G132" s="21">
        <v>1</v>
      </c>
      <c r="H132" s="21">
        <v>1</v>
      </c>
      <c r="I132" s="21">
        <v>1</v>
      </c>
      <c r="J132" s="21">
        <v>1</v>
      </c>
      <c r="K132" s="21">
        <v>4</v>
      </c>
      <c r="L132" s="21">
        <v>1</v>
      </c>
      <c r="M132" s="21">
        <v>1</v>
      </c>
      <c r="N132" s="21">
        <v>1</v>
      </c>
      <c r="O132" s="21">
        <v>1</v>
      </c>
      <c r="P132" s="21">
        <v>1</v>
      </c>
      <c r="Q132" s="21">
        <v>1</v>
      </c>
      <c r="R132" s="21">
        <v>1</v>
      </c>
      <c r="S132" s="21">
        <v>1</v>
      </c>
      <c r="T132" s="21">
        <v>1</v>
      </c>
      <c r="U132" s="21">
        <v>1</v>
      </c>
      <c r="V132" s="20">
        <f>SUM(VLOOKUP(B132,{1,4;2,3;3,2;4,1},2,FALSE),VLOOKUP(C132,{1,4;2,3;3,2;4,1},2,FALSE),D132,E132,VLOOKUP(F132,{1,4;2,3;3,2;4,1},2,FALSE),G132,H132,VLOOKUP(I132,{1,4;2,3;3,2;4,1},2,FALSE),J132,VLOOKUP(K132,{1,4;2,3;3,2;4,1},2,FALSE),VLOOKUP(L132,{1,4;2,3;3,2;4,1},2,FALSE),M132,N132,O132,VLOOKUP(P132,{1,4;2,3;3,2;4,1},2,FALSE),VLOOKUP(Q132,{1,4;2,3;3,2;4,1},2,FALSE),R132,S132,VLOOKUP(T132,{1,4;2,3;3,2;4,1},2,FALSE),VLOOKUP(U132,{1,4;2,3;3,2;4,1},2,FALSE))</f>
        <v>47</v>
      </c>
    </row>
    <row r="133" spans="1:27" ht="15.75" customHeight="1" x14ac:dyDescent="0.2">
      <c r="A133" s="1">
        <v>261</v>
      </c>
      <c r="B133" s="21">
        <v>1</v>
      </c>
      <c r="C133" s="21">
        <v>1</v>
      </c>
      <c r="D133" s="21">
        <v>2</v>
      </c>
      <c r="E133" s="21">
        <v>1</v>
      </c>
      <c r="F133" s="21">
        <v>1</v>
      </c>
      <c r="G133" s="21">
        <v>1</v>
      </c>
      <c r="H133" s="21">
        <v>2</v>
      </c>
      <c r="I133" s="21">
        <v>2</v>
      </c>
      <c r="J133" s="21">
        <v>1</v>
      </c>
      <c r="K133" s="21">
        <v>4</v>
      </c>
      <c r="L133" s="21">
        <v>2</v>
      </c>
      <c r="M133" s="21">
        <v>2</v>
      </c>
      <c r="N133" s="21">
        <v>1</v>
      </c>
      <c r="O133" s="21">
        <v>2</v>
      </c>
      <c r="P133" s="21">
        <v>3</v>
      </c>
      <c r="Q133" s="21">
        <v>2</v>
      </c>
      <c r="R133" s="21">
        <v>2</v>
      </c>
      <c r="S133" s="21">
        <v>2</v>
      </c>
      <c r="T133" s="21">
        <v>2</v>
      </c>
      <c r="U133" s="21">
        <v>2</v>
      </c>
      <c r="V133" s="20">
        <f>SUM(VLOOKUP(B133,{1,4;2,3;3,2;4,1},2,FALSE),VLOOKUP(C133,{1,4;2,3;3,2;4,1},2,FALSE),D133,E133,VLOOKUP(F133,{1,4;2,3;3,2;4,1},2,FALSE),G133,H133,VLOOKUP(I133,{1,4;2,3;3,2;4,1},2,FALSE),J133,VLOOKUP(K133,{1,4;2,3;3,2;4,1},2,FALSE),VLOOKUP(L133,{1,4;2,3;3,2;4,1},2,FALSE),M133,N133,O133,VLOOKUP(P133,{1,4;2,3;3,2;4,1},2,FALSE),VLOOKUP(Q133,{1,4;2,3;3,2;4,1},2,FALSE),R133,S133,VLOOKUP(T133,{1,4;2,3;3,2;4,1},2,FALSE),VLOOKUP(U133,{1,4;2,3;3,2;4,1},2,FALSE))</f>
        <v>46</v>
      </c>
    </row>
    <row r="134" spans="1:27" ht="15.75" customHeight="1" x14ac:dyDescent="0.2">
      <c r="A134" s="1">
        <v>262</v>
      </c>
      <c r="B134" s="21">
        <v>3</v>
      </c>
      <c r="C134" s="21">
        <v>2</v>
      </c>
      <c r="D134" s="21">
        <v>4</v>
      </c>
      <c r="E134" s="21">
        <v>2</v>
      </c>
      <c r="F134" s="21">
        <v>2</v>
      </c>
      <c r="G134" s="21">
        <v>3</v>
      </c>
      <c r="H134" s="21">
        <v>3</v>
      </c>
      <c r="I134" s="21">
        <v>3</v>
      </c>
      <c r="J134" s="21">
        <v>3</v>
      </c>
      <c r="K134" s="21">
        <v>4</v>
      </c>
      <c r="L134" s="21">
        <v>3</v>
      </c>
      <c r="M134" s="21">
        <v>3</v>
      </c>
      <c r="N134" s="21">
        <v>2</v>
      </c>
      <c r="O134" s="21">
        <v>2</v>
      </c>
      <c r="P134" s="21">
        <v>3</v>
      </c>
      <c r="Q134" s="21">
        <v>2</v>
      </c>
      <c r="R134" s="21">
        <v>3</v>
      </c>
      <c r="S134" s="21">
        <v>1</v>
      </c>
      <c r="T134" s="21">
        <v>2</v>
      </c>
      <c r="U134" s="21">
        <v>3</v>
      </c>
      <c r="V134" s="20">
        <f>SUM(VLOOKUP(B134,{1,4;2,3;3,2;4,1},2,FALSE),VLOOKUP(C134,{1,4;2,3;3,2;4,1},2,FALSE),D134,E134,VLOOKUP(F134,{1,4;2,3;3,2;4,1},2,FALSE),G134,H134,VLOOKUP(I134,{1,4;2,3;3,2;4,1},2,FALSE),J134,VLOOKUP(K134,{1,4;2,3;3,2;4,1},2,FALSE),VLOOKUP(L134,{1,4;2,3;3,2;4,1},2,FALSE),M134,N134,O134,VLOOKUP(P134,{1,4;2,3;3,2;4,1},2,FALSE),VLOOKUP(Q134,{1,4;2,3;3,2;4,1},2,FALSE),R134,S134,VLOOKUP(T134,{1,4;2,3;3,2;4,1},2,FALSE),VLOOKUP(U134,{1,4;2,3;3,2;4,1},2,FALSE))</f>
        <v>49</v>
      </c>
    </row>
    <row r="135" spans="1:27" ht="15.75" customHeight="1" x14ac:dyDescent="0.2">
      <c r="A135" s="1">
        <v>263</v>
      </c>
      <c r="B135" s="21">
        <v>1</v>
      </c>
      <c r="C135" s="21">
        <v>1</v>
      </c>
      <c r="D135" s="21">
        <v>1</v>
      </c>
      <c r="E135" s="21">
        <v>1</v>
      </c>
      <c r="F135" s="21">
        <v>1</v>
      </c>
      <c r="G135" s="21">
        <v>1</v>
      </c>
      <c r="H135" s="21">
        <v>1</v>
      </c>
      <c r="I135" s="21">
        <v>1</v>
      </c>
      <c r="J135" s="21">
        <v>1</v>
      </c>
      <c r="K135" s="21">
        <v>4</v>
      </c>
      <c r="L135" s="21">
        <v>1</v>
      </c>
      <c r="M135" s="21">
        <v>1</v>
      </c>
      <c r="N135" s="21">
        <v>1</v>
      </c>
      <c r="O135" s="21">
        <v>1</v>
      </c>
      <c r="P135" s="21">
        <v>1</v>
      </c>
      <c r="Q135" s="21">
        <v>2</v>
      </c>
      <c r="R135" s="21">
        <v>1</v>
      </c>
      <c r="S135" s="21">
        <v>1</v>
      </c>
      <c r="T135" s="21">
        <v>2</v>
      </c>
      <c r="U135" s="21">
        <v>1</v>
      </c>
      <c r="V135" s="20">
        <f>SUM(VLOOKUP(B135,{1,4;2,3;3,2;4,1},2,FALSE),VLOOKUP(C135,{1,4;2,3;3,2;4,1},2,FALSE),D135,E135,VLOOKUP(F135,{1,4;2,3;3,2;4,1},2,FALSE),G135,H135,VLOOKUP(I135,{1,4;2,3;3,2;4,1},2,FALSE),J135,VLOOKUP(K135,{1,4;2,3;3,2;4,1},2,FALSE),VLOOKUP(L135,{1,4;2,3;3,2;4,1},2,FALSE),M135,N135,O135,VLOOKUP(P135,{1,4;2,3;3,2;4,1},2,FALSE),VLOOKUP(Q135,{1,4;2,3;3,2;4,1},2,FALSE),R135,S135,VLOOKUP(T135,{1,4;2,3;3,2;4,1},2,FALSE),VLOOKUP(U135,{1,4;2,3;3,2;4,1},2,FALSE))</f>
        <v>45</v>
      </c>
    </row>
    <row r="136" spans="1:27" ht="15.75" customHeight="1" x14ac:dyDescent="0.2">
      <c r="A136" s="1">
        <v>264</v>
      </c>
      <c r="B136" s="21">
        <v>1</v>
      </c>
      <c r="C136" s="21">
        <v>2</v>
      </c>
      <c r="D136" s="21">
        <v>3</v>
      </c>
      <c r="E136" s="21">
        <v>3</v>
      </c>
      <c r="F136" s="21">
        <v>2</v>
      </c>
      <c r="G136" s="21">
        <v>3</v>
      </c>
      <c r="H136" s="21">
        <v>2</v>
      </c>
      <c r="I136" s="21">
        <v>3</v>
      </c>
      <c r="J136" s="21">
        <v>1</v>
      </c>
      <c r="K136" s="21">
        <v>4</v>
      </c>
      <c r="L136" s="21">
        <v>4</v>
      </c>
      <c r="M136" s="21">
        <v>1</v>
      </c>
      <c r="N136" s="21">
        <v>1</v>
      </c>
      <c r="O136" s="21">
        <v>1</v>
      </c>
      <c r="P136" s="21">
        <v>3</v>
      </c>
      <c r="Q136" s="21">
        <v>3</v>
      </c>
      <c r="R136" s="21">
        <v>1</v>
      </c>
      <c r="S136" s="21">
        <v>2</v>
      </c>
      <c r="T136" s="21">
        <v>2</v>
      </c>
      <c r="U136" s="21">
        <v>3</v>
      </c>
      <c r="V136" s="20">
        <f>SUM(VLOOKUP(B136,{1,4;2,3;3,2;4,1},2,FALSE),VLOOKUP(C136,{1,4;2,3;3,2;4,1},2,FALSE),D136,E136,VLOOKUP(F136,{1,4;2,3;3,2;4,1},2,FALSE),G136,H136,VLOOKUP(I136,{1,4;2,3;3,2;4,1},2,FALSE),J136,VLOOKUP(K136,{1,4;2,3;3,2;4,1},2,FALSE),VLOOKUP(L136,{1,4;2,3;3,2;4,1},2,FALSE),M136,N136,O136,VLOOKUP(P136,{1,4;2,3;3,2;4,1},2,FALSE),VLOOKUP(Q136,{1,4;2,3;3,2;4,1},2,FALSE),R136,S136,VLOOKUP(T136,{1,4;2,3;3,2;4,1},2,FALSE),VLOOKUP(U136,{1,4;2,3;3,2;4,1},2,FALSE))</f>
        <v>41</v>
      </c>
    </row>
    <row r="137" spans="1:27" ht="15.75" customHeight="1" x14ac:dyDescent="0.2">
      <c r="A137" s="1">
        <v>265</v>
      </c>
      <c r="B137" s="21">
        <v>2</v>
      </c>
      <c r="C137" s="21">
        <v>2</v>
      </c>
      <c r="D137" s="21">
        <v>2</v>
      </c>
      <c r="E137" s="21">
        <v>1</v>
      </c>
      <c r="F137" s="21">
        <v>3</v>
      </c>
      <c r="G137" s="21">
        <v>2</v>
      </c>
      <c r="H137" s="21">
        <v>2</v>
      </c>
      <c r="I137" s="21">
        <v>2</v>
      </c>
      <c r="J137" s="21">
        <v>2</v>
      </c>
      <c r="K137" s="21">
        <v>4</v>
      </c>
      <c r="L137" s="21">
        <v>2</v>
      </c>
      <c r="M137" s="21">
        <v>1</v>
      </c>
      <c r="N137" s="21">
        <v>1</v>
      </c>
      <c r="O137" s="21">
        <v>1</v>
      </c>
      <c r="P137" s="21">
        <v>2</v>
      </c>
      <c r="Q137" s="21">
        <v>2</v>
      </c>
      <c r="R137" s="21">
        <v>2</v>
      </c>
      <c r="S137" s="21">
        <v>1</v>
      </c>
      <c r="T137" s="21">
        <v>2</v>
      </c>
      <c r="U137" s="21">
        <v>2</v>
      </c>
      <c r="V137" s="20">
        <f>SUM(VLOOKUP(B137,{1,4;2,3;3,2;4,1},2,FALSE),VLOOKUP(C137,{1,4;2,3;3,2;4,1},2,FALSE),D137,E137,VLOOKUP(F137,{1,4;2,3;3,2;4,1},2,FALSE),G137,H137,VLOOKUP(I137,{1,4;2,3;3,2;4,1},2,FALSE),J137,VLOOKUP(K137,{1,4;2,3;3,2;4,1},2,FALSE),VLOOKUP(L137,{1,4;2,3;3,2;4,1},2,FALSE),M137,N137,O137,VLOOKUP(P137,{1,4;2,3;3,2;4,1},2,FALSE),VLOOKUP(Q137,{1,4;2,3;3,2;4,1},2,FALSE),R137,S137,VLOOKUP(T137,{1,4;2,3;3,2;4,1},2,FALSE),VLOOKUP(U137,{1,4;2,3;3,2;4,1},2,FALSE))</f>
        <v>42</v>
      </c>
    </row>
    <row r="138" spans="1:27" ht="15.75" customHeight="1" x14ac:dyDescent="0.2">
      <c r="A138" s="1">
        <v>266</v>
      </c>
      <c r="B138" s="21">
        <v>2</v>
      </c>
      <c r="C138" s="21">
        <v>2</v>
      </c>
      <c r="D138" s="21">
        <v>1</v>
      </c>
      <c r="E138" s="21">
        <v>1</v>
      </c>
      <c r="F138" s="21">
        <v>2</v>
      </c>
      <c r="G138" s="21">
        <v>1</v>
      </c>
      <c r="H138" s="21">
        <v>1</v>
      </c>
      <c r="I138" s="21">
        <v>1</v>
      </c>
      <c r="J138" s="21">
        <v>1</v>
      </c>
      <c r="K138" s="21">
        <v>4</v>
      </c>
      <c r="L138" s="21">
        <v>2</v>
      </c>
      <c r="M138" s="21">
        <v>1</v>
      </c>
      <c r="N138" s="21">
        <v>2</v>
      </c>
      <c r="O138" s="21">
        <v>2</v>
      </c>
      <c r="P138" s="21">
        <v>1</v>
      </c>
      <c r="Q138" s="21">
        <v>1</v>
      </c>
      <c r="R138" s="21">
        <v>1</v>
      </c>
      <c r="S138" s="21">
        <v>1</v>
      </c>
      <c r="T138" s="21">
        <v>1</v>
      </c>
      <c r="U138" s="21">
        <v>1</v>
      </c>
      <c r="V138" s="20">
        <f>SUM(VLOOKUP(B138,{1,4;2,3;3,2;4,1},2,FALSE),VLOOKUP(C138,{1,4;2,3;3,2;4,1},2,FALSE),D138,E138,VLOOKUP(F138,{1,4;2,3;3,2;4,1},2,FALSE),G138,H138,VLOOKUP(I138,{1,4;2,3;3,2;4,1},2,FALSE),J138,VLOOKUP(K138,{1,4;2,3;3,2;4,1},2,FALSE),VLOOKUP(L138,{1,4;2,3;3,2;4,1},2,FALSE),M138,N138,O138,VLOOKUP(P138,{1,4;2,3;3,2;4,1},2,FALSE),VLOOKUP(Q138,{1,4;2,3;3,2;4,1},2,FALSE),R138,S138,VLOOKUP(T138,{1,4;2,3;3,2;4,1},2,FALSE),VLOOKUP(U138,{1,4;2,3;3,2;4,1},2,FALSE))</f>
        <v>45</v>
      </c>
    </row>
    <row r="139" spans="1:27" ht="15.75" customHeight="1" x14ac:dyDescent="0.2">
      <c r="A139" s="1">
        <v>267</v>
      </c>
      <c r="B139" s="21">
        <v>3</v>
      </c>
      <c r="C139" s="21">
        <v>3</v>
      </c>
      <c r="D139" s="21">
        <v>3</v>
      </c>
      <c r="E139" s="21">
        <v>2</v>
      </c>
      <c r="F139" s="21">
        <v>3</v>
      </c>
      <c r="G139" s="21">
        <v>1</v>
      </c>
      <c r="H139" s="21">
        <v>3</v>
      </c>
      <c r="I139" s="21">
        <v>3</v>
      </c>
      <c r="J139" s="21">
        <v>1</v>
      </c>
      <c r="K139" s="21">
        <v>4</v>
      </c>
      <c r="L139" s="21">
        <v>3</v>
      </c>
      <c r="M139" s="21">
        <v>2</v>
      </c>
      <c r="N139" s="21">
        <v>1</v>
      </c>
      <c r="O139" s="21">
        <v>1</v>
      </c>
      <c r="P139" s="21">
        <v>3</v>
      </c>
      <c r="Q139" s="21">
        <v>3</v>
      </c>
      <c r="R139" s="21">
        <v>2</v>
      </c>
      <c r="S139" s="21">
        <v>1</v>
      </c>
      <c r="T139" s="21">
        <v>3</v>
      </c>
      <c r="U139" s="21">
        <v>2</v>
      </c>
      <c r="V139" s="20">
        <f>SUM(VLOOKUP(B139,{1,4;2,3;3,2;4,1},2,FALSE),VLOOKUP(C139,{1,4;2,3;3,2;4,1},2,FALSE),D139,E139,VLOOKUP(F139,{1,4;2,3;3,2;4,1},2,FALSE),G139,H139,VLOOKUP(I139,{1,4;2,3;3,2;4,1},2,FALSE),J139,VLOOKUP(K139,{1,4;2,3;3,2;4,1},2,FALSE),VLOOKUP(L139,{1,4;2,3;3,2;4,1},2,FALSE),M139,N139,O139,VLOOKUP(P139,{1,4;2,3;3,2;4,1},2,FALSE),VLOOKUP(Q139,{1,4;2,3;3,2;4,1},2,FALSE),R139,S139,VLOOKUP(T139,{1,4;2,3;3,2;4,1},2,FALSE),VLOOKUP(U139,{1,4;2,3;3,2;4,1},2,FALSE))</f>
        <v>37</v>
      </c>
    </row>
    <row r="140" spans="1:27" ht="15.75" customHeight="1" x14ac:dyDescent="0.2">
      <c r="A140" s="1">
        <v>268</v>
      </c>
      <c r="B140" s="21">
        <v>2</v>
      </c>
      <c r="C140" s="21">
        <v>2</v>
      </c>
      <c r="D140" s="21">
        <v>1</v>
      </c>
      <c r="E140" s="21">
        <v>1</v>
      </c>
      <c r="F140" s="21">
        <v>3</v>
      </c>
      <c r="G140" s="21">
        <v>1</v>
      </c>
      <c r="H140" s="21">
        <v>1</v>
      </c>
      <c r="I140" s="21">
        <v>2</v>
      </c>
      <c r="J140" s="21">
        <v>1</v>
      </c>
      <c r="K140" s="21">
        <v>4</v>
      </c>
      <c r="L140" s="21">
        <v>2</v>
      </c>
      <c r="M140" s="21">
        <v>3</v>
      </c>
      <c r="N140" s="21">
        <v>2</v>
      </c>
      <c r="O140" s="21">
        <v>1</v>
      </c>
      <c r="P140" s="21">
        <v>3</v>
      </c>
      <c r="Q140" s="21">
        <v>1</v>
      </c>
      <c r="R140" s="21">
        <v>1</v>
      </c>
      <c r="S140" s="21">
        <v>1</v>
      </c>
      <c r="T140" s="21">
        <v>4</v>
      </c>
      <c r="U140" s="21">
        <v>2</v>
      </c>
      <c r="V140" s="20">
        <f>SUM(VLOOKUP(B140,{1,4;2,3;3,2;4,1},2,FALSE),VLOOKUP(C140,{1,4;2,3;3,2;4,1},2,FALSE),D140,E140,VLOOKUP(F140,{1,4;2,3;3,2;4,1},2,FALSE),G140,H140,VLOOKUP(I140,{1,4;2,3;3,2;4,1},2,FALSE),J140,VLOOKUP(K140,{1,4;2,3;3,2;4,1},2,FALSE),VLOOKUP(L140,{1,4;2,3;3,2;4,1},2,FALSE),M140,N140,O140,VLOOKUP(P140,{1,4;2,3;3,2;4,1},2,FALSE),VLOOKUP(Q140,{1,4;2,3;3,2;4,1},2,FALSE),R140,S140,VLOOKUP(T140,{1,4;2,3;3,2;4,1},2,FALSE),VLOOKUP(U140,{1,4;2,3;3,2;4,1},2,FALSE))</f>
        <v>38</v>
      </c>
    </row>
    <row r="141" spans="1:27" s="19" customFormat="1" ht="15.75" customHeight="1" x14ac:dyDescent="0.2">
      <c r="A141" s="42">
        <v>269</v>
      </c>
      <c r="B141" s="42" t="s">
        <v>533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41" t="e">
        <f>SUM(VLOOKUP(B141,{1,4;2,3;3,2;4,1},2,FALSE),VLOOKUP(C141,{1,4;2,3;3,2;4,1},2,FALSE),D141,E141,VLOOKUP(F141,{1,4;2,3;3,2;4,1},2,FALSE),G141,H141,VLOOKUP(I141,{1,4;2,3;3,2;4,1},2,FALSE),J141,VLOOKUP(K141,{1,4;2,3;3,2;4,1},2,FALSE),VLOOKUP(L141,{1,4;2,3;3,2;4,1},2,FALSE),M141,N141,O141,VLOOKUP(P141,{1,4;2,3;3,2;4,1},2,FALSE),VLOOKUP(Q141,{1,4;2,3;3,2;4,1},2,FALSE),R141,S141,VLOOKUP(T141,{1,4;2,3;3,2;4,1},2,FALSE),VLOOKUP(U141,{1,4;2,3;3,2;4,1},2,FALSE))</f>
        <v>#N/A</v>
      </c>
    </row>
    <row r="142" spans="1:27" ht="15.75" customHeight="1" x14ac:dyDescent="0.2">
      <c r="A142" s="1">
        <v>270</v>
      </c>
      <c r="B142" s="21">
        <v>2</v>
      </c>
      <c r="C142" s="21">
        <v>2</v>
      </c>
      <c r="D142" s="21">
        <v>1</v>
      </c>
      <c r="E142" s="21">
        <v>1</v>
      </c>
      <c r="F142" s="21">
        <v>2</v>
      </c>
      <c r="G142" s="21">
        <v>1</v>
      </c>
      <c r="H142" s="21">
        <v>1</v>
      </c>
      <c r="I142" s="21">
        <v>1</v>
      </c>
      <c r="J142" s="21">
        <v>1</v>
      </c>
      <c r="K142" s="21">
        <v>4</v>
      </c>
      <c r="L142" s="21">
        <v>1</v>
      </c>
      <c r="M142" s="21">
        <v>1</v>
      </c>
      <c r="N142" s="21">
        <v>1</v>
      </c>
      <c r="O142" s="21">
        <v>1</v>
      </c>
      <c r="P142" s="21">
        <v>1</v>
      </c>
      <c r="Q142" s="21">
        <v>1</v>
      </c>
      <c r="R142" s="21">
        <v>1</v>
      </c>
      <c r="S142" s="21">
        <v>1</v>
      </c>
      <c r="T142" s="21">
        <v>1</v>
      </c>
      <c r="U142" s="21">
        <v>1</v>
      </c>
      <c r="V142" s="20">
        <f>SUM(VLOOKUP(B142,{1,4;2,3;3,2;4,1},2,FALSE),VLOOKUP(C142,{1,4;2,3;3,2;4,1},2,FALSE),D142,E142,VLOOKUP(F142,{1,4;2,3;3,2;4,1},2,FALSE),G142,H142,VLOOKUP(I142,{1,4;2,3;3,2;4,1},2,FALSE),J142,VLOOKUP(K142,{1,4;2,3;3,2;4,1},2,FALSE),VLOOKUP(L142,{1,4;2,3;3,2;4,1},2,FALSE),M142,N142,O142,VLOOKUP(P142,{1,4;2,3;3,2;4,1},2,FALSE),VLOOKUP(Q142,{1,4;2,3;3,2;4,1},2,FALSE),R142,S142,VLOOKUP(T142,{1,4;2,3;3,2;4,1},2,FALSE),VLOOKUP(U142,{1,4;2,3;3,2;4,1},2,FALSE))</f>
        <v>44</v>
      </c>
    </row>
    <row r="143" spans="1:27" ht="15.75" customHeight="1" x14ac:dyDescent="0.2">
      <c r="A143" s="1">
        <v>271</v>
      </c>
      <c r="B143" s="21">
        <v>2</v>
      </c>
      <c r="C143" s="21">
        <v>1</v>
      </c>
      <c r="D143" s="21">
        <v>1</v>
      </c>
      <c r="E143" s="21">
        <v>1</v>
      </c>
      <c r="F143" s="21">
        <v>2</v>
      </c>
      <c r="G143" s="21">
        <v>2</v>
      </c>
      <c r="H143" s="21">
        <v>3</v>
      </c>
      <c r="I143" s="21">
        <v>3</v>
      </c>
      <c r="J143" s="21">
        <v>1</v>
      </c>
      <c r="K143" s="21">
        <v>4</v>
      </c>
      <c r="L143" s="21">
        <v>2</v>
      </c>
      <c r="M143" s="21">
        <v>1</v>
      </c>
      <c r="N143" s="21">
        <v>1</v>
      </c>
      <c r="O143" s="21">
        <v>1</v>
      </c>
      <c r="P143" s="21">
        <v>2</v>
      </c>
      <c r="Q143" s="21">
        <v>3</v>
      </c>
      <c r="R143" s="21">
        <v>1</v>
      </c>
      <c r="S143" s="21">
        <v>2</v>
      </c>
      <c r="T143" s="21">
        <v>2</v>
      </c>
      <c r="U143" s="21">
        <v>1</v>
      </c>
      <c r="V143" s="20">
        <f>SUM(VLOOKUP(B143,{1,4;2,3;3,2;4,1},2,FALSE),VLOOKUP(C143,{1,4;2,3;3,2;4,1},2,FALSE),D143,E143,VLOOKUP(F143,{1,4;2,3;3,2;4,1},2,FALSE),G143,H143,VLOOKUP(I143,{1,4;2,3;3,2;4,1},2,FALSE),J143,VLOOKUP(K143,{1,4;2,3;3,2;4,1},2,FALSE),VLOOKUP(L143,{1,4;2,3;3,2;4,1},2,FALSE),M143,N143,O143,VLOOKUP(P143,{1,4;2,3;3,2;4,1},2,FALSE),VLOOKUP(Q143,{1,4;2,3;3,2;4,1},2,FALSE),R143,S143,VLOOKUP(T143,{1,4;2,3;3,2;4,1},2,FALSE),VLOOKUP(U143,{1,4;2,3;3,2;4,1},2,FALSE))</f>
        <v>42</v>
      </c>
    </row>
    <row r="144" spans="1:27" ht="15.75" customHeight="1" x14ac:dyDescent="0.2">
      <c r="A144" s="1">
        <v>272</v>
      </c>
      <c r="B144" s="21">
        <v>1</v>
      </c>
      <c r="C144" s="21">
        <v>2</v>
      </c>
      <c r="D144" s="21">
        <v>1</v>
      </c>
      <c r="E144" s="21">
        <v>2</v>
      </c>
      <c r="F144" s="21">
        <v>2</v>
      </c>
      <c r="G144" s="21">
        <v>1</v>
      </c>
      <c r="H144" s="21">
        <v>1</v>
      </c>
      <c r="I144" s="21">
        <v>3</v>
      </c>
      <c r="J144" s="21">
        <v>1</v>
      </c>
      <c r="K144" s="21">
        <v>4</v>
      </c>
      <c r="L144" s="21">
        <v>3</v>
      </c>
      <c r="M144" s="21">
        <v>1</v>
      </c>
      <c r="N144" s="21">
        <v>1</v>
      </c>
      <c r="O144" s="21">
        <v>2</v>
      </c>
      <c r="P144" s="21">
        <v>2</v>
      </c>
      <c r="Q144" s="21">
        <v>2</v>
      </c>
      <c r="R144" s="21">
        <v>1</v>
      </c>
      <c r="S144" s="21">
        <v>1</v>
      </c>
      <c r="T144" s="21">
        <v>3</v>
      </c>
      <c r="U144" s="21">
        <v>3</v>
      </c>
      <c r="V144" s="20">
        <f>SUM(VLOOKUP(B144,{1,4;2,3;3,2;4,1},2,FALSE),VLOOKUP(C144,{1,4;2,3;3,2;4,1},2,FALSE),D144,E144,VLOOKUP(F144,{1,4;2,3;3,2;4,1},2,FALSE),G144,H144,VLOOKUP(I144,{1,4;2,3;3,2;4,1},2,FALSE),J144,VLOOKUP(K144,{1,4;2,3;3,2;4,1},2,FALSE),VLOOKUP(L144,{1,4;2,3;3,2;4,1},2,FALSE),M144,N144,O144,VLOOKUP(P144,{1,4;2,3;3,2;4,1},2,FALSE),VLOOKUP(Q144,{1,4;2,3;3,2;4,1},2,FALSE),R144,S144,VLOOKUP(T144,{1,4;2,3;3,2;4,1},2,FALSE),VLOOKUP(U144,{1,4;2,3;3,2;4,1},2,FALSE))</f>
        <v>37</v>
      </c>
    </row>
    <row r="145" spans="1:22" ht="15.75" customHeight="1" x14ac:dyDescent="0.2">
      <c r="A145" s="1">
        <v>273</v>
      </c>
      <c r="B145" s="21">
        <v>3</v>
      </c>
      <c r="C145" s="21">
        <v>1</v>
      </c>
      <c r="D145" s="21">
        <v>3</v>
      </c>
      <c r="E145" s="21">
        <v>2</v>
      </c>
      <c r="F145" s="21">
        <v>1</v>
      </c>
      <c r="G145" s="21">
        <v>1</v>
      </c>
      <c r="H145" s="21">
        <v>1</v>
      </c>
      <c r="I145" s="21">
        <v>2</v>
      </c>
      <c r="J145" s="21">
        <v>1</v>
      </c>
      <c r="K145" s="21">
        <v>3</v>
      </c>
      <c r="L145" s="21">
        <v>1</v>
      </c>
      <c r="M145" s="21">
        <v>2</v>
      </c>
      <c r="N145" s="21">
        <v>3</v>
      </c>
      <c r="O145" s="21">
        <v>1</v>
      </c>
      <c r="P145" s="21">
        <v>3</v>
      </c>
      <c r="Q145" s="21">
        <v>1</v>
      </c>
      <c r="R145" s="21">
        <v>1</v>
      </c>
      <c r="S145" s="21">
        <v>1</v>
      </c>
      <c r="T145" s="21">
        <v>3</v>
      </c>
      <c r="U145" s="21">
        <v>2</v>
      </c>
      <c r="V145" s="20">
        <f>SUM(VLOOKUP(B145,{1,4;2,3;3,2;4,1},2,FALSE),VLOOKUP(C145,{1,4;2,3;3,2;4,1},2,FALSE),D145,E145,VLOOKUP(F145,{1,4;2,3;3,2;4,1},2,FALSE),G145,H145,VLOOKUP(I145,{1,4;2,3;3,2;4,1},2,FALSE),J145,VLOOKUP(K145,{1,4;2,3;3,2;4,1},2,FALSE),VLOOKUP(L145,{1,4;2,3;3,2;4,1},2,FALSE),M145,N145,O145,VLOOKUP(P145,{1,4;2,3;3,2;4,1},2,FALSE),VLOOKUP(Q145,{1,4;2,3;3,2;4,1},2,FALSE),R145,S145,VLOOKUP(T145,{1,4;2,3;3,2;4,1},2,FALSE),VLOOKUP(U145,{1,4;2,3;3,2;4,1},2,FALSE))</f>
        <v>46</v>
      </c>
    </row>
    <row r="146" spans="1:22" ht="15.75" customHeight="1" x14ac:dyDescent="0.2">
      <c r="A146" s="1">
        <v>274</v>
      </c>
      <c r="B146" s="1">
        <v>3</v>
      </c>
      <c r="C146" s="1">
        <v>3</v>
      </c>
      <c r="D146" s="1">
        <v>1</v>
      </c>
      <c r="E146" s="1">
        <v>2</v>
      </c>
      <c r="F146" s="1">
        <v>3</v>
      </c>
      <c r="G146" s="1">
        <v>1</v>
      </c>
      <c r="H146" s="1">
        <v>1</v>
      </c>
      <c r="I146" s="1">
        <v>3</v>
      </c>
      <c r="J146" s="1">
        <v>2</v>
      </c>
      <c r="K146" s="1">
        <v>2</v>
      </c>
      <c r="L146" s="1">
        <v>3</v>
      </c>
      <c r="M146" s="1">
        <v>1</v>
      </c>
      <c r="N146" s="1">
        <v>1</v>
      </c>
      <c r="O146" s="1">
        <v>1</v>
      </c>
      <c r="P146" s="1">
        <v>3</v>
      </c>
      <c r="Q146" s="1">
        <v>3</v>
      </c>
      <c r="R146" s="1">
        <v>1</v>
      </c>
      <c r="S146" s="1">
        <v>2</v>
      </c>
      <c r="T146" s="1">
        <v>3</v>
      </c>
      <c r="U146" s="1">
        <v>3</v>
      </c>
      <c r="V146" s="20">
        <f>SUM(VLOOKUP(B146,{1,4;2,3;3,2;4,1},2,FALSE),VLOOKUP(C146,{1,4;2,3;3,2;4,1},2,FALSE),D146,E146,VLOOKUP(F146,{1,4;2,3;3,2;4,1},2,FALSE),G146,H146,VLOOKUP(I146,{1,4;2,3;3,2;4,1},2,FALSE),J146,VLOOKUP(K146,{1,4;2,3;3,2;4,1},2,FALSE),VLOOKUP(L146,{1,4;2,3;3,2;4,1},2,FALSE),M146,N146,O146,VLOOKUP(P146,{1,4;2,3;3,2;4,1},2,FALSE),VLOOKUP(Q146,{1,4;2,3;3,2;4,1},2,FALSE),R146,S146,VLOOKUP(T146,{1,4;2,3;3,2;4,1},2,FALSE),VLOOKUP(U146,{1,4;2,3;3,2;4,1},2,FALSE))</f>
        <v>34</v>
      </c>
    </row>
    <row r="147" spans="1:22" ht="15.75" customHeight="1" x14ac:dyDescent="0.2">
      <c r="A147" s="1">
        <v>275</v>
      </c>
      <c r="B147" s="1">
        <v>4</v>
      </c>
      <c r="C147" s="1">
        <v>4</v>
      </c>
      <c r="D147" s="1">
        <v>1</v>
      </c>
      <c r="E147" s="1">
        <v>1</v>
      </c>
      <c r="F147" s="1">
        <v>4</v>
      </c>
      <c r="G147" s="1">
        <v>1</v>
      </c>
      <c r="H147" s="1">
        <v>1</v>
      </c>
      <c r="I147" s="1">
        <v>4</v>
      </c>
      <c r="J147" s="1">
        <v>1</v>
      </c>
      <c r="K147" s="1">
        <v>1</v>
      </c>
      <c r="L147" s="1">
        <v>4</v>
      </c>
      <c r="M147" s="1">
        <v>1</v>
      </c>
      <c r="N147" s="1">
        <v>1</v>
      </c>
      <c r="O147" s="1">
        <v>1</v>
      </c>
      <c r="P147" s="1">
        <v>4</v>
      </c>
      <c r="Q147" s="1">
        <v>4</v>
      </c>
      <c r="R147" s="1">
        <v>1</v>
      </c>
      <c r="S147" s="1">
        <v>1</v>
      </c>
      <c r="T147" s="1">
        <v>4</v>
      </c>
      <c r="U147" s="1">
        <v>4</v>
      </c>
      <c r="V147" s="20">
        <f>SUM(VLOOKUP(B147,{1,4;2,3;3,2;4,1},2,FALSE),VLOOKUP(C147,{1,4;2,3;3,2;4,1},2,FALSE),D147,E147,VLOOKUP(F147,{1,4;2,3;3,2;4,1},2,FALSE),G147,H147,VLOOKUP(I147,{1,4;2,3;3,2;4,1},2,FALSE),J147,VLOOKUP(K147,{1,4;2,3;3,2;4,1},2,FALSE),VLOOKUP(L147,{1,4;2,3;3,2;4,1},2,FALSE),M147,N147,O147,VLOOKUP(P147,{1,4;2,3;3,2;4,1},2,FALSE),VLOOKUP(Q147,{1,4;2,3;3,2;4,1},2,FALSE),R147,S147,VLOOKUP(T147,{1,4;2,3;3,2;4,1},2,FALSE),VLOOKUP(U147,{1,4;2,3;3,2;4,1},2,FALSE))</f>
        <v>23</v>
      </c>
    </row>
    <row r="148" spans="1:22" ht="15.75" customHeight="1" x14ac:dyDescent="0.2">
      <c r="A148" s="1">
        <v>276</v>
      </c>
      <c r="B148" s="1">
        <v>2</v>
      </c>
      <c r="C148" s="1">
        <v>2</v>
      </c>
      <c r="D148" s="1">
        <v>4</v>
      </c>
      <c r="E148" s="1">
        <v>3</v>
      </c>
      <c r="F148" s="1">
        <v>1</v>
      </c>
      <c r="G148" s="1">
        <v>2</v>
      </c>
      <c r="H148" s="1">
        <v>3</v>
      </c>
      <c r="I148" s="1">
        <v>1</v>
      </c>
      <c r="J148" s="1">
        <v>4</v>
      </c>
      <c r="K148" s="1">
        <v>3</v>
      </c>
      <c r="L148" s="1">
        <v>1</v>
      </c>
      <c r="M148" s="1">
        <v>3</v>
      </c>
      <c r="N148" s="1">
        <v>3</v>
      </c>
      <c r="O148" s="1">
        <v>2</v>
      </c>
      <c r="P148" s="1">
        <v>1</v>
      </c>
      <c r="Q148" s="1">
        <v>1</v>
      </c>
      <c r="R148" s="1">
        <v>4</v>
      </c>
      <c r="S148" s="1">
        <v>1</v>
      </c>
      <c r="T148" s="1">
        <v>2</v>
      </c>
      <c r="U148" s="1">
        <v>1</v>
      </c>
      <c r="V148" s="20">
        <f>SUM(VLOOKUP(B148,{1,4;2,3;3,2;4,1},2,FALSE),VLOOKUP(C148,{1,4;2,3;3,2;4,1},2,FALSE),D148,E148,VLOOKUP(F148,{1,4;2,3;3,2;4,1},2,FALSE),G148,H148,VLOOKUP(I148,{1,4;2,3;3,2;4,1},2,FALSE),J148,VLOOKUP(K148,{1,4;2,3;3,2;4,1},2,FALSE),VLOOKUP(L148,{1,4;2,3;3,2;4,1},2,FALSE),M148,N148,O148,VLOOKUP(P148,{1,4;2,3;3,2;4,1},2,FALSE),VLOOKUP(Q148,{1,4;2,3;3,2;4,1},2,FALSE),R148,S148,VLOOKUP(T148,{1,4;2,3;3,2;4,1},2,FALSE),VLOOKUP(U148,{1,4;2,3;3,2;4,1},2,FALSE))</f>
        <v>64</v>
      </c>
    </row>
    <row r="149" spans="1:22" ht="15.75" customHeight="1" x14ac:dyDescent="0.2">
      <c r="A149" s="1">
        <v>277</v>
      </c>
      <c r="B149" s="1">
        <v>3</v>
      </c>
      <c r="C149" s="1">
        <v>3</v>
      </c>
      <c r="D149" s="1">
        <v>2</v>
      </c>
      <c r="E149" s="1">
        <v>2</v>
      </c>
      <c r="F149" s="1">
        <v>3</v>
      </c>
      <c r="G149" s="1">
        <v>1</v>
      </c>
      <c r="H149" s="1">
        <v>4</v>
      </c>
      <c r="I149" s="1">
        <v>2</v>
      </c>
      <c r="J149" s="1">
        <v>2</v>
      </c>
      <c r="K149" s="1">
        <v>1</v>
      </c>
      <c r="L149" s="1">
        <v>3</v>
      </c>
      <c r="M149" s="1">
        <v>3</v>
      </c>
      <c r="N149" s="1">
        <v>4</v>
      </c>
      <c r="O149" s="1">
        <v>4</v>
      </c>
      <c r="P149" s="1">
        <v>3</v>
      </c>
      <c r="Q149" s="1">
        <v>2</v>
      </c>
      <c r="R149" s="1">
        <v>3</v>
      </c>
      <c r="S149" s="1">
        <v>1</v>
      </c>
      <c r="T149" s="1">
        <v>2</v>
      </c>
      <c r="U149" s="1">
        <v>1</v>
      </c>
      <c r="V149" s="20">
        <f>SUM(VLOOKUP(B149,{1,4;2,3;3,2;4,1},2,FALSE),VLOOKUP(C149,{1,4;2,3;3,2;4,1},2,FALSE),D149,E149,VLOOKUP(F149,{1,4;2,3;3,2;4,1},2,FALSE),G149,H149,VLOOKUP(I149,{1,4;2,3;3,2;4,1},2,FALSE),J149,VLOOKUP(K149,{1,4;2,3;3,2;4,1},2,FALSE),VLOOKUP(L149,{1,4;2,3;3,2;4,1},2,FALSE),M149,N149,O149,VLOOKUP(P149,{1,4;2,3;3,2;4,1},2,FALSE),VLOOKUP(Q149,{1,4;2,3;3,2;4,1},2,FALSE),R149,S149,VLOOKUP(T149,{1,4;2,3;3,2;4,1},2,FALSE),VLOOKUP(U149,{1,4;2,3;3,2;4,1},2,FALSE))</f>
        <v>53</v>
      </c>
    </row>
    <row r="150" spans="1:22" ht="15.75" customHeight="1" x14ac:dyDescent="0.2">
      <c r="A150" s="1">
        <v>278</v>
      </c>
      <c r="B150" s="1">
        <v>3</v>
      </c>
      <c r="C150" s="1">
        <v>3</v>
      </c>
      <c r="D150" s="1">
        <v>1</v>
      </c>
      <c r="E150" s="1">
        <v>1</v>
      </c>
      <c r="F150" s="1">
        <v>2</v>
      </c>
      <c r="G150" s="1">
        <v>1</v>
      </c>
      <c r="H150" s="1">
        <v>1</v>
      </c>
      <c r="I150" s="1">
        <v>3</v>
      </c>
      <c r="J150" s="1">
        <v>1</v>
      </c>
      <c r="K150" s="1">
        <v>1</v>
      </c>
      <c r="L150" s="1">
        <v>3</v>
      </c>
      <c r="M150" s="1">
        <v>3</v>
      </c>
      <c r="N150" s="1">
        <v>2</v>
      </c>
      <c r="O150" s="1">
        <v>2</v>
      </c>
      <c r="P150" s="1">
        <v>2</v>
      </c>
      <c r="Q150" s="1">
        <v>2</v>
      </c>
      <c r="R150" s="1">
        <v>1</v>
      </c>
      <c r="S150" s="1">
        <v>1</v>
      </c>
      <c r="T150" s="1">
        <v>2</v>
      </c>
      <c r="U150" s="1">
        <v>2</v>
      </c>
      <c r="V150" s="20">
        <f>SUM(VLOOKUP(B150,{1,4;2,3;3,2;4,1},2,FALSE),VLOOKUP(C150,{1,4;2,3;3,2;4,1},2,FALSE),D150,E150,VLOOKUP(F150,{1,4;2,3;3,2;4,1},2,FALSE),G150,H150,VLOOKUP(I150,{1,4;2,3;3,2;4,1},2,FALSE),J150,VLOOKUP(K150,{1,4;2,3;3,2;4,1},2,FALSE),VLOOKUP(L150,{1,4;2,3;3,2;4,1},2,FALSE),M150,N150,O150,VLOOKUP(P150,{1,4;2,3;3,2;4,1},2,FALSE),VLOOKUP(Q150,{1,4;2,3;3,2;4,1},2,FALSE),R150,S150,VLOOKUP(T150,{1,4;2,3;3,2;4,1},2,FALSE),VLOOKUP(U150,{1,4;2,3;3,2;4,1},2,FALSE))</f>
        <v>41</v>
      </c>
    </row>
    <row r="151" spans="1:22" ht="15.75" customHeight="1" x14ac:dyDescent="0.2">
      <c r="A151" s="1">
        <v>279</v>
      </c>
      <c r="B151" s="1">
        <v>4</v>
      </c>
      <c r="C151" s="1">
        <v>4</v>
      </c>
      <c r="D151" s="1">
        <v>1</v>
      </c>
      <c r="E151" s="1">
        <v>1</v>
      </c>
      <c r="F151" s="1">
        <v>4</v>
      </c>
      <c r="G151" s="1">
        <v>1</v>
      </c>
      <c r="H151" s="1">
        <v>3</v>
      </c>
      <c r="I151" s="1">
        <v>3</v>
      </c>
      <c r="J151" s="1">
        <v>1</v>
      </c>
      <c r="K151" s="1">
        <v>1</v>
      </c>
      <c r="L151" s="1">
        <v>3</v>
      </c>
      <c r="M151" s="1">
        <v>2</v>
      </c>
      <c r="N151" s="1">
        <v>1</v>
      </c>
      <c r="O151" s="1">
        <v>2</v>
      </c>
      <c r="P151" s="1">
        <v>4</v>
      </c>
      <c r="Q151" s="1">
        <v>3</v>
      </c>
      <c r="R151" s="1">
        <v>2</v>
      </c>
      <c r="S151" s="1">
        <v>1</v>
      </c>
      <c r="T151" s="1">
        <v>4</v>
      </c>
      <c r="U151" s="1">
        <v>3</v>
      </c>
      <c r="V151" s="20">
        <f>SUM(VLOOKUP(B151,{1,4;2,3;3,2;4,1},2,FALSE),VLOOKUP(C151,{1,4;2,3;3,2;4,1},2,FALSE),D151,E151,VLOOKUP(F151,{1,4;2,3;3,2;4,1},2,FALSE),G151,H151,VLOOKUP(I151,{1,4;2,3;3,2;4,1},2,FALSE),J151,VLOOKUP(K151,{1,4;2,3;3,2;4,1},2,FALSE),VLOOKUP(L151,{1,4;2,3;3,2;4,1},2,FALSE),M151,N151,O151,VLOOKUP(P151,{1,4;2,3;3,2;4,1},2,FALSE),VLOOKUP(Q151,{1,4;2,3;3,2;4,1},2,FALSE),R151,S151,VLOOKUP(T151,{1,4;2,3;3,2;4,1},2,FALSE),VLOOKUP(U151,{1,4;2,3;3,2;4,1},2,FALSE))</f>
        <v>32</v>
      </c>
    </row>
    <row r="152" spans="1:22" s="19" customFormat="1" ht="15.75" customHeight="1" x14ac:dyDescent="0.2">
      <c r="A152" s="42">
        <v>280</v>
      </c>
      <c r="B152" s="42">
        <v>3</v>
      </c>
      <c r="C152" s="42">
        <v>3</v>
      </c>
      <c r="D152" s="42">
        <v>2</v>
      </c>
      <c r="E152" s="42">
        <v>1</v>
      </c>
      <c r="F152" s="42">
        <v>2</v>
      </c>
      <c r="G152" s="42">
        <v>1</v>
      </c>
      <c r="H152" s="42">
        <v>2</v>
      </c>
      <c r="I152" s="42">
        <v>1</v>
      </c>
      <c r="J152" s="42">
        <v>2</v>
      </c>
      <c r="K152" s="42">
        <v>1</v>
      </c>
      <c r="L152" s="42">
        <v>1</v>
      </c>
      <c r="M152" s="42">
        <v>3</v>
      </c>
      <c r="N152" s="42">
        <v>3</v>
      </c>
      <c r="O152" s="42">
        <v>2</v>
      </c>
      <c r="P152" s="42">
        <v>2</v>
      </c>
      <c r="Q152" s="42">
        <v>2</v>
      </c>
      <c r="R152" s="42">
        <v>3</v>
      </c>
      <c r="S152" s="42">
        <v>1</v>
      </c>
      <c r="T152" s="42">
        <v>2</v>
      </c>
      <c r="U152" s="42">
        <v>2</v>
      </c>
      <c r="V152" s="41">
        <f>SUM(VLOOKUP(B152,{1,4;2,3;3,2;4,1},2,FALSE),VLOOKUP(C152,{1,4;2,3;3,2;4,1},2,FALSE),D152,E152,VLOOKUP(F152,{1,4;2,3;3,2;4,1},2,FALSE),G152,H152,VLOOKUP(I152,{1,4;2,3;3,2;4,1},2,FALSE),J152,VLOOKUP(K152,{1,4;2,3;3,2;4,1},2,FALSE),VLOOKUP(L152,{1,4;2,3;3,2;4,1},2,FALSE),M152,N152,O152,VLOOKUP(P152,{1,4;2,3;3,2;4,1},2,FALSE),VLOOKUP(Q152,{1,4;2,3;3,2;4,1},2,FALSE),R152,S152,VLOOKUP(T152,{1,4;2,3;3,2;4,1},2,FALSE),VLOOKUP(U152,{1,4;2,3;3,2;4,1},2,FALSE))</f>
        <v>51</v>
      </c>
    </row>
    <row r="153" spans="1:22" ht="15.75" customHeight="1" x14ac:dyDescent="0.2">
      <c r="A153" s="1">
        <v>281</v>
      </c>
      <c r="B153" s="1">
        <v>3</v>
      </c>
      <c r="C153" s="1">
        <v>4</v>
      </c>
      <c r="D153" s="1">
        <v>2</v>
      </c>
      <c r="E153" s="1">
        <v>1</v>
      </c>
      <c r="F153" s="1">
        <v>3</v>
      </c>
      <c r="G153" s="1">
        <v>1</v>
      </c>
      <c r="H153" s="1">
        <v>1</v>
      </c>
      <c r="I153" s="1">
        <v>3</v>
      </c>
      <c r="J153" s="1">
        <v>1</v>
      </c>
      <c r="K153" s="1">
        <v>1</v>
      </c>
      <c r="L153" s="1">
        <v>3</v>
      </c>
      <c r="M153" s="1">
        <v>1</v>
      </c>
      <c r="N153" s="1">
        <v>2</v>
      </c>
      <c r="O153" s="1">
        <v>1</v>
      </c>
      <c r="P153" s="1">
        <v>3</v>
      </c>
      <c r="Q153" s="1">
        <v>3</v>
      </c>
      <c r="R153" s="1">
        <v>1</v>
      </c>
      <c r="S153" s="1">
        <v>1</v>
      </c>
      <c r="T153" s="1">
        <v>3</v>
      </c>
      <c r="U153" s="1">
        <v>3</v>
      </c>
      <c r="V153" s="20">
        <f>SUM(VLOOKUP(B153,{1,4;2,3;3,2;4,1},2,FALSE),VLOOKUP(C153,{1,4;2,3;3,2;4,1},2,FALSE),D153,E153,VLOOKUP(F153,{1,4;2,3;3,2;4,1},2,FALSE),G153,H153,VLOOKUP(I153,{1,4;2,3;3,2;4,1},2,FALSE),J153,VLOOKUP(K153,{1,4;2,3;3,2;4,1},2,FALSE),VLOOKUP(L153,{1,4;2,3;3,2;4,1},2,FALSE),M153,N153,O153,VLOOKUP(P153,{1,4;2,3;3,2;4,1},2,FALSE),VLOOKUP(Q153,{1,4;2,3;3,2;4,1},2,FALSE),R153,S153,VLOOKUP(T153,{1,4;2,3;3,2;4,1},2,FALSE),VLOOKUP(U153,{1,4;2,3;3,2;4,1},2,FALSE))</f>
        <v>33</v>
      </c>
    </row>
    <row r="154" spans="1:22" s="19" customFormat="1" ht="15.75" customHeight="1" x14ac:dyDescent="0.2">
      <c r="A154" s="42">
        <v>282</v>
      </c>
      <c r="B154" s="42">
        <v>3</v>
      </c>
      <c r="C154" s="42">
        <v>3</v>
      </c>
      <c r="D154" s="42">
        <v>2</v>
      </c>
      <c r="E154" s="42">
        <v>1</v>
      </c>
      <c r="F154" s="42">
        <v>3</v>
      </c>
      <c r="G154" s="42">
        <v>1</v>
      </c>
      <c r="H154" s="42">
        <v>1</v>
      </c>
      <c r="I154" s="42">
        <v>4</v>
      </c>
      <c r="J154" s="42">
        <v>1</v>
      </c>
      <c r="K154" s="42">
        <v>1</v>
      </c>
      <c r="L154" s="42">
        <v>4</v>
      </c>
      <c r="M154" s="42">
        <v>1</v>
      </c>
      <c r="N154" s="42">
        <v>1</v>
      </c>
      <c r="O154" s="42">
        <v>1</v>
      </c>
      <c r="P154" s="42">
        <v>3</v>
      </c>
      <c r="Q154" s="42">
        <v>3</v>
      </c>
      <c r="R154" s="42">
        <v>1</v>
      </c>
      <c r="S154" s="42">
        <v>1</v>
      </c>
      <c r="T154" s="42">
        <v>4</v>
      </c>
      <c r="U154" s="42">
        <v>4</v>
      </c>
      <c r="V154" s="41">
        <f>SUM(VLOOKUP(B154,{1,4;2,3;3,2;4,1},2,FALSE),VLOOKUP(C154,{1,4;2,3;3,2;4,1},2,FALSE),D154,E154,VLOOKUP(F154,{1,4;2,3;3,2;4,1},2,FALSE),G154,H154,VLOOKUP(I154,{1,4;2,3;3,2;4,1},2,FALSE),J154,VLOOKUP(K154,{1,4;2,3;3,2;4,1},2,FALSE),VLOOKUP(L154,{1,4;2,3;3,2;4,1},2,FALSE),M154,N154,O154,VLOOKUP(P154,{1,4;2,3;3,2;4,1},2,FALSE),VLOOKUP(Q154,{1,4;2,3;3,2;4,1},2,FALSE),R154,S154,VLOOKUP(T154,{1,4;2,3;3,2;4,1},2,FALSE),VLOOKUP(U154,{1,4;2,3;3,2;4,1},2,FALSE))</f>
        <v>29</v>
      </c>
    </row>
    <row r="155" spans="1:22" s="19" customFormat="1" ht="15.75" customHeight="1" x14ac:dyDescent="0.2">
      <c r="A155" s="42">
        <v>283</v>
      </c>
      <c r="B155" s="42">
        <v>3</v>
      </c>
      <c r="C155" s="42">
        <v>4</v>
      </c>
      <c r="D155" s="42">
        <v>2</v>
      </c>
      <c r="E155" s="42">
        <v>1</v>
      </c>
      <c r="F155" s="42">
        <v>3</v>
      </c>
      <c r="G155" s="42">
        <v>1</v>
      </c>
      <c r="H155" s="42">
        <v>1</v>
      </c>
      <c r="I155" s="42">
        <v>2</v>
      </c>
      <c r="J155" s="42">
        <v>1</v>
      </c>
      <c r="K155" s="42">
        <v>1</v>
      </c>
      <c r="L155" s="42">
        <v>2</v>
      </c>
      <c r="M155" s="42">
        <v>2</v>
      </c>
      <c r="N155" s="42">
        <v>2</v>
      </c>
      <c r="O155" s="42">
        <v>3</v>
      </c>
      <c r="P155" s="42">
        <v>2</v>
      </c>
      <c r="Q155" s="42">
        <v>3</v>
      </c>
      <c r="R155" s="42">
        <v>2</v>
      </c>
      <c r="S155" s="42">
        <v>2</v>
      </c>
      <c r="T155" s="42">
        <v>4</v>
      </c>
      <c r="U155" s="42">
        <v>2</v>
      </c>
      <c r="V155" s="41">
        <f>SUM(VLOOKUP(B155,{1,4;2,3;3,2;4,1},2,FALSE),VLOOKUP(C155,{1,4;2,3;3,2;4,1},2,FALSE),D155,E155,VLOOKUP(F155,{1,4;2,3;3,2;4,1},2,FALSE),G155,H155,VLOOKUP(I155,{1,4;2,3;3,2;4,1},2,FALSE),J155,VLOOKUP(K155,{1,4;2,3;3,2;4,1},2,FALSE),VLOOKUP(L155,{1,4;2,3;3,2;4,1},2,FALSE),M155,N155,O155,VLOOKUP(P155,{1,4;2,3;3,2;4,1},2,FALSE),VLOOKUP(Q155,{1,4;2,3;3,2;4,1},2,FALSE),R155,S155,VLOOKUP(T155,{1,4;2,3;3,2;4,1},2,FALSE),VLOOKUP(U155,{1,4;2,3;3,2;4,1},2,FALSE))</f>
        <v>41</v>
      </c>
    </row>
    <row r="156" spans="1:22" ht="15.75" customHeight="1" x14ac:dyDescent="0.2">
      <c r="A156" s="1">
        <v>284</v>
      </c>
      <c r="B156" s="1">
        <v>4</v>
      </c>
      <c r="C156" s="1">
        <v>4</v>
      </c>
      <c r="D156" s="1">
        <v>1</v>
      </c>
      <c r="E156" s="1">
        <v>1</v>
      </c>
      <c r="F156" s="1">
        <v>4</v>
      </c>
      <c r="G156" s="1">
        <v>1</v>
      </c>
      <c r="H156" s="1">
        <v>1</v>
      </c>
      <c r="I156" s="1">
        <v>4</v>
      </c>
      <c r="J156" s="1">
        <v>1</v>
      </c>
      <c r="K156" s="1">
        <v>1</v>
      </c>
      <c r="L156" s="1">
        <v>4</v>
      </c>
      <c r="M156" s="1">
        <v>1</v>
      </c>
      <c r="N156" s="1">
        <v>1</v>
      </c>
      <c r="O156" s="1">
        <v>1</v>
      </c>
      <c r="P156" s="1">
        <v>4</v>
      </c>
      <c r="Q156" s="1">
        <v>4</v>
      </c>
      <c r="R156" s="1">
        <v>1</v>
      </c>
      <c r="S156" s="1">
        <v>1</v>
      </c>
      <c r="T156" s="1">
        <v>4</v>
      </c>
      <c r="U156" s="1">
        <v>4</v>
      </c>
      <c r="V156" s="20">
        <f>SUM(VLOOKUP(B156,{1,4;2,3;3,2;4,1},2,FALSE),VLOOKUP(C156,{1,4;2,3;3,2;4,1},2,FALSE),D156,E156,VLOOKUP(F156,{1,4;2,3;3,2;4,1},2,FALSE),G156,H156,VLOOKUP(I156,{1,4;2,3;3,2;4,1},2,FALSE),J156,VLOOKUP(K156,{1,4;2,3;3,2;4,1},2,FALSE),VLOOKUP(L156,{1,4;2,3;3,2;4,1},2,FALSE),M156,N156,O156,VLOOKUP(P156,{1,4;2,3;3,2;4,1},2,FALSE),VLOOKUP(Q156,{1,4;2,3;3,2;4,1},2,FALSE),R156,S156,VLOOKUP(T156,{1,4;2,3;3,2;4,1},2,FALSE),VLOOKUP(U156,{1,4;2,3;3,2;4,1},2,FALSE))</f>
        <v>23</v>
      </c>
    </row>
    <row r="157" spans="1:22" ht="15.75" customHeight="1" x14ac:dyDescent="0.2">
      <c r="A157" s="1">
        <v>285</v>
      </c>
      <c r="B157" s="1">
        <v>4</v>
      </c>
      <c r="C157" s="1">
        <v>4</v>
      </c>
      <c r="D157" s="1">
        <v>1</v>
      </c>
      <c r="E157" s="1">
        <v>1</v>
      </c>
      <c r="F157" s="1">
        <v>3</v>
      </c>
      <c r="G157" s="1">
        <v>1</v>
      </c>
      <c r="H157" s="1">
        <v>1</v>
      </c>
      <c r="I157" s="1">
        <v>3</v>
      </c>
      <c r="J157" s="1">
        <v>1</v>
      </c>
      <c r="K157" s="1">
        <v>1</v>
      </c>
      <c r="L157" s="1">
        <v>3</v>
      </c>
      <c r="M157" s="1">
        <v>2</v>
      </c>
      <c r="N157" s="1">
        <v>1</v>
      </c>
      <c r="O157" s="1">
        <v>2</v>
      </c>
      <c r="P157" s="1">
        <v>3</v>
      </c>
      <c r="Q157" s="1">
        <v>4</v>
      </c>
      <c r="R157" s="1">
        <v>2</v>
      </c>
      <c r="S157" s="1">
        <v>1</v>
      </c>
      <c r="T157" s="1">
        <v>3</v>
      </c>
      <c r="U157" s="1">
        <v>3</v>
      </c>
      <c r="V157" s="20">
        <f>SUM(VLOOKUP(B157,{1,4;2,3;3,2;4,1},2,FALSE),VLOOKUP(C157,{1,4;2,3;3,2;4,1},2,FALSE),D157,E157,VLOOKUP(F157,{1,4;2,3;3,2;4,1},2,FALSE),G157,H157,VLOOKUP(I157,{1,4;2,3;3,2;4,1},2,FALSE),J157,VLOOKUP(K157,{1,4;2,3;3,2;4,1},2,FALSE),VLOOKUP(L157,{1,4;2,3;3,2;4,1},2,FALSE),M157,N157,O157,VLOOKUP(P157,{1,4;2,3;3,2;4,1},2,FALSE),VLOOKUP(Q157,{1,4;2,3;3,2;4,1},2,FALSE),R157,S157,VLOOKUP(T157,{1,4;2,3;3,2;4,1},2,FALSE),VLOOKUP(U157,{1,4;2,3;3,2;4,1},2,FALSE))</f>
        <v>32</v>
      </c>
    </row>
    <row r="158" spans="1:22" ht="15.75" customHeight="1" x14ac:dyDescent="0.2">
      <c r="A158" s="1">
        <v>286</v>
      </c>
      <c r="B158" s="1">
        <v>4</v>
      </c>
      <c r="C158" s="1">
        <v>4</v>
      </c>
      <c r="D158" s="1">
        <v>1</v>
      </c>
      <c r="E158" s="1">
        <v>1</v>
      </c>
      <c r="F158" s="1">
        <v>3</v>
      </c>
      <c r="G158" s="1">
        <v>1</v>
      </c>
      <c r="H158" s="1">
        <v>4</v>
      </c>
      <c r="I158" s="1">
        <v>1</v>
      </c>
      <c r="J158" s="1">
        <v>2</v>
      </c>
      <c r="K158" s="1">
        <v>2</v>
      </c>
      <c r="L158" s="1">
        <v>3</v>
      </c>
      <c r="M158" s="1">
        <v>1</v>
      </c>
      <c r="N158" s="1">
        <v>1</v>
      </c>
      <c r="O158" s="1">
        <v>1</v>
      </c>
      <c r="P158" s="1">
        <v>4</v>
      </c>
      <c r="Q158" s="1">
        <v>3</v>
      </c>
      <c r="R158" s="1">
        <v>1</v>
      </c>
      <c r="S158" s="1">
        <v>1</v>
      </c>
      <c r="T158" s="1">
        <v>3</v>
      </c>
      <c r="U158" s="1">
        <v>3</v>
      </c>
      <c r="V158" s="20">
        <f>SUM(VLOOKUP(B158,{1,4;2,3;3,2;4,1},2,FALSE),VLOOKUP(C158,{1,4;2,3;3,2;4,1},2,FALSE),D158,E158,VLOOKUP(F158,{1,4;2,3;3,2;4,1},2,FALSE),G158,H158,VLOOKUP(I158,{1,4;2,3;3,2;4,1},2,FALSE),J158,VLOOKUP(K158,{1,4;2,3;3,2;4,1},2,FALSE),VLOOKUP(L158,{1,4;2,3;3,2;4,1},2,FALSE),M158,N158,O158,VLOOKUP(P158,{1,4;2,3;3,2;4,1},2,FALSE),VLOOKUP(Q158,{1,4;2,3;3,2;4,1},2,FALSE),R158,S158,VLOOKUP(T158,{1,4;2,3;3,2;4,1},2,FALSE),VLOOKUP(U158,{1,4;2,3;3,2;4,1},2,FALSE))</f>
        <v>34</v>
      </c>
    </row>
    <row r="159" spans="1:22" ht="15.75" customHeight="1" x14ac:dyDescent="0.2">
      <c r="A159" s="1">
        <v>287</v>
      </c>
      <c r="B159" s="1">
        <v>4</v>
      </c>
      <c r="C159" s="1">
        <v>4</v>
      </c>
      <c r="D159" s="1">
        <v>1</v>
      </c>
      <c r="E159" s="1">
        <v>1</v>
      </c>
      <c r="F159" s="1">
        <v>3</v>
      </c>
      <c r="G159" s="1">
        <v>1</v>
      </c>
      <c r="H159" s="1">
        <v>2</v>
      </c>
      <c r="I159" s="1">
        <v>3</v>
      </c>
      <c r="J159" s="1">
        <v>1</v>
      </c>
      <c r="K159" s="1">
        <v>1</v>
      </c>
      <c r="L159" s="1">
        <v>3</v>
      </c>
      <c r="M159" s="1">
        <v>1</v>
      </c>
      <c r="N159" s="1">
        <v>1</v>
      </c>
      <c r="O159" s="1">
        <v>1</v>
      </c>
      <c r="P159" s="1">
        <v>4</v>
      </c>
      <c r="Q159" s="1">
        <v>3</v>
      </c>
      <c r="R159" s="1">
        <v>1</v>
      </c>
      <c r="S159" s="1">
        <v>1</v>
      </c>
      <c r="T159" s="1">
        <v>3</v>
      </c>
      <c r="U159" s="1">
        <v>3</v>
      </c>
      <c r="V159" s="20">
        <f>SUM(VLOOKUP(B159,{1,4;2,3;3,2;4,1},2,FALSE),VLOOKUP(C159,{1,4;2,3;3,2;4,1},2,FALSE),D159,E159,VLOOKUP(F159,{1,4;2,3;3,2;4,1},2,FALSE),G159,H159,VLOOKUP(I159,{1,4;2,3;3,2;4,1},2,FALSE),J159,VLOOKUP(K159,{1,4;2,3;3,2;4,1},2,FALSE),VLOOKUP(L159,{1,4;2,3;3,2;4,1},2,FALSE),M159,N159,O159,VLOOKUP(P159,{1,4;2,3;3,2;4,1},2,FALSE),VLOOKUP(Q159,{1,4;2,3;3,2;4,1},2,FALSE),R159,S159,VLOOKUP(T159,{1,4;2,3;3,2;4,1},2,FALSE),VLOOKUP(U159,{1,4;2,3;3,2;4,1},2,FALSE))</f>
        <v>30</v>
      </c>
    </row>
    <row r="160" spans="1:22" ht="15.75" customHeight="1" x14ac:dyDescent="0.2">
      <c r="A160" s="1">
        <v>288</v>
      </c>
      <c r="B160" s="1">
        <v>4</v>
      </c>
      <c r="C160" s="1">
        <v>4</v>
      </c>
      <c r="D160" s="1">
        <v>1</v>
      </c>
      <c r="E160" s="1">
        <v>1</v>
      </c>
      <c r="F160" s="1">
        <v>4</v>
      </c>
      <c r="G160" s="1">
        <v>1</v>
      </c>
      <c r="H160" s="1">
        <v>2</v>
      </c>
      <c r="I160" s="1">
        <v>4</v>
      </c>
      <c r="J160" s="1">
        <v>1</v>
      </c>
      <c r="K160" s="1">
        <v>1</v>
      </c>
      <c r="L160" s="1">
        <v>4</v>
      </c>
      <c r="M160" s="1">
        <v>2</v>
      </c>
      <c r="N160" s="1">
        <v>1</v>
      </c>
      <c r="O160" s="1">
        <v>3</v>
      </c>
      <c r="P160" s="1">
        <v>4</v>
      </c>
      <c r="Q160" s="1">
        <v>4</v>
      </c>
      <c r="R160" s="1">
        <v>2</v>
      </c>
      <c r="S160" s="1">
        <v>1</v>
      </c>
      <c r="T160" s="1">
        <v>4</v>
      </c>
      <c r="U160" s="1">
        <v>4</v>
      </c>
      <c r="V160" s="20">
        <f>SUM(VLOOKUP(B160,{1,4;2,3;3,2;4,1},2,FALSE),VLOOKUP(C160,{1,4;2,3;3,2;4,1},2,FALSE),D160,E160,VLOOKUP(F160,{1,4;2,3;3,2;4,1},2,FALSE),G160,H160,VLOOKUP(I160,{1,4;2,3;3,2;4,1},2,FALSE),J160,VLOOKUP(K160,{1,4;2,3;3,2;4,1},2,FALSE),VLOOKUP(L160,{1,4;2,3;3,2;4,1},2,FALSE),M160,N160,O160,VLOOKUP(P160,{1,4;2,3;3,2;4,1},2,FALSE),VLOOKUP(Q160,{1,4;2,3;3,2;4,1},2,FALSE),R160,S160,VLOOKUP(T160,{1,4;2,3;3,2;4,1},2,FALSE),VLOOKUP(U160,{1,4;2,3;3,2;4,1},2,FALSE))</f>
        <v>28</v>
      </c>
    </row>
    <row r="161" spans="1:22" ht="15.75" customHeight="1" x14ac:dyDescent="0.2">
      <c r="A161" s="1">
        <v>289</v>
      </c>
      <c r="B161" s="1">
        <v>2</v>
      </c>
      <c r="C161" s="1">
        <v>1</v>
      </c>
      <c r="D161" s="1">
        <v>3</v>
      </c>
      <c r="E161" s="1">
        <v>1</v>
      </c>
      <c r="F161" s="1">
        <v>1</v>
      </c>
      <c r="G161" s="1">
        <v>2</v>
      </c>
      <c r="H161" s="1">
        <v>2</v>
      </c>
      <c r="I161" s="1">
        <v>1</v>
      </c>
      <c r="J161" s="1">
        <v>1</v>
      </c>
      <c r="K161" s="1">
        <v>2</v>
      </c>
      <c r="L161" s="1">
        <v>1</v>
      </c>
      <c r="M161" s="1">
        <v>3</v>
      </c>
      <c r="N161" s="1">
        <v>1</v>
      </c>
      <c r="O161" s="1">
        <v>2</v>
      </c>
      <c r="P161" s="1">
        <v>2</v>
      </c>
      <c r="Q161" s="1">
        <v>1</v>
      </c>
      <c r="R161" s="1">
        <v>2</v>
      </c>
      <c r="S161" s="1">
        <v>1</v>
      </c>
      <c r="T161" s="1">
        <v>2</v>
      </c>
      <c r="U161" s="1">
        <v>1</v>
      </c>
      <c r="V161" s="20">
        <f>SUM(VLOOKUP(B161,{1,4;2,3;3,2;4,1},2,FALSE),VLOOKUP(C161,{1,4;2,3;3,2;4,1},2,FALSE),D161,E161,VLOOKUP(F161,{1,4;2,3;3,2;4,1},2,FALSE),G161,H161,VLOOKUP(I161,{1,4;2,3;3,2;4,1},2,FALSE),J161,VLOOKUP(K161,{1,4;2,3;3,2;4,1},2,FALSE),VLOOKUP(L161,{1,4;2,3;3,2;4,1},2,FALSE),M161,N161,O161,VLOOKUP(P161,{1,4;2,3;3,2;4,1},2,FALSE),VLOOKUP(Q161,{1,4;2,3;3,2;4,1},2,FALSE),R161,S161,VLOOKUP(T161,{1,4;2,3;3,2;4,1},2,FALSE),VLOOKUP(U161,{1,4;2,3;3,2;4,1},2,FALSE))</f>
        <v>54</v>
      </c>
    </row>
    <row r="162" spans="1:22" ht="15.75" customHeight="1" x14ac:dyDescent="0.2">
      <c r="A162" s="1">
        <v>290</v>
      </c>
      <c r="B162" s="1">
        <v>4</v>
      </c>
      <c r="C162" s="1">
        <v>4</v>
      </c>
      <c r="D162" s="1">
        <v>2</v>
      </c>
      <c r="E162" s="1">
        <v>1</v>
      </c>
      <c r="F162" s="1">
        <v>4</v>
      </c>
      <c r="G162" s="1">
        <v>1</v>
      </c>
      <c r="H162" s="1">
        <v>1</v>
      </c>
      <c r="I162" s="1">
        <v>4</v>
      </c>
      <c r="J162" s="1">
        <v>1</v>
      </c>
      <c r="K162" s="1">
        <v>1</v>
      </c>
      <c r="L162" s="1">
        <v>3</v>
      </c>
      <c r="M162" s="1">
        <v>2</v>
      </c>
      <c r="N162" s="1">
        <v>2</v>
      </c>
      <c r="O162" s="1">
        <v>1</v>
      </c>
      <c r="P162" s="1">
        <v>4</v>
      </c>
      <c r="Q162" s="1">
        <v>4</v>
      </c>
      <c r="R162" s="1">
        <v>2</v>
      </c>
      <c r="S162" s="1">
        <v>1</v>
      </c>
      <c r="T162" s="1">
        <v>4</v>
      </c>
      <c r="U162" s="1">
        <v>4</v>
      </c>
      <c r="V162" s="20">
        <f>SUM(VLOOKUP(B162,{1,4;2,3;3,2;4,1},2,FALSE),VLOOKUP(C162,{1,4;2,3;3,2;4,1},2,FALSE),D162,E162,VLOOKUP(F162,{1,4;2,3;3,2;4,1},2,FALSE),G162,H162,VLOOKUP(I162,{1,4;2,3;3,2;4,1},2,FALSE),J162,VLOOKUP(K162,{1,4;2,3;3,2;4,1},2,FALSE),VLOOKUP(L162,{1,4;2,3;3,2;4,1},2,FALSE),M162,N162,O162,VLOOKUP(P162,{1,4;2,3;3,2;4,1},2,FALSE),VLOOKUP(Q162,{1,4;2,3;3,2;4,1},2,FALSE),R162,S162,VLOOKUP(T162,{1,4;2,3;3,2;4,1},2,FALSE),VLOOKUP(U162,{1,4;2,3;3,2;4,1},2,FALSE))</f>
        <v>28</v>
      </c>
    </row>
    <row r="163" spans="1:22" ht="15.75" customHeight="1" x14ac:dyDescent="0.2">
      <c r="A163" s="1">
        <v>291</v>
      </c>
      <c r="B163" s="1">
        <v>3</v>
      </c>
      <c r="C163" s="1">
        <v>3</v>
      </c>
      <c r="D163" s="1">
        <v>3</v>
      </c>
      <c r="E163" s="1">
        <v>3</v>
      </c>
      <c r="F163" s="1">
        <v>3</v>
      </c>
      <c r="G163" s="1">
        <v>1</v>
      </c>
      <c r="H163" s="1">
        <v>1</v>
      </c>
      <c r="I163" s="1">
        <v>4</v>
      </c>
      <c r="J163" s="1">
        <v>1</v>
      </c>
      <c r="K163" s="1">
        <v>2</v>
      </c>
      <c r="L163" s="1">
        <v>4</v>
      </c>
      <c r="M163" s="1">
        <v>1</v>
      </c>
      <c r="N163" s="1">
        <v>1</v>
      </c>
      <c r="O163" s="1">
        <v>1</v>
      </c>
      <c r="P163" s="1">
        <v>2</v>
      </c>
      <c r="Q163" s="1">
        <v>4</v>
      </c>
      <c r="R163" s="1">
        <v>1</v>
      </c>
      <c r="S163" s="1">
        <v>2</v>
      </c>
      <c r="T163" s="1">
        <v>3</v>
      </c>
      <c r="U163" s="1">
        <v>4</v>
      </c>
      <c r="V163" s="20">
        <f>SUM(VLOOKUP(B163,{1,4;2,3;3,2;4,1},2,FALSE),VLOOKUP(C163,{1,4;2,3;3,2;4,1},2,FALSE),D163,E163,VLOOKUP(F163,{1,4;2,3;3,2;4,1},2,FALSE),G163,H163,VLOOKUP(I163,{1,4;2,3;3,2;4,1},2,FALSE),J163,VLOOKUP(K163,{1,4;2,3;3,2;4,1},2,FALSE),VLOOKUP(L163,{1,4;2,3;3,2;4,1},2,FALSE),M163,N163,O163,VLOOKUP(P163,{1,4;2,3;3,2;4,1},2,FALSE),VLOOKUP(Q163,{1,4;2,3;3,2;4,1},2,FALSE),R163,S163,VLOOKUP(T163,{1,4;2,3;3,2;4,1},2,FALSE),VLOOKUP(U163,{1,4;2,3;3,2;4,1},2,FALSE))</f>
        <v>33</v>
      </c>
    </row>
    <row r="164" spans="1:22" ht="15.75" customHeight="1" x14ac:dyDescent="0.2">
      <c r="A164" s="1">
        <v>292</v>
      </c>
      <c r="B164" s="1">
        <v>3</v>
      </c>
      <c r="C164" s="1">
        <v>3</v>
      </c>
      <c r="D164" s="1">
        <v>3</v>
      </c>
      <c r="E164" s="1">
        <v>1</v>
      </c>
      <c r="F164" s="1">
        <v>3</v>
      </c>
      <c r="G164" s="1">
        <v>1</v>
      </c>
      <c r="H164" s="1">
        <v>1</v>
      </c>
      <c r="I164" s="1">
        <v>3</v>
      </c>
      <c r="J164" s="1">
        <v>1</v>
      </c>
      <c r="K164" s="1">
        <v>1</v>
      </c>
      <c r="L164" s="1">
        <v>2</v>
      </c>
      <c r="M164" s="1">
        <v>3</v>
      </c>
      <c r="N164" s="1">
        <v>2</v>
      </c>
      <c r="O164" s="1">
        <v>3</v>
      </c>
      <c r="P164" s="1">
        <v>2</v>
      </c>
      <c r="Q164" s="1">
        <v>3</v>
      </c>
      <c r="R164" s="1">
        <v>2</v>
      </c>
      <c r="S164" s="1">
        <v>2</v>
      </c>
      <c r="T164" s="1">
        <v>3</v>
      </c>
      <c r="U164" s="1">
        <v>3</v>
      </c>
      <c r="V164" s="20">
        <f>SUM(VLOOKUP(B164,{1,4;2,3;3,2;4,1},2,FALSE),VLOOKUP(C164,{1,4;2,3;3,2;4,1},2,FALSE),D164,E164,VLOOKUP(F164,{1,4;2,3;3,2;4,1},2,FALSE),G164,H164,VLOOKUP(I164,{1,4;2,3;3,2;4,1},2,FALSE),J164,VLOOKUP(K164,{1,4;2,3;3,2;4,1},2,FALSE),VLOOKUP(L164,{1,4;2,3;3,2;4,1},2,FALSE),M164,N164,O164,VLOOKUP(P164,{1,4;2,3;3,2;4,1},2,FALSE),VLOOKUP(Q164,{1,4;2,3;3,2;4,1},2,FALSE),R164,S164,VLOOKUP(T164,{1,4;2,3;3,2;4,1},2,FALSE),VLOOKUP(U164,{1,4;2,3;3,2;4,1},2,FALSE))</f>
        <v>43</v>
      </c>
    </row>
    <row r="165" spans="1:22" ht="15.75" customHeight="1" x14ac:dyDescent="0.2">
      <c r="A165" s="1">
        <v>293</v>
      </c>
      <c r="B165" s="1">
        <v>4</v>
      </c>
      <c r="C165" s="1">
        <v>3</v>
      </c>
      <c r="D165" s="1">
        <v>1</v>
      </c>
      <c r="E165" s="1">
        <v>2</v>
      </c>
      <c r="F165" s="1">
        <v>4</v>
      </c>
      <c r="G165" s="1">
        <v>1</v>
      </c>
      <c r="H165" s="1">
        <v>1</v>
      </c>
      <c r="I165" s="1">
        <v>3</v>
      </c>
      <c r="J165" s="1">
        <v>1</v>
      </c>
      <c r="K165" s="1">
        <v>1</v>
      </c>
      <c r="L165" s="1">
        <v>2</v>
      </c>
      <c r="M165" s="1">
        <v>1</v>
      </c>
      <c r="N165" s="1">
        <v>1</v>
      </c>
      <c r="O165" s="1">
        <v>2</v>
      </c>
      <c r="P165" s="1">
        <v>3</v>
      </c>
      <c r="Q165" s="1">
        <v>3</v>
      </c>
      <c r="R165" s="1">
        <v>1</v>
      </c>
      <c r="S165" s="1">
        <v>1</v>
      </c>
      <c r="T165" s="1">
        <v>3</v>
      </c>
      <c r="U165" s="1">
        <v>3</v>
      </c>
      <c r="V165" s="20">
        <f>SUM(VLOOKUP(B165,{1,4;2,3;3,2;4,1},2,FALSE),VLOOKUP(C165,{1,4;2,3;3,2;4,1},2,FALSE),D165,E165,VLOOKUP(F165,{1,4;2,3;3,2;4,1},2,FALSE),G165,H165,VLOOKUP(I165,{1,4;2,3;3,2;4,1},2,FALSE),J165,VLOOKUP(K165,{1,4;2,3;3,2;4,1},2,FALSE),VLOOKUP(L165,{1,4;2,3;3,2;4,1},2,FALSE),M165,N165,O165,VLOOKUP(P165,{1,4;2,3;3,2;4,1},2,FALSE),VLOOKUP(Q165,{1,4;2,3;3,2;4,1},2,FALSE),R165,S165,VLOOKUP(T165,{1,4;2,3;3,2;4,1},2,FALSE),VLOOKUP(U165,{1,4;2,3;3,2;4,1},2,FALSE))</f>
        <v>33</v>
      </c>
    </row>
    <row r="166" spans="1:22" ht="15.75" customHeight="1" x14ac:dyDescent="0.2">
      <c r="A166" s="1">
        <v>294</v>
      </c>
      <c r="B166" s="1">
        <v>3</v>
      </c>
      <c r="C166" s="1">
        <v>4</v>
      </c>
      <c r="D166" s="1">
        <v>2</v>
      </c>
      <c r="E166" s="1">
        <v>1</v>
      </c>
      <c r="F166" s="1">
        <v>3</v>
      </c>
      <c r="G166" s="1">
        <v>1</v>
      </c>
      <c r="H166" s="1">
        <v>1</v>
      </c>
      <c r="I166" s="1">
        <v>4</v>
      </c>
      <c r="J166" s="1">
        <v>1</v>
      </c>
      <c r="K166" s="1">
        <v>1</v>
      </c>
      <c r="L166" s="1">
        <v>4</v>
      </c>
      <c r="M166" s="1">
        <v>2</v>
      </c>
      <c r="N166" s="1">
        <v>2</v>
      </c>
      <c r="O166" s="1">
        <v>2</v>
      </c>
      <c r="P166" s="1">
        <v>3</v>
      </c>
      <c r="Q166" s="1">
        <v>4</v>
      </c>
      <c r="R166" s="1">
        <v>1</v>
      </c>
      <c r="S166" s="1">
        <v>1</v>
      </c>
      <c r="T166" s="1">
        <v>4</v>
      </c>
      <c r="U166" s="1">
        <v>4</v>
      </c>
      <c r="V166" s="20">
        <f>SUM(VLOOKUP(B166,{1,4;2,3;3,2;4,1},2,FALSE),VLOOKUP(C166,{1,4;2,3;3,2;4,1},2,FALSE),D166,E166,VLOOKUP(F166,{1,4;2,3;3,2;4,1},2,FALSE),G166,H166,VLOOKUP(I166,{1,4;2,3;3,2;4,1},2,FALSE),J166,VLOOKUP(K166,{1,4;2,3;3,2;4,1},2,FALSE),VLOOKUP(L166,{1,4;2,3;3,2;4,1},2,FALSE),M166,N166,O166,VLOOKUP(P166,{1,4;2,3;3,2;4,1},2,FALSE),VLOOKUP(Q166,{1,4;2,3;3,2;4,1},2,FALSE),R166,S166,VLOOKUP(T166,{1,4;2,3;3,2;4,1},2,FALSE),VLOOKUP(U166,{1,4;2,3;3,2;4,1},2,FALSE))</f>
        <v>30</v>
      </c>
    </row>
    <row r="167" spans="1:22" ht="15.75" customHeight="1" x14ac:dyDescent="0.2">
      <c r="A167" s="1">
        <v>295</v>
      </c>
      <c r="B167" s="1">
        <v>3</v>
      </c>
      <c r="C167" s="1">
        <v>3</v>
      </c>
      <c r="D167" s="1">
        <v>3</v>
      </c>
      <c r="E167" s="1">
        <v>3</v>
      </c>
      <c r="F167" s="1">
        <v>3</v>
      </c>
      <c r="G167" s="1">
        <v>1</v>
      </c>
      <c r="H167" s="1">
        <v>2</v>
      </c>
      <c r="I167" s="1">
        <v>2</v>
      </c>
      <c r="J167" s="1">
        <v>1</v>
      </c>
      <c r="K167" s="1">
        <v>1</v>
      </c>
      <c r="L167" s="1">
        <v>2</v>
      </c>
      <c r="M167" s="1">
        <v>1</v>
      </c>
      <c r="N167" s="1">
        <v>1</v>
      </c>
      <c r="O167" s="1">
        <v>1</v>
      </c>
      <c r="P167" s="1">
        <v>2</v>
      </c>
      <c r="Q167" s="1">
        <v>2</v>
      </c>
      <c r="R167" s="1">
        <v>1</v>
      </c>
      <c r="S167" s="1">
        <v>1</v>
      </c>
      <c r="T167" s="1">
        <v>2</v>
      </c>
      <c r="U167" s="1">
        <v>2</v>
      </c>
      <c r="V167" s="20">
        <f>SUM(VLOOKUP(B167,{1,4;2,3;3,2;4,1},2,FALSE),VLOOKUP(C167,{1,4;2,3;3,2;4,1},2,FALSE),D167,E167,VLOOKUP(F167,{1,4;2,3;3,2;4,1},2,FALSE),G167,H167,VLOOKUP(I167,{1,4;2,3;3,2;4,1},2,FALSE),J167,VLOOKUP(K167,{1,4;2,3;3,2;4,1},2,FALSE),VLOOKUP(L167,{1,4;2,3;3,2;4,1},2,FALSE),M167,N167,O167,VLOOKUP(P167,{1,4;2,3;3,2;4,1},2,FALSE),VLOOKUP(Q167,{1,4;2,3;3,2;4,1},2,FALSE),R167,S167,VLOOKUP(T167,{1,4;2,3;3,2;4,1},2,FALSE),VLOOKUP(U167,{1,4;2,3;3,2;4,1},2,FALSE))</f>
        <v>43</v>
      </c>
    </row>
    <row r="168" spans="1:22" ht="15.75" customHeight="1" x14ac:dyDescent="0.2">
      <c r="A168" s="1">
        <v>296</v>
      </c>
      <c r="B168" s="1">
        <v>3</v>
      </c>
      <c r="C168" s="1">
        <v>2</v>
      </c>
      <c r="D168" s="1">
        <v>2</v>
      </c>
      <c r="E168" s="1">
        <v>1</v>
      </c>
      <c r="F168" s="1">
        <v>2</v>
      </c>
      <c r="G168" s="1">
        <v>2</v>
      </c>
      <c r="H168" s="1">
        <v>2</v>
      </c>
      <c r="I168" s="1">
        <v>2</v>
      </c>
      <c r="J168" s="1">
        <v>1</v>
      </c>
      <c r="K168" s="1">
        <v>2</v>
      </c>
      <c r="L168" s="1">
        <v>2</v>
      </c>
      <c r="M168" s="1">
        <v>2</v>
      </c>
      <c r="N168" s="1">
        <v>1</v>
      </c>
      <c r="O168" s="1">
        <v>2</v>
      </c>
      <c r="P168" s="1">
        <v>3</v>
      </c>
      <c r="Q168" s="1">
        <v>3</v>
      </c>
      <c r="R168" s="1">
        <v>2</v>
      </c>
      <c r="S168" s="1">
        <v>1</v>
      </c>
      <c r="T168" s="1">
        <v>2</v>
      </c>
      <c r="U168" s="1">
        <v>2</v>
      </c>
      <c r="V168" s="20">
        <f>SUM(VLOOKUP(B168,{1,4;2,3;3,2;4,1},2,FALSE),VLOOKUP(C168,{1,4;2,3;3,2;4,1},2,FALSE),D168,E168,VLOOKUP(F168,{1,4;2,3;3,2;4,1},2,FALSE),G168,H168,VLOOKUP(I168,{1,4;2,3;3,2;4,1},2,FALSE),J168,VLOOKUP(K168,{1,4;2,3;3,2;4,1},2,FALSE),VLOOKUP(L168,{1,4;2,3;3,2;4,1},2,FALSE),M168,N168,O168,VLOOKUP(P168,{1,4;2,3;3,2;4,1},2,FALSE),VLOOKUP(Q168,{1,4;2,3;3,2;4,1},2,FALSE),R168,S168,VLOOKUP(T168,{1,4;2,3;3,2;4,1},2,FALSE),VLOOKUP(U168,{1,4;2,3;3,2;4,1},2,FALSE))</f>
        <v>43</v>
      </c>
    </row>
    <row r="169" spans="1:22" ht="15.75" customHeight="1" x14ac:dyDescent="0.2">
      <c r="A169" s="1">
        <v>297</v>
      </c>
      <c r="B169" s="1">
        <v>4</v>
      </c>
      <c r="C169" s="1">
        <v>3</v>
      </c>
      <c r="D169" s="1">
        <v>1</v>
      </c>
      <c r="E169" s="1">
        <v>1</v>
      </c>
      <c r="F169" s="1">
        <v>4</v>
      </c>
      <c r="G169" s="1">
        <v>1</v>
      </c>
      <c r="H169" s="1">
        <v>2</v>
      </c>
      <c r="I169" s="1">
        <v>1</v>
      </c>
      <c r="J169" s="1">
        <v>1</v>
      </c>
      <c r="K169" s="1">
        <v>1</v>
      </c>
      <c r="L169" s="1">
        <v>2</v>
      </c>
      <c r="M169" s="1">
        <v>3</v>
      </c>
      <c r="N169" s="1">
        <v>1</v>
      </c>
      <c r="O169" s="1">
        <v>1</v>
      </c>
      <c r="P169" s="1">
        <v>4</v>
      </c>
      <c r="Q169" s="1">
        <v>4</v>
      </c>
      <c r="R169" s="1">
        <v>2</v>
      </c>
      <c r="S169" s="1">
        <v>1</v>
      </c>
      <c r="T169" s="1">
        <v>3</v>
      </c>
      <c r="U169" s="1">
        <v>3</v>
      </c>
      <c r="V169" s="20">
        <f>SUM(VLOOKUP(B169,{1,4;2,3;3,2;4,1},2,FALSE),VLOOKUP(C169,{1,4;2,3;3,2;4,1},2,FALSE),D169,E169,VLOOKUP(F169,{1,4;2,3;3,2;4,1},2,FALSE),G169,H169,VLOOKUP(I169,{1,4;2,3;3,2;4,1},2,FALSE),J169,VLOOKUP(K169,{1,4;2,3;3,2;4,1},2,FALSE),VLOOKUP(L169,{1,4;2,3;3,2;4,1},2,FALSE),M169,N169,O169,VLOOKUP(P169,{1,4;2,3;3,2;4,1},2,FALSE),VLOOKUP(Q169,{1,4;2,3;3,2;4,1},2,FALSE),R169,S169,VLOOKUP(T169,{1,4;2,3;3,2;4,1},2,FALSE),VLOOKUP(U169,{1,4;2,3;3,2;4,1},2,FALSE))</f>
        <v>35</v>
      </c>
    </row>
    <row r="170" spans="1:22" ht="15.75" customHeight="1" x14ac:dyDescent="0.2">
      <c r="A170" s="1">
        <v>298</v>
      </c>
      <c r="B170" s="1">
        <v>2</v>
      </c>
      <c r="C170" s="1">
        <v>3</v>
      </c>
      <c r="D170" s="1">
        <v>2</v>
      </c>
      <c r="E170" s="1">
        <v>1</v>
      </c>
      <c r="F170" s="1">
        <v>2</v>
      </c>
      <c r="G170" s="1">
        <v>3</v>
      </c>
      <c r="H170" s="1">
        <v>4</v>
      </c>
      <c r="I170" s="1">
        <v>2</v>
      </c>
      <c r="J170" s="1">
        <v>1</v>
      </c>
      <c r="K170" s="1">
        <v>2</v>
      </c>
      <c r="L170" s="1">
        <v>1</v>
      </c>
      <c r="M170" s="1">
        <v>3</v>
      </c>
      <c r="N170" s="1">
        <v>3</v>
      </c>
      <c r="O170" s="1">
        <v>1</v>
      </c>
      <c r="P170" s="1">
        <v>2</v>
      </c>
      <c r="Q170" s="1">
        <v>2</v>
      </c>
      <c r="R170" s="1">
        <v>3</v>
      </c>
      <c r="S170" s="1">
        <v>2</v>
      </c>
      <c r="T170" s="1">
        <v>1</v>
      </c>
      <c r="U170" s="1">
        <v>1</v>
      </c>
      <c r="V170" s="20">
        <f>SUM(VLOOKUP(B170,{1,4;2,3;3,2;4,1},2,FALSE),VLOOKUP(C170,{1,4;2,3;3,2;4,1},2,FALSE),D170,E170,VLOOKUP(F170,{1,4;2,3;3,2;4,1},2,FALSE),G170,H170,VLOOKUP(I170,{1,4;2,3;3,2;4,1},2,FALSE),J170,VLOOKUP(K170,{1,4;2,3;3,2;4,1},2,FALSE),VLOOKUP(L170,{1,4;2,3;3,2;4,1},2,FALSE),M170,N170,O170,VLOOKUP(P170,{1,4;2,3;3,2;4,1},2,FALSE),VLOOKUP(Q170,{1,4;2,3;3,2;4,1},2,FALSE),R170,S170,VLOOKUP(T170,{1,4;2,3;3,2;4,1},2,FALSE),VLOOKUP(U170,{1,4;2,3;3,2;4,1},2,FALSE))</f>
        <v>55</v>
      </c>
    </row>
    <row r="171" spans="1:22" ht="15.75" customHeight="1" x14ac:dyDescent="0.2">
      <c r="A171" s="1">
        <v>299</v>
      </c>
      <c r="B171" s="1">
        <v>4</v>
      </c>
      <c r="C171" s="1">
        <v>4</v>
      </c>
      <c r="D171" s="1">
        <v>2</v>
      </c>
      <c r="E171" s="1">
        <v>1</v>
      </c>
      <c r="F171" s="1">
        <v>4</v>
      </c>
      <c r="G171" s="1">
        <v>1</v>
      </c>
      <c r="H171" s="1">
        <v>1</v>
      </c>
      <c r="I171" s="1">
        <v>2</v>
      </c>
      <c r="J171" s="1">
        <v>1</v>
      </c>
      <c r="K171" s="1">
        <v>1</v>
      </c>
      <c r="L171" s="1">
        <v>4</v>
      </c>
      <c r="M171" s="1">
        <v>1</v>
      </c>
      <c r="N171" s="1">
        <v>1</v>
      </c>
      <c r="O171" s="1">
        <v>3</v>
      </c>
      <c r="P171" s="1">
        <v>4</v>
      </c>
      <c r="Q171" s="1">
        <v>3</v>
      </c>
      <c r="R171" s="1">
        <v>1</v>
      </c>
      <c r="S171" s="1">
        <v>1</v>
      </c>
      <c r="T171" s="1">
        <v>3</v>
      </c>
      <c r="U171" s="1">
        <v>3</v>
      </c>
      <c r="V171" s="20">
        <f>SUM(VLOOKUP(B171,{1,4;2,3;3,2;4,1},2,FALSE),VLOOKUP(C171,{1,4;2,3;3,2;4,1},2,FALSE),D171,E171,VLOOKUP(F171,{1,4;2,3;3,2;4,1},2,FALSE),G171,H171,VLOOKUP(I171,{1,4;2,3;3,2;4,1},2,FALSE),J171,VLOOKUP(K171,{1,4;2,3;3,2;4,1},2,FALSE),VLOOKUP(L171,{1,4;2,3;3,2;4,1},2,FALSE),M171,N171,O171,VLOOKUP(P171,{1,4;2,3;3,2;4,1},2,FALSE),VLOOKUP(Q171,{1,4;2,3;3,2;4,1},2,FALSE),R171,S171,VLOOKUP(T171,{1,4;2,3;3,2;4,1},2,FALSE),VLOOKUP(U171,{1,4;2,3;3,2;4,1},2,FALSE))</f>
        <v>31</v>
      </c>
    </row>
    <row r="172" spans="1:22" ht="15.75" customHeight="1" x14ac:dyDescent="0.2">
      <c r="A172" s="1">
        <v>300</v>
      </c>
      <c r="B172" s="1">
        <v>2</v>
      </c>
      <c r="C172" s="1">
        <v>2</v>
      </c>
      <c r="D172" s="1">
        <v>2</v>
      </c>
      <c r="E172" s="1">
        <v>2</v>
      </c>
      <c r="F172" s="1">
        <v>2</v>
      </c>
      <c r="G172" s="1">
        <v>1</v>
      </c>
      <c r="H172" s="1">
        <v>3</v>
      </c>
      <c r="I172" s="1">
        <v>2</v>
      </c>
      <c r="J172" s="1">
        <v>1</v>
      </c>
      <c r="K172" s="1">
        <v>2</v>
      </c>
      <c r="L172" s="1">
        <v>1</v>
      </c>
      <c r="M172" s="1">
        <v>3</v>
      </c>
      <c r="N172" s="1">
        <v>2</v>
      </c>
      <c r="O172" s="1">
        <v>2</v>
      </c>
      <c r="P172" s="1">
        <v>2</v>
      </c>
      <c r="Q172" s="1">
        <v>2</v>
      </c>
      <c r="R172" s="1">
        <v>2</v>
      </c>
      <c r="S172" s="1">
        <v>3</v>
      </c>
      <c r="T172" s="1">
        <v>2</v>
      </c>
      <c r="U172" s="1">
        <v>2</v>
      </c>
      <c r="V172" s="20">
        <f>SUM(VLOOKUP(B172,{1,4;2,3;3,2;4,1},2,FALSE),VLOOKUP(C172,{1,4;2,3;3,2;4,1},2,FALSE),D172,E172,VLOOKUP(F172,{1,4;2,3;3,2;4,1},2,FALSE),G172,H172,VLOOKUP(I172,{1,4;2,3;3,2;4,1},2,FALSE),J172,VLOOKUP(K172,{1,4;2,3;3,2;4,1},2,FALSE),VLOOKUP(L172,{1,4;2,3;3,2;4,1},2,FALSE),M172,N172,O172,VLOOKUP(P172,{1,4;2,3;3,2;4,1},2,FALSE),VLOOKUP(Q172,{1,4;2,3;3,2;4,1},2,FALSE),R172,S172,VLOOKUP(T172,{1,4;2,3;3,2;4,1},2,FALSE),VLOOKUP(U172,{1,4;2,3;3,2;4,1},2,FALSE))</f>
        <v>52</v>
      </c>
    </row>
    <row r="173" spans="1:22" ht="15.75" customHeight="1" x14ac:dyDescent="0.2">
      <c r="A173" s="1">
        <v>301</v>
      </c>
      <c r="B173" s="1">
        <v>3</v>
      </c>
      <c r="C173" s="1">
        <v>3</v>
      </c>
      <c r="D173" s="1">
        <v>3</v>
      </c>
      <c r="E173" s="1">
        <v>2</v>
      </c>
      <c r="F173" s="1">
        <v>3</v>
      </c>
      <c r="G173" s="1">
        <v>1</v>
      </c>
      <c r="H173" s="1">
        <v>2</v>
      </c>
      <c r="I173" s="1">
        <v>3</v>
      </c>
      <c r="J173" s="1">
        <v>2</v>
      </c>
      <c r="K173" s="1">
        <v>2</v>
      </c>
      <c r="L173" s="1">
        <v>3</v>
      </c>
      <c r="M173" s="1">
        <v>3</v>
      </c>
      <c r="N173" s="1">
        <v>3</v>
      </c>
      <c r="O173" s="1">
        <v>1</v>
      </c>
      <c r="P173" s="1">
        <v>3</v>
      </c>
      <c r="Q173" s="1">
        <v>2</v>
      </c>
      <c r="R173" s="1">
        <v>2</v>
      </c>
      <c r="S173" s="1">
        <v>1</v>
      </c>
      <c r="T173" s="1">
        <v>3</v>
      </c>
      <c r="U173" s="1">
        <v>3</v>
      </c>
      <c r="V173" s="20">
        <f>SUM(VLOOKUP(B173,{1,4;2,3;3,2;4,1},2,FALSE),VLOOKUP(C173,{1,4;2,3;3,2;4,1},2,FALSE),D173,E173,VLOOKUP(F173,{1,4;2,3;3,2;4,1},2,FALSE),G173,H173,VLOOKUP(I173,{1,4;2,3;3,2;4,1},2,FALSE),J173,VLOOKUP(K173,{1,4;2,3;3,2;4,1},2,FALSE),VLOOKUP(L173,{1,4;2,3;3,2;4,1},2,FALSE),M173,N173,O173,VLOOKUP(P173,{1,4;2,3;3,2;4,1},2,FALSE),VLOOKUP(Q173,{1,4;2,3;3,2;4,1},2,FALSE),R173,S173,VLOOKUP(T173,{1,4;2,3;3,2;4,1},2,FALSE),VLOOKUP(U173,{1,4;2,3;3,2;4,1},2,FALSE))</f>
        <v>42</v>
      </c>
    </row>
    <row r="174" spans="1:22" ht="15.75" customHeight="1" x14ac:dyDescent="0.2">
      <c r="A174" s="1">
        <v>302</v>
      </c>
      <c r="B174" s="1">
        <v>4</v>
      </c>
      <c r="C174" s="1">
        <v>4</v>
      </c>
      <c r="D174" s="1">
        <v>1</v>
      </c>
      <c r="E174" s="1">
        <v>1</v>
      </c>
      <c r="F174" s="1">
        <v>4</v>
      </c>
      <c r="G174" s="1">
        <v>1</v>
      </c>
      <c r="H174" s="1">
        <v>2</v>
      </c>
      <c r="I174" s="1">
        <v>3</v>
      </c>
      <c r="J174" s="1">
        <v>1</v>
      </c>
      <c r="K174" s="1">
        <v>1</v>
      </c>
      <c r="L174" s="1">
        <v>2</v>
      </c>
      <c r="M174" s="1">
        <v>2</v>
      </c>
      <c r="N174" s="1">
        <v>1</v>
      </c>
      <c r="O174" s="1">
        <v>2</v>
      </c>
      <c r="P174" s="1">
        <v>3</v>
      </c>
      <c r="Q174" s="1">
        <v>3</v>
      </c>
      <c r="R174" s="1">
        <v>1</v>
      </c>
      <c r="S174" s="1">
        <v>1</v>
      </c>
      <c r="T174" s="1">
        <v>3</v>
      </c>
      <c r="U174" s="1">
        <v>3</v>
      </c>
      <c r="V174" s="20">
        <f>SUM(VLOOKUP(B174,{1,4;2,3;3,2;4,1},2,FALSE),VLOOKUP(C174,{1,4;2,3;3,2;4,1},2,FALSE),D174,E174,VLOOKUP(F174,{1,4;2,3;3,2;4,1},2,FALSE),G174,H174,VLOOKUP(I174,{1,4;2,3;3,2;4,1},2,FALSE),J174,VLOOKUP(K174,{1,4;2,3;3,2;4,1},2,FALSE),VLOOKUP(L174,{1,4;2,3;3,2;4,1},2,FALSE),M174,N174,O174,VLOOKUP(P174,{1,4;2,3;3,2;4,1},2,FALSE),VLOOKUP(Q174,{1,4;2,3;3,2;4,1},2,FALSE),R174,S174,VLOOKUP(T174,{1,4;2,3;3,2;4,1},2,FALSE),VLOOKUP(U174,{1,4;2,3;3,2;4,1},2,FALSE))</f>
        <v>33</v>
      </c>
    </row>
    <row r="175" spans="1:22" ht="15.75" customHeight="1" x14ac:dyDescent="0.2">
      <c r="A175" s="1">
        <v>303</v>
      </c>
      <c r="B175" s="1">
        <v>4</v>
      </c>
      <c r="C175" s="1">
        <v>3</v>
      </c>
      <c r="D175" s="1">
        <v>2</v>
      </c>
      <c r="E175" s="1">
        <v>1</v>
      </c>
      <c r="F175" s="1">
        <v>4</v>
      </c>
      <c r="G175" s="1">
        <v>1</v>
      </c>
      <c r="H175" s="1">
        <v>2</v>
      </c>
      <c r="I175" s="1">
        <v>3</v>
      </c>
      <c r="J175" s="1">
        <v>2</v>
      </c>
      <c r="K175" s="1">
        <v>1</v>
      </c>
      <c r="L175" s="1">
        <v>4</v>
      </c>
      <c r="M175" s="1">
        <v>2</v>
      </c>
      <c r="N175" s="1">
        <v>1</v>
      </c>
      <c r="O175" s="1">
        <v>2</v>
      </c>
      <c r="P175" s="1">
        <v>3</v>
      </c>
      <c r="Q175" s="1">
        <v>4</v>
      </c>
      <c r="R175" s="1">
        <v>2</v>
      </c>
      <c r="S175" s="1">
        <v>2</v>
      </c>
      <c r="T175" s="1">
        <v>3</v>
      </c>
      <c r="U175" s="1">
        <v>3</v>
      </c>
      <c r="V175" s="20">
        <f>SUM(VLOOKUP(B175,{1,4;2,3;3,2;4,1},2,FALSE),VLOOKUP(C175,{1,4;2,3;3,2;4,1},2,FALSE),D175,E175,VLOOKUP(F175,{1,4;2,3;3,2;4,1},2,FALSE),G175,H175,VLOOKUP(I175,{1,4;2,3;3,2;4,1},2,FALSE),J175,VLOOKUP(K175,{1,4;2,3;3,2;4,1},2,FALSE),VLOOKUP(L175,{1,4;2,3;3,2;4,1},2,FALSE),M175,N175,O175,VLOOKUP(P175,{1,4;2,3;3,2;4,1},2,FALSE),VLOOKUP(Q175,{1,4;2,3;3,2;4,1},2,FALSE),R175,S175,VLOOKUP(T175,{1,4;2,3;3,2;4,1},2,FALSE),VLOOKUP(U175,{1,4;2,3;3,2;4,1},2,FALSE))</f>
        <v>35</v>
      </c>
    </row>
    <row r="176" spans="1:22" ht="15.75" customHeight="1" x14ac:dyDescent="0.2">
      <c r="A176" s="1">
        <v>304</v>
      </c>
      <c r="B176" s="1">
        <v>4</v>
      </c>
      <c r="C176" s="1">
        <v>4</v>
      </c>
      <c r="D176" s="1">
        <v>1</v>
      </c>
      <c r="E176" s="1">
        <v>2</v>
      </c>
      <c r="F176" s="1">
        <v>4</v>
      </c>
      <c r="G176" s="1">
        <v>1</v>
      </c>
      <c r="H176" s="1">
        <v>2</v>
      </c>
      <c r="I176" s="1">
        <v>3</v>
      </c>
      <c r="J176" s="1">
        <v>1</v>
      </c>
      <c r="K176" s="1">
        <v>1</v>
      </c>
      <c r="L176" s="1">
        <v>2</v>
      </c>
      <c r="M176" s="1">
        <v>1</v>
      </c>
      <c r="N176" s="1">
        <v>1</v>
      </c>
      <c r="O176" s="1">
        <v>1</v>
      </c>
      <c r="P176" s="1">
        <v>4</v>
      </c>
      <c r="Q176" s="1">
        <v>4</v>
      </c>
      <c r="R176" s="1">
        <v>2</v>
      </c>
      <c r="S176" s="1">
        <v>2</v>
      </c>
      <c r="T176" s="1">
        <v>3</v>
      </c>
      <c r="U176" s="1">
        <v>2</v>
      </c>
      <c r="V176" s="20">
        <f>SUM(VLOOKUP(B176,{1,4;2,3;3,2;4,1},2,FALSE),VLOOKUP(C176,{1,4;2,3;3,2;4,1},2,FALSE),D176,E176,VLOOKUP(F176,{1,4;2,3;3,2;4,1},2,FALSE),G176,H176,VLOOKUP(I176,{1,4;2,3;3,2;4,1},2,FALSE),J176,VLOOKUP(K176,{1,4;2,3;3,2;4,1},2,FALSE),VLOOKUP(L176,{1,4;2,3;3,2;4,1},2,FALSE),M176,N176,O176,VLOOKUP(P176,{1,4;2,3;3,2;4,1},2,FALSE),VLOOKUP(Q176,{1,4;2,3;3,2;4,1},2,FALSE),R176,S176,VLOOKUP(T176,{1,4;2,3;3,2;4,1},2,FALSE),VLOOKUP(U176,{1,4;2,3;3,2;4,1},2,FALSE))</f>
        <v>33</v>
      </c>
    </row>
    <row r="177" spans="1:22" ht="15.75" customHeight="1" x14ac:dyDescent="0.2">
      <c r="A177" s="1">
        <v>305</v>
      </c>
      <c r="B177" s="1">
        <v>4</v>
      </c>
      <c r="C177" s="1">
        <v>3</v>
      </c>
      <c r="D177" s="1">
        <v>4</v>
      </c>
      <c r="E177" s="1">
        <v>3</v>
      </c>
      <c r="F177" s="1">
        <v>2</v>
      </c>
      <c r="G177" s="1">
        <v>2</v>
      </c>
      <c r="H177" s="1">
        <v>3</v>
      </c>
      <c r="I177" s="1">
        <v>3</v>
      </c>
      <c r="J177" s="1">
        <v>1</v>
      </c>
      <c r="K177" s="1">
        <v>1</v>
      </c>
      <c r="L177" s="1">
        <v>3</v>
      </c>
      <c r="M177" s="1">
        <v>1</v>
      </c>
      <c r="N177" s="1">
        <v>1</v>
      </c>
      <c r="O177" s="1">
        <v>1</v>
      </c>
      <c r="P177" s="1">
        <v>2</v>
      </c>
      <c r="Q177" s="1">
        <v>3</v>
      </c>
      <c r="R177" s="1">
        <v>1</v>
      </c>
      <c r="S177" s="1">
        <v>1</v>
      </c>
      <c r="T177" s="1">
        <v>1</v>
      </c>
      <c r="U177" s="1">
        <v>2</v>
      </c>
      <c r="V177" s="20">
        <f>SUM(VLOOKUP(B177,{1,4;2,3;3,2;4,1},2,FALSE),VLOOKUP(C177,{1,4;2,3;3,2;4,1},2,FALSE),D177,E177,VLOOKUP(F177,{1,4;2,3;3,2;4,1},2,FALSE),G177,H177,VLOOKUP(I177,{1,4;2,3;3,2;4,1},2,FALSE),J177,VLOOKUP(K177,{1,4;2,3;3,2;4,1},2,FALSE),VLOOKUP(L177,{1,4;2,3;3,2;4,1},2,FALSE),M177,N177,O177,VLOOKUP(P177,{1,4;2,3;3,2;4,1},2,FALSE),VLOOKUP(Q177,{1,4;2,3;3,2;4,1},2,FALSE),R177,S177,VLOOKUP(T177,{1,4;2,3;3,2;4,1},2,FALSE),VLOOKUP(U177,{1,4;2,3;3,2;4,1},2,FALSE))</f>
        <v>44</v>
      </c>
    </row>
    <row r="178" spans="1:22" ht="15.75" customHeight="1" x14ac:dyDescent="0.2">
      <c r="A178" s="1">
        <v>306</v>
      </c>
      <c r="B178" s="1">
        <v>2</v>
      </c>
      <c r="C178" s="1">
        <v>3</v>
      </c>
      <c r="D178" s="1">
        <v>2</v>
      </c>
      <c r="E178" s="1">
        <v>1</v>
      </c>
      <c r="F178" s="1">
        <v>3</v>
      </c>
      <c r="G178" s="1">
        <v>1</v>
      </c>
      <c r="H178" s="1">
        <v>2</v>
      </c>
      <c r="I178" s="1">
        <v>4</v>
      </c>
      <c r="J178" s="1">
        <v>1</v>
      </c>
      <c r="K178" s="1">
        <v>2</v>
      </c>
      <c r="L178" s="1">
        <v>4</v>
      </c>
      <c r="M178" s="1">
        <v>2</v>
      </c>
      <c r="N178" s="1">
        <v>2</v>
      </c>
      <c r="O178" s="1">
        <v>1</v>
      </c>
      <c r="P178" s="1">
        <v>3</v>
      </c>
      <c r="Q178" s="1">
        <v>3</v>
      </c>
      <c r="R178" s="1">
        <v>1</v>
      </c>
      <c r="S178" s="1">
        <v>1</v>
      </c>
      <c r="T178" s="1">
        <v>3</v>
      </c>
      <c r="U178" s="1">
        <v>4</v>
      </c>
      <c r="V178" s="20">
        <f>SUM(VLOOKUP(B178,{1,4;2,3;3,2;4,1},2,FALSE),VLOOKUP(C178,{1,4;2,3;3,2;4,1},2,FALSE),D178,E178,VLOOKUP(F178,{1,4;2,3;3,2;4,1},2,FALSE),G178,H178,VLOOKUP(I178,{1,4;2,3;3,2;4,1},2,FALSE),J178,VLOOKUP(K178,{1,4;2,3;3,2;4,1},2,FALSE),VLOOKUP(L178,{1,4;2,3;3,2;4,1},2,FALSE),M178,N178,O178,VLOOKUP(P178,{1,4;2,3;3,2;4,1},2,FALSE),VLOOKUP(Q178,{1,4;2,3;3,2;4,1},2,FALSE),R178,S178,VLOOKUP(T178,{1,4;2,3;3,2;4,1},2,FALSE),VLOOKUP(U178,{1,4;2,3;3,2;4,1},2,FALSE))</f>
        <v>33</v>
      </c>
    </row>
    <row r="179" spans="1:22" ht="15.75" customHeight="1" x14ac:dyDescent="0.2">
      <c r="A179" s="1">
        <v>307</v>
      </c>
      <c r="B179" s="1">
        <v>3</v>
      </c>
      <c r="C179" s="1">
        <v>2</v>
      </c>
      <c r="D179" s="1">
        <v>2</v>
      </c>
      <c r="E179" s="1">
        <v>1</v>
      </c>
      <c r="F179" s="1">
        <v>2</v>
      </c>
      <c r="G179" s="1">
        <v>1</v>
      </c>
      <c r="H179" s="1">
        <v>2</v>
      </c>
      <c r="I179" s="1">
        <v>3</v>
      </c>
      <c r="J179" s="1">
        <v>1</v>
      </c>
      <c r="K179" s="1">
        <v>1</v>
      </c>
      <c r="L179" s="1">
        <v>2</v>
      </c>
      <c r="M179" s="1">
        <v>2</v>
      </c>
      <c r="N179" s="1">
        <v>3</v>
      </c>
      <c r="O179" s="1">
        <v>1</v>
      </c>
      <c r="P179" s="1">
        <v>2</v>
      </c>
      <c r="Q179" s="1">
        <v>2</v>
      </c>
      <c r="R179" s="1">
        <v>1</v>
      </c>
      <c r="S179" s="1">
        <v>1</v>
      </c>
      <c r="T179" s="1">
        <v>1</v>
      </c>
      <c r="U179" s="1">
        <v>2</v>
      </c>
      <c r="V179" s="20">
        <f>SUM(VLOOKUP(B179,{1,4;2,3;3,2;4,1},2,FALSE),VLOOKUP(C179,{1,4;2,3;3,2;4,1},2,FALSE),D179,E179,VLOOKUP(F179,{1,4;2,3;3,2;4,1},2,FALSE),G179,H179,VLOOKUP(I179,{1,4;2,3;3,2;4,1},2,FALSE),J179,VLOOKUP(K179,{1,4;2,3;3,2;4,1},2,FALSE),VLOOKUP(L179,{1,4;2,3;3,2;4,1},2,FALSE),M179,N179,O179,VLOOKUP(P179,{1,4;2,3;3,2;4,1},2,FALSE),VLOOKUP(Q179,{1,4;2,3;3,2;4,1},2,FALSE),R179,S179,VLOOKUP(T179,{1,4;2,3;3,2;4,1},2,FALSE),VLOOKUP(U179,{1,4;2,3;3,2;4,1},2,FALSE))</f>
        <v>45</v>
      </c>
    </row>
    <row r="180" spans="1:22" ht="15.75" customHeight="1" x14ac:dyDescent="0.2">
      <c r="A180" s="1">
        <v>308</v>
      </c>
      <c r="B180" s="1">
        <v>4</v>
      </c>
      <c r="C180" s="1">
        <v>4</v>
      </c>
      <c r="D180" s="1">
        <v>1</v>
      </c>
      <c r="E180" s="1">
        <v>1</v>
      </c>
      <c r="F180" s="1">
        <v>4</v>
      </c>
      <c r="G180" s="1">
        <v>2</v>
      </c>
      <c r="H180" s="1">
        <v>2</v>
      </c>
      <c r="I180" s="1">
        <v>4</v>
      </c>
      <c r="J180" s="1">
        <v>1</v>
      </c>
      <c r="K180" s="1">
        <v>1</v>
      </c>
      <c r="L180" s="1">
        <v>4</v>
      </c>
      <c r="M180" s="1">
        <v>1</v>
      </c>
      <c r="N180" s="1">
        <v>1</v>
      </c>
      <c r="O180" s="1">
        <v>2</v>
      </c>
      <c r="P180" s="1">
        <v>4</v>
      </c>
      <c r="Q180" s="1">
        <v>4</v>
      </c>
      <c r="R180" s="1">
        <v>1</v>
      </c>
      <c r="S180" s="1">
        <v>1</v>
      </c>
      <c r="T180" s="1">
        <v>4</v>
      </c>
      <c r="U180" s="1">
        <v>4</v>
      </c>
      <c r="V180" s="20">
        <f>SUM(VLOOKUP(B180,{1,4;2,3;3,2;4,1},2,FALSE),VLOOKUP(C180,{1,4;2,3;3,2;4,1},2,FALSE),D180,E180,VLOOKUP(F180,{1,4;2,3;3,2;4,1},2,FALSE),G180,H180,VLOOKUP(I180,{1,4;2,3;3,2;4,1},2,FALSE),J180,VLOOKUP(K180,{1,4;2,3;3,2;4,1},2,FALSE),VLOOKUP(L180,{1,4;2,3;3,2;4,1},2,FALSE),M180,N180,O180,VLOOKUP(P180,{1,4;2,3;3,2;4,1},2,FALSE),VLOOKUP(Q180,{1,4;2,3;3,2;4,1},2,FALSE),R180,S180,VLOOKUP(T180,{1,4;2,3;3,2;4,1},2,FALSE),VLOOKUP(U180,{1,4;2,3;3,2;4,1},2,FALSE))</f>
        <v>26</v>
      </c>
    </row>
    <row r="181" spans="1:22" ht="15.75" customHeight="1" x14ac:dyDescent="0.2">
      <c r="A181" s="1">
        <v>309</v>
      </c>
      <c r="B181" s="1">
        <v>4</v>
      </c>
      <c r="C181" s="1">
        <v>4</v>
      </c>
      <c r="D181" s="1">
        <v>2</v>
      </c>
      <c r="E181" s="1">
        <v>1</v>
      </c>
      <c r="F181" s="1">
        <v>3</v>
      </c>
      <c r="G181" s="1">
        <v>1</v>
      </c>
      <c r="H181" s="1">
        <v>1</v>
      </c>
      <c r="I181" s="1">
        <v>2</v>
      </c>
      <c r="J181" s="1">
        <v>1</v>
      </c>
      <c r="K181" s="1">
        <v>1</v>
      </c>
      <c r="L181" s="1">
        <v>4</v>
      </c>
      <c r="M181" s="1">
        <v>2</v>
      </c>
      <c r="N181" s="1">
        <v>1</v>
      </c>
      <c r="O181" s="1">
        <v>1</v>
      </c>
      <c r="P181" s="1">
        <v>3</v>
      </c>
      <c r="Q181" s="1">
        <v>2</v>
      </c>
      <c r="R181" s="1">
        <v>1</v>
      </c>
      <c r="S181" s="1">
        <v>1</v>
      </c>
      <c r="T181" s="1">
        <v>3</v>
      </c>
      <c r="U181" s="1">
        <v>2</v>
      </c>
      <c r="V181" s="20">
        <f>SUM(VLOOKUP(B181,{1,4;2,3;3,2;4,1},2,FALSE),VLOOKUP(C181,{1,4;2,3;3,2;4,1},2,FALSE),D181,E181,VLOOKUP(F181,{1,4;2,3;3,2;4,1},2,FALSE),G181,H181,VLOOKUP(I181,{1,4;2,3;3,2;4,1},2,FALSE),J181,VLOOKUP(K181,{1,4;2,3;3,2;4,1},2,FALSE),VLOOKUP(L181,{1,4;2,3;3,2;4,1},2,FALSE),M181,N181,O181,VLOOKUP(P181,{1,4;2,3;3,2;4,1},2,FALSE),VLOOKUP(Q181,{1,4;2,3;3,2;4,1},2,FALSE),R181,S181,VLOOKUP(T181,{1,4;2,3;3,2;4,1},2,FALSE),VLOOKUP(U181,{1,4;2,3;3,2;4,1},2,FALSE))</f>
        <v>34</v>
      </c>
    </row>
    <row r="182" spans="1:22" ht="15.75" customHeight="1" x14ac:dyDescent="0.2">
      <c r="A182" s="1">
        <v>310</v>
      </c>
      <c r="B182" s="1">
        <v>2</v>
      </c>
      <c r="C182" s="1">
        <v>3</v>
      </c>
      <c r="D182" s="1">
        <v>2</v>
      </c>
      <c r="E182" s="1">
        <v>1</v>
      </c>
      <c r="F182" s="1">
        <v>3</v>
      </c>
      <c r="G182" s="1">
        <v>1</v>
      </c>
      <c r="H182" s="1">
        <v>1</v>
      </c>
      <c r="I182" s="1">
        <v>3</v>
      </c>
      <c r="J182" s="1">
        <v>1</v>
      </c>
      <c r="K182" s="1">
        <v>2</v>
      </c>
      <c r="L182" s="1">
        <v>3</v>
      </c>
      <c r="M182" s="1">
        <v>2</v>
      </c>
      <c r="N182" s="1">
        <v>1</v>
      </c>
      <c r="O182" s="1">
        <v>1</v>
      </c>
      <c r="P182" s="1">
        <v>2</v>
      </c>
      <c r="Q182" s="1">
        <v>3</v>
      </c>
      <c r="R182" s="1">
        <v>2</v>
      </c>
      <c r="S182" s="1">
        <v>1</v>
      </c>
      <c r="T182" s="1">
        <v>2</v>
      </c>
      <c r="U182" s="1">
        <v>2</v>
      </c>
      <c r="V182" s="20">
        <f>SUM(VLOOKUP(B182,{1,4;2,3;3,2;4,1},2,FALSE),VLOOKUP(C182,{1,4;2,3;3,2;4,1},2,FALSE),D182,E182,VLOOKUP(F182,{1,4;2,3;3,2;4,1},2,FALSE),G182,H182,VLOOKUP(I182,{1,4;2,3;3,2;4,1},2,FALSE),J182,VLOOKUP(K182,{1,4;2,3;3,2;4,1},2,FALSE),VLOOKUP(L182,{1,4;2,3;3,2;4,1},2,FALSE),M182,N182,O182,VLOOKUP(P182,{1,4;2,3;3,2;4,1},2,FALSE),VLOOKUP(Q182,{1,4;2,3;3,2;4,1},2,FALSE),R182,S182,VLOOKUP(T182,{1,4;2,3;3,2;4,1},2,FALSE),VLOOKUP(U182,{1,4;2,3;3,2;4,1},2,FALSE))</f>
        <v>38</v>
      </c>
    </row>
    <row r="183" spans="1:22" ht="15.75" customHeight="1" x14ac:dyDescent="0.2">
      <c r="A183" s="1">
        <v>311</v>
      </c>
      <c r="B183" s="1">
        <v>4</v>
      </c>
      <c r="C183" s="1">
        <v>4</v>
      </c>
      <c r="D183" s="1">
        <v>1</v>
      </c>
      <c r="E183" s="1">
        <v>1</v>
      </c>
      <c r="F183" s="1">
        <v>3</v>
      </c>
      <c r="G183" s="1">
        <v>1</v>
      </c>
      <c r="H183" s="1">
        <v>1</v>
      </c>
      <c r="I183" s="1">
        <v>3</v>
      </c>
      <c r="J183" s="1">
        <v>1</v>
      </c>
      <c r="K183" s="1">
        <v>1</v>
      </c>
      <c r="L183" s="1">
        <v>3</v>
      </c>
      <c r="M183" s="1">
        <v>1</v>
      </c>
      <c r="N183" s="1">
        <v>2</v>
      </c>
      <c r="O183" s="1">
        <v>1</v>
      </c>
      <c r="P183" s="1">
        <v>3</v>
      </c>
      <c r="Q183" s="1">
        <v>3</v>
      </c>
      <c r="R183" s="1">
        <v>1</v>
      </c>
      <c r="S183" s="1">
        <v>1</v>
      </c>
      <c r="T183" s="1">
        <v>3</v>
      </c>
      <c r="U183" s="1">
        <v>3</v>
      </c>
      <c r="V183" s="20">
        <f>SUM(VLOOKUP(B183,{1,4;2,3;3,2;4,1},2,FALSE),VLOOKUP(C183,{1,4;2,3;3,2;4,1},2,FALSE),D183,E183,VLOOKUP(F183,{1,4;2,3;3,2;4,1},2,FALSE),G183,H183,VLOOKUP(I183,{1,4;2,3;3,2;4,1},2,FALSE),J183,VLOOKUP(K183,{1,4;2,3;3,2;4,1},2,FALSE),VLOOKUP(L183,{1,4;2,3;3,2;4,1},2,FALSE),M183,N183,O183,VLOOKUP(P183,{1,4;2,3;3,2;4,1},2,FALSE),VLOOKUP(Q183,{1,4;2,3;3,2;4,1},2,FALSE),R183,S183,VLOOKUP(T183,{1,4;2,3;3,2;4,1},2,FALSE),VLOOKUP(U183,{1,4;2,3;3,2;4,1},2,FALSE))</f>
        <v>31</v>
      </c>
    </row>
    <row r="184" spans="1:22" ht="15.75" customHeight="1" x14ac:dyDescent="0.2">
      <c r="A184" s="1">
        <v>312</v>
      </c>
      <c r="B184" s="1">
        <v>4</v>
      </c>
      <c r="C184" s="1">
        <v>4</v>
      </c>
      <c r="D184" s="1">
        <v>1</v>
      </c>
      <c r="E184" s="1">
        <v>1</v>
      </c>
      <c r="F184" s="1">
        <v>4</v>
      </c>
      <c r="G184" s="1">
        <v>1</v>
      </c>
      <c r="H184" s="1">
        <v>2</v>
      </c>
      <c r="I184" s="1">
        <v>4</v>
      </c>
      <c r="J184" s="1">
        <v>1</v>
      </c>
      <c r="K184" s="1">
        <v>1</v>
      </c>
      <c r="L184" s="1">
        <v>4</v>
      </c>
      <c r="M184" s="1">
        <v>2</v>
      </c>
      <c r="N184" s="1">
        <v>1</v>
      </c>
      <c r="O184" s="1">
        <v>1</v>
      </c>
      <c r="P184" s="1">
        <v>4</v>
      </c>
      <c r="Q184" s="1">
        <v>4</v>
      </c>
      <c r="R184" s="1">
        <v>1</v>
      </c>
      <c r="S184" s="1">
        <v>1</v>
      </c>
      <c r="T184" s="1">
        <v>4</v>
      </c>
      <c r="U184" s="1">
        <v>4</v>
      </c>
      <c r="V184" s="20">
        <f>SUM(VLOOKUP(B184,{1,4;2,3;3,2;4,1},2,FALSE),VLOOKUP(C184,{1,4;2,3;3,2;4,1},2,FALSE),D184,E184,VLOOKUP(F184,{1,4;2,3;3,2;4,1},2,FALSE),G184,H184,VLOOKUP(I184,{1,4;2,3;3,2;4,1},2,FALSE),J184,VLOOKUP(K184,{1,4;2,3;3,2;4,1},2,FALSE),VLOOKUP(L184,{1,4;2,3;3,2;4,1},2,FALSE),M184,N184,O184,VLOOKUP(P184,{1,4;2,3;3,2;4,1},2,FALSE),VLOOKUP(Q184,{1,4;2,3;3,2;4,1},2,FALSE),R184,S184,VLOOKUP(T184,{1,4;2,3;3,2;4,1},2,FALSE),VLOOKUP(U184,{1,4;2,3;3,2;4,1},2,FALSE))</f>
        <v>25</v>
      </c>
    </row>
    <row r="185" spans="1:22" ht="15.75" customHeight="1" x14ac:dyDescent="0.2">
      <c r="A185" s="1">
        <v>313</v>
      </c>
      <c r="B185" s="1">
        <v>4</v>
      </c>
      <c r="C185" s="1">
        <v>3</v>
      </c>
      <c r="D185" s="1">
        <v>2</v>
      </c>
      <c r="E185" s="1">
        <v>1</v>
      </c>
      <c r="F185" s="1">
        <v>3</v>
      </c>
      <c r="G185" s="1">
        <v>1</v>
      </c>
      <c r="H185" s="1">
        <v>2</v>
      </c>
      <c r="I185" s="1">
        <v>2</v>
      </c>
      <c r="J185" s="1">
        <v>1</v>
      </c>
      <c r="K185" s="1">
        <v>3</v>
      </c>
      <c r="L185" s="1">
        <v>3</v>
      </c>
      <c r="M185" s="1">
        <v>2</v>
      </c>
      <c r="N185" s="1">
        <v>1</v>
      </c>
      <c r="O185" s="1">
        <v>1</v>
      </c>
      <c r="P185" s="1">
        <v>2</v>
      </c>
      <c r="Q185" s="1">
        <v>2</v>
      </c>
      <c r="R185" s="1">
        <v>3</v>
      </c>
      <c r="S185" s="1">
        <v>1</v>
      </c>
      <c r="T185" s="1">
        <v>3</v>
      </c>
      <c r="U185" s="1">
        <v>3</v>
      </c>
      <c r="V185" s="20">
        <f>SUM(VLOOKUP(B185,{1,4;2,3;3,2;4,1},2,FALSE),VLOOKUP(C185,{1,4;2,3;3,2;4,1},2,FALSE),D185,E185,VLOOKUP(F185,{1,4;2,3;3,2;4,1},2,FALSE),G185,H185,VLOOKUP(I185,{1,4;2,3;3,2;4,1},2,FALSE),J185,VLOOKUP(K185,{1,4;2,3;3,2;4,1},2,FALSE),VLOOKUP(L185,{1,4;2,3;3,2;4,1},2,FALSE),M185,N185,O185,VLOOKUP(P185,{1,4;2,3;3,2;4,1},2,FALSE),VLOOKUP(Q185,{1,4;2,3;3,2;4,1},2,FALSE),R185,S185,VLOOKUP(T185,{1,4;2,3;3,2;4,1},2,FALSE),VLOOKUP(U185,{1,4;2,3;3,2;4,1},2,FALSE))</f>
        <v>37</v>
      </c>
    </row>
    <row r="186" spans="1:22" ht="15.75" customHeight="1" x14ac:dyDescent="0.2">
      <c r="A186" s="1">
        <v>314</v>
      </c>
      <c r="B186" s="1">
        <v>3</v>
      </c>
      <c r="C186" s="1">
        <v>3</v>
      </c>
      <c r="D186" s="1">
        <v>3</v>
      </c>
      <c r="E186" s="1">
        <v>2</v>
      </c>
      <c r="F186" s="1">
        <v>3</v>
      </c>
      <c r="G186" s="1">
        <v>1</v>
      </c>
      <c r="H186" s="1">
        <v>3</v>
      </c>
      <c r="I186" s="1">
        <v>2</v>
      </c>
      <c r="J186" s="1">
        <v>1</v>
      </c>
      <c r="K186" s="1">
        <v>1</v>
      </c>
      <c r="L186" s="1">
        <v>3</v>
      </c>
      <c r="M186" s="1">
        <v>2</v>
      </c>
      <c r="N186" s="1">
        <v>1</v>
      </c>
      <c r="O186" s="1">
        <v>1</v>
      </c>
      <c r="P186" s="1">
        <v>3</v>
      </c>
      <c r="Q186" s="1">
        <v>3</v>
      </c>
      <c r="R186" s="1">
        <v>3</v>
      </c>
      <c r="S186" s="1">
        <v>1</v>
      </c>
      <c r="T186" s="1">
        <v>2</v>
      </c>
      <c r="U186" s="1">
        <v>3</v>
      </c>
      <c r="V186" s="20">
        <f>SUM(VLOOKUP(B186,{1,4;2,3;3,2;4,1},2,FALSE),VLOOKUP(C186,{1,4;2,3;3,2;4,1},2,FALSE),D186,E186,VLOOKUP(F186,{1,4;2,3;3,2;4,1},2,FALSE),G186,H186,VLOOKUP(I186,{1,4;2,3;3,2;4,1},2,FALSE),J186,VLOOKUP(K186,{1,4;2,3;3,2;4,1},2,FALSE),VLOOKUP(L186,{1,4;2,3;3,2;4,1},2,FALSE),M186,N186,O186,VLOOKUP(P186,{1,4;2,3;3,2;4,1},2,FALSE),VLOOKUP(Q186,{1,4;2,3;3,2;4,1},2,FALSE),R186,S186,VLOOKUP(T186,{1,4;2,3;3,2;4,1},2,FALSE),VLOOKUP(U186,{1,4;2,3;3,2;4,1},2,FALSE))</f>
        <v>42</v>
      </c>
    </row>
    <row r="187" spans="1:22" ht="15.75" customHeight="1" x14ac:dyDescent="0.2">
      <c r="A187" s="1">
        <v>315</v>
      </c>
      <c r="B187" s="1">
        <v>2</v>
      </c>
      <c r="C187" s="1">
        <v>2</v>
      </c>
      <c r="D187" s="1">
        <v>3</v>
      </c>
      <c r="E187" s="1">
        <v>3</v>
      </c>
      <c r="F187" s="1">
        <v>2</v>
      </c>
      <c r="G187" s="1">
        <v>4</v>
      </c>
      <c r="H187" s="1">
        <v>3</v>
      </c>
      <c r="I187" s="1">
        <v>3</v>
      </c>
      <c r="J187" s="1">
        <v>2</v>
      </c>
      <c r="K187" s="1">
        <v>3</v>
      </c>
      <c r="L187" s="1">
        <v>2</v>
      </c>
      <c r="M187" s="1">
        <v>3</v>
      </c>
      <c r="N187" s="1">
        <v>2</v>
      </c>
      <c r="O187" s="1">
        <v>1</v>
      </c>
      <c r="P187" s="1">
        <v>2</v>
      </c>
      <c r="Q187" s="1">
        <v>2</v>
      </c>
      <c r="R187" s="1">
        <v>3</v>
      </c>
      <c r="S187" s="1">
        <v>3</v>
      </c>
      <c r="T187" s="1">
        <v>2</v>
      </c>
      <c r="U187" s="1">
        <v>2</v>
      </c>
      <c r="V187" s="20">
        <f>SUM(VLOOKUP(B187,{1,4;2,3;3,2;4,1},2,FALSE),VLOOKUP(C187,{1,4;2,3;3,2;4,1},2,FALSE),D187,E187,VLOOKUP(F187,{1,4;2,3;3,2;4,1},2,FALSE),G187,H187,VLOOKUP(I187,{1,4;2,3;3,2;4,1},2,FALSE),J187,VLOOKUP(K187,{1,4;2,3;3,2;4,1},2,FALSE),VLOOKUP(L187,{1,4;2,3;3,2;4,1},2,FALSE),M187,N187,O187,VLOOKUP(P187,{1,4;2,3;3,2;4,1},2,FALSE),VLOOKUP(Q187,{1,4;2,3;3,2;4,1},2,FALSE),R187,S187,VLOOKUP(T187,{1,4;2,3;3,2;4,1},2,FALSE),VLOOKUP(U187,{1,4;2,3;3,2;4,1},2,FALSE))</f>
        <v>55</v>
      </c>
    </row>
    <row r="188" spans="1:22" ht="15.75" customHeight="1" x14ac:dyDescent="0.2">
      <c r="A188" s="1">
        <v>316</v>
      </c>
      <c r="B188" s="1">
        <v>3</v>
      </c>
      <c r="C188" s="1">
        <v>3</v>
      </c>
      <c r="D188" s="1">
        <v>2</v>
      </c>
      <c r="E188" s="1">
        <v>1</v>
      </c>
      <c r="F188" s="1">
        <v>4</v>
      </c>
      <c r="G188" s="1">
        <v>1</v>
      </c>
      <c r="H188" s="1">
        <v>1</v>
      </c>
      <c r="I188" s="1">
        <v>3</v>
      </c>
      <c r="J188" s="1">
        <v>1</v>
      </c>
      <c r="K188" s="1">
        <v>2</v>
      </c>
      <c r="L188" s="1">
        <v>2</v>
      </c>
      <c r="M188" s="1">
        <v>1</v>
      </c>
      <c r="N188" s="1">
        <v>1</v>
      </c>
      <c r="O188" s="1">
        <v>1</v>
      </c>
      <c r="P188" s="1">
        <v>4</v>
      </c>
      <c r="Q188" s="1">
        <v>3</v>
      </c>
      <c r="R188" s="1">
        <v>2</v>
      </c>
      <c r="S188" s="1">
        <v>1</v>
      </c>
      <c r="T188" s="1">
        <v>4</v>
      </c>
      <c r="U188" s="1">
        <v>3</v>
      </c>
      <c r="V188" s="20">
        <f>SUM(VLOOKUP(B188,{1,4;2,3;3,2;4,1},2,FALSE),VLOOKUP(C188,{1,4;2,3;3,2;4,1},2,FALSE),D188,E188,VLOOKUP(F188,{1,4;2,3;3,2;4,1},2,FALSE),G188,H188,VLOOKUP(I188,{1,4;2,3;3,2;4,1},2,FALSE),J188,VLOOKUP(K188,{1,4;2,3;3,2;4,1},2,FALSE),VLOOKUP(L188,{1,4;2,3;3,2;4,1},2,FALSE),M188,N188,O188,VLOOKUP(P188,{1,4;2,3;3,2;4,1},2,FALSE),VLOOKUP(Q188,{1,4;2,3;3,2;4,1},2,FALSE),R188,S188,VLOOKUP(T188,{1,4;2,3;3,2;4,1},2,FALSE),VLOOKUP(U188,{1,4;2,3;3,2;4,1},2,FALSE))</f>
        <v>31</v>
      </c>
    </row>
    <row r="189" spans="1:22" ht="15.75" customHeight="1" x14ac:dyDescent="0.2">
      <c r="A189" s="1">
        <v>317</v>
      </c>
      <c r="B189" s="1">
        <v>4</v>
      </c>
      <c r="C189" s="1">
        <v>3</v>
      </c>
      <c r="D189" s="1">
        <v>1</v>
      </c>
      <c r="E189" s="1">
        <v>2</v>
      </c>
      <c r="F189" s="1">
        <v>2</v>
      </c>
      <c r="G189" s="1">
        <v>1</v>
      </c>
      <c r="H189" s="1">
        <v>3</v>
      </c>
      <c r="I189" s="1">
        <v>2</v>
      </c>
      <c r="J189" s="1">
        <v>1</v>
      </c>
      <c r="K189" s="1">
        <v>1</v>
      </c>
      <c r="L189" s="1">
        <v>3</v>
      </c>
      <c r="M189" s="1">
        <v>2</v>
      </c>
      <c r="N189" s="1">
        <v>3</v>
      </c>
      <c r="O189" s="1">
        <v>3</v>
      </c>
      <c r="P189" s="1">
        <v>3</v>
      </c>
      <c r="Q189" s="1">
        <v>3</v>
      </c>
      <c r="R189" s="1">
        <v>3</v>
      </c>
      <c r="S189" s="1">
        <v>2</v>
      </c>
      <c r="T189" s="1">
        <v>3</v>
      </c>
      <c r="U189" s="1">
        <v>2</v>
      </c>
      <c r="V189" s="20">
        <f>SUM(VLOOKUP(B189,{1,4;2,3;3,2;4,1},2,FALSE),VLOOKUP(C189,{1,4;2,3;3,2;4,1},2,FALSE),D189,E189,VLOOKUP(F189,{1,4;2,3;3,2;4,1},2,FALSE),G189,H189,VLOOKUP(I189,{1,4;2,3;3,2;4,1},2,FALSE),J189,VLOOKUP(K189,{1,4;2,3;3,2;4,1},2,FALSE),VLOOKUP(L189,{1,4;2,3;3,2;4,1},2,FALSE),M189,N189,O189,VLOOKUP(P189,{1,4;2,3;3,2;4,1},2,FALSE),VLOOKUP(Q189,{1,4;2,3;3,2;4,1},2,FALSE),R189,S189,VLOOKUP(T189,{1,4;2,3;3,2;4,1},2,FALSE),VLOOKUP(U189,{1,4;2,3;3,2;4,1},2,FALSE))</f>
        <v>45</v>
      </c>
    </row>
    <row r="190" spans="1:22" ht="15.75" customHeight="1" x14ac:dyDescent="0.2">
      <c r="A190" s="1">
        <v>318</v>
      </c>
      <c r="B190" s="1">
        <v>4</v>
      </c>
      <c r="C190" s="1">
        <v>3</v>
      </c>
      <c r="D190" s="1">
        <v>1</v>
      </c>
      <c r="E190" s="1">
        <v>2</v>
      </c>
      <c r="F190" s="1">
        <v>4</v>
      </c>
      <c r="G190" s="1">
        <v>1</v>
      </c>
      <c r="H190" s="1">
        <v>2</v>
      </c>
      <c r="I190" s="1">
        <v>3</v>
      </c>
      <c r="J190" s="1">
        <v>1</v>
      </c>
      <c r="K190" s="1">
        <v>1</v>
      </c>
      <c r="L190" s="1">
        <v>3</v>
      </c>
      <c r="M190" s="1">
        <v>1</v>
      </c>
      <c r="N190" s="1">
        <v>1</v>
      </c>
      <c r="O190" s="1">
        <v>2</v>
      </c>
      <c r="P190" s="1">
        <v>3</v>
      </c>
      <c r="Q190" s="1">
        <v>3</v>
      </c>
      <c r="R190" s="1">
        <v>1</v>
      </c>
      <c r="S190" s="1">
        <v>1</v>
      </c>
      <c r="T190" s="1">
        <v>3</v>
      </c>
      <c r="U190" s="1">
        <v>3</v>
      </c>
      <c r="V190" s="20">
        <f>SUM(VLOOKUP(B190,{1,4;2,3;3,2;4,1},2,FALSE),VLOOKUP(C190,{1,4;2,3;3,2;4,1},2,FALSE),D190,E190,VLOOKUP(F190,{1,4;2,3;3,2;4,1},2,FALSE),G190,H190,VLOOKUP(I190,{1,4;2,3;3,2;4,1},2,FALSE),J190,VLOOKUP(K190,{1,4;2,3;3,2;4,1},2,FALSE),VLOOKUP(L190,{1,4;2,3;3,2;4,1},2,FALSE),M190,N190,O190,VLOOKUP(P190,{1,4;2,3;3,2;4,1},2,FALSE),VLOOKUP(Q190,{1,4;2,3;3,2;4,1},2,FALSE),R190,S190,VLOOKUP(T190,{1,4;2,3;3,2;4,1},2,FALSE),VLOOKUP(U190,{1,4;2,3;3,2;4,1},2,FALSE))</f>
        <v>33</v>
      </c>
    </row>
    <row r="191" spans="1:22" ht="15.75" customHeight="1" x14ac:dyDescent="0.2">
      <c r="A191" s="1">
        <v>319</v>
      </c>
      <c r="B191" s="1">
        <v>2</v>
      </c>
      <c r="C191" s="1">
        <v>2</v>
      </c>
      <c r="D191" s="1">
        <v>3</v>
      </c>
      <c r="E191" s="1">
        <v>3</v>
      </c>
      <c r="F191" s="1">
        <v>1</v>
      </c>
      <c r="G191" s="1">
        <v>1</v>
      </c>
      <c r="H191" s="1">
        <v>1</v>
      </c>
      <c r="I191" s="1">
        <v>2</v>
      </c>
      <c r="J191" s="1">
        <v>3</v>
      </c>
      <c r="K191" s="1">
        <v>3</v>
      </c>
      <c r="L191" s="1">
        <v>2</v>
      </c>
      <c r="M191" s="1">
        <v>3</v>
      </c>
      <c r="N191" s="1">
        <v>1</v>
      </c>
      <c r="O191" s="1">
        <v>1</v>
      </c>
      <c r="P191" s="1">
        <v>2</v>
      </c>
      <c r="Q191" s="1">
        <v>1</v>
      </c>
      <c r="R191" s="1">
        <v>2</v>
      </c>
      <c r="S191" s="1">
        <v>1</v>
      </c>
      <c r="T191" s="1">
        <v>2</v>
      </c>
      <c r="U191" s="1">
        <v>1</v>
      </c>
      <c r="V191" s="20">
        <f>SUM(VLOOKUP(B191,{1,4;2,3;3,2;4,1},2,FALSE),VLOOKUP(C191,{1,4;2,3;3,2;4,1},2,FALSE),D191,E191,VLOOKUP(F191,{1,4;2,3;3,2;4,1},2,FALSE),G191,H191,VLOOKUP(I191,{1,4;2,3;3,2;4,1},2,FALSE),J191,VLOOKUP(K191,{1,4;2,3;3,2;4,1},2,FALSE),VLOOKUP(L191,{1,4;2,3;3,2;4,1},2,FALSE),M191,N191,O191,VLOOKUP(P191,{1,4;2,3;3,2;4,1},2,FALSE),VLOOKUP(Q191,{1,4;2,3;3,2;4,1},2,FALSE),R191,S191,VLOOKUP(T191,{1,4;2,3;3,2;4,1},2,FALSE),VLOOKUP(U191,{1,4;2,3;3,2;4,1},2,FALSE))</f>
        <v>51</v>
      </c>
    </row>
    <row r="192" spans="1:22" ht="15.75" customHeight="1" x14ac:dyDescent="0.2">
      <c r="A192" s="1">
        <v>320</v>
      </c>
      <c r="B192" s="1">
        <v>4</v>
      </c>
      <c r="C192" s="1">
        <v>4</v>
      </c>
      <c r="D192" s="1">
        <v>1</v>
      </c>
      <c r="E192" s="1">
        <v>3</v>
      </c>
      <c r="F192" s="1">
        <v>4</v>
      </c>
      <c r="G192" s="1">
        <v>1</v>
      </c>
      <c r="H192" s="1">
        <v>3</v>
      </c>
      <c r="I192" s="1">
        <v>2</v>
      </c>
      <c r="J192" s="1">
        <v>1</v>
      </c>
      <c r="K192" s="1">
        <v>1</v>
      </c>
      <c r="L192" s="1">
        <v>3</v>
      </c>
      <c r="M192" s="1">
        <v>1</v>
      </c>
      <c r="N192" s="1">
        <v>1</v>
      </c>
      <c r="O192" s="1">
        <v>1</v>
      </c>
      <c r="P192" s="1">
        <v>4</v>
      </c>
      <c r="Q192" s="1">
        <v>2</v>
      </c>
      <c r="R192" s="1">
        <v>1</v>
      </c>
      <c r="S192" s="1">
        <v>1</v>
      </c>
      <c r="T192" s="1">
        <v>4</v>
      </c>
      <c r="U192" s="1">
        <v>2</v>
      </c>
      <c r="V192" s="20">
        <f>SUM(VLOOKUP(B192,{1,4;2,3;3,2;4,1},2,FALSE),VLOOKUP(C192,{1,4;2,3;3,2;4,1},2,FALSE),D192,E192,VLOOKUP(F192,{1,4;2,3;3,2;4,1},2,FALSE),G192,H192,VLOOKUP(I192,{1,4;2,3;3,2;4,1},2,FALSE),J192,VLOOKUP(K192,{1,4;2,3;3,2;4,1},2,FALSE),VLOOKUP(L192,{1,4;2,3;3,2;4,1},2,FALSE),M192,N192,O192,VLOOKUP(P192,{1,4;2,3;3,2;4,1},2,FALSE),VLOOKUP(Q192,{1,4;2,3;3,2;4,1},2,FALSE),R192,S192,VLOOKUP(T192,{1,4;2,3;3,2;4,1},2,FALSE),VLOOKUP(U192,{1,4;2,3;3,2;4,1},2,FALSE))</f>
        <v>34</v>
      </c>
    </row>
    <row r="193" spans="1:22" ht="15.75" customHeight="1" x14ac:dyDescent="0.2">
      <c r="A193" s="1">
        <v>321</v>
      </c>
      <c r="B193" s="1">
        <v>3</v>
      </c>
      <c r="C193" s="1">
        <v>3</v>
      </c>
      <c r="D193" s="1">
        <v>2</v>
      </c>
      <c r="E193" s="1">
        <v>2</v>
      </c>
      <c r="F193" s="1">
        <v>3</v>
      </c>
      <c r="G193" s="1">
        <v>1</v>
      </c>
      <c r="H193" s="1">
        <v>1</v>
      </c>
      <c r="I193" s="1">
        <v>3</v>
      </c>
      <c r="J193" s="1">
        <v>1</v>
      </c>
      <c r="K193" s="1">
        <v>1</v>
      </c>
      <c r="L193" s="1">
        <v>4</v>
      </c>
      <c r="M193" s="1">
        <v>1</v>
      </c>
      <c r="N193" s="1">
        <v>2</v>
      </c>
      <c r="O193" s="1">
        <v>1</v>
      </c>
      <c r="P193" s="1">
        <v>2</v>
      </c>
      <c r="Q193" s="1">
        <v>3</v>
      </c>
      <c r="R193" s="1">
        <v>1</v>
      </c>
      <c r="S193" s="1">
        <v>1</v>
      </c>
      <c r="T193" s="1">
        <v>3</v>
      </c>
      <c r="U193" s="1">
        <v>3</v>
      </c>
      <c r="V193" s="20">
        <f>SUM(VLOOKUP(B193,{1,4;2,3;3,2;4,1},2,FALSE),VLOOKUP(C193,{1,4;2,3;3,2;4,1},2,FALSE),D193,E193,VLOOKUP(F193,{1,4;2,3;3,2;4,1},2,FALSE),G193,H193,VLOOKUP(I193,{1,4;2,3;3,2;4,1},2,FALSE),J193,VLOOKUP(K193,{1,4;2,3;3,2;4,1},2,FALSE),VLOOKUP(L193,{1,4;2,3;3,2;4,1},2,FALSE),M193,N193,O193,VLOOKUP(P193,{1,4;2,3;3,2;4,1},2,FALSE),VLOOKUP(Q193,{1,4;2,3;3,2;4,1},2,FALSE),R193,S193,VLOOKUP(T193,{1,4;2,3;3,2;4,1},2,FALSE),VLOOKUP(U193,{1,4;2,3;3,2;4,1},2,FALSE))</f>
        <v>35</v>
      </c>
    </row>
    <row r="194" spans="1:22" ht="15.75" customHeight="1" x14ac:dyDescent="0.2">
      <c r="A194" s="1">
        <v>322</v>
      </c>
      <c r="B194" s="1">
        <v>2</v>
      </c>
      <c r="C194" s="1">
        <v>3</v>
      </c>
      <c r="D194" s="1">
        <v>3</v>
      </c>
      <c r="E194" s="1">
        <v>2</v>
      </c>
      <c r="F194" s="1">
        <v>2</v>
      </c>
      <c r="G194" s="1">
        <v>1</v>
      </c>
      <c r="H194" s="1">
        <v>3</v>
      </c>
      <c r="I194" s="1">
        <v>2</v>
      </c>
      <c r="J194" s="1">
        <v>1</v>
      </c>
      <c r="K194" s="1">
        <v>1</v>
      </c>
      <c r="L194" s="1">
        <v>3</v>
      </c>
      <c r="M194" s="1">
        <v>2</v>
      </c>
      <c r="N194" s="1">
        <v>2</v>
      </c>
      <c r="O194" s="1">
        <v>2</v>
      </c>
      <c r="P194" s="1">
        <v>3</v>
      </c>
      <c r="Q194" s="1">
        <v>3</v>
      </c>
      <c r="R194" s="1">
        <v>2</v>
      </c>
      <c r="S194" s="1">
        <v>1</v>
      </c>
      <c r="T194" s="1">
        <v>3</v>
      </c>
      <c r="U194" s="1">
        <v>3</v>
      </c>
      <c r="V194" s="20">
        <f>SUM(VLOOKUP(B194,{1,4;2,3;3,2;4,1},2,FALSE),VLOOKUP(C194,{1,4;2,3;3,2;4,1},2,FALSE),D194,E194,VLOOKUP(F194,{1,4;2,3;3,2;4,1},2,FALSE),G194,H194,VLOOKUP(I194,{1,4;2,3;3,2;4,1},2,FALSE),J194,VLOOKUP(K194,{1,4;2,3;3,2;4,1},2,FALSE),VLOOKUP(L194,{1,4;2,3;3,2;4,1},2,FALSE),M194,N194,O194,VLOOKUP(P194,{1,4;2,3;3,2;4,1},2,FALSE),VLOOKUP(Q194,{1,4;2,3;3,2;4,1},2,FALSE),R194,S194,VLOOKUP(T194,{1,4;2,3;3,2;4,1},2,FALSE),VLOOKUP(U194,{1,4;2,3;3,2;4,1},2,FALSE))</f>
        <v>44</v>
      </c>
    </row>
    <row r="195" spans="1:22" ht="15.75" customHeight="1" x14ac:dyDescent="0.2">
      <c r="A195" s="1">
        <v>324</v>
      </c>
      <c r="B195" s="1">
        <v>2</v>
      </c>
      <c r="C195" s="1">
        <v>2</v>
      </c>
      <c r="D195" s="1">
        <v>3</v>
      </c>
      <c r="E195" s="1">
        <v>2</v>
      </c>
      <c r="F195" s="1">
        <v>2</v>
      </c>
      <c r="G195" s="1">
        <v>1</v>
      </c>
      <c r="H195" s="1">
        <v>2</v>
      </c>
      <c r="I195" s="1">
        <v>2</v>
      </c>
      <c r="J195" s="1">
        <v>1</v>
      </c>
      <c r="K195" s="1">
        <v>1</v>
      </c>
      <c r="L195" s="1">
        <v>2</v>
      </c>
      <c r="M195" s="1">
        <v>1</v>
      </c>
      <c r="N195" s="1">
        <v>1</v>
      </c>
      <c r="O195" s="1">
        <v>2</v>
      </c>
      <c r="P195" s="1">
        <v>2</v>
      </c>
      <c r="Q195" s="1">
        <v>2</v>
      </c>
      <c r="R195" s="1">
        <v>1</v>
      </c>
      <c r="S195" s="1">
        <v>1</v>
      </c>
      <c r="T195" s="1">
        <v>3</v>
      </c>
      <c r="U195" s="1">
        <v>2</v>
      </c>
      <c r="V195" s="20">
        <f>SUM(VLOOKUP(B195,{1,4;2,3;3,2;4,1},2,FALSE),VLOOKUP(C195,{1,4;2,3;3,2;4,1},2,FALSE),D195,E195,VLOOKUP(F195,{1,4;2,3;3,2;4,1},2,FALSE),G195,H195,VLOOKUP(I195,{1,4;2,3;3,2;4,1},2,FALSE),J195,VLOOKUP(K195,{1,4;2,3;3,2;4,1},2,FALSE),VLOOKUP(L195,{1,4;2,3;3,2;4,1},2,FALSE),M195,N195,O195,VLOOKUP(P195,{1,4;2,3;3,2;4,1},2,FALSE),VLOOKUP(Q195,{1,4;2,3;3,2;4,1},2,FALSE),R195,S195,VLOOKUP(T195,{1,4;2,3;3,2;4,1},2,FALSE),VLOOKUP(U195,{1,4;2,3;3,2;4,1},2,FALSE))</f>
        <v>45</v>
      </c>
    </row>
    <row r="196" spans="1:22" ht="15.75" customHeight="1" x14ac:dyDescent="0.2">
      <c r="A196" s="1">
        <v>325</v>
      </c>
      <c r="B196" s="1">
        <v>4</v>
      </c>
      <c r="C196" s="1">
        <v>4</v>
      </c>
      <c r="D196" s="1">
        <v>1</v>
      </c>
      <c r="E196" s="1">
        <v>1</v>
      </c>
      <c r="F196" s="1">
        <v>2</v>
      </c>
      <c r="G196" s="1">
        <v>1</v>
      </c>
      <c r="H196" s="1">
        <v>1</v>
      </c>
      <c r="I196" s="1">
        <v>3</v>
      </c>
      <c r="J196" s="1">
        <v>1</v>
      </c>
      <c r="K196" s="1">
        <v>1</v>
      </c>
      <c r="L196" s="1">
        <v>3</v>
      </c>
      <c r="M196" s="1">
        <v>1</v>
      </c>
      <c r="N196" s="1">
        <v>2</v>
      </c>
      <c r="O196" s="1">
        <v>1</v>
      </c>
      <c r="P196" s="1">
        <v>3</v>
      </c>
      <c r="Q196" s="1">
        <v>4</v>
      </c>
      <c r="R196" s="1">
        <v>1</v>
      </c>
      <c r="S196" s="1">
        <v>2</v>
      </c>
      <c r="T196" s="1">
        <v>4</v>
      </c>
      <c r="U196" s="1">
        <v>4</v>
      </c>
      <c r="V196" s="20">
        <f>SUM(VLOOKUP(B196,{1,4;2,3;3,2;4,1},2,FALSE),VLOOKUP(C196,{1,4;2,3;3,2;4,1},2,FALSE),D196,E196,VLOOKUP(F196,{1,4;2,3;3,2;4,1},2,FALSE),G196,H196,VLOOKUP(I196,{1,4;2,3;3,2;4,1},2,FALSE),J196,VLOOKUP(K196,{1,4;2,3;3,2;4,1},2,FALSE),VLOOKUP(L196,{1,4;2,3;3,2;4,1},2,FALSE),M196,N196,O196,VLOOKUP(P196,{1,4;2,3;3,2;4,1},2,FALSE),VLOOKUP(Q196,{1,4;2,3;3,2;4,1},2,FALSE),R196,S196,VLOOKUP(T196,{1,4;2,3;3,2;4,1},2,FALSE),VLOOKUP(U196,{1,4;2,3;3,2;4,1},2,FALSE))</f>
        <v>30</v>
      </c>
    </row>
    <row r="197" spans="1:22" ht="15.75" customHeight="1" x14ac:dyDescent="0.2">
      <c r="A197" s="1">
        <v>326</v>
      </c>
      <c r="B197" s="1">
        <v>4</v>
      </c>
      <c r="C197" s="1">
        <v>4</v>
      </c>
      <c r="D197" s="1">
        <v>1</v>
      </c>
      <c r="E197" s="1">
        <v>1</v>
      </c>
      <c r="F197" s="1">
        <v>4</v>
      </c>
      <c r="G197" s="1">
        <v>1</v>
      </c>
      <c r="H197" s="1">
        <v>1</v>
      </c>
      <c r="I197" s="1">
        <v>4</v>
      </c>
      <c r="J197" s="1">
        <v>1</v>
      </c>
      <c r="K197" s="1">
        <v>1</v>
      </c>
      <c r="L197" s="1">
        <v>3</v>
      </c>
      <c r="M197" s="1">
        <v>1</v>
      </c>
      <c r="N197" s="1">
        <v>1</v>
      </c>
      <c r="O197" s="1">
        <v>1</v>
      </c>
      <c r="P197" s="1">
        <v>4</v>
      </c>
      <c r="Q197" s="1">
        <v>4</v>
      </c>
      <c r="R197" s="1">
        <v>1</v>
      </c>
      <c r="S197" s="1">
        <v>1</v>
      </c>
      <c r="T197" s="1">
        <v>4</v>
      </c>
      <c r="U197" s="1">
        <v>4</v>
      </c>
      <c r="V197" s="20">
        <f>SUM(VLOOKUP(B197,{1,4;2,3;3,2;4,1},2,FALSE),VLOOKUP(C197,{1,4;2,3;3,2;4,1},2,FALSE),D197,E197,VLOOKUP(F197,{1,4;2,3;3,2;4,1},2,FALSE),G197,H197,VLOOKUP(I197,{1,4;2,3;3,2;4,1},2,FALSE),J197,VLOOKUP(K197,{1,4;2,3;3,2;4,1},2,FALSE),VLOOKUP(L197,{1,4;2,3;3,2;4,1},2,FALSE),M197,N197,O197,VLOOKUP(P197,{1,4;2,3;3,2;4,1},2,FALSE),VLOOKUP(Q197,{1,4;2,3;3,2;4,1},2,FALSE),R197,S197,VLOOKUP(T197,{1,4;2,3;3,2;4,1},2,FALSE),VLOOKUP(U197,{1,4;2,3;3,2;4,1},2,FALSE))</f>
        <v>24</v>
      </c>
    </row>
    <row r="198" spans="1:22" ht="15.75" customHeight="1" x14ac:dyDescent="0.2">
      <c r="A198" s="1">
        <v>328</v>
      </c>
      <c r="B198" s="1">
        <v>3</v>
      </c>
      <c r="C198" s="1">
        <v>2</v>
      </c>
      <c r="D198" s="1">
        <v>3</v>
      </c>
      <c r="E198" s="1">
        <v>1</v>
      </c>
      <c r="F198" s="1">
        <v>2</v>
      </c>
      <c r="G198" s="1">
        <v>1</v>
      </c>
      <c r="H198" s="1">
        <v>2</v>
      </c>
      <c r="I198" s="1">
        <v>3</v>
      </c>
      <c r="J198" s="1">
        <v>1</v>
      </c>
      <c r="K198" s="1">
        <v>1</v>
      </c>
      <c r="L198" s="1">
        <v>1</v>
      </c>
      <c r="M198" s="1">
        <v>2</v>
      </c>
      <c r="N198" s="1">
        <v>2</v>
      </c>
      <c r="O198" s="1">
        <v>1</v>
      </c>
      <c r="P198" s="1">
        <v>2</v>
      </c>
      <c r="Q198" s="1">
        <v>4</v>
      </c>
      <c r="R198" s="1">
        <v>3</v>
      </c>
      <c r="S198" s="1">
        <v>1</v>
      </c>
      <c r="T198" s="1">
        <v>2</v>
      </c>
      <c r="U198" s="1">
        <v>3</v>
      </c>
      <c r="V198" s="20">
        <f>SUM(VLOOKUP(B198,{1,4;2,3;3,2;4,1},2,FALSE),VLOOKUP(C198,{1,4;2,3;3,2;4,1},2,FALSE),D198,E198,VLOOKUP(F198,{1,4;2,3;3,2;4,1},2,FALSE),G198,H198,VLOOKUP(I198,{1,4;2,3;3,2;4,1},2,FALSE),J198,VLOOKUP(K198,{1,4;2,3;3,2;4,1},2,FALSE),VLOOKUP(L198,{1,4;2,3;3,2;4,1},2,FALSE),M198,N198,O198,VLOOKUP(P198,{1,4;2,3;3,2;4,1},2,FALSE),VLOOKUP(Q198,{1,4;2,3;3,2;4,1},2,FALSE),R198,S198,VLOOKUP(T198,{1,4;2,3;3,2;4,1},2,FALSE),VLOOKUP(U198,{1,4;2,3;3,2;4,1},2,FALSE))</f>
        <v>44</v>
      </c>
    </row>
    <row r="199" spans="1:22" ht="15.75" customHeight="1" x14ac:dyDescent="0.2">
      <c r="A199" s="1">
        <v>329</v>
      </c>
      <c r="B199" s="1">
        <v>4</v>
      </c>
      <c r="C199" s="1">
        <v>4</v>
      </c>
      <c r="D199" s="1">
        <v>2</v>
      </c>
      <c r="E199" s="1">
        <v>1</v>
      </c>
      <c r="F199" s="1">
        <v>4</v>
      </c>
      <c r="G199" s="1">
        <v>1</v>
      </c>
      <c r="H199" s="1">
        <v>3</v>
      </c>
      <c r="I199" s="1">
        <v>2</v>
      </c>
      <c r="J199" s="1">
        <v>2</v>
      </c>
      <c r="K199" s="1">
        <v>2</v>
      </c>
      <c r="L199" s="1">
        <v>3</v>
      </c>
      <c r="M199" s="1">
        <v>1</v>
      </c>
      <c r="N199" s="1">
        <v>1</v>
      </c>
      <c r="O199" s="1">
        <v>4</v>
      </c>
      <c r="P199" s="1">
        <v>3</v>
      </c>
      <c r="Q199" s="1">
        <v>2</v>
      </c>
      <c r="R199" s="1">
        <v>3</v>
      </c>
      <c r="S199" s="1">
        <v>1</v>
      </c>
      <c r="T199" s="1">
        <v>3</v>
      </c>
      <c r="U199" s="1">
        <v>2</v>
      </c>
      <c r="V199" s="20">
        <f>SUM(VLOOKUP(B199,{1,4;2,3;3,2;4,1},2,FALSE),VLOOKUP(C199,{1,4;2,3;3,2;4,1},2,FALSE),D199,E199,VLOOKUP(F199,{1,4;2,3;3,2;4,1},2,FALSE),G199,H199,VLOOKUP(I199,{1,4;2,3;3,2;4,1},2,FALSE),J199,VLOOKUP(K199,{1,4;2,3;3,2;4,1},2,FALSE),VLOOKUP(L199,{1,4;2,3;3,2;4,1},2,FALSE),M199,N199,O199,VLOOKUP(P199,{1,4;2,3;3,2;4,1},2,FALSE),VLOOKUP(Q199,{1,4;2,3;3,2;4,1},2,FALSE),R199,S199,VLOOKUP(T199,{1,4;2,3;3,2;4,1},2,FALSE),VLOOKUP(U199,{1,4;2,3;3,2;4,1},2,FALSE))</f>
        <v>40</v>
      </c>
    </row>
    <row r="200" spans="1:22" ht="15.75" customHeight="1" x14ac:dyDescent="0.2">
      <c r="A200" s="1">
        <v>330</v>
      </c>
      <c r="B200" s="1">
        <v>4</v>
      </c>
      <c r="C200" s="1">
        <v>3</v>
      </c>
      <c r="D200" s="1">
        <v>1</v>
      </c>
      <c r="E200" s="1">
        <v>1</v>
      </c>
      <c r="F200" s="1">
        <v>3</v>
      </c>
      <c r="G200" s="1">
        <v>1</v>
      </c>
      <c r="H200" s="1">
        <v>2</v>
      </c>
      <c r="I200" s="1">
        <v>3</v>
      </c>
      <c r="J200" s="1">
        <v>1</v>
      </c>
      <c r="K200" s="1">
        <v>1</v>
      </c>
      <c r="L200" s="1">
        <v>3</v>
      </c>
      <c r="M200" s="1">
        <v>1</v>
      </c>
      <c r="N200" s="1">
        <v>2</v>
      </c>
      <c r="O200" s="1">
        <v>2</v>
      </c>
      <c r="P200" s="1">
        <v>3</v>
      </c>
      <c r="Q200" s="1">
        <v>3</v>
      </c>
      <c r="R200" s="1">
        <v>1</v>
      </c>
      <c r="S200" s="1">
        <v>1</v>
      </c>
      <c r="T200" s="1">
        <v>2</v>
      </c>
      <c r="U200" s="1">
        <v>3</v>
      </c>
      <c r="V200" s="20">
        <f>SUM(VLOOKUP(B200,{1,4;2,3;3,2;4,1},2,FALSE),VLOOKUP(C200,{1,4;2,3;3,2;4,1},2,FALSE),D200,E200,VLOOKUP(F200,{1,4;2,3;3,2;4,1},2,FALSE),G200,H200,VLOOKUP(I200,{1,4;2,3;3,2;4,1},2,FALSE),J200,VLOOKUP(K200,{1,4;2,3;3,2;4,1},2,FALSE),VLOOKUP(L200,{1,4;2,3;3,2;4,1},2,FALSE),M200,N200,O200,VLOOKUP(P200,{1,4;2,3;3,2;4,1},2,FALSE),VLOOKUP(Q200,{1,4;2,3;3,2;4,1},2,FALSE),R200,S200,VLOOKUP(T200,{1,4;2,3;3,2;4,1},2,FALSE),VLOOKUP(U200,{1,4;2,3;3,2;4,1},2,FALSE))</f>
        <v>35</v>
      </c>
    </row>
    <row r="201" spans="1:22" ht="15.75" customHeight="1" x14ac:dyDescent="0.2">
      <c r="A201" s="1">
        <v>331</v>
      </c>
      <c r="B201" s="1">
        <v>2</v>
      </c>
      <c r="C201" s="1">
        <v>2</v>
      </c>
      <c r="D201" s="1">
        <v>3</v>
      </c>
      <c r="E201" s="1">
        <v>2</v>
      </c>
      <c r="F201" s="1">
        <v>2</v>
      </c>
      <c r="G201" s="1">
        <v>1</v>
      </c>
      <c r="H201" s="1">
        <v>2</v>
      </c>
      <c r="I201" s="1">
        <v>3</v>
      </c>
      <c r="J201" s="1">
        <v>1</v>
      </c>
      <c r="K201" s="1">
        <v>1</v>
      </c>
      <c r="L201" s="1">
        <v>3</v>
      </c>
      <c r="M201" s="1">
        <v>1</v>
      </c>
      <c r="N201" s="1">
        <v>2</v>
      </c>
      <c r="O201" s="1">
        <v>1</v>
      </c>
      <c r="P201" s="1">
        <v>2</v>
      </c>
      <c r="Q201" s="1">
        <v>2</v>
      </c>
      <c r="R201" s="1">
        <v>3</v>
      </c>
      <c r="S201" s="1">
        <v>1</v>
      </c>
      <c r="T201" s="1">
        <v>4</v>
      </c>
      <c r="U201" s="1">
        <v>3</v>
      </c>
      <c r="V201" s="20">
        <f>SUM(VLOOKUP(B201,{1,4;2,3;3,2;4,1},2,FALSE),VLOOKUP(C201,{1,4;2,3;3,2;4,1},2,FALSE),D201,E201,VLOOKUP(F201,{1,4;2,3;3,2;4,1},2,FALSE),G201,H201,VLOOKUP(I201,{1,4;2,3;3,2;4,1},2,FALSE),J201,VLOOKUP(K201,{1,4;2,3;3,2;4,1},2,FALSE),VLOOKUP(L201,{1,4;2,3;3,2;4,1},2,FALSE),M201,N201,O201,VLOOKUP(P201,{1,4;2,3;3,2;4,1},2,FALSE),VLOOKUP(Q201,{1,4;2,3;3,2;4,1},2,FALSE),R201,S201,VLOOKUP(T201,{1,4;2,3;3,2;4,1},2,FALSE),VLOOKUP(U201,{1,4;2,3;3,2;4,1},2,FALSE))</f>
        <v>43</v>
      </c>
    </row>
    <row r="202" spans="1:22" ht="15.75" customHeight="1" x14ac:dyDescent="0.2">
      <c r="A202" s="1">
        <v>332</v>
      </c>
      <c r="B202" s="1">
        <v>3</v>
      </c>
      <c r="C202" s="1">
        <v>2</v>
      </c>
      <c r="D202" s="1">
        <v>2</v>
      </c>
      <c r="E202" s="1">
        <v>2</v>
      </c>
      <c r="F202" s="1">
        <v>2</v>
      </c>
      <c r="G202" s="1">
        <v>2</v>
      </c>
      <c r="H202" s="1">
        <v>3</v>
      </c>
      <c r="I202" s="1">
        <v>2</v>
      </c>
      <c r="J202" s="1">
        <v>2</v>
      </c>
      <c r="K202" s="1">
        <v>3</v>
      </c>
      <c r="L202" s="1">
        <v>2</v>
      </c>
      <c r="M202" s="1">
        <v>3</v>
      </c>
      <c r="N202" s="1">
        <v>2</v>
      </c>
      <c r="O202" s="1">
        <v>2</v>
      </c>
      <c r="P202" s="1">
        <v>2</v>
      </c>
      <c r="Q202" s="1">
        <v>2</v>
      </c>
      <c r="R202" s="1">
        <v>3</v>
      </c>
      <c r="S202" s="1">
        <v>1</v>
      </c>
      <c r="T202" s="1">
        <v>3</v>
      </c>
      <c r="U202" s="1">
        <v>2</v>
      </c>
      <c r="V202" s="20">
        <f>SUM(VLOOKUP(B202,{1,4;2,3;3,2;4,1},2,FALSE),VLOOKUP(C202,{1,4;2,3;3,2;4,1},2,FALSE),D202,E202,VLOOKUP(F202,{1,4;2,3;3,2;4,1},2,FALSE),G202,H202,VLOOKUP(I202,{1,4;2,3;3,2;4,1},2,FALSE),J202,VLOOKUP(K202,{1,4;2,3;3,2;4,1},2,FALSE),VLOOKUP(L202,{1,4;2,3;3,2;4,1},2,FALSE),M202,N202,O202,VLOOKUP(P202,{1,4;2,3;3,2;4,1},2,FALSE),VLOOKUP(Q202,{1,4;2,3;3,2;4,1},2,FALSE),R202,S202,VLOOKUP(T202,{1,4;2,3;3,2;4,1},2,FALSE),VLOOKUP(U202,{1,4;2,3;3,2;4,1},2,FALSE))</f>
        <v>49</v>
      </c>
    </row>
    <row r="203" spans="1:22" ht="15.75" customHeight="1" x14ac:dyDescent="0.2">
      <c r="A203" s="1">
        <v>333</v>
      </c>
      <c r="B203" s="1">
        <v>4</v>
      </c>
      <c r="C203" s="1">
        <v>4</v>
      </c>
      <c r="D203" s="1">
        <v>3</v>
      </c>
      <c r="E203" s="1">
        <v>1</v>
      </c>
      <c r="F203" s="1">
        <v>3</v>
      </c>
      <c r="G203" s="1">
        <v>1</v>
      </c>
      <c r="H203" s="1">
        <v>1</v>
      </c>
      <c r="I203" s="1">
        <v>2</v>
      </c>
      <c r="J203" s="1">
        <v>1</v>
      </c>
      <c r="K203" s="1">
        <v>1</v>
      </c>
      <c r="L203" s="1">
        <v>2</v>
      </c>
      <c r="M203" s="1">
        <v>2</v>
      </c>
      <c r="N203" s="1">
        <v>2</v>
      </c>
      <c r="O203" s="1">
        <v>1</v>
      </c>
      <c r="P203" s="1">
        <v>3</v>
      </c>
      <c r="Q203" s="1">
        <v>2</v>
      </c>
      <c r="R203" s="1">
        <v>1</v>
      </c>
      <c r="S203" s="1">
        <v>1</v>
      </c>
      <c r="T203" s="1">
        <v>3</v>
      </c>
      <c r="U203" s="1">
        <v>4</v>
      </c>
      <c r="V203" s="20">
        <f>SUM(VLOOKUP(B203,{1,4;2,3;3,2;4,1},2,FALSE),VLOOKUP(C203,{1,4;2,3;3,2;4,1},2,FALSE),D203,E203,VLOOKUP(F203,{1,4;2,3;3,2;4,1},2,FALSE),G203,H203,VLOOKUP(I203,{1,4;2,3;3,2;4,1},2,FALSE),J203,VLOOKUP(K203,{1,4;2,3;3,2;4,1},2,FALSE),VLOOKUP(L203,{1,4;2,3;3,2;4,1},2,FALSE),M203,N203,O203,VLOOKUP(P203,{1,4;2,3;3,2;4,1},2,FALSE),VLOOKUP(Q203,{1,4;2,3;3,2;4,1},2,FALSE),R203,S203,VLOOKUP(T203,{1,4;2,3;3,2;4,1},2,FALSE),VLOOKUP(U203,{1,4;2,3;3,2;4,1},2,FALSE))</f>
        <v>36</v>
      </c>
    </row>
    <row r="204" spans="1:22" ht="15.75" customHeight="1" x14ac:dyDescent="0.2">
      <c r="A204" s="1">
        <v>334</v>
      </c>
      <c r="B204" s="1">
        <v>4</v>
      </c>
      <c r="C204" s="1">
        <v>4</v>
      </c>
      <c r="D204" s="1">
        <v>2</v>
      </c>
      <c r="E204" s="1">
        <v>1</v>
      </c>
      <c r="F204" s="1">
        <v>4</v>
      </c>
      <c r="G204" s="1">
        <v>2</v>
      </c>
      <c r="H204" s="1">
        <v>3</v>
      </c>
      <c r="I204" s="1">
        <v>4</v>
      </c>
      <c r="J204" s="1">
        <v>1</v>
      </c>
      <c r="K204" s="1">
        <v>1</v>
      </c>
      <c r="L204" s="1">
        <v>3</v>
      </c>
      <c r="M204" s="1">
        <v>2</v>
      </c>
      <c r="N204" s="1">
        <v>1</v>
      </c>
      <c r="O204" s="1">
        <v>1</v>
      </c>
      <c r="P204" s="1">
        <v>3</v>
      </c>
      <c r="Q204" s="1">
        <v>4</v>
      </c>
      <c r="R204" s="1">
        <v>2</v>
      </c>
      <c r="S204" s="1">
        <v>1</v>
      </c>
      <c r="T204" s="1">
        <v>4</v>
      </c>
      <c r="U204" s="1">
        <v>4</v>
      </c>
      <c r="V204" s="20">
        <f>SUM(VLOOKUP(B204,{1,4;2,3;3,2;4,1},2,FALSE),VLOOKUP(C204,{1,4;2,3;3,2;4,1},2,FALSE),D204,E204,VLOOKUP(F204,{1,4;2,3;3,2;4,1},2,FALSE),G204,H204,VLOOKUP(I204,{1,4;2,3;3,2;4,1},2,FALSE),J204,VLOOKUP(K204,{1,4;2,3;3,2;4,1},2,FALSE),VLOOKUP(L204,{1,4;2,3;3,2;4,1},2,FALSE),M204,N204,O204,VLOOKUP(P204,{1,4;2,3;3,2;4,1},2,FALSE),VLOOKUP(Q204,{1,4;2,3;3,2;4,1},2,FALSE),R204,S204,VLOOKUP(T204,{1,4;2,3;3,2;4,1},2,FALSE),VLOOKUP(U204,{1,4;2,3;3,2;4,1},2,FALSE))</f>
        <v>31</v>
      </c>
    </row>
    <row r="205" spans="1:22" ht="15.75" customHeight="1" x14ac:dyDescent="0.2">
      <c r="A205" s="1">
        <v>335</v>
      </c>
      <c r="B205" s="1">
        <v>4</v>
      </c>
      <c r="C205" s="1">
        <v>4</v>
      </c>
      <c r="D205" s="1">
        <v>2</v>
      </c>
      <c r="E205" s="1">
        <v>1</v>
      </c>
      <c r="F205" s="1">
        <v>4</v>
      </c>
      <c r="G205" s="1">
        <v>1</v>
      </c>
      <c r="H205" s="1">
        <v>1</v>
      </c>
      <c r="I205" s="1">
        <v>4</v>
      </c>
      <c r="J205" s="1">
        <v>1</v>
      </c>
      <c r="K205" s="1">
        <v>1</v>
      </c>
      <c r="L205" s="1">
        <v>3</v>
      </c>
      <c r="M205" s="1">
        <v>1</v>
      </c>
      <c r="N205" s="1">
        <v>1</v>
      </c>
      <c r="O205" s="1">
        <v>1</v>
      </c>
      <c r="P205" s="1">
        <v>3</v>
      </c>
      <c r="Q205" s="1">
        <v>4</v>
      </c>
      <c r="R205" s="1">
        <v>1</v>
      </c>
      <c r="S205" s="1">
        <v>1</v>
      </c>
      <c r="T205" s="1">
        <v>3</v>
      </c>
      <c r="U205" s="1">
        <v>4</v>
      </c>
      <c r="V205" s="20">
        <f>SUM(VLOOKUP(B205,{1,4;2,3;3,2;4,1},2,FALSE),VLOOKUP(C205,{1,4;2,3;3,2;4,1},2,FALSE),D205,E205,VLOOKUP(F205,{1,4;2,3;3,2;4,1},2,FALSE),G205,H205,VLOOKUP(I205,{1,4;2,3;3,2;4,1},2,FALSE),J205,VLOOKUP(K205,{1,4;2,3;3,2;4,1},2,FALSE),VLOOKUP(L205,{1,4;2,3;3,2;4,1},2,FALSE),M205,N205,O205,VLOOKUP(P205,{1,4;2,3;3,2;4,1},2,FALSE),VLOOKUP(Q205,{1,4;2,3;3,2;4,1},2,FALSE),R205,S205,VLOOKUP(T205,{1,4;2,3;3,2;4,1},2,FALSE),VLOOKUP(U205,{1,4;2,3;3,2;4,1},2,FALSE))</f>
        <v>27</v>
      </c>
    </row>
    <row r="206" spans="1:22" ht="15.75" customHeight="1" x14ac:dyDescent="0.2">
      <c r="A206" s="1">
        <v>336</v>
      </c>
      <c r="B206" s="1">
        <v>3</v>
      </c>
      <c r="C206" s="1">
        <v>2</v>
      </c>
      <c r="D206" s="1">
        <v>3</v>
      </c>
      <c r="E206" s="1">
        <v>3</v>
      </c>
      <c r="F206" s="1">
        <v>2</v>
      </c>
      <c r="G206" s="1">
        <v>1</v>
      </c>
      <c r="H206" s="1">
        <v>2</v>
      </c>
      <c r="I206" s="1">
        <v>2</v>
      </c>
      <c r="J206" s="1">
        <v>2</v>
      </c>
      <c r="K206" s="1">
        <v>1</v>
      </c>
      <c r="L206" s="1">
        <v>3</v>
      </c>
      <c r="M206" s="1">
        <v>2</v>
      </c>
      <c r="N206" s="1">
        <v>1</v>
      </c>
      <c r="O206" s="1">
        <v>1</v>
      </c>
      <c r="P206" s="1">
        <v>2</v>
      </c>
      <c r="Q206" s="1">
        <v>3</v>
      </c>
      <c r="R206" s="1">
        <v>1</v>
      </c>
      <c r="S206" s="1">
        <v>1</v>
      </c>
      <c r="T206" s="1">
        <v>2</v>
      </c>
      <c r="U206" s="1">
        <v>3</v>
      </c>
      <c r="V206" s="20">
        <f>SUM(VLOOKUP(B206,{1,4;2,3;3,2;4,1},2,FALSE),VLOOKUP(C206,{1,4;2,3;3,2;4,1},2,FALSE),D206,E206,VLOOKUP(F206,{1,4;2,3;3,2;4,1},2,FALSE),G206,H206,VLOOKUP(I206,{1,4;2,3;3,2;4,1},2,FALSE),J206,VLOOKUP(K206,{1,4;2,3;3,2;4,1},2,FALSE),VLOOKUP(L206,{1,4;2,3;3,2;4,1},2,FALSE),M206,N206,O206,VLOOKUP(P206,{1,4;2,3;3,2;4,1},2,FALSE),VLOOKUP(Q206,{1,4;2,3;3,2;4,1},2,FALSE),R206,S206,VLOOKUP(T206,{1,4;2,3;3,2;4,1},2,FALSE),VLOOKUP(U206,{1,4;2,3;3,2;4,1},2,FALSE))</f>
        <v>44</v>
      </c>
    </row>
    <row r="207" spans="1:22" ht="15.75" customHeight="1" x14ac:dyDescent="0.2">
      <c r="A207" s="1">
        <v>337</v>
      </c>
      <c r="B207" s="1">
        <v>4</v>
      </c>
      <c r="C207" s="1">
        <v>3</v>
      </c>
      <c r="D207" s="1">
        <v>1</v>
      </c>
      <c r="E207" s="1">
        <v>1</v>
      </c>
      <c r="F207" s="1">
        <v>4</v>
      </c>
      <c r="G207" s="1">
        <v>1</v>
      </c>
      <c r="H207" s="1">
        <v>1</v>
      </c>
      <c r="I207" s="1">
        <v>3</v>
      </c>
      <c r="J207" s="1">
        <v>1</v>
      </c>
      <c r="K207" s="1">
        <v>2</v>
      </c>
      <c r="L207" s="1">
        <v>2</v>
      </c>
      <c r="M207" s="1">
        <v>1</v>
      </c>
      <c r="N207" s="1">
        <v>1</v>
      </c>
      <c r="O207" s="1">
        <v>1</v>
      </c>
      <c r="P207" s="1">
        <v>4</v>
      </c>
      <c r="Q207" s="1">
        <v>4</v>
      </c>
      <c r="R207" s="1">
        <v>1</v>
      </c>
      <c r="S207" s="1">
        <v>1</v>
      </c>
      <c r="T207" s="1">
        <v>4</v>
      </c>
      <c r="U207" s="1">
        <v>3</v>
      </c>
      <c r="V207" s="20">
        <f>SUM(VLOOKUP(B207,{1,4;2,3;3,2;4,1},2,FALSE),VLOOKUP(C207,{1,4;2,3;3,2;4,1},2,FALSE),D207,E207,VLOOKUP(F207,{1,4;2,3;3,2;4,1},2,FALSE),G207,H207,VLOOKUP(I207,{1,4;2,3;3,2;4,1},2,FALSE),J207,VLOOKUP(K207,{1,4;2,3;3,2;4,1},2,FALSE),VLOOKUP(L207,{1,4;2,3;3,2;4,1},2,FALSE),M207,N207,O207,VLOOKUP(P207,{1,4;2,3;3,2;4,1},2,FALSE),VLOOKUP(Q207,{1,4;2,3;3,2;4,1},2,FALSE),R207,S207,VLOOKUP(T207,{1,4;2,3;3,2;4,1},2,FALSE),VLOOKUP(U207,{1,4;2,3;3,2;4,1},2,FALSE))</f>
        <v>27</v>
      </c>
    </row>
    <row r="208" spans="1:22" ht="15.75" customHeight="1" x14ac:dyDescent="0.2">
      <c r="A208" s="1">
        <v>338</v>
      </c>
      <c r="B208" s="1">
        <v>4</v>
      </c>
      <c r="C208" s="1">
        <v>4</v>
      </c>
      <c r="D208" s="1">
        <v>1</v>
      </c>
      <c r="E208" s="1">
        <v>1</v>
      </c>
      <c r="F208" s="1">
        <v>4</v>
      </c>
      <c r="G208" s="1">
        <v>1</v>
      </c>
      <c r="H208" s="1">
        <v>1</v>
      </c>
      <c r="I208" s="1">
        <v>4</v>
      </c>
      <c r="J208" s="1">
        <v>1</v>
      </c>
      <c r="K208" s="1">
        <v>1</v>
      </c>
      <c r="L208" s="1">
        <v>4</v>
      </c>
      <c r="M208" s="1">
        <v>1</v>
      </c>
      <c r="N208" s="1">
        <v>1</v>
      </c>
      <c r="O208" s="1">
        <v>1</v>
      </c>
      <c r="P208" s="1">
        <v>4</v>
      </c>
      <c r="Q208" s="1">
        <v>4</v>
      </c>
      <c r="R208" s="1">
        <v>1</v>
      </c>
      <c r="S208" s="1">
        <v>1</v>
      </c>
      <c r="T208" s="1">
        <v>4</v>
      </c>
      <c r="U208" s="1">
        <v>4</v>
      </c>
      <c r="V208" s="20">
        <f>SUM(VLOOKUP(B208,{1,4;2,3;3,2;4,1},2,FALSE),VLOOKUP(C208,{1,4;2,3;3,2;4,1},2,FALSE),D208,E208,VLOOKUP(F208,{1,4;2,3;3,2;4,1},2,FALSE),G208,H208,VLOOKUP(I208,{1,4;2,3;3,2;4,1},2,FALSE),J208,VLOOKUP(K208,{1,4;2,3;3,2;4,1},2,FALSE),VLOOKUP(L208,{1,4;2,3;3,2;4,1},2,FALSE),M208,N208,O208,VLOOKUP(P208,{1,4;2,3;3,2;4,1},2,FALSE),VLOOKUP(Q208,{1,4;2,3;3,2;4,1},2,FALSE),R208,S208,VLOOKUP(T208,{1,4;2,3;3,2;4,1},2,FALSE),VLOOKUP(U208,{1,4;2,3;3,2;4,1},2,FALSE))</f>
        <v>23</v>
      </c>
    </row>
    <row r="209" spans="1:22" ht="15.75" customHeight="1" x14ac:dyDescent="0.2">
      <c r="A209" s="1">
        <v>339</v>
      </c>
      <c r="B209" s="1">
        <v>3</v>
      </c>
      <c r="C209" s="1">
        <v>2</v>
      </c>
      <c r="D209" s="1">
        <v>3</v>
      </c>
      <c r="E209" s="1">
        <v>3</v>
      </c>
      <c r="F209" s="1">
        <v>2</v>
      </c>
      <c r="G209" s="1">
        <v>2</v>
      </c>
      <c r="H209" s="1">
        <v>1</v>
      </c>
      <c r="I209" s="1">
        <v>2</v>
      </c>
      <c r="J209" s="1">
        <v>1</v>
      </c>
      <c r="K209" s="1">
        <v>1</v>
      </c>
      <c r="L209" s="1">
        <v>2</v>
      </c>
      <c r="M209" s="1">
        <v>1</v>
      </c>
      <c r="N209" s="1">
        <v>2</v>
      </c>
      <c r="O209" s="1">
        <v>3</v>
      </c>
      <c r="P209" s="1">
        <v>2</v>
      </c>
      <c r="Q209" s="1">
        <v>3</v>
      </c>
      <c r="R209" s="1">
        <v>1</v>
      </c>
      <c r="S209" s="1">
        <v>1</v>
      </c>
      <c r="T209" s="1">
        <v>3</v>
      </c>
      <c r="U209" s="1">
        <v>4</v>
      </c>
      <c r="V209" s="20">
        <f>SUM(VLOOKUP(B209,{1,4;2,3;3,2;4,1},2,FALSE),VLOOKUP(C209,{1,4;2,3;3,2;4,1},2,FALSE),D209,E209,VLOOKUP(F209,{1,4;2,3;3,2;4,1},2,FALSE),G209,H209,VLOOKUP(I209,{1,4;2,3;3,2;4,1},2,FALSE),J209,VLOOKUP(K209,{1,4;2,3;3,2;4,1},2,FALSE),VLOOKUP(L209,{1,4;2,3;3,2;4,1},2,FALSE),M209,N209,O209,VLOOKUP(P209,{1,4;2,3;3,2;4,1},2,FALSE),VLOOKUP(Q209,{1,4;2,3;3,2;4,1},2,FALSE),R209,S209,VLOOKUP(T209,{1,4;2,3;3,2;4,1},2,FALSE),VLOOKUP(U209,{1,4;2,3;3,2;4,1},2,FALSE))</f>
        <v>44</v>
      </c>
    </row>
    <row r="210" spans="1:22" ht="15.75" customHeight="1" x14ac:dyDescent="0.2">
      <c r="A210" s="1">
        <v>340</v>
      </c>
      <c r="B210" s="1">
        <v>4</v>
      </c>
      <c r="C210" s="1">
        <v>4</v>
      </c>
      <c r="D210" s="1">
        <v>1</v>
      </c>
      <c r="E210" s="1">
        <v>1</v>
      </c>
      <c r="F210" s="1">
        <v>4</v>
      </c>
      <c r="G210" s="1">
        <v>1</v>
      </c>
      <c r="H210" s="1">
        <v>1</v>
      </c>
      <c r="I210" s="1">
        <v>3</v>
      </c>
      <c r="J210" s="1">
        <v>1</v>
      </c>
      <c r="K210" s="1">
        <v>4</v>
      </c>
      <c r="L210" s="1">
        <v>4</v>
      </c>
      <c r="M210" s="1">
        <v>1</v>
      </c>
      <c r="N210" s="1">
        <v>1</v>
      </c>
      <c r="O210" s="1">
        <v>1</v>
      </c>
      <c r="P210" s="1">
        <v>4</v>
      </c>
      <c r="Q210" s="1">
        <v>4</v>
      </c>
      <c r="R210" s="1">
        <v>1</v>
      </c>
      <c r="S210" s="1">
        <v>1</v>
      </c>
      <c r="T210" s="1">
        <v>4</v>
      </c>
      <c r="U210" s="1">
        <v>4</v>
      </c>
      <c r="V210" s="20">
        <f>SUM(VLOOKUP(B210,{1,4;2,3;3,2;4,1},2,FALSE),VLOOKUP(C210,{1,4;2,3;3,2;4,1},2,FALSE),D210,E210,VLOOKUP(F210,{1,4;2,3;3,2;4,1},2,FALSE),G210,H210,VLOOKUP(I210,{1,4;2,3;3,2;4,1},2,FALSE),J210,VLOOKUP(K210,{1,4;2,3;3,2;4,1},2,FALSE),VLOOKUP(L210,{1,4;2,3;3,2;4,1},2,FALSE),M210,N210,O210,VLOOKUP(P210,{1,4;2,3;3,2;4,1},2,FALSE),VLOOKUP(Q210,{1,4;2,3;3,2;4,1},2,FALSE),R210,S210,VLOOKUP(T210,{1,4;2,3;3,2;4,1},2,FALSE),VLOOKUP(U210,{1,4;2,3;3,2;4,1},2,FALSE))</f>
        <v>21</v>
      </c>
    </row>
    <row r="211" spans="1:22" ht="15.75" customHeight="1" x14ac:dyDescent="0.2">
      <c r="A211" s="1">
        <v>341</v>
      </c>
      <c r="B211" s="1">
        <v>3</v>
      </c>
      <c r="C211" s="1">
        <v>3</v>
      </c>
      <c r="D211" s="1">
        <v>3</v>
      </c>
      <c r="E211" s="1">
        <v>3</v>
      </c>
      <c r="F211" s="1">
        <v>3</v>
      </c>
      <c r="G211" s="1">
        <v>2</v>
      </c>
      <c r="H211" s="1">
        <v>3</v>
      </c>
      <c r="I211" s="1">
        <v>3</v>
      </c>
      <c r="J211" s="1">
        <v>1</v>
      </c>
      <c r="K211" s="1">
        <v>1</v>
      </c>
      <c r="L211" s="1">
        <v>3</v>
      </c>
      <c r="M211" s="1">
        <v>2</v>
      </c>
      <c r="N211" s="1">
        <v>1</v>
      </c>
      <c r="O211" s="1">
        <v>3</v>
      </c>
      <c r="P211" s="1">
        <v>3</v>
      </c>
      <c r="Q211" s="1">
        <v>3</v>
      </c>
      <c r="R211" s="1">
        <v>1</v>
      </c>
      <c r="S211" s="1">
        <v>1</v>
      </c>
      <c r="T211" s="1">
        <v>3</v>
      </c>
      <c r="U211" s="1">
        <v>3</v>
      </c>
      <c r="V211" s="20">
        <f>SUM(VLOOKUP(B211,{1,4;2,3;3,2;4,1},2,FALSE),VLOOKUP(C211,{1,4;2,3;3,2;4,1},2,FALSE),D211,E211,VLOOKUP(F211,{1,4;2,3;3,2;4,1},2,FALSE),G211,H211,VLOOKUP(I211,{1,4;2,3;3,2;4,1},2,FALSE),J211,VLOOKUP(K211,{1,4;2,3;3,2;4,1},2,FALSE),VLOOKUP(L211,{1,4;2,3;3,2;4,1},2,FALSE),M211,N211,O211,VLOOKUP(P211,{1,4;2,3;3,2;4,1},2,FALSE),VLOOKUP(Q211,{1,4;2,3;3,2;4,1},2,FALSE),R211,S211,VLOOKUP(T211,{1,4;2,3;3,2;4,1},2,FALSE),VLOOKUP(U211,{1,4;2,3;3,2;4,1},2,FALSE))</f>
        <v>42</v>
      </c>
    </row>
    <row r="212" spans="1:22" ht="15.75" customHeight="1" x14ac:dyDescent="0.2">
      <c r="A212" s="1">
        <v>342</v>
      </c>
      <c r="B212" s="1">
        <v>2</v>
      </c>
      <c r="C212" s="1">
        <v>3</v>
      </c>
      <c r="D212" s="1">
        <v>2</v>
      </c>
      <c r="E212" s="1">
        <v>3</v>
      </c>
      <c r="F212" s="1">
        <v>2</v>
      </c>
      <c r="G212" s="1">
        <v>2</v>
      </c>
      <c r="H212" s="1">
        <v>3</v>
      </c>
      <c r="I212" s="1">
        <v>2</v>
      </c>
      <c r="J212" s="1">
        <v>1</v>
      </c>
      <c r="K212" s="1">
        <v>2</v>
      </c>
      <c r="L212" s="1">
        <v>2</v>
      </c>
      <c r="M212" s="1">
        <v>2</v>
      </c>
      <c r="N212" s="1">
        <v>3</v>
      </c>
      <c r="O212" s="1">
        <v>3</v>
      </c>
      <c r="P212" s="1">
        <v>2</v>
      </c>
      <c r="Q212" s="1">
        <v>2</v>
      </c>
      <c r="R212" s="1">
        <v>2</v>
      </c>
      <c r="S212" s="1">
        <v>2</v>
      </c>
      <c r="T212" s="1">
        <v>1</v>
      </c>
      <c r="U212" s="1">
        <v>2</v>
      </c>
      <c r="V212" s="20">
        <f>SUM(VLOOKUP(B212,{1,4;2,3;3,2;4,1},2,FALSE),VLOOKUP(C212,{1,4;2,3;3,2;4,1},2,FALSE),D212,E212,VLOOKUP(F212,{1,4;2,3;3,2;4,1},2,FALSE),G212,H212,VLOOKUP(I212,{1,4;2,3;3,2;4,1},2,FALSE),J212,VLOOKUP(K212,{1,4;2,3;3,2;4,1},2,FALSE),VLOOKUP(L212,{1,4;2,3;3,2;4,1},2,FALSE),M212,N212,O212,VLOOKUP(P212,{1,4;2,3;3,2;4,1},2,FALSE),VLOOKUP(Q212,{1,4;2,3;3,2;4,1},2,FALSE),R212,S212,VLOOKUP(T212,{1,4;2,3;3,2;4,1},2,FALSE),VLOOKUP(U212,{1,4;2,3;3,2;4,1},2,FALSE))</f>
        <v>53</v>
      </c>
    </row>
    <row r="213" spans="1:22" ht="15.75" customHeight="1" x14ac:dyDescent="0.2">
      <c r="A213" s="1">
        <v>343</v>
      </c>
      <c r="B213" s="1">
        <v>2</v>
      </c>
      <c r="C213" s="1">
        <v>4</v>
      </c>
      <c r="D213" s="1">
        <v>3</v>
      </c>
      <c r="E213" s="1">
        <v>4</v>
      </c>
      <c r="F213" s="1">
        <v>3</v>
      </c>
      <c r="G213" s="1">
        <v>3</v>
      </c>
      <c r="H213" s="1">
        <v>3</v>
      </c>
      <c r="I213" s="1">
        <v>4</v>
      </c>
      <c r="J213" s="1">
        <v>2</v>
      </c>
      <c r="K213" s="1">
        <v>2</v>
      </c>
      <c r="L213" s="1">
        <v>3</v>
      </c>
      <c r="M213" s="1">
        <v>2</v>
      </c>
      <c r="N213" s="1">
        <v>1</v>
      </c>
      <c r="O213" s="1">
        <v>2</v>
      </c>
      <c r="P213" s="1">
        <v>3</v>
      </c>
      <c r="Q213" s="1">
        <v>3</v>
      </c>
      <c r="R213" s="1">
        <v>3</v>
      </c>
      <c r="S213" s="1">
        <v>2</v>
      </c>
      <c r="T213" s="1">
        <v>4</v>
      </c>
      <c r="U213" s="1">
        <v>3</v>
      </c>
      <c r="V213" s="20">
        <f>SUM(VLOOKUP(B213,{1,4;2,3;3,2;4,1},2,FALSE),VLOOKUP(C213,{1,4;2,3;3,2;4,1},2,FALSE),D213,E213,VLOOKUP(F213,{1,4;2,3;3,2;4,1},2,FALSE),G213,H213,VLOOKUP(I213,{1,4;2,3;3,2;4,1},2,FALSE),J213,VLOOKUP(K213,{1,4;2,3;3,2;4,1},2,FALSE),VLOOKUP(L213,{1,4;2,3;3,2;4,1},2,FALSE),M213,N213,O213,VLOOKUP(P213,{1,4;2,3;3,2;4,1},2,FALSE),VLOOKUP(Q213,{1,4;2,3;3,2;4,1},2,FALSE),R213,S213,VLOOKUP(T213,{1,4;2,3;3,2;4,1},2,FALSE),VLOOKUP(U213,{1,4;2,3;3,2;4,1},2,FALSE))</f>
        <v>44</v>
      </c>
    </row>
    <row r="214" spans="1:22" ht="15.75" customHeight="1" x14ac:dyDescent="0.2">
      <c r="A214" s="1">
        <v>344</v>
      </c>
      <c r="B214" s="1">
        <v>4</v>
      </c>
      <c r="C214" s="1">
        <v>4</v>
      </c>
      <c r="D214" s="1">
        <v>1</v>
      </c>
      <c r="E214" s="1">
        <v>1</v>
      </c>
      <c r="F214" s="1">
        <v>4</v>
      </c>
      <c r="G214" s="1">
        <v>1</v>
      </c>
      <c r="H214" s="1">
        <v>1</v>
      </c>
      <c r="I214" s="1">
        <v>4</v>
      </c>
      <c r="J214" s="1">
        <v>1</v>
      </c>
      <c r="K214" s="1">
        <v>1</v>
      </c>
      <c r="L214" s="1">
        <v>4</v>
      </c>
      <c r="M214" s="1">
        <v>2</v>
      </c>
      <c r="N214" s="1">
        <v>1</v>
      </c>
      <c r="O214" s="1">
        <v>1</v>
      </c>
      <c r="P214" s="1">
        <v>4</v>
      </c>
      <c r="Q214" s="1">
        <v>4</v>
      </c>
      <c r="R214" s="1">
        <v>1</v>
      </c>
      <c r="S214" s="1">
        <v>1</v>
      </c>
      <c r="T214" s="1">
        <v>4</v>
      </c>
      <c r="U214" s="1">
        <v>4</v>
      </c>
      <c r="V214" s="20">
        <f>SUM(VLOOKUP(B214,{1,4;2,3;3,2;4,1},2,FALSE),VLOOKUP(C214,{1,4;2,3;3,2;4,1},2,FALSE),D214,E214,VLOOKUP(F214,{1,4;2,3;3,2;4,1},2,FALSE),G214,H214,VLOOKUP(I214,{1,4;2,3;3,2;4,1},2,FALSE),J214,VLOOKUP(K214,{1,4;2,3;3,2;4,1},2,FALSE),VLOOKUP(L214,{1,4;2,3;3,2;4,1},2,FALSE),M214,N214,O214,VLOOKUP(P214,{1,4;2,3;3,2;4,1},2,FALSE),VLOOKUP(Q214,{1,4;2,3;3,2;4,1},2,FALSE),R214,S214,VLOOKUP(T214,{1,4;2,3;3,2;4,1},2,FALSE),VLOOKUP(U214,{1,4;2,3;3,2;4,1},2,FALSE))</f>
        <v>24</v>
      </c>
    </row>
    <row r="215" spans="1:22" ht="15.75" customHeight="1" x14ac:dyDescent="0.2">
      <c r="A215" s="1">
        <v>345</v>
      </c>
      <c r="B215" s="1">
        <v>4</v>
      </c>
      <c r="C215" s="1">
        <v>4</v>
      </c>
      <c r="D215" s="1">
        <v>2</v>
      </c>
      <c r="E215" s="1">
        <v>1</v>
      </c>
      <c r="F215" s="1">
        <v>4</v>
      </c>
      <c r="G215" s="1">
        <v>1</v>
      </c>
      <c r="H215" s="1">
        <v>2</v>
      </c>
      <c r="I215" s="1">
        <v>3</v>
      </c>
      <c r="J215" s="1">
        <v>1</v>
      </c>
      <c r="K215" s="1">
        <v>1</v>
      </c>
      <c r="L215" s="1">
        <v>3</v>
      </c>
      <c r="M215" s="1">
        <v>1</v>
      </c>
      <c r="N215" s="1">
        <v>1</v>
      </c>
      <c r="O215" s="1">
        <v>1</v>
      </c>
      <c r="P215" s="1">
        <v>4</v>
      </c>
      <c r="Q215" s="1">
        <v>4</v>
      </c>
      <c r="R215" s="1">
        <v>1</v>
      </c>
      <c r="S215" s="1">
        <v>1</v>
      </c>
      <c r="T215" s="1">
        <v>3</v>
      </c>
      <c r="U215" s="1">
        <v>3</v>
      </c>
      <c r="V215" s="20">
        <f>SUM(VLOOKUP(B215,{1,4;2,3;3,2;4,1},2,FALSE),VLOOKUP(C215,{1,4;2,3;3,2;4,1},2,FALSE),D215,E215,VLOOKUP(F215,{1,4;2,3;3,2;4,1},2,FALSE),G215,H215,VLOOKUP(I215,{1,4;2,3;3,2;4,1},2,FALSE),J215,VLOOKUP(K215,{1,4;2,3;3,2;4,1},2,FALSE),VLOOKUP(L215,{1,4;2,3;3,2;4,1},2,FALSE),M215,N215,O215,VLOOKUP(P215,{1,4;2,3;3,2;4,1},2,FALSE),VLOOKUP(Q215,{1,4;2,3;3,2;4,1},2,FALSE),R215,S215,VLOOKUP(T215,{1,4;2,3;3,2;4,1},2,FALSE),VLOOKUP(U215,{1,4;2,3;3,2;4,1},2,FALSE))</f>
        <v>29</v>
      </c>
    </row>
    <row r="216" spans="1:22" ht="15.75" customHeight="1" x14ac:dyDescent="0.2">
      <c r="A216" s="1">
        <v>346</v>
      </c>
      <c r="B216" s="1">
        <v>3</v>
      </c>
      <c r="C216" s="1">
        <v>3</v>
      </c>
      <c r="D216" s="1">
        <v>1</v>
      </c>
      <c r="E216" s="1">
        <v>1</v>
      </c>
      <c r="F216" s="1">
        <v>4</v>
      </c>
      <c r="G216" s="1">
        <v>1</v>
      </c>
      <c r="H216" s="1">
        <v>2</v>
      </c>
      <c r="I216" s="1">
        <v>3</v>
      </c>
      <c r="J216" s="1">
        <v>1</v>
      </c>
      <c r="K216" s="1">
        <v>1</v>
      </c>
      <c r="L216" s="1">
        <v>4</v>
      </c>
      <c r="M216" s="1">
        <v>1</v>
      </c>
      <c r="N216" s="1">
        <v>2</v>
      </c>
      <c r="O216" s="1">
        <v>1</v>
      </c>
      <c r="P216" s="1">
        <v>3</v>
      </c>
      <c r="Q216" s="1">
        <v>4</v>
      </c>
      <c r="R216" s="1">
        <v>1</v>
      </c>
      <c r="S216" s="1">
        <v>1</v>
      </c>
      <c r="T216" s="1">
        <v>4</v>
      </c>
      <c r="U216" s="1">
        <v>4</v>
      </c>
      <c r="V216" s="20">
        <f>SUM(VLOOKUP(B216,{1,4;2,3;3,2;4,1},2,FALSE),VLOOKUP(C216,{1,4;2,3;3,2;4,1},2,FALSE),D216,E216,VLOOKUP(F216,{1,4;2,3;3,2;4,1},2,FALSE),G216,H216,VLOOKUP(I216,{1,4;2,3;3,2;4,1},2,FALSE),J216,VLOOKUP(K216,{1,4;2,3;3,2;4,1},2,FALSE),VLOOKUP(L216,{1,4;2,3;3,2;4,1},2,FALSE),M216,N216,O216,VLOOKUP(P216,{1,4;2,3;3,2;4,1},2,FALSE),VLOOKUP(Q216,{1,4;2,3;3,2;4,1},2,FALSE),R216,S216,VLOOKUP(T216,{1,4;2,3;3,2;4,1},2,FALSE),VLOOKUP(U216,{1,4;2,3;3,2;4,1},2,FALSE))</f>
        <v>29</v>
      </c>
    </row>
    <row r="217" spans="1:22" ht="15.75" customHeight="1" x14ac:dyDescent="0.2">
      <c r="A217" s="1">
        <v>347</v>
      </c>
      <c r="B217" s="1">
        <v>3</v>
      </c>
      <c r="C217" s="1">
        <v>4</v>
      </c>
      <c r="D217" s="1">
        <v>1</v>
      </c>
      <c r="E217" s="1">
        <v>1</v>
      </c>
      <c r="F217" s="1">
        <v>3</v>
      </c>
      <c r="G217" s="1">
        <v>1</v>
      </c>
      <c r="H217" s="1">
        <v>1</v>
      </c>
      <c r="I217" s="1">
        <v>3</v>
      </c>
      <c r="J217" s="1">
        <v>1</v>
      </c>
      <c r="K217" s="1">
        <v>1</v>
      </c>
      <c r="L217" s="1">
        <v>3</v>
      </c>
      <c r="M217" s="1">
        <v>1</v>
      </c>
      <c r="N217" s="1">
        <v>1</v>
      </c>
      <c r="O217" s="1">
        <v>1</v>
      </c>
      <c r="P217" s="1">
        <v>3</v>
      </c>
      <c r="Q217" s="1">
        <v>3</v>
      </c>
      <c r="R217" s="1">
        <v>1</v>
      </c>
      <c r="S217" s="1">
        <v>1</v>
      </c>
      <c r="T217" s="1">
        <v>3</v>
      </c>
      <c r="U217" s="1">
        <v>4</v>
      </c>
      <c r="V217" s="20">
        <f>SUM(VLOOKUP(B217,{1,4;2,3;3,2;4,1},2,FALSE),VLOOKUP(C217,{1,4;2,3;3,2;4,1},2,FALSE),D217,E217,VLOOKUP(F217,{1,4;2,3;3,2;4,1},2,FALSE),G217,H217,VLOOKUP(I217,{1,4;2,3;3,2;4,1},2,FALSE),J217,VLOOKUP(K217,{1,4;2,3;3,2;4,1},2,FALSE),VLOOKUP(L217,{1,4;2,3;3,2;4,1},2,FALSE),M217,N217,O217,VLOOKUP(P217,{1,4;2,3;3,2;4,1},2,FALSE),VLOOKUP(Q217,{1,4;2,3;3,2;4,1},2,FALSE),R217,S217,VLOOKUP(T217,{1,4;2,3;3,2;4,1},2,FALSE),VLOOKUP(U217,{1,4;2,3;3,2;4,1},2,FALSE))</f>
        <v>30</v>
      </c>
    </row>
    <row r="218" spans="1:22" ht="15.75" customHeight="1" x14ac:dyDescent="0.2">
      <c r="A218" s="1">
        <v>349</v>
      </c>
      <c r="B218" s="1">
        <v>4</v>
      </c>
      <c r="C218" s="1">
        <v>3</v>
      </c>
      <c r="D218" s="1">
        <v>1</v>
      </c>
      <c r="E218" s="1">
        <v>3</v>
      </c>
      <c r="F218" s="1">
        <v>3</v>
      </c>
      <c r="G218" s="1">
        <v>1</v>
      </c>
      <c r="H218" s="1">
        <v>4</v>
      </c>
      <c r="I218" s="1">
        <v>4</v>
      </c>
      <c r="J218" s="1">
        <v>1</v>
      </c>
      <c r="K218" s="1">
        <v>1</v>
      </c>
      <c r="L218" s="1">
        <v>4</v>
      </c>
      <c r="M218" s="1">
        <v>1</v>
      </c>
      <c r="N218" s="1">
        <v>1</v>
      </c>
      <c r="O218" s="1">
        <v>1</v>
      </c>
      <c r="P218" s="1">
        <v>4</v>
      </c>
      <c r="Q218" s="1">
        <v>4</v>
      </c>
      <c r="R218" s="1">
        <v>1</v>
      </c>
      <c r="S218" s="1">
        <v>1</v>
      </c>
      <c r="T218" s="1">
        <v>4</v>
      </c>
      <c r="U218" s="1">
        <v>4</v>
      </c>
      <c r="V218" s="20">
        <f>SUM(VLOOKUP(B218,{1,4;2,3;3,2;4,1},2,FALSE),VLOOKUP(C218,{1,4;2,3;3,2;4,1},2,FALSE),D218,E218,VLOOKUP(F218,{1,4;2,3;3,2;4,1},2,FALSE),G218,H218,VLOOKUP(I218,{1,4;2,3;3,2;4,1},2,FALSE),J218,VLOOKUP(K218,{1,4;2,3;3,2;4,1},2,FALSE),VLOOKUP(L218,{1,4;2,3;3,2;4,1},2,FALSE),M218,N218,O218,VLOOKUP(P218,{1,4;2,3;3,2;4,1},2,FALSE),VLOOKUP(Q218,{1,4;2,3;3,2;4,1},2,FALSE),R218,S218,VLOOKUP(T218,{1,4;2,3;3,2;4,1},2,FALSE),VLOOKUP(U218,{1,4;2,3;3,2;4,1},2,FALSE))</f>
        <v>30</v>
      </c>
    </row>
    <row r="219" spans="1:22" ht="15.75" customHeight="1" x14ac:dyDescent="0.2">
      <c r="A219" s="1">
        <v>350</v>
      </c>
      <c r="B219" s="1">
        <v>4</v>
      </c>
      <c r="C219" s="1">
        <v>4</v>
      </c>
      <c r="D219" s="1">
        <v>1</v>
      </c>
      <c r="E219" s="1">
        <v>1</v>
      </c>
      <c r="F219" s="1">
        <v>4</v>
      </c>
      <c r="G219" s="1">
        <v>1</v>
      </c>
      <c r="H219" s="1">
        <v>2</v>
      </c>
      <c r="I219" s="1">
        <v>3</v>
      </c>
      <c r="J219" s="1">
        <v>1</v>
      </c>
      <c r="K219" s="1">
        <v>1</v>
      </c>
      <c r="L219" s="1">
        <v>3</v>
      </c>
      <c r="M219" s="1">
        <v>1</v>
      </c>
      <c r="N219" s="1">
        <v>1</v>
      </c>
      <c r="O219" s="1">
        <v>2</v>
      </c>
      <c r="P219" s="1">
        <v>4</v>
      </c>
      <c r="Q219" s="1">
        <v>4</v>
      </c>
      <c r="R219" s="1">
        <v>1</v>
      </c>
      <c r="S219" s="1">
        <v>1</v>
      </c>
      <c r="T219" s="1">
        <v>4</v>
      </c>
      <c r="U219" s="1">
        <v>3</v>
      </c>
      <c r="V219" s="20">
        <f>SUM(VLOOKUP(B219,{1,4;2,3;3,2;4,1},2,FALSE),VLOOKUP(C219,{1,4;2,3;3,2;4,1},2,FALSE),D219,E219,VLOOKUP(F219,{1,4;2,3;3,2;4,1},2,FALSE),G219,H219,VLOOKUP(I219,{1,4;2,3;3,2;4,1},2,FALSE),J219,VLOOKUP(K219,{1,4;2,3;3,2;4,1},2,FALSE),VLOOKUP(L219,{1,4;2,3;3,2;4,1},2,FALSE),M219,N219,O219,VLOOKUP(P219,{1,4;2,3;3,2;4,1},2,FALSE),VLOOKUP(Q219,{1,4;2,3;3,2;4,1},2,FALSE),R219,S219,VLOOKUP(T219,{1,4;2,3;3,2;4,1},2,FALSE),VLOOKUP(U219,{1,4;2,3;3,2;4,1},2,FALSE))</f>
        <v>28</v>
      </c>
    </row>
    <row r="220" spans="1:22" ht="15.75" customHeight="1" x14ac:dyDescent="0.2">
      <c r="A220" s="1">
        <v>351</v>
      </c>
      <c r="B220" s="1">
        <v>4</v>
      </c>
      <c r="C220" s="1">
        <v>4</v>
      </c>
      <c r="D220" s="1">
        <v>1</v>
      </c>
      <c r="E220" s="1">
        <v>2</v>
      </c>
      <c r="F220" s="1">
        <v>4</v>
      </c>
      <c r="G220" s="1">
        <v>1</v>
      </c>
      <c r="H220" s="1">
        <v>2</v>
      </c>
      <c r="I220" s="1">
        <v>3</v>
      </c>
      <c r="J220" s="1">
        <v>1</v>
      </c>
      <c r="K220" s="1">
        <v>1</v>
      </c>
      <c r="L220" s="1">
        <v>4</v>
      </c>
      <c r="M220" s="1">
        <v>1</v>
      </c>
      <c r="N220" s="1">
        <v>1</v>
      </c>
      <c r="O220" s="1">
        <v>1</v>
      </c>
      <c r="P220" s="1">
        <v>4</v>
      </c>
      <c r="Q220" s="1">
        <v>4</v>
      </c>
      <c r="R220" s="1">
        <v>1</v>
      </c>
      <c r="S220" s="1">
        <v>1</v>
      </c>
      <c r="T220" s="1">
        <v>3</v>
      </c>
      <c r="U220" s="1">
        <v>4</v>
      </c>
      <c r="V220" s="20">
        <f>SUM(VLOOKUP(B220,{1,4;2,3;3,2;4,1},2,FALSE),VLOOKUP(C220,{1,4;2,3;3,2;4,1},2,FALSE),D220,E220,VLOOKUP(F220,{1,4;2,3;3,2;4,1},2,FALSE),G220,H220,VLOOKUP(I220,{1,4;2,3;3,2;4,1},2,FALSE),J220,VLOOKUP(K220,{1,4;2,3;3,2;4,1},2,FALSE),VLOOKUP(L220,{1,4;2,3;3,2;4,1},2,FALSE),M220,N220,O220,VLOOKUP(P220,{1,4;2,3;3,2;4,1},2,FALSE),VLOOKUP(Q220,{1,4;2,3;3,2;4,1},2,FALSE),R220,S220,VLOOKUP(T220,{1,4;2,3;3,2;4,1},2,FALSE),VLOOKUP(U220,{1,4;2,3;3,2;4,1},2,FALSE))</f>
        <v>27</v>
      </c>
    </row>
    <row r="221" spans="1:22" ht="15.75" customHeight="1" x14ac:dyDescent="0.2">
      <c r="A221" s="1">
        <v>352</v>
      </c>
      <c r="B221" s="1">
        <v>3</v>
      </c>
      <c r="C221" s="1">
        <v>2</v>
      </c>
      <c r="D221" s="1">
        <v>2</v>
      </c>
      <c r="E221" s="1">
        <v>4</v>
      </c>
      <c r="F221" s="1">
        <v>2</v>
      </c>
      <c r="G221" s="1">
        <v>1</v>
      </c>
      <c r="H221" s="1">
        <v>3</v>
      </c>
      <c r="I221" s="1">
        <v>1</v>
      </c>
      <c r="J221" s="1">
        <v>2</v>
      </c>
      <c r="K221" s="1">
        <v>1</v>
      </c>
      <c r="L221" s="1">
        <v>2</v>
      </c>
      <c r="M221" s="1">
        <v>3</v>
      </c>
      <c r="N221" s="1">
        <v>1</v>
      </c>
      <c r="O221" s="1">
        <v>2</v>
      </c>
      <c r="P221" s="1">
        <v>2</v>
      </c>
      <c r="Q221" s="1">
        <v>1</v>
      </c>
      <c r="R221" s="1">
        <v>4</v>
      </c>
      <c r="S221" s="1">
        <v>2</v>
      </c>
      <c r="T221" s="1">
        <v>2</v>
      </c>
      <c r="U221" s="1">
        <v>3</v>
      </c>
      <c r="V221" s="20">
        <f>SUM(VLOOKUP(B221,{1,4;2,3;3,2;4,1},2,FALSE),VLOOKUP(C221,{1,4;2,3;3,2;4,1},2,FALSE),D221,E221,VLOOKUP(F221,{1,4;2,3;3,2;4,1},2,FALSE),G221,H221,VLOOKUP(I221,{1,4;2,3;3,2;4,1},2,FALSE),J221,VLOOKUP(K221,{1,4;2,3;3,2;4,1},2,FALSE),VLOOKUP(L221,{1,4;2,3;3,2;4,1},2,FALSE),M221,N221,O221,VLOOKUP(P221,{1,4;2,3;3,2;4,1},2,FALSE),VLOOKUP(Q221,{1,4;2,3;3,2;4,1},2,FALSE),R221,S221,VLOOKUP(T221,{1,4;2,3;3,2;4,1},2,FALSE),VLOOKUP(U221,{1,4;2,3;3,2;4,1},2,FALSE))</f>
        <v>55</v>
      </c>
    </row>
    <row r="222" spans="1:22" ht="15.75" customHeight="1" x14ac:dyDescent="0.2">
      <c r="A222" s="1">
        <v>353</v>
      </c>
      <c r="B222" s="1">
        <v>1</v>
      </c>
      <c r="C222" s="1">
        <v>3</v>
      </c>
      <c r="D222" s="1">
        <v>3</v>
      </c>
      <c r="E222" s="1">
        <v>2</v>
      </c>
      <c r="F222" s="1">
        <v>2</v>
      </c>
      <c r="G222" s="1">
        <v>1</v>
      </c>
      <c r="H222" s="1">
        <v>4</v>
      </c>
      <c r="I222" s="1">
        <v>2</v>
      </c>
      <c r="J222" s="1">
        <v>2</v>
      </c>
      <c r="K222" s="1">
        <v>1</v>
      </c>
      <c r="L222" s="1">
        <v>2</v>
      </c>
      <c r="M222" s="1">
        <v>3</v>
      </c>
      <c r="N222" s="1">
        <v>1</v>
      </c>
      <c r="O222" s="1">
        <v>2</v>
      </c>
      <c r="P222" s="1">
        <v>1</v>
      </c>
      <c r="Q222" s="1">
        <v>3</v>
      </c>
      <c r="R222" s="1">
        <v>3</v>
      </c>
      <c r="S222" s="1">
        <v>1</v>
      </c>
      <c r="T222" s="1">
        <v>3</v>
      </c>
      <c r="U222" s="1">
        <v>3</v>
      </c>
      <c r="V222" s="20">
        <f>SUM(VLOOKUP(B222,{1,4;2,3;3,2;4,1},2,FALSE),VLOOKUP(C222,{1,4;2,3;3,2;4,1},2,FALSE),D222,E222,VLOOKUP(F222,{1,4;2,3;3,2;4,1},2,FALSE),G222,H222,VLOOKUP(I222,{1,4;2,3;3,2;4,1},2,FALSE),J222,VLOOKUP(K222,{1,4;2,3;3,2;4,1},2,FALSE),VLOOKUP(L222,{1,4;2,3;3,2;4,1},2,FALSE),M222,N222,O222,VLOOKUP(P222,{1,4;2,3;3,2;4,1},2,FALSE),VLOOKUP(Q222,{1,4;2,3;3,2;4,1},2,FALSE),R222,S222,VLOOKUP(T222,{1,4;2,3;3,2;4,1},2,FALSE),VLOOKUP(U222,{1,4;2,3;3,2;4,1},2,FALSE))</f>
        <v>51</v>
      </c>
    </row>
    <row r="223" spans="1:22" ht="15.75" customHeight="1" x14ac:dyDescent="0.2">
      <c r="A223" s="1">
        <v>354</v>
      </c>
      <c r="B223" s="1">
        <v>4</v>
      </c>
      <c r="C223" s="1">
        <v>4</v>
      </c>
      <c r="D223" s="1">
        <v>1</v>
      </c>
      <c r="E223" s="1">
        <v>2</v>
      </c>
      <c r="F223" s="1">
        <v>4</v>
      </c>
      <c r="G223" s="1">
        <v>2</v>
      </c>
      <c r="H223" s="1">
        <v>2</v>
      </c>
      <c r="I223" s="1">
        <v>4</v>
      </c>
      <c r="J223" s="1">
        <v>1</v>
      </c>
      <c r="K223" s="1">
        <v>1</v>
      </c>
      <c r="L223" s="1">
        <v>4</v>
      </c>
      <c r="M223" s="1">
        <v>2</v>
      </c>
      <c r="N223" s="1">
        <v>1</v>
      </c>
      <c r="O223" s="1">
        <v>2</v>
      </c>
      <c r="P223" s="1">
        <v>4</v>
      </c>
      <c r="Q223" s="1">
        <v>4</v>
      </c>
      <c r="R223" s="1">
        <v>2</v>
      </c>
      <c r="S223" s="1">
        <v>1</v>
      </c>
      <c r="T223" s="1">
        <v>4</v>
      </c>
      <c r="U223" s="1">
        <v>4</v>
      </c>
      <c r="V223" s="20">
        <f>SUM(VLOOKUP(B223,{1,4;2,3;3,2;4,1},2,FALSE),VLOOKUP(C223,{1,4;2,3;3,2;4,1},2,FALSE),D223,E223,VLOOKUP(F223,{1,4;2,3;3,2;4,1},2,FALSE),G223,H223,VLOOKUP(I223,{1,4;2,3;3,2;4,1},2,FALSE),J223,VLOOKUP(K223,{1,4;2,3;3,2;4,1},2,FALSE),VLOOKUP(L223,{1,4;2,3;3,2;4,1},2,FALSE),M223,N223,O223,VLOOKUP(P223,{1,4;2,3;3,2;4,1},2,FALSE),VLOOKUP(Q223,{1,4;2,3;3,2;4,1},2,FALSE),R223,S223,VLOOKUP(T223,{1,4;2,3;3,2;4,1},2,FALSE),VLOOKUP(U223,{1,4;2,3;3,2;4,1},2,FALSE))</f>
        <v>29</v>
      </c>
    </row>
    <row r="224" spans="1:22" ht="15.75" customHeight="1" x14ac:dyDescent="0.2">
      <c r="A224" s="1">
        <v>355</v>
      </c>
      <c r="B224" s="1">
        <v>4</v>
      </c>
      <c r="C224" s="1">
        <v>4</v>
      </c>
      <c r="D224" s="1">
        <v>2</v>
      </c>
      <c r="E224" s="1">
        <v>1</v>
      </c>
      <c r="F224" s="1">
        <v>3</v>
      </c>
      <c r="G224" s="1">
        <v>1</v>
      </c>
      <c r="H224" s="1">
        <v>1</v>
      </c>
      <c r="I224" s="1">
        <v>4</v>
      </c>
      <c r="J224" s="1">
        <v>1</v>
      </c>
      <c r="K224" s="1">
        <v>1</v>
      </c>
      <c r="L224" s="1">
        <v>3</v>
      </c>
      <c r="M224" s="1">
        <v>1</v>
      </c>
      <c r="N224" s="1">
        <v>1</v>
      </c>
      <c r="O224" s="1">
        <v>1</v>
      </c>
      <c r="P224" s="1">
        <v>3</v>
      </c>
      <c r="Q224" s="1">
        <v>4</v>
      </c>
      <c r="R224" s="1">
        <v>1</v>
      </c>
      <c r="S224" s="1">
        <v>1</v>
      </c>
      <c r="T224" s="1">
        <v>3</v>
      </c>
      <c r="U224" s="1">
        <v>3</v>
      </c>
      <c r="V224" s="20">
        <f>SUM(VLOOKUP(B224,{1,4;2,3;3,2;4,1},2,FALSE),VLOOKUP(C224,{1,4;2,3;3,2;4,1},2,FALSE),D224,E224,VLOOKUP(F224,{1,4;2,3;3,2;4,1},2,FALSE),G224,H224,VLOOKUP(I224,{1,4;2,3;3,2;4,1},2,FALSE),J224,VLOOKUP(K224,{1,4;2,3;3,2;4,1},2,FALSE),VLOOKUP(L224,{1,4;2,3;3,2;4,1},2,FALSE),M224,N224,O224,VLOOKUP(P224,{1,4;2,3;3,2;4,1},2,FALSE),VLOOKUP(Q224,{1,4;2,3;3,2;4,1},2,FALSE),R224,S224,VLOOKUP(T224,{1,4;2,3;3,2;4,1},2,FALSE),VLOOKUP(U224,{1,4;2,3;3,2;4,1},2,FALSE))</f>
        <v>29</v>
      </c>
    </row>
    <row r="225" spans="1:22" ht="15.75" customHeight="1" x14ac:dyDescent="0.2">
      <c r="A225" s="1">
        <v>356</v>
      </c>
      <c r="B225" s="1">
        <v>4</v>
      </c>
      <c r="C225" s="1">
        <v>3</v>
      </c>
      <c r="D225" s="1">
        <v>1</v>
      </c>
      <c r="E225" s="1">
        <v>1</v>
      </c>
      <c r="F225" s="1">
        <v>4</v>
      </c>
      <c r="G225" s="1">
        <v>1</v>
      </c>
      <c r="H225" s="1">
        <v>1</v>
      </c>
      <c r="I225" s="1">
        <v>3</v>
      </c>
      <c r="J225" s="1">
        <v>1</v>
      </c>
      <c r="K225" s="1">
        <v>1</v>
      </c>
      <c r="L225" s="1">
        <v>3</v>
      </c>
      <c r="M225" s="1">
        <v>1</v>
      </c>
      <c r="N225" s="1">
        <v>1</v>
      </c>
      <c r="O225" s="1">
        <v>2</v>
      </c>
      <c r="P225" s="1">
        <v>4</v>
      </c>
      <c r="Q225" s="1">
        <v>3</v>
      </c>
      <c r="R225" s="1">
        <v>1</v>
      </c>
      <c r="S225" s="1">
        <v>1</v>
      </c>
      <c r="T225" s="1">
        <v>3</v>
      </c>
      <c r="U225" s="1">
        <v>3</v>
      </c>
      <c r="V225" s="20">
        <f>SUM(VLOOKUP(B225,{1,4;2,3;3,2;4,1},2,FALSE),VLOOKUP(C225,{1,4;2,3;3,2;4,1},2,FALSE),D225,E225,VLOOKUP(F225,{1,4;2,3;3,2;4,1},2,FALSE),G225,H225,VLOOKUP(I225,{1,4;2,3;3,2;4,1},2,FALSE),J225,VLOOKUP(K225,{1,4;2,3;3,2;4,1},2,FALSE),VLOOKUP(L225,{1,4;2,3;3,2;4,1},2,FALSE),M225,N225,O225,VLOOKUP(P225,{1,4;2,3;3,2;4,1},2,FALSE),VLOOKUP(Q225,{1,4;2,3;3,2;4,1},2,FALSE),R225,S225,VLOOKUP(T225,{1,4;2,3;3,2;4,1},2,FALSE),VLOOKUP(U225,{1,4;2,3;3,2;4,1},2,FALSE))</f>
        <v>30</v>
      </c>
    </row>
    <row r="226" spans="1:22" ht="15.75" customHeight="1" x14ac:dyDescent="0.2">
      <c r="A226" s="1">
        <v>357</v>
      </c>
      <c r="B226" s="1">
        <v>4</v>
      </c>
      <c r="C226" s="1">
        <v>3</v>
      </c>
      <c r="D226" s="1">
        <v>2</v>
      </c>
      <c r="E226" s="1">
        <v>2</v>
      </c>
      <c r="F226" s="1">
        <v>4</v>
      </c>
      <c r="G226" s="1">
        <v>1</v>
      </c>
      <c r="H226" s="1">
        <v>2</v>
      </c>
      <c r="I226" s="1">
        <v>4</v>
      </c>
      <c r="J226" s="1">
        <v>2</v>
      </c>
      <c r="K226" s="1">
        <v>4</v>
      </c>
      <c r="L226" s="1">
        <v>3</v>
      </c>
      <c r="M226" s="1">
        <v>2</v>
      </c>
      <c r="N226" s="1">
        <v>2</v>
      </c>
      <c r="O226" s="1">
        <v>3</v>
      </c>
      <c r="P226" s="1">
        <v>4</v>
      </c>
      <c r="Q226" s="1">
        <v>4</v>
      </c>
      <c r="R226" s="1">
        <v>1</v>
      </c>
      <c r="S226" s="1">
        <v>1</v>
      </c>
      <c r="T226" s="1">
        <v>4</v>
      </c>
      <c r="U226" s="1">
        <v>3</v>
      </c>
      <c r="V226" s="20">
        <f>SUM(VLOOKUP(B226,{1,4;2,3;3,2;4,1},2,FALSE),VLOOKUP(C226,{1,4;2,3;3,2;4,1},2,FALSE),D226,E226,VLOOKUP(F226,{1,4;2,3;3,2;4,1},2,FALSE),G226,H226,VLOOKUP(I226,{1,4;2,3;3,2;4,1},2,FALSE),J226,VLOOKUP(K226,{1,4;2,3;3,2;4,1},2,FALSE),VLOOKUP(L226,{1,4;2,3;3,2;4,1},2,FALSE),M226,N226,O226,VLOOKUP(P226,{1,4;2,3;3,2;4,1},2,FALSE),VLOOKUP(Q226,{1,4;2,3;3,2;4,1},2,FALSE),R226,S226,VLOOKUP(T226,{1,4;2,3;3,2;4,1},2,FALSE),VLOOKUP(U226,{1,4;2,3;3,2;4,1},2,FALSE))</f>
        <v>31</v>
      </c>
    </row>
    <row r="227" spans="1:22" ht="15.75" customHeight="1" x14ac:dyDescent="0.2">
      <c r="A227" s="1">
        <v>358</v>
      </c>
      <c r="B227" s="1">
        <v>3</v>
      </c>
      <c r="C227" s="1">
        <v>3</v>
      </c>
      <c r="D227" s="1">
        <v>2</v>
      </c>
      <c r="E227" s="1">
        <v>1</v>
      </c>
      <c r="F227" s="1">
        <v>2</v>
      </c>
      <c r="G227" s="1">
        <v>1</v>
      </c>
      <c r="H227" s="1">
        <v>3</v>
      </c>
      <c r="I227" s="1">
        <v>2</v>
      </c>
      <c r="J227" s="1">
        <v>1</v>
      </c>
      <c r="K227" s="1">
        <v>1</v>
      </c>
      <c r="L227" s="1">
        <v>2</v>
      </c>
      <c r="M227" s="1">
        <v>2</v>
      </c>
      <c r="N227" s="1">
        <v>2</v>
      </c>
      <c r="O227" s="1">
        <v>2</v>
      </c>
      <c r="P227" s="1">
        <v>3</v>
      </c>
      <c r="Q227" s="1">
        <v>3</v>
      </c>
      <c r="R227" s="1">
        <v>2</v>
      </c>
      <c r="S227" s="1">
        <v>1</v>
      </c>
      <c r="T227" s="1">
        <v>2</v>
      </c>
      <c r="U227" s="1">
        <v>2</v>
      </c>
      <c r="V227" s="20">
        <f>SUM(VLOOKUP(B227,{1,4;2,3;3,2;4,1},2,FALSE),VLOOKUP(C227,{1,4;2,3;3,2;4,1},2,FALSE),D227,E227,VLOOKUP(F227,{1,4;2,3;3,2;4,1},2,FALSE),G227,H227,VLOOKUP(I227,{1,4;2,3;3,2;4,1},2,FALSE),J227,VLOOKUP(K227,{1,4;2,3;3,2;4,1},2,FALSE),VLOOKUP(L227,{1,4;2,3;3,2;4,1},2,FALSE),M227,N227,O227,VLOOKUP(P227,{1,4;2,3;3,2;4,1},2,FALSE),VLOOKUP(Q227,{1,4;2,3;3,2;4,1},2,FALSE),R227,S227,VLOOKUP(T227,{1,4;2,3;3,2;4,1},2,FALSE),VLOOKUP(U227,{1,4;2,3;3,2;4,1},2,FALSE))</f>
        <v>44</v>
      </c>
    </row>
    <row r="228" spans="1:22" ht="15.75" customHeight="1" x14ac:dyDescent="0.2">
      <c r="A228" s="1">
        <v>359</v>
      </c>
      <c r="B228" s="1">
        <v>3</v>
      </c>
      <c r="C228" s="1">
        <v>3</v>
      </c>
      <c r="D228" s="1">
        <v>2</v>
      </c>
      <c r="E228" s="1">
        <v>2</v>
      </c>
      <c r="F228" s="1">
        <v>2</v>
      </c>
      <c r="G228" s="1">
        <v>1</v>
      </c>
      <c r="H228" s="1">
        <v>3</v>
      </c>
      <c r="I228" s="1">
        <v>2</v>
      </c>
      <c r="J228" s="1">
        <v>3</v>
      </c>
      <c r="K228" s="1">
        <v>1</v>
      </c>
      <c r="L228" s="1">
        <v>3</v>
      </c>
      <c r="M228" s="1">
        <v>3</v>
      </c>
      <c r="N228" s="1">
        <v>2</v>
      </c>
      <c r="O228" s="1">
        <v>1</v>
      </c>
      <c r="P228" s="1">
        <v>2</v>
      </c>
      <c r="Q228" s="1">
        <v>2</v>
      </c>
      <c r="R228" s="1">
        <v>2</v>
      </c>
      <c r="S228" s="1">
        <v>1</v>
      </c>
      <c r="T228" s="1">
        <v>2</v>
      </c>
      <c r="U228" s="1">
        <v>2</v>
      </c>
      <c r="V228" s="20">
        <f>SUM(VLOOKUP(B228,{1,4;2,3;3,2;4,1},2,FALSE),VLOOKUP(C228,{1,4;2,3;3,2;4,1},2,FALSE),D228,E228,VLOOKUP(F228,{1,4;2,3;3,2;4,1},2,FALSE),G228,H228,VLOOKUP(I228,{1,4;2,3;3,2;4,1},2,FALSE),J228,VLOOKUP(K228,{1,4;2,3;3,2;4,1},2,FALSE),VLOOKUP(L228,{1,4;2,3;3,2;4,1},2,FALSE),M228,N228,O228,VLOOKUP(P228,{1,4;2,3;3,2;4,1},2,FALSE),VLOOKUP(Q228,{1,4;2,3;3,2;4,1},2,FALSE),R228,S228,VLOOKUP(T228,{1,4;2,3;3,2;4,1},2,FALSE),VLOOKUP(U228,{1,4;2,3;3,2;4,1},2,FALSE))</f>
        <v>48</v>
      </c>
    </row>
    <row r="229" spans="1:22" ht="15.75" customHeight="1" x14ac:dyDescent="0.2">
      <c r="A229" s="1">
        <v>360</v>
      </c>
      <c r="B229" s="1">
        <v>4</v>
      </c>
      <c r="C229" s="1">
        <v>4</v>
      </c>
      <c r="D229" s="1">
        <v>1</v>
      </c>
      <c r="E229" s="1">
        <v>1</v>
      </c>
      <c r="F229" s="1">
        <v>3</v>
      </c>
      <c r="G229" s="1">
        <v>1</v>
      </c>
      <c r="H229" s="1">
        <v>1</v>
      </c>
      <c r="I229" s="1">
        <v>2</v>
      </c>
      <c r="J229" s="1">
        <v>1</v>
      </c>
      <c r="K229" s="1">
        <v>1</v>
      </c>
      <c r="L229" s="1">
        <v>4</v>
      </c>
      <c r="M229" s="1">
        <v>1</v>
      </c>
      <c r="N229" s="1">
        <v>1</v>
      </c>
      <c r="O229" s="1">
        <v>1</v>
      </c>
      <c r="P229" s="1">
        <v>2</v>
      </c>
      <c r="Q229" s="1">
        <v>2</v>
      </c>
      <c r="R229" s="1">
        <v>1</v>
      </c>
      <c r="S229" s="1">
        <v>1</v>
      </c>
      <c r="T229" s="1">
        <v>3</v>
      </c>
      <c r="U229" s="1">
        <v>4</v>
      </c>
      <c r="V229" s="20">
        <f>SUM(VLOOKUP(B229,{1,4;2,3;3,2;4,1},2,FALSE),VLOOKUP(C229,{1,4;2,3;3,2;4,1},2,FALSE),D229,E229,VLOOKUP(F229,{1,4;2,3;3,2;4,1},2,FALSE),G229,H229,VLOOKUP(I229,{1,4;2,3;3,2;4,1},2,FALSE),J229,VLOOKUP(K229,{1,4;2,3;3,2;4,1},2,FALSE),VLOOKUP(L229,{1,4;2,3;3,2;4,1},2,FALSE),M229,N229,O229,VLOOKUP(P229,{1,4;2,3;3,2;4,1},2,FALSE),VLOOKUP(Q229,{1,4;2,3;3,2;4,1},2,FALSE),R229,S229,VLOOKUP(T229,{1,4;2,3;3,2;4,1},2,FALSE),VLOOKUP(U229,{1,4;2,3;3,2;4,1},2,FALSE))</f>
        <v>31</v>
      </c>
    </row>
    <row r="230" spans="1:22" ht="15.75" customHeight="1" x14ac:dyDescent="0.2">
      <c r="A230" s="1">
        <v>361</v>
      </c>
      <c r="B230" s="1">
        <v>4</v>
      </c>
      <c r="C230" s="1">
        <v>1</v>
      </c>
      <c r="D230" s="1">
        <v>2</v>
      </c>
      <c r="E230" s="1">
        <v>2</v>
      </c>
      <c r="F230" s="1">
        <v>3</v>
      </c>
      <c r="G230" s="1">
        <v>1</v>
      </c>
      <c r="H230" s="1">
        <v>1</v>
      </c>
      <c r="I230" s="1">
        <v>2</v>
      </c>
      <c r="J230" s="1">
        <v>1</v>
      </c>
      <c r="K230" s="1">
        <v>3</v>
      </c>
      <c r="L230" s="1">
        <v>1</v>
      </c>
      <c r="M230" s="1">
        <v>1</v>
      </c>
      <c r="N230" s="1">
        <v>2</v>
      </c>
      <c r="O230" s="1">
        <v>1</v>
      </c>
      <c r="P230" s="1">
        <v>3</v>
      </c>
      <c r="Q230" s="1">
        <v>2</v>
      </c>
      <c r="R230" s="1">
        <v>2</v>
      </c>
      <c r="S230" s="1">
        <v>2</v>
      </c>
      <c r="T230" s="1">
        <v>2</v>
      </c>
      <c r="U230" s="1">
        <v>1</v>
      </c>
      <c r="V230" s="20">
        <f>SUM(VLOOKUP(B230,{1,4;2,3;3,2;4,1},2,FALSE),VLOOKUP(C230,{1,4;2,3;3,2;4,1},2,FALSE),D230,E230,VLOOKUP(F230,{1,4;2,3;3,2;4,1},2,FALSE),G230,H230,VLOOKUP(I230,{1,4;2,3;3,2;4,1},2,FALSE),J230,VLOOKUP(K230,{1,4;2,3;3,2;4,1},2,FALSE),VLOOKUP(L230,{1,4;2,3;3,2;4,1},2,FALSE),M230,N230,O230,VLOOKUP(P230,{1,4;2,3;3,2;4,1},2,FALSE),VLOOKUP(Q230,{1,4;2,3;3,2;4,1},2,FALSE),R230,S230,VLOOKUP(T230,{1,4;2,3;3,2;4,1},2,FALSE),VLOOKUP(U230,{1,4;2,3;3,2;4,1},2,FALSE))</f>
        <v>43</v>
      </c>
    </row>
    <row r="231" spans="1:22" s="12" customFormat="1" ht="15.75" customHeight="1" x14ac:dyDescent="0.2">
      <c r="A231" s="46">
        <v>363</v>
      </c>
      <c r="B231" s="46" t="s">
        <v>654</v>
      </c>
      <c r="C231" s="46" t="s">
        <v>655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57" t="e">
        <f>SUM(VLOOKUP(B231,{1,4;2,3;3,2;4,1},2,FALSE),VLOOKUP(C231,{1,4;2,3;3,2;4,1},2,FALSE),D231,E231,VLOOKUP(F231,{1,4;2,3;3,2;4,1},2,FALSE),G231,H231,VLOOKUP(I231,{1,4;2,3;3,2;4,1},2,FALSE),J231,VLOOKUP(K231,{1,4;2,3;3,2;4,1},2,FALSE),VLOOKUP(L231,{1,4;2,3;3,2;4,1},2,FALSE),M231,N231,O231,VLOOKUP(P231,{1,4;2,3;3,2;4,1},2,FALSE),VLOOKUP(Q231,{1,4;2,3;3,2;4,1},2,FALSE),R231,S231,VLOOKUP(T231,{1,4;2,3;3,2;4,1},2,FALSE),VLOOKUP(U231,{1,4;2,3;3,2;4,1},2,FALSE))</f>
        <v>#N/A</v>
      </c>
    </row>
    <row r="232" spans="1:22" ht="15.75" customHeight="1" x14ac:dyDescent="0.2">
      <c r="A232" s="1">
        <v>364</v>
      </c>
      <c r="B232" s="1">
        <v>4</v>
      </c>
      <c r="C232" s="1">
        <v>4</v>
      </c>
      <c r="D232" s="1">
        <v>1</v>
      </c>
      <c r="E232" s="1">
        <v>1</v>
      </c>
      <c r="F232" s="1">
        <v>4</v>
      </c>
      <c r="G232" s="1">
        <v>1</v>
      </c>
      <c r="H232" s="1">
        <v>1</v>
      </c>
      <c r="I232" s="1">
        <v>3</v>
      </c>
      <c r="J232" s="1">
        <v>1</v>
      </c>
      <c r="K232" s="1">
        <v>1</v>
      </c>
      <c r="L232" s="1">
        <v>4</v>
      </c>
      <c r="M232" s="1">
        <v>1</v>
      </c>
      <c r="N232" s="1">
        <v>1</v>
      </c>
      <c r="O232" s="1">
        <v>1</v>
      </c>
      <c r="P232" s="1">
        <v>4</v>
      </c>
      <c r="Q232" s="1">
        <v>4</v>
      </c>
      <c r="R232" s="1">
        <v>1</v>
      </c>
      <c r="S232" s="1">
        <v>1</v>
      </c>
      <c r="T232" s="1">
        <v>4</v>
      </c>
      <c r="U232" s="1">
        <v>4</v>
      </c>
      <c r="V232" s="20">
        <f>SUM(VLOOKUP(B232,{1,4;2,3;3,2;4,1},2,FALSE),VLOOKUP(C232,{1,4;2,3;3,2;4,1},2,FALSE),D232,E232,VLOOKUP(F232,{1,4;2,3;3,2;4,1},2,FALSE),G232,H232,VLOOKUP(I232,{1,4;2,3;3,2;4,1},2,FALSE),J232,VLOOKUP(K232,{1,4;2,3;3,2;4,1},2,FALSE),VLOOKUP(L232,{1,4;2,3;3,2;4,1},2,FALSE),M232,N232,O232,VLOOKUP(P232,{1,4;2,3;3,2;4,1},2,FALSE),VLOOKUP(Q232,{1,4;2,3;3,2;4,1},2,FALSE),R232,S232,VLOOKUP(T232,{1,4;2,3;3,2;4,1},2,FALSE),VLOOKUP(U232,{1,4;2,3;3,2;4,1},2,FALSE))</f>
        <v>24</v>
      </c>
    </row>
    <row r="233" spans="1:22" ht="15.75" customHeight="1" x14ac:dyDescent="0.2">
      <c r="A233" s="1">
        <v>366</v>
      </c>
      <c r="B233" s="1">
        <v>2</v>
      </c>
      <c r="C233" s="1">
        <v>2</v>
      </c>
      <c r="D233" s="1">
        <v>3</v>
      </c>
      <c r="E233" s="1">
        <v>3</v>
      </c>
      <c r="F233" s="1">
        <v>1</v>
      </c>
      <c r="G233" s="1">
        <v>4</v>
      </c>
      <c r="H233" s="1">
        <v>4</v>
      </c>
      <c r="I233" s="1">
        <v>2</v>
      </c>
      <c r="J233" s="1">
        <v>2</v>
      </c>
      <c r="K233" s="1">
        <v>4</v>
      </c>
      <c r="L233" s="1">
        <v>2</v>
      </c>
      <c r="M233" s="1">
        <v>4</v>
      </c>
      <c r="N233" s="1">
        <v>4</v>
      </c>
      <c r="O233" s="1">
        <v>3</v>
      </c>
      <c r="P233" s="1">
        <v>1</v>
      </c>
      <c r="Q233" s="1">
        <v>2</v>
      </c>
      <c r="R233" s="1">
        <v>4</v>
      </c>
      <c r="S233" s="1">
        <v>4</v>
      </c>
      <c r="T233" s="1">
        <v>2</v>
      </c>
      <c r="U233" s="1">
        <v>2</v>
      </c>
      <c r="V233" s="20">
        <f>SUM(VLOOKUP(B233,{1,4;2,3;3,2;4,1},2,FALSE),VLOOKUP(C233,{1,4;2,3;3,2;4,1},2,FALSE),D233,E233,VLOOKUP(F233,{1,4;2,3;3,2;4,1},2,FALSE),G233,H233,VLOOKUP(I233,{1,4;2,3;3,2;4,1},2,FALSE),J233,VLOOKUP(K233,{1,4;2,3;3,2;4,1},2,FALSE),VLOOKUP(L233,{1,4;2,3;3,2;4,1},2,FALSE),M233,N233,O233,VLOOKUP(P233,{1,4;2,3;3,2;4,1},2,FALSE),VLOOKUP(Q233,{1,4;2,3;3,2;4,1},2,FALSE),R233,S233,VLOOKUP(T233,{1,4;2,3;3,2;4,1},2,FALSE),VLOOKUP(U233,{1,4;2,3;3,2;4,1},2,FALSE))</f>
        <v>65</v>
      </c>
    </row>
    <row r="234" spans="1:22" ht="15.75" customHeight="1" x14ac:dyDescent="0.2">
      <c r="A234" s="1">
        <v>368</v>
      </c>
      <c r="B234" s="1">
        <v>4</v>
      </c>
      <c r="C234" s="1">
        <v>4</v>
      </c>
      <c r="D234" s="1">
        <v>4</v>
      </c>
      <c r="E234" s="1">
        <v>2</v>
      </c>
      <c r="F234" s="1">
        <v>4</v>
      </c>
      <c r="G234" s="1">
        <v>1</v>
      </c>
      <c r="H234" s="1">
        <v>2</v>
      </c>
      <c r="I234" s="1">
        <v>2</v>
      </c>
      <c r="J234" s="1">
        <v>1</v>
      </c>
      <c r="K234" s="1">
        <v>1</v>
      </c>
      <c r="L234" s="1">
        <v>2</v>
      </c>
      <c r="M234" s="1">
        <v>1</v>
      </c>
      <c r="N234" s="1">
        <v>1</v>
      </c>
      <c r="O234" s="1">
        <v>1</v>
      </c>
      <c r="P234" s="1">
        <v>2</v>
      </c>
      <c r="Q234" s="1">
        <v>1</v>
      </c>
      <c r="R234" s="1">
        <v>2</v>
      </c>
      <c r="S234" s="1">
        <v>1</v>
      </c>
      <c r="T234" s="1">
        <v>2</v>
      </c>
      <c r="U234" s="1">
        <v>2</v>
      </c>
      <c r="V234" s="20">
        <f>SUM(VLOOKUP(B234,{1,4;2,3;3,2;4,1},2,FALSE),VLOOKUP(C234,{1,4;2,3;3,2;4,1},2,FALSE),D234,E234,VLOOKUP(F234,{1,4;2,3;3,2;4,1},2,FALSE),G234,H234,VLOOKUP(I234,{1,4;2,3;3,2;4,1},2,FALSE),J234,VLOOKUP(K234,{1,4;2,3;3,2;4,1},2,FALSE),VLOOKUP(L234,{1,4;2,3;3,2;4,1},2,FALSE),M234,N234,O234,VLOOKUP(P234,{1,4;2,3;3,2;4,1},2,FALSE),VLOOKUP(Q234,{1,4;2,3;3,2;4,1},2,FALSE),R234,S234,VLOOKUP(T234,{1,4;2,3;3,2;4,1},2,FALSE),VLOOKUP(U234,{1,4;2,3;3,2;4,1},2,FALSE))</f>
        <v>42</v>
      </c>
    </row>
    <row r="235" spans="1:22" ht="15.75" customHeight="1" x14ac:dyDescent="0.2">
      <c r="A235" s="1">
        <v>369</v>
      </c>
      <c r="B235" s="1">
        <v>3</v>
      </c>
      <c r="C235" s="1">
        <v>3</v>
      </c>
      <c r="D235" s="1">
        <v>2</v>
      </c>
      <c r="E235" s="1">
        <v>3</v>
      </c>
      <c r="F235" s="1">
        <v>3</v>
      </c>
      <c r="G235" s="1">
        <v>1</v>
      </c>
      <c r="H235" s="1">
        <v>2</v>
      </c>
      <c r="I235" s="1">
        <v>1</v>
      </c>
      <c r="J235" s="1">
        <v>1</v>
      </c>
      <c r="K235" s="1">
        <v>1</v>
      </c>
      <c r="L235" s="1">
        <v>1</v>
      </c>
      <c r="M235" s="1">
        <v>1</v>
      </c>
      <c r="N235" s="1">
        <v>1</v>
      </c>
      <c r="O235" s="1">
        <v>1</v>
      </c>
      <c r="P235" s="1">
        <v>3</v>
      </c>
      <c r="Q235" s="1">
        <v>2</v>
      </c>
      <c r="R235" s="1">
        <v>1</v>
      </c>
      <c r="S235" s="1">
        <v>1</v>
      </c>
      <c r="T235" s="1">
        <v>1</v>
      </c>
      <c r="U235" s="1">
        <v>2</v>
      </c>
      <c r="V235" s="20">
        <f>SUM(VLOOKUP(B235,{1,4;2,3;3,2;4,1},2,FALSE),VLOOKUP(C235,{1,4;2,3;3,2;4,1},2,FALSE),D235,E235,VLOOKUP(F235,{1,4;2,3;3,2;4,1},2,FALSE),G235,H235,VLOOKUP(I235,{1,4;2,3;3,2;4,1},2,FALSE),J235,VLOOKUP(K235,{1,4;2,3;3,2;4,1},2,FALSE),VLOOKUP(L235,{1,4;2,3;3,2;4,1},2,FALSE),M235,N235,O235,VLOOKUP(P235,{1,4;2,3;3,2;4,1},2,FALSE),VLOOKUP(Q235,{1,4;2,3;3,2;4,1},2,FALSE),R235,S235,VLOOKUP(T235,{1,4;2,3;3,2;4,1},2,FALSE),VLOOKUP(U235,{1,4;2,3;3,2;4,1},2,FALSE))</f>
        <v>44</v>
      </c>
    </row>
    <row r="236" spans="1:22" ht="15.75" customHeight="1" x14ac:dyDescent="0.2">
      <c r="A236" s="1">
        <v>370</v>
      </c>
      <c r="B236" s="1">
        <v>4</v>
      </c>
      <c r="C236" s="1">
        <v>4</v>
      </c>
      <c r="D236" s="1">
        <v>2</v>
      </c>
      <c r="E236" s="1">
        <v>2</v>
      </c>
      <c r="F236" s="1">
        <v>4</v>
      </c>
      <c r="G236" s="1">
        <v>1</v>
      </c>
      <c r="H236" s="1">
        <v>2</v>
      </c>
      <c r="I236" s="1">
        <v>3</v>
      </c>
      <c r="J236" s="1">
        <v>1</v>
      </c>
      <c r="K236" s="1">
        <v>1</v>
      </c>
      <c r="L236" s="1">
        <v>4</v>
      </c>
      <c r="M236" s="1">
        <v>2</v>
      </c>
      <c r="N236" s="1">
        <v>1</v>
      </c>
      <c r="O236" s="1">
        <v>1</v>
      </c>
      <c r="P236" s="1">
        <v>4</v>
      </c>
      <c r="Q236" s="1">
        <v>4</v>
      </c>
      <c r="R236" s="1">
        <v>1</v>
      </c>
      <c r="S236" s="1">
        <v>1</v>
      </c>
      <c r="T236" s="1">
        <v>3</v>
      </c>
      <c r="U236" s="1">
        <v>4</v>
      </c>
      <c r="V236" s="20">
        <f>SUM(VLOOKUP(B236,{1,4;2,3;3,2;4,1},2,FALSE),VLOOKUP(C236,{1,4;2,3;3,2;4,1},2,FALSE),D236,E236,VLOOKUP(F236,{1,4;2,3;3,2;4,1},2,FALSE),G236,H236,VLOOKUP(I236,{1,4;2,3;3,2;4,1},2,FALSE),J236,VLOOKUP(K236,{1,4;2,3;3,2;4,1},2,FALSE),VLOOKUP(L236,{1,4;2,3;3,2;4,1},2,FALSE),M236,N236,O236,VLOOKUP(P236,{1,4;2,3;3,2;4,1},2,FALSE),VLOOKUP(Q236,{1,4;2,3;3,2;4,1},2,FALSE),R236,S236,VLOOKUP(T236,{1,4;2,3;3,2;4,1},2,FALSE),VLOOKUP(U236,{1,4;2,3;3,2;4,1},2,FALSE))</f>
        <v>29</v>
      </c>
    </row>
    <row r="237" spans="1:22" ht="15.75" customHeight="1" x14ac:dyDescent="0.2">
      <c r="A237" s="1">
        <v>371</v>
      </c>
      <c r="B237" s="1">
        <v>4</v>
      </c>
      <c r="C237" s="1">
        <v>4</v>
      </c>
      <c r="D237" s="1">
        <v>1</v>
      </c>
      <c r="E237" s="1">
        <v>1</v>
      </c>
      <c r="F237" s="1">
        <v>4</v>
      </c>
      <c r="G237" s="1">
        <v>1</v>
      </c>
      <c r="H237" s="1">
        <v>2</v>
      </c>
      <c r="I237" s="1">
        <v>1</v>
      </c>
      <c r="J237" s="1">
        <v>1</v>
      </c>
      <c r="K237" s="1">
        <v>1</v>
      </c>
      <c r="L237" s="1">
        <v>2</v>
      </c>
      <c r="M237" s="1">
        <v>1</v>
      </c>
      <c r="N237" s="1">
        <v>1</v>
      </c>
      <c r="O237" s="1">
        <v>2</v>
      </c>
      <c r="P237" s="1">
        <v>4</v>
      </c>
      <c r="Q237" s="1">
        <v>2</v>
      </c>
      <c r="R237" s="1">
        <v>1</v>
      </c>
      <c r="S237" s="1">
        <v>1</v>
      </c>
      <c r="T237" s="1">
        <v>3</v>
      </c>
      <c r="U237" s="1">
        <v>2</v>
      </c>
      <c r="V237" s="20">
        <f>SUM(VLOOKUP(B237,{1,4;2,3;3,2;4,1},2,FALSE),VLOOKUP(C237,{1,4;2,3;3,2;4,1},2,FALSE),D237,E237,VLOOKUP(F237,{1,4;2,3;3,2;4,1},2,FALSE),G237,H237,VLOOKUP(I237,{1,4;2,3;3,2;4,1},2,FALSE),J237,VLOOKUP(K237,{1,4;2,3;3,2;4,1},2,FALSE),VLOOKUP(L237,{1,4;2,3;3,2;4,1},2,FALSE),M237,N237,O237,VLOOKUP(P237,{1,4;2,3;3,2;4,1},2,FALSE),VLOOKUP(Q237,{1,4;2,3;3,2;4,1},2,FALSE),R237,S237,VLOOKUP(T237,{1,4;2,3;3,2;4,1},2,FALSE),VLOOKUP(U237,{1,4;2,3;3,2;4,1},2,FALSE))</f>
        <v>35</v>
      </c>
    </row>
    <row r="238" spans="1:22" ht="15.75" customHeight="1" x14ac:dyDescent="0.2">
      <c r="A238" s="1">
        <v>372</v>
      </c>
      <c r="B238" s="1">
        <v>3</v>
      </c>
      <c r="C238" s="1">
        <v>3</v>
      </c>
      <c r="D238" s="1">
        <v>3</v>
      </c>
      <c r="E238" s="1">
        <v>2</v>
      </c>
      <c r="F238" s="1">
        <v>3</v>
      </c>
      <c r="G238" s="1">
        <v>1</v>
      </c>
      <c r="H238" s="1">
        <v>4</v>
      </c>
      <c r="I238" s="1">
        <v>3</v>
      </c>
      <c r="J238" s="1">
        <v>2</v>
      </c>
      <c r="K238" s="1">
        <v>2</v>
      </c>
      <c r="L238" s="1">
        <v>3</v>
      </c>
      <c r="M238" s="1">
        <v>3</v>
      </c>
      <c r="N238" s="1">
        <v>1</v>
      </c>
      <c r="O238" s="1">
        <v>3</v>
      </c>
      <c r="P238" s="1">
        <v>3</v>
      </c>
      <c r="Q238" s="1">
        <v>3</v>
      </c>
      <c r="R238" s="1">
        <v>2</v>
      </c>
      <c r="S238" s="1">
        <v>1</v>
      </c>
      <c r="T238" s="1">
        <v>3</v>
      </c>
      <c r="U238" s="1">
        <v>3</v>
      </c>
      <c r="V238" s="20">
        <f>SUM(VLOOKUP(B238,{1,4;2,3;3,2;4,1},2,FALSE),VLOOKUP(C238,{1,4;2,3;3,2;4,1},2,FALSE),D238,E238,VLOOKUP(F238,{1,4;2,3;3,2;4,1},2,FALSE),G238,H238,VLOOKUP(I238,{1,4;2,3;3,2;4,1},2,FALSE),J238,VLOOKUP(K238,{1,4;2,3;3,2;4,1},2,FALSE),VLOOKUP(L238,{1,4;2,3;3,2;4,1},2,FALSE),M238,N238,O238,VLOOKUP(P238,{1,4;2,3;3,2;4,1},2,FALSE),VLOOKUP(Q238,{1,4;2,3;3,2;4,1},2,FALSE),R238,S238,VLOOKUP(T238,{1,4;2,3;3,2;4,1},2,FALSE),VLOOKUP(U238,{1,4;2,3;3,2;4,1},2,FALSE))</f>
        <v>43</v>
      </c>
    </row>
    <row r="239" spans="1:22" ht="15.75" customHeight="1" x14ac:dyDescent="0.2">
      <c r="A239" s="1">
        <v>373</v>
      </c>
      <c r="B239" s="1">
        <v>4</v>
      </c>
      <c r="C239" s="1">
        <v>4</v>
      </c>
      <c r="D239" s="1">
        <v>1</v>
      </c>
      <c r="E239" s="1">
        <v>2</v>
      </c>
      <c r="F239" s="1">
        <v>3</v>
      </c>
      <c r="G239" s="1">
        <v>1</v>
      </c>
      <c r="H239" s="1">
        <v>1</v>
      </c>
      <c r="I239" s="1">
        <v>3</v>
      </c>
      <c r="J239" s="1">
        <v>1</v>
      </c>
      <c r="K239" s="1">
        <v>1</v>
      </c>
      <c r="L239" s="1">
        <v>4</v>
      </c>
      <c r="M239" s="1">
        <v>1</v>
      </c>
      <c r="N239" s="1">
        <v>1</v>
      </c>
      <c r="O239" s="1">
        <v>1</v>
      </c>
      <c r="P239" s="1">
        <v>4</v>
      </c>
      <c r="Q239" s="1">
        <v>4</v>
      </c>
      <c r="R239" s="1">
        <v>1</v>
      </c>
      <c r="S239" s="1">
        <v>2</v>
      </c>
      <c r="T239" s="1">
        <v>4</v>
      </c>
      <c r="U239" s="1">
        <v>4</v>
      </c>
      <c r="V239" s="20">
        <f>SUM(VLOOKUP(B239,{1,4;2,3;3,2;4,1},2,FALSE),VLOOKUP(C239,{1,4;2,3;3,2;4,1},2,FALSE),D239,E239,VLOOKUP(F239,{1,4;2,3;3,2;4,1},2,FALSE),G239,H239,VLOOKUP(I239,{1,4;2,3;3,2;4,1},2,FALSE),J239,VLOOKUP(K239,{1,4;2,3;3,2;4,1},2,FALSE),VLOOKUP(L239,{1,4;2,3;3,2;4,1},2,FALSE),M239,N239,O239,VLOOKUP(P239,{1,4;2,3;3,2;4,1},2,FALSE),VLOOKUP(Q239,{1,4;2,3;3,2;4,1},2,FALSE),R239,S239,VLOOKUP(T239,{1,4;2,3;3,2;4,1},2,FALSE),VLOOKUP(U239,{1,4;2,3;3,2;4,1},2,FALSE))</f>
        <v>27</v>
      </c>
    </row>
    <row r="240" spans="1:22" ht="15.75" customHeight="1" x14ac:dyDescent="0.2">
      <c r="A240" s="1">
        <v>374</v>
      </c>
      <c r="B240" s="1">
        <v>3</v>
      </c>
      <c r="C240" s="1">
        <v>4</v>
      </c>
      <c r="D240" s="1">
        <v>2</v>
      </c>
      <c r="E240" s="1">
        <v>2</v>
      </c>
      <c r="F240" s="1">
        <v>3</v>
      </c>
      <c r="G240" s="1">
        <v>1</v>
      </c>
      <c r="H240" s="1">
        <v>2</v>
      </c>
      <c r="I240" s="1">
        <v>4</v>
      </c>
      <c r="J240" s="1">
        <v>1</v>
      </c>
      <c r="K240" s="1">
        <v>1</v>
      </c>
      <c r="L240" s="1">
        <v>3</v>
      </c>
      <c r="M240" s="1">
        <v>1</v>
      </c>
      <c r="N240" s="1">
        <v>1</v>
      </c>
      <c r="O240" s="1">
        <v>1</v>
      </c>
      <c r="P240" s="1">
        <v>3</v>
      </c>
      <c r="Q240" s="1">
        <v>3</v>
      </c>
      <c r="R240" s="1">
        <v>1</v>
      </c>
      <c r="S240" s="1">
        <v>1</v>
      </c>
      <c r="T240" s="1">
        <v>3</v>
      </c>
      <c r="U240" s="1">
        <v>3</v>
      </c>
      <c r="V240" s="20">
        <f>SUM(VLOOKUP(B240,{1,4;2,3;3,2;4,1},2,FALSE),VLOOKUP(C240,{1,4;2,3;3,2;4,1},2,FALSE),D240,E240,VLOOKUP(F240,{1,4;2,3;3,2;4,1},2,FALSE),G240,H240,VLOOKUP(I240,{1,4;2,3;3,2;4,1},2,FALSE),J240,VLOOKUP(K240,{1,4;2,3;3,2;4,1},2,FALSE),VLOOKUP(L240,{1,4;2,3;3,2;4,1},2,FALSE),M240,N240,O240,VLOOKUP(P240,{1,4;2,3;3,2;4,1},2,FALSE),VLOOKUP(Q240,{1,4;2,3;3,2;4,1},2,FALSE),R240,S240,VLOOKUP(T240,{1,4;2,3;3,2;4,1},2,FALSE),VLOOKUP(U240,{1,4;2,3;3,2;4,1},2,FALSE))</f>
        <v>33</v>
      </c>
    </row>
    <row r="241" spans="1:22" ht="15.75" customHeight="1" x14ac:dyDescent="0.2">
      <c r="A241" s="1">
        <v>375</v>
      </c>
      <c r="B241" s="1">
        <v>4</v>
      </c>
      <c r="C241" s="1">
        <v>4</v>
      </c>
      <c r="D241" s="1">
        <v>1</v>
      </c>
      <c r="E241" s="1">
        <v>1</v>
      </c>
      <c r="F241" s="1">
        <v>3</v>
      </c>
      <c r="G241" s="1">
        <v>1</v>
      </c>
      <c r="H241" s="1">
        <v>1</v>
      </c>
      <c r="I241" s="1">
        <v>3</v>
      </c>
      <c r="J241" s="1">
        <v>1</v>
      </c>
      <c r="K241" s="1">
        <v>1</v>
      </c>
      <c r="L241" s="1">
        <v>3</v>
      </c>
      <c r="M241" s="1">
        <v>2</v>
      </c>
      <c r="N241" s="1">
        <v>2</v>
      </c>
      <c r="O241" s="1">
        <v>1</v>
      </c>
      <c r="P241" s="1">
        <v>3</v>
      </c>
      <c r="Q241" s="1">
        <v>3</v>
      </c>
      <c r="R241" s="1">
        <v>1</v>
      </c>
      <c r="S241" s="1">
        <v>1</v>
      </c>
      <c r="T241" s="1">
        <v>3</v>
      </c>
      <c r="U241" s="1">
        <v>3</v>
      </c>
      <c r="V241" s="20">
        <f>SUM(VLOOKUP(B241,{1,4;2,3;3,2;4,1},2,FALSE),VLOOKUP(C241,{1,4;2,3;3,2;4,1},2,FALSE),D241,E241,VLOOKUP(F241,{1,4;2,3;3,2;4,1},2,FALSE),G241,H241,VLOOKUP(I241,{1,4;2,3;3,2;4,1},2,FALSE),J241,VLOOKUP(K241,{1,4;2,3;3,2;4,1},2,FALSE),VLOOKUP(L241,{1,4;2,3;3,2;4,1},2,FALSE),M241,N241,O241,VLOOKUP(P241,{1,4;2,3;3,2;4,1},2,FALSE),VLOOKUP(Q241,{1,4;2,3;3,2;4,1},2,FALSE),R241,S241,VLOOKUP(T241,{1,4;2,3;3,2;4,1},2,FALSE),VLOOKUP(U241,{1,4;2,3;3,2;4,1},2,FALSE))</f>
        <v>32</v>
      </c>
    </row>
    <row r="242" spans="1:22" ht="15.75" customHeight="1" x14ac:dyDescent="0.2">
      <c r="A242" s="1">
        <v>376</v>
      </c>
      <c r="B242" s="1">
        <v>4</v>
      </c>
      <c r="C242" s="1">
        <v>4</v>
      </c>
      <c r="D242" s="1">
        <v>1</v>
      </c>
      <c r="E242" s="1">
        <v>1</v>
      </c>
      <c r="F242" s="1">
        <v>4</v>
      </c>
      <c r="G242" s="1">
        <v>1</v>
      </c>
      <c r="H242" s="1">
        <v>1</v>
      </c>
      <c r="I242" s="1">
        <v>3</v>
      </c>
      <c r="J242" s="1">
        <v>1</v>
      </c>
      <c r="K242" s="1">
        <v>1</v>
      </c>
      <c r="L242" s="1">
        <v>4</v>
      </c>
      <c r="M242" s="1">
        <v>1</v>
      </c>
      <c r="N242" s="1">
        <v>1</v>
      </c>
      <c r="O242" s="1">
        <v>1</v>
      </c>
      <c r="P242" s="1">
        <v>2</v>
      </c>
      <c r="Q242" s="1">
        <v>3</v>
      </c>
      <c r="R242" s="1">
        <v>1</v>
      </c>
      <c r="S242" s="1">
        <v>1</v>
      </c>
      <c r="T242" s="1">
        <v>3</v>
      </c>
      <c r="U242" s="1">
        <v>4</v>
      </c>
      <c r="V242" s="20">
        <f>SUM(VLOOKUP(B242,{1,4;2,3;3,2;4,1},2,FALSE),VLOOKUP(C242,{1,4;2,3;3,2;4,1},2,FALSE),D242,E242,VLOOKUP(F242,{1,4;2,3;3,2;4,1},2,FALSE),G242,H242,VLOOKUP(I242,{1,4;2,3;3,2;4,1},2,FALSE),J242,VLOOKUP(K242,{1,4;2,3;3,2;4,1},2,FALSE),VLOOKUP(L242,{1,4;2,3;3,2;4,1},2,FALSE),M242,N242,O242,VLOOKUP(P242,{1,4;2,3;3,2;4,1},2,FALSE),VLOOKUP(Q242,{1,4;2,3;3,2;4,1},2,FALSE),R242,S242,VLOOKUP(T242,{1,4;2,3;3,2;4,1},2,FALSE),VLOOKUP(U242,{1,4;2,3;3,2;4,1},2,FALSE))</f>
        <v>28</v>
      </c>
    </row>
    <row r="243" spans="1:22" ht="15.75" customHeight="1" x14ac:dyDescent="0.2">
      <c r="A243" s="1">
        <v>378</v>
      </c>
      <c r="B243" s="1">
        <v>4</v>
      </c>
      <c r="C243" s="1">
        <v>4</v>
      </c>
      <c r="D243" s="1">
        <v>1</v>
      </c>
      <c r="E243" s="1">
        <v>2</v>
      </c>
      <c r="F243" s="1">
        <v>4</v>
      </c>
      <c r="G243" s="1">
        <v>1</v>
      </c>
      <c r="H243" s="1">
        <v>1</v>
      </c>
      <c r="I243" s="1">
        <v>3</v>
      </c>
      <c r="J243" s="1">
        <v>1</v>
      </c>
      <c r="K243" s="1">
        <v>1</v>
      </c>
      <c r="L243" s="1">
        <v>3</v>
      </c>
      <c r="M243" s="1">
        <v>1</v>
      </c>
      <c r="N243" s="1">
        <v>1</v>
      </c>
      <c r="O243" s="1">
        <v>1</v>
      </c>
      <c r="P243" s="1">
        <v>3</v>
      </c>
      <c r="Q243" s="1">
        <v>4</v>
      </c>
      <c r="R243" s="1">
        <v>1</v>
      </c>
      <c r="S243" s="1">
        <v>1</v>
      </c>
      <c r="T243" s="1">
        <v>2</v>
      </c>
      <c r="U243" s="1">
        <v>3</v>
      </c>
    </row>
    <row r="244" spans="1:22" ht="15.75" customHeight="1" x14ac:dyDescent="0.2">
      <c r="A244" s="1">
        <v>379</v>
      </c>
      <c r="B244" s="1">
        <v>4</v>
      </c>
      <c r="C244" s="1">
        <v>4</v>
      </c>
      <c r="D244" s="1">
        <v>1</v>
      </c>
      <c r="E244" s="1">
        <v>1</v>
      </c>
      <c r="F244" s="1">
        <v>4</v>
      </c>
      <c r="G244" s="1">
        <v>1</v>
      </c>
      <c r="H244" s="1">
        <v>1</v>
      </c>
      <c r="I244" s="1">
        <v>4</v>
      </c>
      <c r="J244" s="1">
        <v>1</v>
      </c>
      <c r="K244" s="1">
        <v>1</v>
      </c>
      <c r="L244" s="1">
        <v>3</v>
      </c>
      <c r="M244" s="1">
        <v>1</v>
      </c>
      <c r="N244" s="1">
        <v>1</v>
      </c>
      <c r="O244" s="1">
        <v>1</v>
      </c>
      <c r="P244" s="1">
        <v>4</v>
      </c>
      <c r="Q244" s="1">
        <v>4</v>
      </c>
      <c r="R244" s="1">
        <v>1</v>
      </c>
      <c r="S244" s="1">
        <v>1</v>
      </c>
      <c r="T244" s="1">
        <v>3</v>
      </c>
      <c r="U244" s="1">
        <v>3</v>
      </c>
    </row>
    <row r="245" spans="1:22" ht="15.75" customHeight="1" x14ac:dyDescent="0.2">
      <c r="A245" s="1">
        <v>380</v>
      </c>
      <c r="B245" s="1">
        <v>4</v>
      </c>
      <c r="C245" s="1">
        <v>4</v>
      </c>
      <c r="D245" s="1">
        <v>1</v>
      </c>
      <c r="E245" s="1">
        <v>1</v>
      </c>
      <c r="F245" s="1">
        <v>3</v>
      </c>
      <c r="G245" s="1">
        <v>1</v>
      </c>
      <c r="H245" s="1">
        <v>1</v>
      </c>
      <c r="I245" s="1">
        <v>3</v>
      </c>
      <c r="J245" s="1">
        <v>1</v>
      </c>
      <c r="K245" s="1">
        <v>1</v>
      </c>
      <c r="L245" s="1">
        <v>4</v>
      </c>
      <c r="M245" s="1">
        <v>2</v>
      </c>
      <c r="N245" s="1">
        <v>2</v>
      </c>
      <c r="O245" s="1">
        <v>1</v>
      </c>
      <c r="P245" s="1">
        <v>4</v>
      </c>
      <c r="Q245" s="1">
        <v>4</v>
      </c>
      <c r="R245" s="1">
        <v>1</v>
      </c>
      <c r="S245" s="1">
        <v>1</v>
      </c>
      <c r="T245" s="1">
        <v>4</v>
      </c>
      <c r="U245" s="1">
        <v>3</v>
      </c>
    </row>
    <row r="246" spans="1:22" ht="15.75" customHeight="1" x14ac:dyDescent="0.2">
      <c r="A246" s="1">
        <v>381</v>
      </c>
      <c r="B246" s="1">
        <v>3</v>
      </c>
      <c r="C246" s="1">
        <v>3</v>
      </c>
      <c r="D246" s="1">
        <v>3</v>
      </c>
      <c r="E246" s="1">
        <v>2</v>
      </c>
      <c r="F246" s="1">
        <v>3</v>
      </c>
      <c r="G246" s="1">
        <v>1</v>
      </c>
      <c r="H246" s="1">
        <v>3</v>
      </c>
      <c r="I246" s="1">
        <v>2</v>
      </c>
      <c r="J246" s="1">
        <v>1</v>
      </c>
      <c r="K246" s="1">
        <v>2</v>
      </c>
      <c r="L246" s="1">
        <v>1</v>
      </c>
      <c r="M246" s="1">
        <v>3</v>
      </c>
      <c r="N246" s="1">
        <v>2</v>
      </c>
      <c r="O246" s="1">
        <v>3</v>
      </c>
      <c r="P246" s="1">
        <v>1</v>
      </c>
      <c r="Q246" s="1">
        <v>1</v>
      </c>
      <c r="R246" s="1">
        <v>2</v>
      </c>
      <c r="S246" s="1">
        <v>1</v>
      </c>
      <c r="T246" s="1">
        <v>2</v>
      </c>
      <c r="U246" s="1">
        <v>1</v>
      </c>
    </row>
    <row r="247" spans="1:22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2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2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2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2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2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2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2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2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2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ht="15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5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ht="15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ht="15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ht="15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ht="15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ht="15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ht="15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ht="15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ht="15.7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ht="15.7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ht="15.7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ht="15.7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ht="15.7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ht="15.7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ht="15.7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ht="15.7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ht="15.7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ht="15.7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ht="15.75" customHeigh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ht="15.75" customHeigh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ht="15.75" customHeigh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ht="15.75" customHeigh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ht="15.75" customHeigh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ht="15.75" customHeigh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ht="15.75" customHeigh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ht="15.75" customHeigh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ht="15.75" customHeigh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ht="15.75" customHeigh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ht="15.75" customHeight="1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ht="15.75" customHeight="1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ht="15.75" customHeight="1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ht="15.75" customHeight="1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ht="15.75" customHeight="1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ht="15.75" customHeight="1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ht="15.75" customHeight="1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ht="15.75" customHeight="1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ht="15.75" customHeight="1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ht="15.75" customHeight="1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ht="15.75" customHeight="1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ht="15.75" customHeight="1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ht="15.75" customHeight="1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ht="15.75" customHeight="1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ht="15.75" customHeight="1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ht="15.75" customHeight="1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ht="15.75" customHeight="1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ht="15.75" customHeight="1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ht="15.75" customHeight="1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ht="15.75" customHeight="1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ht="15.75" customHeight="1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ht="15.75" customHeight="1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ht="15.75" customHeight="1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ht="15.75" customHeight="1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ht="15.75" customHeight="1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ht="15.75" customHeight="1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ht="15.75" customHeight="1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ht="15.75" customHeight="1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ht="15.75" customHeight="1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ht="15.75" customHeight="1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ht="15.75" customHeight="1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ht="15.75" customHeight="1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ht="15.75" customHeight="1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ht="15.75" customHeight="1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ht="15.75" customHeight="1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ht="15.75" customHeight="1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ht="15.75" customHeight="1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ht="15.75" customHeight="1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ht="15.75" customHeight="1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ht="15.75" customHeight="1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ht="15.75" customHeight="1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ht="15.75" customHeight="1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ht="15.75" customHeight="1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ht="15.75" customHeight="1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ht="15.75" customHeight="1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ht="15.75" customHeight="1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ht="15.75" customHeight="1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ht="15.75" customHeight="1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ht="15.75" customHeight="1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ht="15.75" customHeight="1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ht="15" customHeight="1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ht="15" customHeight="1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ht="15" customHeight="1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ht="15" customHeight="1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ht="15" customHeight="1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ht="15" customHeight="1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ht="15" customHeight="1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ht="15" customHeight="1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ht="15" customHeight="1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ht="15" customHeight="1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ht="15" customHeight="1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ht="15" customHeight="1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ht="15" customHeight="1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ht="15" customHeight="1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</sheetData>
  <sortState ref="A2:V1099">
    <sortCondition ref="A2:A109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6"/>
  <sheetViews>
    <sheetView workbookViewId="0">
      <pane ySplit="1" topLeftCell="A222" activePane="bottomLeft" state="frozen"/>
      <selection pane="bottomLeft" activeCell="A247" sqref="A247"/>
    </sheetView>
  </sheetViews>
  <sheetFormatPr defaultColWidth="17.28515625" defaultRowHeight="15" customHeight="1" x14ac:dyDescent="0.2"/>
  <cols>
    <col min="1" max="23" width="14.42578125" customWidth="1"/>
  </cols>
  <sheetData>
    <row r="1" spans="1:23" s="8" customFormat="1" ht="15.75" customHeight="1" x14ac:dyDescent="0.2">
      <c r="A1" s="7" t="s">
        <v>0</v>
      </c>
      <c r="B1" s="7" t="s">
        <v>54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  <c r="J1" s="7" t="s">
        <v>62</v>
      </c>
      <c r="K1" s="7" t="s">
        <v>63</v>
      </c>
      <c r="L1" s="7" t="s">
        <v>64</v>
      </c>
      <c r="M1" s="7" t="s">
        <v>65</v>
      </c>
      <c r="N1" s="7" t="s">
        <v>66</v>
      </c>
      <c r="O1" s="7" t="s">
        <v>67</v>
      </c>
      <c r="P1" s="7" t="s">
        <v>68</v>
      </c>
      <c r="Q1" s="7" t="s">
        <v>69</v>
      </c>
      <c r="R1" s="7" t="s">
        <v>70</v>
      </c>
      <c r="S1" s="7" t="s">
        <v>71</v>
      </c>
      <c r="T1" s="7" t="s">
        <v>72</v>
      </c>
      <c r="U1" s="7" t="s">
        <v>73</v>
      </c>
      <c r="V1" s="7" t="s">
        <v>75</v>
      </c>
      <c r="W1" s="7" t="s">
        <v>76</v>
      </c>
    </row>
    <row r="2" spans="1:23" ht="15.75" customHeight="1" x14ac:dyDescent="0.2">
      <c r="A2" s="1">
        <v>116</v>
      </c>
      <c r="B2" s="1">
        <v>4</v>
      </c>
      <c r="C2" s="1">
        <v>1</v>
      </c>
      <c r="D2" s="1">
        <v>4</v>
      </c>
      <c r="E2" s="1">
        <v>1</v>
      </c>
      <c r="F2" s="1">
        <v>5</v>
      </c>
      <c r="G2" s="1">
        <v>1</v>
      </c>
      <c r="H2" s="1">
        <v>2</v>
      </c>
      <c r="I2" s="1">
        <v>1</v>
      </c>
      <c r="J2" s="1">
        <v>4</v>
      </c>
      <c r="K2" s="1">
        <v>3</v>
      </c>
      <c r="L2" s="1">
        <v>1</v>
      </c>
      <c r="M2" s="1">
        <v>4</v>
      </c>
      <c r="N2" s="1">
        <v>1</v>
      </c>
      <c r="O2" s="1">
        <v>2</v>
      </c>
      <c r="P2" s="1">
        <v>2</v>
      </c>
      <c r="Q2" s="1">
        <v>4</v>
      </c>
      <c r="R2" s="1">
        <v>4</v>
      </c>
      <c r="S2" s="1">
        <v>2</v>
      </c>
      <c r="T2" s="1">
        <v>3</v>
      </c>
      <c r="U2" s="1">
        <v>2</v>
      </c>
      <c r="V2">
        <f t="shared" ref="V2:V33" si="0">SUM(B2,D2,F2,J2,K2,M2,O2,Q2,R2,T2)</f>
        <v>37</v>
      </c>
      <c r="W2">
        <f>SUM(C2,E2,G2,H2,I2,L2,N2,P2,S2,U2)</f>
        <v>14</v>
      </c>
    </row>
    <row r="3" spans="1:23" ht="15.75" customHeight="1" x14ac:dyDescent="0.2">
      <c r="A3" s="1">
        <v>118</v>
      </c>
      <c r="B3" s="1">
        <v>4</v>
      </c>
      <c r="C3" s="1">
        <v>2</v>
      </c>
      <c r="D3" s="1">
        <v>2</v>
      </c>
      <c r="E3" s="1">
        <v>1</v>
      </c>
      <c r="F3" s="1">
        <v>3</v>
      </c>
      <c r="G3" s="1">
        <v>2</v>
      </c>
      <c r="H3" s="1">
        <v>2</v>
      </c>
      <c r="I3" s="1">
        <v>1</v>
      </c>
      <c r="J3" s="1">
        <v>3</v>
      </c>
      <c r="K3" s="1">
        <v>4</v>
      </c>
      <c r="L3" s="1">
        <v>3</v>
      </c>
      <c r="M3" s="1">
        <v>3</v>
      </c>
      <c r="N3" s="1">
        <v>1</v>
      </c>
      <c r="O3" s="1">
        <v>4</v>
      </c>
      <c r="P3" s="1">
        <v>4</v>
      </c>
      <c r="Q3" s="1">
        <v>4</v>
      </c>
      <c r="R3" s="1">
        <v>2</v>
      </c>
      <c r="S3" s="1">
        <v>2</v>
      </c>
      <c r="T3" s="1">
        <v>2</v>
      </c>
      <c r="U3" s="1">
        <v>1</v>
      </c>
      <c r="V3">
        <f t="shared" si="0"/>
        <v>31</v>
      </c>
      <c r="W3">
        <f t="shared" ref="W3:W66" si="1">SUM(C3,E3,G3,H3,I3,L3,N3,P3,S3,U3)</f>
        <v>19</v>
      </c>
    </row>
    <row r="4" spans="1:23" ht="15.75" customHeight="1" x14ac:dyDescent="0.2">
      <c r="A4" s="1">
        <v>119</v>
      </c>
      <c r="B4" s="1">
        <v>5</v>
      </c>
      <c r="C4" s="1">
        <v>1</v>
      </c>
      <c r="D4" s="1">
        <v>4</v>
      </c>
      <c r="E4" s="1">
        <v>1</v>
      </c>
      <c r="F4" s="1">
        <v>4</v>
      </c>
      <c r="G4" s="1">
        <v>4</v>
      </c>
      <c r="H4" s="1">
        <v>1</v>
      </c>
      <c r="I4" s="1">
        <v>1</v>
      </c>
      <c r="J4" s="1">
        <v>3</v>
      </c>
      <c r="K4" s="1">
        <v>2</v>
      </c>
      <c r="L4" s="1">
        <v>1</v>
      </c>
      <c r="M4" s="1">
        <v>5</v>
      </c>
      <c r="N4" s="1">
        <v>4</v>
      </c>
      <c r="O4" s="1">
        <v>5</v>
      </c>
      <c r="P4" s="1">
        <v>2</v>
      </c>
      <c r="Q4" s="1">
        <v>4</v>
      </c>
      <c r="R4" s="1">
        <v>4</v>
      </c>
      <c r="S4" s="1">
        <v>2</v>
      </c>
      <c r="T4" s="1">
        <v>2</v>
      </c>
      <c r="U4" s="1">
        <v>1</v>
      </c>
      <c r="V4">
        <f t="shared" si="0"/>
        <v>38</v>
      </c>
      <c r="W4">
        <f t="shared" si="1"/>
        <v>18</v>
      </c>
    </row>
    <row r="5" spans="1:23" ht="15.75" customHeight="1" x14ac:dyDescent="0.2">
      <c r="A5" s="1">
        <v>121</v>
      </c>
      <c r="B5" s="1">
        <v>4</v>
      </c>
      <c r="C5" s="1">
        <v>1</v>
      </c>
      <c r="D5" s="1">
        <v>4</v>
      </c>
      <c r="E5" s="1">
        <v>1</v>
      </c>
      <c r="F5" s="1">
        <v>3</v>
      </c>
      <c r="G5" s="1">
        <v>1</v>
      </c>
      <c r="H5" s="1">
        <v>1</v>
      </c>
      <c r="I5" s="1">
        <v>1</v>
      </c>
      <c r="J5" s="1">
        <v>5</v>
      </c>
      <c r="K5" s="1">
        <v>5</v>
      </c>
      <c r="L5" s="1">
        <v>1</v>
      </c>
      <c r="M5" s="1">
        <v>4</v>
      </c>
      <c r="N5" s="1">
        <v>1</v>
      </c>
      <c r="O5" s="1">
        <v>3</v>
      </c>
      <c r="P5" s="1">
        <v>1</v>
      </c>
      <c r="Q5" s="1">
        <v>4</v>
      </c>
      <c r="R5" s="1">
        <v>4</v>
      </c>
      <c r="S5" s="1">
        <v>3</v>
      </c>
      <c r="T5" s="1">
        <v>3</v>
      </c>
      <c r="U5" s="1">
        <v>1</v>
      </c>
      <c r="V5">
        <f t="shared" si="0"/>
        <v>39</v>
      </c>
      <c r="W5">
        <f t="shared" si="1"/>
        <v>12</v>
      </c>
    </row>
    <row r="6" spans="1:23" ht="15.75" customHeight="1" x14ac:dyDescent="0.2">
      <c r="A6" s="1">
        <v>124</v>
      </c>
      <c r="B6" s="1">
        <v>4</v>
      </c>
      <c r="C6" s="1">
        <v>1</v>
      </c>
      <c r="D6" s="1">
        <v>3</v>
      </c>
      <c r="E6" s="1">
        <v>1</v>
      </c>
      <c r="F6" s="1">
        <v>3</v>
      </c>
      <c r="G6" s="1">
        <v>1</v>
      </c>
      <c r="H6" s="1">
        <v>1</v>
      </c>
      <c r="I6" s="1">
        <v>1</v>
      </c>
      <c r="J6" s="1">
        <v>2</v>
      </c>
      <c r="K6" s="1">
        <v>1</v>
      </c>
      <c r="L6" s="1">
        <v>1</v>
      </c>
      <c r="M6" s="1">
        <v>4</v>
      </c>
      <c r="N6" s="1">
        <v>1</v>
      </c>
      <c r="O6" s="1">
        <v>3</v>
      </c>
      <c r="P6" s="1">
        <v>2</v>
      </c>
      <c r="Q6" s="1">
        <v>4</v>
      </c>
      <c r="R6" s="1">
        <v>4</v>
      </c>
      <c r="S6" s="1">
        <v>1</v>
      </c>
      <c r="T6" s="1">
        <v>5</v>
      </c>
      <c r="U6" s="1">
        <v>1</v>
      </c>
      <c r="V6">
        <f t="shared" si="0"/>
        <v>33</v>
      </c>
      <c r="W6">
        <f t="shared" si="1"/>
        <v>11</v>
      </c>
    </row>
    <row r="7" spans="1:23" ht="15.75" customHeight="1" x14ac:dyDescent="0.2">
      <c r="A7" s="1">
        <v>125</v>
      </c>
      <c r="B7" s="1">
        <v>4</v>
      </c>
      <c r="C7" s="1">
        <v>1</v>
      </c>
      <c r="D7" s="1">
        <v>2</v>
      </c>
      <c r="E7" s="1">
        <v>1</v>
      </c>
      <c r="F7" s="1">
        <v>3</v>
      </c>
      <c r="G7" s="1">
        <v>1</v>
      </c>
      <c r="H7" s="1">
        <v>1</v>
      </c>
      <c r="I7" s="1">
        <v>1</v>
      </c>
      <c r="J7" s="1">
        <v>3</v>
      </c>
      <c r="K7" s="1">
        <v>2</v>
      </c>
      <c r="L7" s="1">
        <v>2</v>
      </c>
      <c r="M7" s="1">
        <v>4</v>
      </c>
      <c r="N7" s="1">
        <v>1</v>
      </c>
      <c r="O7" s="1">
        <v>1</v>
      </c>
      <c r="P7" s="1">
        <v>2</v>
      </c>
      <c r="Q7" s="1">
        <v>5</v>
      </c>
      <c r="R7" s="1">
        <v>3</v>
      </c>
      <c r="S7" s="1">
        <v>2</v>
      </c>
      <c r="T7" s="1">
        <v>2</v>
      </c>
      <c r="U7" s="1">
        <v>1</v>
      </c>
      <c r="V7">
        <f t="shared" si="0"/>
        <v>29</v>
      </c>
      <c r="W7">
        <f t="shared" si="1"/>
        <v>13</v>
      </c>
    </row>
    <row r="8" spans="1:23" ht="15.75" customHeight="1" x14ac:dyDescent="0.2">
      <c r="A8" s="1">
        <v>126</v>
      </c>
      <c r="B8" s="1">
        <v>4</v>
      </c>
      <c r="C8" s="1">
        <v>2</v>
      </c>
      <c r="D8" s="1">
        <v>5</v>
      </c>
      <c r="E8" s="1">
        <v>1</v>
      </c>
      <c r="F8" s="1">
        <v>4</v>
      </c>
      <c r="G8" s="1">
        <v>1</v>
      </c>
      <c r="H8" s="1">
        <v>2</v>
      </c>
      <c r="I8" s="1">
        <v>1</v>
      </c>
      <c r="J8" s="1">
        <v>4</v>
      </c>
      <c r="K8" s="1">
        <v>3</v>
      </c>
      <c r="L8" s="1">
        <v>1</v>
      </c>
      <c r="M8" s="1">
        <v>2</v>
      </c>
      <c r="N8" s="1">
        <v>1</v>
      </c>
      <c r="O8" s="1">
        <v>1</v>
      </c>
      <c r="P8" s="1">
        <v>2</v>
      </c>
      <c r="Q8" s="1">
        <v>1</v>
      </c>
      <c r="R8" s="1">
        <v>3</v>
      </c>
      <c r="S8" s="1">
        <v>1</v>
      </c>
      <c r="T8" s="1">
        <v>3</v>
      </c>
      <c r="U8" s="1">
        <v>2</v>
      </c>
      <c r="V8">
        <f t="shared" si="0"/>
        <v>30</v>
      </c>
      <c r="W8">
        <f t="shared" si="1"/>
        <v>14</v>
      </c>
    </row>
    <row r="9" spans="1:23" ht="15.75" customHeight="1" x14ac:dyDescent="0.2">
      <c r="A9" s="1">
        <v>130</v>
      </c>
      <c r="B9" s="1">
        <v>4</v>
      </c>
      <c r="C9" s="1">
        <v>3</v>
      </c>
      <c r="D9" s="1">
        <v>3</v>
      </c>
      <c r="E9" s="1">
        <v>2</v>
      </c>
      <c r="F9" s="1">
        <v>2</v>
      </c>
      <c r="G9" s="1">
        <v>1</v>
      </c>
      <c r="H9" s="1">
        <v>1</v>
      </c>
      <c r="I9" s="1">
        <v>1</v>
      </c>
      <c r="J9" s="1">
        <v>3</v>
      </c>
      <c r="K9" s="1">
        <v>2</v>
      </c>
      <c r="L9" s="1">
        <v>3</v>
      </c>
      <c r="M9" s="1">
        <v>4</v>
      </c>
      <c r="N9" s="1">
        <v>1</v>
      </c>
      <c r="O9" s="1">
        <v>3</v>
      </c>
      <c r="P9" s="1">
        <v>3</v>
      </c>
      <c r="Q9" s="1">
        <v>3</v>
      </c>
      <c r="R9" s="1">
        <v>3</v>
      </c>
      <c r="S9" s="1">
        <v>2</v>
      </c>
      <c r="T9" s="1">
        <v>2</v>
      </c>
      <c r="U9" s="1">
        <v>2</v>
      </c>
      <c r="V9">
        <f t="shared" si="0"/>
        <v>29</v>
      </c>
      <c r="W9">
        <f t="shared" si="1"/>
        <v>19</v>
      </c>
    </row>
    <row r="10" spans="1:23" ht="15.75" customHeight="1" x14ac:dyDescent="0.2">
      <c r="A10" s="2">
        <v>131</v>
      </c>
      <c r="B10" s="2">
        <v>4</v>
      </c>
      <c r="C10" s="2">
        <v>1</v>
      </c>
      <c r="D10" s="2">
        <v>3</v>
      </c>
      <c r="E10" s="2">
        <v>1</v>
      </c>
      <c r="F10" s="2">
        <v>3</v>
      </c>
      <c r="G10" s="2">
        <v>1</v>
      </c>
      <c r="H10" s="2">
        <v>1</v>
      </c>
      <c r="I10" s="2">
        <v>1</v>
      </c>
      <c r="J10" s="2">
        <v>3</v>
      </c>
      <c r="K10" s="2">
        <v>3</v>
      </c>
      <c r="L10" s="2">
        <v>1</v>
      </c>
      <c r="M10" s="2">
        <v>2</v>
      </c>
      <c r="N10" s="2">
        <v>1</v>
      </c>
      <c r="O10" s="2">
        <v>3</v>
      </c>
      <c r="P10" s="2">
        <v>2</v>
      </c>
      <c r="Q10" s="2">
        <v>3</v>
      </c>
      <c r="R10" s="2">
        <v>4</v>
      </c>
      <c r="S10" s="2">
        <v>1</v>
      </c>
      <c r="T10" s="2">
        <v>3</v>
      </c>
      <c r="U10" s="2">
        <v>1</v>
      </c>
      <c r="V10">
        <f t="shared" si="0"/>
        <v>31</v>
      </c>
      <c r="W10">
        <f t="shared" si="1"/>
        <v>11</v>
      </c>
    </row>
    <row r="11" spans="1:23" ht="15.75" customHeight="1" x14ac:dyDescent="0.2">
      <c r="A11" s="1">
        <v>132</v>
      </c>
      <c r="B11" s="1">
        <v>3</v>
      </c>
      <c r="C11" s="1">
        <v>2</v>
      </c>
      <c r="D11" s="1">
        <v>2</v>
      </c>
      <c r="E11" s="1">
        <v>1</v>
      </c>
      <c r="F11" s="1">
        <v>1</v>
      </c>
      <c r="G11" s="1">
        <v>2</v>
      </c>
      <c r="H11" s="1">
        <v>2</v>
      </c>
      <c r="I11" s="1">
        <v>1</v>
      </c>
      <c r="J11" s="1">
        <v>2</v>
      </c>
      <c r="K11" s="1">
        <v>1</v>
      </c>
      <c r="L11" s="1">
        <v>2</v>
      </c>
      <c r="M11" s="1">
        <v>2</v>
      </c>
      <c r="N11" s="1">
        <v>1</v>
      </c>
      <c r="O11" s="1">
        <v>1</v>
      </c>
      <c r="P11" s="1">
        <v>4</v>
      </c>
      <c r="Q11" s="1">
        <v>2</v>
      </c>
      <c r="R11" s="1">
        <v>2</v>
      </c>
      <c r="S11" s="1">
        <v>3</v>
      </c>
      <c r="T11" s="1">
        <v>1</v>
      </c>
      <c r="U11" s="1">
        <v>1</v>
      </c>
      <c r="V11">
        <f t="shared" si="0"/>
        <v>17</v>
      </c>
      <c r="W11">
        <f t="shared" si="1"/>
        <v>19</v>
      </c>
    </row>
    <row r="12" spans="1:23" ht="15.75" customHeight="1" x14ac:dyDescent="0.2">
      <c r="A12" s="1">
        <v>133</v>
      </c>
      <c r="B12" s="1">
        <v>3</v>
      </c>
      <c r="C12" s="1">
        <v>1</v>
      </c>
      <c r="D12" s="1">
        <v>2</v>
      </c>
      <c r="E12" s="1">
        <v>1</v>
      </c>
      <c r="F12" s="1">
        <v>2</v>
      </c>
      <c r="G12" s="1">
        <v>1</v>
      </c>
      <c r="H12" s="1">
        <v>1</v>
      </c>
      <c r="I12" s="1">
        <v>2</v>
      </c>
      <c r="J12" s="1">
        <v>2</v>
      </c>
      <c r="K12" s="1">
        <v>2</v>
      </c>
      <c r="L12" s="1">
        <v>3</v>
      </c>
      <c r="M12" s="1">
        <v>2</v>
      </c>
      <c r="N12" s="1">
        <v>1</v>
      </c>
      <c r="O12" s="1">
        <v>1</v>
      </c>
      <c r="P12" s="1">
        <v>1</v>
      </c>
      <c r="Q12" s="1">
        <v>2</v>
      </c>
      <c r="R12" s="1">
        <v>2</v>
      </c>
      <c r="S12" s="1">
        <v>2</v>
      </c>
      <c r="T12" s="1">
        <v>1</v>
      </c>
      <c r="U12" s="1">
        <v>1</v>
      </c>
      <c r="V12">
        <f t="shared" si="0"/>
        <v>19</v>
      </c>
      <c r="W12">
        <f t="shared" si="1"/>
        <v>14</v>
      </c>
    </row>
    <row r="13" spans="1:23" ht="15.75" customHeight="1" x14ac:dyDescent="0.2">
      <c r="A13" s="1">
        <v>136</v>
      </c>
      <c r="B13" s="1">
        <v>5</v>
      </c>
      <c r="C13" s="1">
        <v>3</v>
      </c>
      <c r="D13" s="1">
        <v>3</v>
      </c>
      <c r="E13" s="1">
        <v>1</v>
      </c>
      <c r="F13" s="1">
        <v>4</v>
      </c>
      <c r="G13" s="1">
        <v>1</v>
      </c>
      <c r="H13" s="1">
        <v>2</v>
      </c>
      <c r="I13" s="1">
        <v>1</v>
      </c>
      <c r="J13" s="1">
        <v>4</v>
      </c>
      <c r="K13" s="1">
        <v>3</v>
      </c>
      <c r="L13" s="1">
        <v>2</v>
      </c>
      <c r="M13" s="1">
        <v>2</v>
      </c>
      <c r="N13" s="1">
        <v>1</v>
      </c>
      <c r="O13" s="1">
        <v>3</v>
      </c>
      <c r="P13" s="1">
        <v>2</v>
      </c>
      <c r="Q13" s="1">
        <v>3</v>
      </c>
      <c r="R13" s="1">
        <v>4</v>
      </c>
      <c r="S13" s="1">
        <v>1</v>
      </c>
      <c r="T13" s="1">
        <v>4</v>
      </c>
      <c r="U13" s="1">
        <v>1</v>
      </c>
      <c r="V13">
        <f t="shared" si="0"/>
        <v>35</v>
      </c>
      <c r="W13">
        <f t="shared" si="1"/>
        <v>15</v>
      </c>
    </row>
    <row r="14" spans="1:23" ht="15.75" customHeight="1" x14ac:dyDescent="0.2">
      <c r="A14" s="1">
        <v>137</v>
      </c>
      <c r="B14" s="1">
        <v>5</v>
      </c>
      <c r="C14" s="1">
        <v>1</v>
      </c>
      <c r="D14" s="1">
        <v>3</v>
      </c>
      <c r="E14" s="1">
        <v>1</v>
      </c>
      <c r="F14" s="1">
        <v>3</v>
      </c>
      <c r="G14" s="1">
        <v>1</v>
      </c>
      <c r="H14" s="1">
        <v>1</v>
      </c>
      <c r="I14" s="1">
        <v>1</v>
      </c>
      <c r="J14" s="1">
        <v>4</v>
      </c>
      <c r="K14" s="1">
        <v>4</v>
      </c>
      <c r="L14" s="1">
        <v>1</v>
      </c>
      <c r="M14" s="1">
        <v>5</v>
      </c>
      <c r="N14" s="1">
        <v>1</v>
      </c>
      <c r="O14" s="1">
        <v>3</v>
      </c>
      <c r="P14" s="1">
        <v>1</v>
      </c>
      <c r="Q14" s="1">
        <v>5</v>
      </c>
      <c r="R14" s="1">
        <v>3</v>
      </c>
      <c r="S14" s="1">
        <v>1</v>
      </c>
      <c r="T14" s="1">
        <v>5</v>
      </c>
      <c r="U14" s="1">
        <v>1</v>
      </c>
      <c r="V14">
        <f t="shared" si="0"/>
        <v>40</v>
      </c>
      <c r="W14">
        <f t="shared" si="1"/>
        <v>10</v>
      </c>
    </row>
    <row r="15" spans="1:23" ht="15.75" customHeight="1" x14ac:dyDescent="0.2">
      <c r="A15" s="1">
        <v>138</v>
      </c>
      <c r="B15" s="1">
        <v>2</v>
      </c>
      <c r="C15" s="1">
        <v>3</v>
      </c>
      <c r="D15" s="1">
        <v>4</v>
      </c>
      <c r="E15" s="1">
        <v>2</v>
      </c>
      <c r="F15" s="1">
        <v>3</v>
      </c>
      <c r="G15" s="1">
        <v>1</v>
      </c>
      <c r="H15" s="1">
        <v>1</v>
      </c>
      <c r="I15" s="1">
        <v>1</v>
      </c>
      <c r="J15" s="1">
        <v>4</v>
      </c>
      <c r="K15" s="1">
        <v>5</v>
      </c>
      <c r="L15" s="1">
        <v>2</v>
      </c>
      <c r="M15" s="1">
        <v>3</v>
      </c>
      <c r="N15" s="1">
        <v>1</v>
      </c>
      <c r="O15" s="1">
        <v>3</v>
      </c>
      <c r="P15" s="1">
        <v>1</v>
      </c>
      <c r="Q15" s="1">
        <v>3</v>
      </c>
      <c r="R15" s="1">
        <v>4</v>
      </c>
      <c r="S15" s="1">
        <v>2</v>
      </c>
      <c r="T15" s="1">
        <v>4</v>
      </c>
      <c r="U15" s="1">
        <v>1</v>
      </c>
      <c r="V15">
        <f t="shared" si="0"/>
        <v>35</v>
      </c>
      <c r="W15">
        <f t="shared" si="1"/>
        <v>15</v>
      </c>
    </row>
    <row r="16" spans="1:23" ht="15.75" customHeight="1" x14ac:dyDescent="0.2">
      <c r="A16" s="1">
        <v>139</v>
      </c>
      <c r="B16" s="1">
        <v>3</v>
      </c>
      <c r="C16" s="1">
        <v>1</v>
      </c>
      <c r="D16" s="1">
        <v>3</v>
      </c>
      <c r="E16" s="1">
        <v>1</v>
      </c>
      <c r="F16" s="1">
        <v>3</v>
      </c>
      <c r="G16" s="1">
        <v>2</v>
      </c>
      <c r="H16" s="1">
        <v>2</v>
      </c>
      <c r="I16" s="1">
        <v>1</v>
      </c>
      <c r="J16" s="1">
        <v>4</v>
      </c>
      <c r="K16" s="1">
        <v>1</v>
      </c>
      <c r="L16" s="1">
        <v>1</v>
      </c>
      <c r="M16" s="1">
        <v>2</v>
      </c>
      <c r="N16" s="1">
        <v>1</v>
      </c>
      <c r="O16" s="1">
        <v>3</v>
      </c>
      <c r="P16" s="1">
        <v>1</v>
      </c>
      <c r="Q16" s="1">
        <v>1</v>
      </c>
      <c r="R16" s="1">
        <v>3</v>
      </c>
      <c r="S16" s="1">
        <v>3</v>
      </c>
      <c r="T16" s="1">
        <v>3</v>
      </c>
      <c r="U16" s="1">
        <v>1</v>
      </c>
      <c r="V16">
        <f t="shared" si="0"/>
        <v>26</v>
      </c>
      <c r="W16">
        <f t="shared" si="1"/>
        <v>14</v>
      </c>
    </row>
    <row r="17" spans="1:23" ht="15.75" customHeight="1" x14ac:dyDescent="0.2">
      <c r="A17" s="2">
        <v>140</v>
      </c>
      <c r="B17" s="2">
        <v>3</v>
      </c>
      <c r="C17" s="2">
        <v>1</v>
      </c>
      <c r="D17" s="2">
        <v>2</v>
      </c>
      <c r="E17" s="2">
        <v>1</v>
      </c>
      <c r="F17" s="2">
        <v>1</v>
      </c>
      <c r="G17" s="2">
        <v>3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2</v>
      </c>
      <c r="Q17" s="2">
        <v>2</v>
      </c>
      <c r="R17" s="2">
        <v>2</v>
      </c>
      <c r="S17" s="2">
        <v>1</v>
      </c>
      <c r="T17" s="2">
        <v>1</v>
      </c>
      <c r="U17" s="2">
        <v>2</v>
      </c>
      <c r="V17">
        <f t="shared" si="0"/>
        <v>15</v>
      </c>
      <c r="W17">
        <f t="shared" si="1"/>
        <v>14</v>
      </c>
    </row>
    <row r="18" spans="1:23" ht="15.75" customHeight="1" x14ac:dyDescent="0.2">
      <c r="A18" s="2">
        <v>141</v>
      </c>
      <c r="B18" s="2">
        <v>4</v>
      </c>
      <c r="C18" s="2">
        <v>1</v>
      </c>
      <c r="D18" s="2">
        <v>4</v>
      </c>
      <c r="E18" s="2">
        <v>1</v>
      </c>
      <c r="F18" s="2">
        <v>3</v>
      </c>
      <c r="G18" s="2">
        <v>1</v>
      </c>
      <c r="H18" s="2">
        <v>1</v>
      </c>
      <c r="I18" s="2">
        <v>1</v>
      </c>
      <c r="J18" s="2">
        <v>3</v>
      </c>
      <c r="K18" s="2">
        <v>3</v>
      </c>
      <c r="L18" s="2">
        <v>1</v>
      </c>
      <c r="M18" s="2">
        <v>4</v>
      </c>
      <c r="N18" s="2">
        <v>1</v>
      </c>
      <c r="O18" s="2">
        <v>4</v>
      </c>
      <c r="P18" s="2">
        <v>2</v>
      </c>
      <c r="Q18" s="2">
        <v>3</v>
      </c>
      <c r="R18" s="2">
        <v>4</v>
      </c>
      <c r="S18" s="2">
        <v>3</v>
      </c>
      <c r="T18" s="2">
        <v>4</v>
      </c>
      <c r="U18" s="2">
        <v>1</v>
      </c>
      <c r="V18">
        <f t="shared" si="0"/>
        <v>36</v>
      </c>
      <c r="W18">
        <f t="shared" si="1"/>
        <v>13</v>
      </c>
    </row>
    <row r="19" spans="1:23" ht="15" customHeight="1" x14ac:dyDescent="0.2">
      <c r="A19" s="2">
        <v>142</v>
      </c>
      <c r="B19" s="2">
        <v>4</v>
      </c>
      <c r="C19" s="2">
        <v>1</v>
      </c>
      <c r="D19" s="2">
        <v>4</v>
      </c>
      <c r="E19" s="2">
        <v>1</v>
      </c>
      <c r="F19" s="2">
        <v>2</v>
      </c>
      <c r="G19" s="2">
        <v>1</v>
      </c>
      <c r="H19" s="2">
        <v>1</v>
      </c>
      <c r="I19" s="2">
        <v>1</v>
      </c>
      <c r="J19" s="2">
        <v>3</v>
      </c>
      <c r="K19" s="2">
        <v>1</v>
      </c>
      <c r="L19" s="2">
        <v>1</v>
      </c>
      <c r="M19" s="2">
        <v>4</v>
      </c>
      <c r="N19" s="2">
        <v>1</v>
      </c>
      <c r="O19" s="2">
        <v>3</v>
      </c>
      <c r="P19" s="2">
        <v>4</v>
      </c>
      <c r="Q19" s="2">
        <v>4</v>
      </c>
      <c r="R19" s="2">
        <v>4</v>
      </c>
      <c r="S19" s="2">
        <v>3</v>
      </c>
      <c r="T19" s="2">
        <v>4</v>
      </c>
      <c r="U19" s="2">
        <v>1</v>
      </c>
      <c r="V19">
        <f t="shared" si="0"/>
        <v>33</v>
      </c>
      <c r="W19">
        <f t="shared" si="1"/>
        <v>15</v>
      </c>
    </row>
    <row r="20" spans="1:23" ht="15" customHeight="1" x14ac:dyDescent="0.2">
      <c r="A20" s="5">
        <v>143</v>
      </c>
      <c r="B20" s="5">
        <v>4</v>
      </c>
      <c r="C20" s="5">
        <v>2</v>
      </c>
      <c r="D20" s="5">
        <v>3</v>
      </c>
      <c r="E20" s="5">
        <v>1</v>
      </c>
      <c r="F20" s="5">
        <v>2</v>
      </c>
      <c r="G20" s="5">
        <v>1</v>
      </c>
      <c r="H20" s="5">
        <v>1</v>
      </c>
      <c r="I20" s="5">
        <v>1</v>
      </c>
      <c r="J20" s="5">
        <v>4</v>
      </c>
      <c r="K20" s="5">
        <v>3</v>
      </c>
      <c r="L20" s="5">
        <v>2</v>
      </c>
      <c r="M20" s="5">
        <v>2</v>
      </c>
      <c r="N20" s="5">
        <v>1</v>
      </c>
      <c r="O20" s="5">
        <v>3</v>
      </c>
      <c r="P20" s="5">
        <v>3</v>
      </c>
      <c r="Q20" s="5">
        <v>2</v>
      </c>
      <c r="R20" s="5">
        <v>2</v>
      </c>
      <c r="S20" s="5">
        <v>4</v>
      </c>
      <c r="T20" s="5">
        <v>2</v>
      </c>
      <c r="U20" s="5">
        <v>1</v>
      </c>
      <c r="V20">
        <f t="shared" si="0"/>
        <v>27</v>
      </c>
      <c r="W20">
        <f t="shared" si="1"/>
        <v>17</v>
      </c>
    </row>
    <row r="21" spans="1:23" ht="15" customHeight="1" x14ac:dyDescent="0.2">
      <c r="A21" s="2">
        <v>144</v>
      </c>
      <c r="B21" s="2">
        <v>4</v>
      </c>
      <c r="C21" s="2">
        <v>1</v>
      </c>
      <c r="D21" s="2">
        <v>3</v>
      </c>
      <c r="E21" s="2">
        <v>1</v>
      </c>
      <c r="F21" s="2">
        <v>4</v>
      </c>
      <c r="G21" s="2">
        <v>1</v>
      </c>
      <c r="H21" s="2">
        <v>1</v>
      </c>
      <c r="I21" s="2">
        <v>1</v>
      </c>
      <c r="J21" s="2">
        <v>4</v>
      </c>
      <c r="K21" s="2">
        <v>2</v>
      </c>
      <c r="L21" s="2">
        <v>1</v>
      </c>
      <c r="M21" s="2">
        <v>3</v>
      </c>
      <c r="N21" s="2">
        <v>1</v>
      </c>
      <c r="O21" s="2">
        <v>2</v>
      </c>
      <c r="P21" s="2">
        <v>1</v>
      </c>
      <c r="Q21" s="2">
        <v>2</v>
      </c>
      <c r="R21" s="2">
        <v>3</v>
      </c>
      <c r="S21" s="2">
        <v>1</v>
      </c>
      <c r="T21" s="2">
        <v>3</v>
      </c>
      <c r="U21" s="2">
        <v>1</v>
      </c>
      <c r="V21">
        <f t="shared" si="0"/>
        <v>30</v>
      </c>
      <c r="W21">
        <f t="shared" si="1"/>
        <v>10</v>
      </c>
    </row>
    <row r="22" spans="1:23" ht="15" customHeight="1" x14ac:dyDescent="0.2">
      <c r="A22" s="2">
        <v>145</v>
      </c>
      <c r="B22" s="2">
        <v>2</v>
      </c>
      <c r="C22" s="2">
        <v>3</v>
      </c>
      <c r="D22" s="2">
        <v>2</v>
      </c>
      <c r="E22" s="2">
        <v>3</v>
      </c>
      <c r="F22" s="2">
        <v>4</v>
      </c>
      <c r="G22" s="2">
        <v>1</v>
      </c>
      <c r="H22" s="2">
        <v>2</v>
      </c>
      <c r="I22" s="2">
        <v>1</v>
      </c>
      <c r="J22" s="2">
        <v>2</v>
      </c>
      <c r="K22" s="2">
        <v>2</v>
      </c>
      <c r="L22" s="2">
        <v>1</v>
      </c>
      <c r="M22" s="2">
        <v>3</v>
      </c>
      <c r="N22" s="2">
        <v>1</v>
      </c>
      <c r="O22" s="2">
        <v>3</v>
      </c>
      <c r="P22" s="2">
        <v>2</v>
      </c>
      <c r="Q22" s="2">
        <v>3</v>
      </c>
      <c r="R22" s="2">
        <v>2</v>
      </c>
      <c r="S22" s="2">
        <v>1</v>
      </c>
      <c r="T22" s="2">
        <v>4</v>
      </c>
      <c r="U22" s="2">
        <v>2</v>
      </c>
      <c r="V22">
        <f t="shared" si="0"/>
        <v>27</v>
      </c>
      <c r="W22">
        <f t="shared" si="1"/>
        <v>17</v>
      </c>
    </row>
    <row r="23" spans="1:23" ht="15" customHeight="1" x14ac:dyDescent="0.2">
      <c r="A23" s="2">
        <v>146</v>
      </c>
      <c r="B23" s="2">
        <v>4</v>
      </c>
      <c r="C23" s="2">
        <v>1</v>
      </c>
      <c r="D23" s="2">
        <v>3</v>
      </c>
      <c r="E23" s="2">
        <v>1</v>
      </c>
      <c r="F23" s="2">
        <v>4</v>
      </c>
      <c r="G23" s="2">
        <v>1</v>
      </c>
      <c r="H23" s="2">
        <v>1</v>
      </c>
      <c r="I23" s="2">
        <v>1</v>
      </c>
      <c r="J23" s="2">
        <v>3</v>
      </c>
      <c r="K23" s="2">
        <v>3</v>
      </c>
      <c r="L23" s="2">
        <v>1</v>
      </c>
      <c r="M23" s="2">
        <v>2</v>
      </c>
      <c r="N23" s="2">
        <v>1</v>
      </c>
      <c r="O23" s="2">
        <v>2</v>
      </c>
      <c r="P23" s="2">
        <v>1</v>
      </c>
      <c r="Q23" s="2">
        <v>3</v>
      </c>
      <c r="R23" s="2">
        <v>3</v>
      </c>
      <c r="S23" s="2">
        <v>1</v>
      </c>
      <c r="T23" s="2">
        <v>1</v>
      </c>
      <c r="U23" s="2">
        <v>1</v>
      </c>
      <c r="V23">
        <f t="shared" si="0"/>
        <v>28</v>
      </c>
      <c r="W23">
        <f t="shared" si="1"/>
        <v>10</v>
      </c>
    </row>
    <row r="24" spans="1:23" ht="15" customHeight="1" x14ac:dyDescent="0.2">
      <c r="A24" s="5">
        <v>147</v>
      </c>
      <c r="B24" s="5">
        <v>4</v>
      </c>
      <c r="C24" s="5">
        <v>3</v>
      </c>
      <c r="D24" s="5">
        <v>2</v>
      </c>
      <c r="E24" s="5">
        <v>2</v>
      </c>
      <c r="F24" s="5">
        <v>4</v>
      </c>
      <c r="G24" s="5">
        <v>2</v>
      </c>
      <c r="H24" s="5">
        <v>4</v>
      </c>
      <c r="I24" s="5">
        <v>1</v>
      </c>
      <c r="J24" s="5">
        <v>2</v>
      </c>
      <c r="K24" s="5">
        <v>2</v>
      </c>
      <c r="L24" s="5">
        <v>1</v>
      </c>
      <c r="M24" s="5">
        <v>2</v>
      </c>
      <c r="N24" s="5">
        <v>2</v>
      </c>
      <c r="O24" s="5">
        <v>1</v>
      </c>
      <c r="P24" s="5">
        <v>4</v>
      </c>
      <c r="Q24" s="5">
        <v>2</v>
      </c>
      <c r="R24" s="5">
        <v>2</v>
      </c>
      <c r="S24" s="5">
        <v>3</v>
      </c>
      <c r="T24" s="5">
        <v>2</v>
      </c>
      <c r="U24" s="5">
        <v>4</v>
      </c>
      <c r="V24">
        <f t="shared" si="0"/>
        <v>23</v>
      </c>
      <c r="W24">
        <f t="shared" si="1"/>
        <v>26</v>
      </c>
    </row>
    <row r="25" spans="1:23" ht="15" customHeight="1" x14ac:dyDescent="0.2">
      <c r="A25" s="5">
        <v>148</v>
      </c>
      <c r="B25" s="5">
        <v>3</v>
      </c>
      <c r="C25" s="5">
        <v>1</v>
      </c>
      <c r="D25" s="5">
        <v>2</v>
      </c>
      <c r="E25" s="5">
        <v>1</v>
      </c>
      <c r="F25" s="5">
        <v>3</v>
      </c>
      <c r="G25" s="5">
        <v>1</v>
      </c>
      <c r="H25" s="5">
        <v>1</v>
      </c>
      <c r="I25" s="5">
        <v>1</v>
      </c>
      <c r="J25" s="5">
        <v>3</v>
      </c>
      <c r="K25" s="5">
        <v>2</v>
      </c>
      <c r="L25" s="5">
        <v>1</v>
      </c>
      <c r="M25" s="5">
        <v>4</v>
      </c>
      <c r="N25" s="5">
        <v>1</v>
      </c>
      <c r="O25" s="5">
        <v>1</v>
      </c>
      <c r="P25" s="5">
        <v>1</v>
      </c>
      <c r="Q25" s="5">
        <v>2</v>
      </c>
      <c r="R25" s="5">
        <v>3</v>
      </c>
      <c r="S25" s="5">
        <v>1</v>
      </c>
      <c r="T25" s="5">
        <v>1</v>
      </c>
      <c r="U25" s="5">
        <v>1</v>
      </c>
      <c r="V25">
        <f t="shared" si="0"/>
        <v>24</v>
      </c>
      <c r="W25">
        <f t="shared" si="1"/>
        <v>10</v>
      </c>
    </row>
    <row r="26" spans="1:23" ht="15.75" customHeight="1" x14ac:dyDescent="0.2">
      <c r="A26" s="1">
        <v>149</v>
      </c>
      <c r="B26" s="1">
        <v>5</v>
      </c>
      <c r="C26" s="1">
        <v>2</v>
      </c>
      <c r="D26" s="1">
        <v>5</v>
      </c>
      <c r="E26" s="1">
        <v>2</v>
      </c>
      <c r="F26" s="1">
        <v>5</v>
      </c>
      <c r="G26" s="1">
        <v>2</v>
      </c>
      <c r="H26" s="1">
        <v>1</v>
      </c>
      <c r="I26" s="1">
        <v>1</v>
      </c>
      <c r="J26" s="1">
        <v>5</v>
      </c>
      <c r="K26" s="1">
        <v>4</v>
      </c>
      <c r="L26" s="1">
        <v>1</v>
      </c>
      <c r="M26" s="1">
        <v>4</v>
      </c>
      <c r="N26" s="1">
        <v>1</v>
      </c>
      <c r="O26" s="1">
        <v>5</v>
      </c>
      <c r="P26" s="1">
        <v>2</v>
      </c>
      <c r="Q26" s="1">
        <v>5</v>
      </c>
      <c r="R26" s="1">
        <v>4</v>
      </c>
      <c r="S26" s="1">
        <v>1</v>
      </c>
      <c r="T26" s="1">
        <v>5</v>
      </c>
      <c r="U26" s="1">
        <v>1</v>
      </c>
      <c r="V26">
        <f t="shared" si="0"/>
        <v>47</v>
      </c>
      <c r="W26">
        <f t="shared" si="1"/>
        <v>14</v>
      </c>
    </row>
    <row r="27" spans="1:23" ht="15.75" customHeight="1" x14ac:dyDescent="0.2">
      <c r="A27" s="1">
        <v>150</v>
      </c>
      <c r="B27" s="1">
        <v>4</v>
      </c>
      <c r="C27" s="1">
        <v>1</v>
      </c>
      <c r="D27" s="1">
        <v>3</v>
      </c>
      <c r="E27" s="1">
        <v>1</v>
      </c>
      <c r="F27" s="1">
        <v>3</v>
      </c>
      <c r="G27" s="1">
        <v>2</v>
      </c>
      <c r="H27" s="1">
        <v>1</v>
      </c>
      <c r="I27" s="1">
        <v>1</v>
      </c>
      <c r="J27" s="1">
        <v>2</v>
      </c>
      <c r="K27" s="1">
        <v>2</v>
      </c>
      <c r="L27" s="1">
        <v>2</v>
      </c>
      <c r="M27" s="1">
        <v>3</v>
      </c>
      <c r="N27" s="1">
        <v>1</v>
      </c>
      <c r="O27" s="1">
        <v>3</v>
      </c>
      <c r="P27" s="1">
        <v>1</v>
      </c>
      <c r="Q27" s="1">
        <v>4</v>
      </c>
      <c r="R27" s="1">
        <v>3</v>
      </c>
      <c r="S27" s="1">
        <v>1</v>
      </c>
      <c r="T27" s="1">
        <v>2</v>
      </c>
      <c r="U27" s="1">
        <v>1</v>
      </c>
      <c r="V27">
        <f t="shared" si="0"/>
        <v>29</v>
      </c>
      <c r="W27">
        <f t="shared" si="1"/>
        <v>12</v>
      </c>
    </row>
    <row r="28" spans="1:23" ht="15.75" customHeight="1" x14ac:dyDescent="0.2">
      <c r="A28" s="1">
        <v>151</v>
      </c>
      <c r="B28" s="1">
        <v>4</v>
      </c>
      <c r="C28" s="1">
        <v>1</v>
      </c>
      <c r="D28" s="1">
        <v>4</v>
      </c>
      <c r="E28" s="1">
        <v>1</v>
      </c>
      <c r="F28" s="1">
        <v>3</v>
      </c>
      <c r="G28" s="1">
        <v>1</v>
      </c>
      <c r="H28" s="1">
        <v>1</v>
      </c>
      <c r="I28" s="1">
        <v>1</v>
      </c>
      <c r="J28" s="1">
        <v>2</v>
      </c>
      <c r="K28" s="1">
        <v>2</v>
      </c>
      <c r="L28" s="1">
        <v>1</v>
      </c>
      <c r="M28" s="1">
        <v>4</v>
      </c>
      <c r="N28" s="1">
        <v>1</v>
      </c>
      <c r="O28" s="1">
        <v>3</v>
      </c>
      <c r="P28" s="1">
        <v>2</v>
      </c>
      <c r="Q28" s="1">
        <v>4</v>
      </c>
      <c r="R28" s="1">
        <v>4</v>
      </c>
      <c r="S28" s="1">
        <v>1</v>
      </c>
      <c r="T28" s="1">
        <v>5</v>
      </c>
      <c r="U28" s="1">
        <v>1</v>
      </c>
      <c r="V28">
        <f t="shared" si="0"/>
        <v>35</v>
      </c>
      <c r="W28">
        <f t="shared" si="1"/>
        <v>11</v>
      </c>
    </row>
    <row r="29" spans="1:23" ht="15.75" customHeight="1" x14ac:dyDescent="0.2">
      <c r="A29" s="1">
        <v>152</v>
      </c>
      <c r="B29" s="1">
        <v>3</v>
      </c>
      <c r="C29" s="1">
        <v>1</v>
      </c>
      <c r="D29" s="1">
        <v>2</v>
      </c>
      <c r="E29" s="1">
        <v>1</v>
      </c>
      <c r="F29" s="1">
        <v>3</v>
      </c>
      <c r="G29" s="1">
        <v>1</v>
      </c>
      <c r="H29" s="1">
        <v>1</v>
      </c>
      <c r="I29" s="1">
        <v>1</v>
      </c>
      <c r="J29" s="1">
        <v>2</v>
      </c>
      <c r="K29" s="1">
        <v>3</v>
      </c>
      <c r="L29" s="1">
        <v>1</v>
      </c>
      <c r="M29" s="1">
        <v>4</v>
      </c>
      <c r="N29" s="1">
        <v>1</v>
      </c>
      <c r="O29" s="1">
        <v>3</v>
      </c>
      <c r="P29" s="1">
        <v>2</v>
      </c>
      <c r="Q29" s="1">
        <v>4</v>
      </c>
      <c r="R29" s="1">
        <v>4</v>
      </c>
      <c r="S29" s="1">
        <v>2</v>
      </c>
      <c r="T29" s="1">
        <v>3</v>
      </c>
      <c r="U29" s="1">
        <v>1</v>
      </c>
      <c r="V29">
        <f t="shared" si="0"/>
        <v>31</v>
      </c>
      <c r="W29">
        <f t="shared" si="1"/>
        <v>12</v>
      </c>
    </row>
    <row r="30" spans="1:23" ht="15.75" customHeight="1" x14ac:dyDescent="0.2">
      <c r="A30" s="1">
        <v>153</v>
      </c>
      <c r="B30" s="1">
        <v>5</v>
      </c>
      <c r="C30" s="1">
        <v>1</v>
      </c>
      <c r="D30" s="1">
        <v>5</v>
      </c>
      <c r="E30" s="1">
        <v>1</v>
      </c>
      <c r="F30" s="1">
        <v>4</v>
      </c>
      <c r="G30" s="1">
        <v>1</v>
      </c>
      <c r="H30" s="1">
        <v>1</v>
      </c>
      <c r="I30" s="1">
        <v>1</v>
      </c>
      <c r="J30" s="1">
        <v>5</v>
      </c>
      <c r="K30" s="1">
        <v>5</v>
      </c>
      <c r="L30" s="1">
        <v>2</v>
      </c>
      <c r="M30" s="1">
        <v>4</v>
      </c>
      <c r="N30" s="1">
        <v>1</v>
      </c>
      <c r="O30" s="1">
        <v>1</v>
      </c>
      <c r="P30" s="1">
        <v>1</v>
      </c>
      <c r="Q30" s="1">
        <v>2</v>
      </c>
      <c r="R30" s="1">
        <v>4</v>
      </c>
      <c r="S30" s="1">
        <v>4</v>
      </c>
      <c r="T30" s="1">
        <v>5</v>
      </c>
      <c r="U30" s="1">
        <v>1</v>
      </c>
      <c r="V30">
        <f t="shared" si="0"/>
        <v>40</v>
      </c>
      <c r="W30">
        <f t="shared" si="1"/>
        <v>14</v>
      </c>
    </row>
    <row r="31" spans="1:23" ht="15.75" customHeight="1" x14ac:dyDescent="0.2">
      <c r="A31" s="1">
        <v>155</v>
      </c>
      <c r="B31" s="1">
        <v>4</v>
      </c>
      <c r="C31" s="1">
        <v>4</v>
      </c>
      <c r="D31" s="1">
        <v>4</v>
      </c>
      <c r="E31" s="1">
        <v>1</v>
      </c>
      <c r="F31" s="1">
        <v>4</v>
      </c>
      <c r="G31" s="1">
        <v>1</v>
      </c>
      <c r="H31" s="1">
        <v>1</v>
      </c>
      <c r="I31" s="1">
        <v>1</v>
      </c>
      <c r="J31" s="1">
        <v>3</v>
      </c>
      <c r="K31" s="1">
        <v>3</v>
      </c>
      <c r="L31" s="1">
        <v>1</v>
      </c>
      <c r="M31" s="1">
        <v>3</v>
      </c>
      <c r="N31" s="1">
        <v>1</v>
      </c>
      <c r="O31" s="1">
        <v>1</v>
      </c>
      <c r="P31" s="1">
        <v>1</v>
      </c>
      <c r="Q31" s="1">
        <v>2</v>
      </c>
      <c r="R31" s="1">
        <v>4</v>
      </c>
      <c r="S31" s="1">
        <v>1</v>
      </c>
      <c r="T31" s="1">
        <v>2</v>
      </c>
      <c r="U31" s="1">
        <v>1</v>
      </c>
      <c r="V31">
        <f t="shared" si="0"/>
        <v>30</v>
      </c>
      <c r="W31">
        <f t="shared" si="1"/>
        <v>13</v>
      </c>
    </row>
    <row r="32" spans="1:23" ht="15.75" customHeight="1" x14ac:dyDescent="0.2">
      <c r="A32" s="1">
        <v>156</v>
      </c>
      <c r="B32" s="1">
        <v>4</v>
      </c>
      <c r="C32" s="1">
        <v>3</v>
      </c>
      <c r="D32" s="1">
        <v>4</v>
      </c>
      <c r="E32" s="1">
        <v>1</v>
      </c>
      <c r="F32" s="1">
        <v>3</v>
      </c>
      <c r="G32" s="1">
        <v>1</v>
      </c>
      <c r="H32" s="1">
        <v>1</v>
      </c>
      <c r="I32" s="1">
        <v>1</v>
      </c>
      <c r="J32" s="1">
        <v>4</v>
      </c>
      <c r="K32" s="1">
        <v>4</v>
      </c>
      <c r="L32" s="1">
        <v>2</v>
      </c>
      <c r="M32" s="1">
        <v>2</v>
      </c>
      <c r="N32" s="1">
        <v>1</v>
      </c>
      <c r="O32" s="1">
        <v>3</v>
      </c>
      <c r="P32" s="1">
        <v>3</v>
      </c>
      <c r="Q32" s="1">
        <v>4</v>
      </c>
      <c r="R32" s="1">
        <v>2</v>
      </c>
      <c r="S32" s="1">
        <v>1</v>
      </c>
      <c r="T32" s="1">
        <v>2</v>
      </c>
      <c r="U32" s="1">
        <v>1</v>
      </c>
      <c r="V32">
        <f t="shared" si="0"/>
        <v>32</v>
      </c>
      <c r="W32">
        <f t="shared" si="1"/>
        <v>15</v>
      </c>
    </row>
    <row r="33" spans="1:23" ht="15.75" customHeight="1" x14ac:dyDescent="0.2">
      <c r="A33" s="1">
        <v>157</v>
      </c>
      <c r="B33" s="1">
        <v>4</v>
      </c>
      <c r="C33" s="1">
        <v>1</v>
      </c>
      <c r="D33" s="1">
        <v>2</v>
      </c>
      <c r="E33" s="1">
        <v>1</v>
      </c>
      <c r="F33" s="1">
        <v>2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3</v>
      </c>
      <c r="M33" s="1">
        <v>3</v>
      </c>
      <c r="N33" s="1">
        <v>1</v>
      </c>
      <c r="O33" s="1">
        <v>1</v>
      </c>
      <c r="P33" s="1">
        <v>1</v>
      </c>
      <c r="Q33" s="1">
        <v>2</v>
      </c>
      <c r="R33" s="1">
        <v>3</v>
      </c>
      <c r="S33" s="1">
        <v>1</v>
      </c>
      <c r="T33" s="1">
        <v>1</v>
      </c>
      <c r="U33" s="1">
        <v>1</v>
      </c>
      <c r="V33">
        <f t="shared" si="0"/>
        <v>20</v>
      </c>
      <c r="W33">
        <f t="shared" si="1"/>
        <v>12</v>
      </c>
    </row>
    <row r="34" spans="1:23" ht="15.75" customHeight="1" x14ac:dyDescent="0.2">
      <c r="A34" s="1">
        <v>158</v>
      </c>
      <c r="B34" s="1">
        <v>2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2</v>
      </c>
      <c r="M34" s="1">
        <v>3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2</v>
      </c>
      <c r="T34" s="1">
        <v>2</v>
      </c>
      <c r="U34" s="1">
        <v>1</v>
      </c>
      <c r="V34">
        <f t="shared" ref="V34:V65" si="2">SUM(B34,D34,F34,J34,K34,M34,O34,Q34,R34,T34)</f>
        <v>14</v>
      </c>
      <c r="W34">
        <f t="shared" si="1"/>
        <v>12</v>
      </c>
    </row>
    <row r="35" spans="1:23" ht="15.75" customHeight="1" x14ac:dyDescent="0.2">
      <c r="A35" s="1">
        <v>159</v>
      </c>
      <c r="B35" s="1">
        <v>3</v>
      </c>
      <c r="C35" s="1">
        <v>1</v>
      </c>
      <c r="D35" s="1">
        <v>1</v>
      </c>
      <c r="E35" s="1">
        <v>2</v>
      </c>
      <c r="F35" s="1">
        <v>2</v>
      </c>
      <c r="G35" s="1">
        <v>1</v>
      </c>
      <c r="H35" s="1">
        <v>1</v>
      </c>
      <c r="I35" s="1">
        <v>1</v>
      </c>
      <c r="J35" s="1">
        <v>2</v>
      </c>
      <c r="K35" s="1">
        <v>1</v>
      </c>
      <c r="L35" s="1">
        <v>1</v>
      </c>
      <c r="M35" s="1">
        <v>3</v>
      </c>
      <c r="N35" s="1">
        <v>1</v>
      </c>
      <c r="O35" s="1">
        <v>2</v>
      </c>
      <c r="P35" s="1">
        <v>1</v>
      </c>
      <c r="Q35" s="1">
        <v>2</v>
      </c>
      <c r="R35" s="1">
        <v>4</v>
      </c>
      <c r="S35" s="1">
        <v>1</v>
      </c>
      <c r="T35" s="1">
        <v>3</v>
      </c>
      <c r="U35" s="1">
        <v>1</v>
      </c>
      <c r="V35">
        <f t="shared" si="2"/>
        <v>23</v>
      </c>
      <c r="W35">
        <f t="shared" si="1"/>
        <v>11</v>
      </c>
    </row>
    <row r="36" spans="1:23" ht="15.75" customHeight="1" x14ac:dyDescent="0.2">
      <c r="A36" s="1">
        <v>161</v>
      </c>
      <c r="B36" s="1">
        <v>4</v>
      </c>
      <c r="C36" s="1">
        <v>1</v>
      </c>
      <c r="D36" s="1">
        <v>2</v>
      </c>
      <c r="E36" s="1">
        <v>1</v>
      </c>
      <c r="F36" s="1">
        <v>3</v>
      </c>
      <c r="G36" s="1">
        <v>1</v>
      </c>
      <c r="H36" s="1">
        <v>1</v>
      </c>
      <c r="I36" s="1">
        <v>1</v>
      </c>
      <c r="J36" s="1">
        <v>2</v>
      </c>
      <c r="K36" s="1">
        <v>2</v>
      </c>
      <c r="L36" s="1">
        <v>1</v>
      </c>
      <c r="M36" s="1">
        <v>4</v>
      </c>
      <c r="N36" s="1">
        <v>1</v>
      </c>
      <c r="O36" s="1">
        <v>1</v>
      </c>
      <c r="P36" s="1">
        <v>2</v>
      </c>
      <c r="Q36" s="1">
        <v>1</v>
      </c>
      <c r="R36" s="1">
        <v>3</v>
      </c>
      <c r="S36" s="1">
        <v>1</v>
      </c>
      <c r="T36" s="1">
        <v>2</v>
      </c>
      <c r="U36" s="1">
        <v>1</v>
      </c>
      <c r="V36">
        <f t="shared" si="2"/>
        <v>24</v>
      </c>
      <c r="W36">
        <f t="shared" si="1"/>
        <v>11</v>
      </c>
    </row>
    <row r="37" spans="1:23" ht="15.75" customHeight="1" x14ac:dyDescent="0.2">
      <c r="A37" s="1">
        <v>162</v>
      </c>
      <c r="B37" s="1">
        <v>4</v>
      </c>
      <c r="C37" s="1">
        <v>1</v>
      </c>
      <c r="D37" s="1">
        <v>3</v>
      </c>
      <c r="E37" s="1">
        <v>1</v>
      </c>
      <c r="F37" s="1">
        <v>3</v>
      </c>
      <c r="G37" s="1">
        <v>1</v>
      </c>
      <c r="H37" s="1">
        <v>1</v>
      </c>
      <c r="I37" s="1">
        <v>1</v>
      </c>
      <c r="J37" s="1">
        <v>2</v>
      </c>
      <c r="K37" s="1">
        <v>2</v>
      </c>
      <c r="L37" s="1">
        <v>1</v>
      </c>
      <c r="M37" s="1">
        <v>2</v>
      </c>
      <c r="N37" s="1">
        <v>1</v>
      </c>
      <c r="O37" s="1">
        <v>2</v>
      </c>
      <c r="P37" s="1">
        <v>1</v>
      </c>
      <c r="Q37" s="1">
        <v>3</v>
      </c>
      <c r="R37" s="1">
        <v>4</v>
      </c>
      <c r="S37" s="1">
        <v>2</v>
      </c>
      <c r="T37" s="1">
        <v>3</v>
      </c>
      <c r="U37" s="1">
        <v>1</v>
      </c>
      <c r="V37">
        <f t="shared" si="2"/>
        <v>28</v>
      </c>
      <c r="W37">
        <f t="shared" si="1"/>
        <v>11</v>
      </c>
    </row>
    <row r="38" spans="1:23" ht="15.75" customHeight="1" x14ac:dyDescent="0.2">
      <c r="A38" s="1">
        <v>163</v>
      </c>
      <c r="B38" s="1">
        <v>4</v>
      </c>
      <c r="C38" s="1">
        <v>2</v>
      </c>
      <c r="D38" s="1">
        <v>4</v>
      </c>
      <c r="E38" s="1">
        <v>1</v>
      </c>
      <c r="F38" s="1">
        <v>1</v>
      </c>
      <c r="G38" s="1">
        <v>1</v>
      </c>
      <c r="H38" s="1">
        <v>2</v>
      </c>
      <c r="I38" s="1">
        <v>1</v>
      </c>
      <c r="J38" s="1">
        <v>3</v>
      </c>
      <c r="K38" s="1">
        <v>1</v>
      </c>
      <c r="L38" s="1">
        <v>1</v>
      </c>
      <c r="M38" s="1">
        <v>3</v>
      </c>
      <c r="N38" s="1">
        <v>1</v>
      </c>
      <c r="O38" s="1">
        <v>1</v>
      </c>
      <c r="P38" s="1">
        <v>4</v>
      </c>
      <c r="Q38" s="1">
        <v>4</v>
      </c>
      <c r="R38" s="1">
        <v>4</v>
      </c>
      <c r="S38" s="1">
        <v>1</v>
      </c>
      <c r="T38" s="1">
        <v>1</v>
      </c>
      <c r="U38" s="1">
        <v>1</v>
      </c>
      <c r="V38">
        <f t="shared" si="2"/>
        <v>26</v>
      </c>
      <c r="W38">
        <f t="shared" si="1"/>
        <v>15</v>
      </c>
    </row>
    <row r="39" spans="1:23" ht="15.75" customHeight="1" x14ac:dyDescent="0.2">
      <c r="A39" s="1">
        <v>164</v>
      </c>
      <c r="B39" s="1">
        <v>3</v>
      </c>
      <c r="C39" s="1">
        <v>1</v>
      </c>
      <c r="D39" s="1">
        <v>1</v>
      </c>
      <c r="E39" s="1">
        <v>1</v>
      </c>
      <c r="F39" s="1">
        <v>3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3</v>
      </c>
      <c r="Q39" s="1">
        <v>1</v>
      </c>
      <c r="R39" s="1">
        <v>4</v>
      </c>
      <c r="S39" s="1">
        <v>1</v>
      </c>
      <c r="T39" s="1">
        <v>1</v>
      </c>
      <c r="U39" s="1">
        <v>1</v>
      </c>
      <c r="V39">
        <f t="shared" si="2"/>
        <v>17</v>
      </c>
      <c r="W39">
        <f t="shared" si="1"/>
        <v>12</v>
      </c>
    </row>
    <row r="40" spans="1:23" ht="15.75" customHeight="1" x14ac:dyDescent="0.2">
      <c r="A40" s="1">
        <v>165</v>
      </c>
      <c r="B40" s="1">
        <v>5</v>
      </c>
      <c r="C40" s="1">
        <v>1</v>
      </c>
      <c r="D40" s="1">
        <v>4</v>
      </c>
      <c r="E40" s="1">
        <v>1</v>
      </c>
      <c r="F40" s="1">
        <v>4</v>
      </c>
      <c r="G40" s="1">
        <v>1</v>
      </c>
      <c r="H40" s="1">
        <v>1</v>
      </c>
      <c r="I40" s="1">
        <v>1</v>
      </c>
      <c r="J40" s="1">
        <v>3</v>
      </c>
      <c r="K40" s="1">
        <v>3</v>
      </c>
      <c r="L40" s="1">
        <v>1</v>
      </c>
      <c r="M40" s="1">
        <v>3</v>
      </c>
      <c r="N40" s="1">
        <v>1</v>
      </c>
      <c r="O40" s="1">
        <v>3</v>
      </c>
      <c r="P40" s="1">
        <v>1</v>
      </c>
      <c r="Q40" s="1">
        <v>4</v>
      </c>
      <c r="R40" s="1">
        <v>3</v>
      </c>
      <c r="S40" s="1">
        <v>1</v>
      </c>
      <c r="T40" s="1">
        <v>3</v>
      </c>
      <c r="U40" s="1">
        <v>1</v>
      </c>
      <c r="V40">
        <f t="shared" si="2"/>
        <v>35</v>
      </c>
      <c r="W40">
        <f t="shared" si="1"/>
        <v>10</v>
      </c>
    </row>
    <row r="41" spans="1:23" ht="15.75" customHeight="1" x14ac:dyDescent="0.2">
      <c r="A41" s="1">
        <v>167</v>
      </c>
      <c r="B41" s="1">
        <v>2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>
        <f t="shared" si="2"/>
        <v>11</v>
      </c>
      <c r="W41">
        <f t="shared" si="1"/>
        <v>10</v>
      </c>
    </row>
    <row r="42" spans="1:23" ht="15.75" customHeight="1" x14ac:dyDescent="0.2">
      <c r="A42" s="1">
        <v>168</v>
      </c>
      <c r="B42" s="1">
        <v>4</v>
      </c>
      <c r="C42" s="1">
        <v>1</v>
      </c>
      <c r="D42" s="1">
        <v>2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2</v>
      </c>
      <c r="K42" s="1">
        <v>1</v>
      </c>
      <c r="L42" s="1">
        <v>1</v>
      </c>
      <c r="M42" s="1">
        <v>4</v>
      </c>
      <c r="N42" s="1">
        <v>2</v>
      </c>
      <c r="O42" s="1">
        <v>2</v>
      </c>
      <c r="P42" s="1">
        <v>1</v>
      </c>
      <c r="Q42" s="1">
        <v>1</v>
      </c>
      <c r="R42" s="1">
        <v>3</v>
      </c>
      <c r="S42" s="1">
        <v>1</v>
      </c>
      <c r="T42" s="1">
        <v>2</v>
      </c>
      <c r="U42" s="1">
        <v>1</v>
      </c>
      <c r="V42">
        <f t="shared" si="2"/>
        <v>22</v>
      </c>
      <c r="W42">
        <f t="shared" si="1"/>
        <v>11</v>
      </c>
    </row>
    <row r="43" spans="1:23" ht="15.75" customHeight="1" x14ac:dyDescent="0.2">
      <c r="A43" s="1">
        <v>169</v>
      </c>
      <c r="B43" s="1">
        <v>4</v>
      </c>
      <c r="C43" s="1">
        <v>1</v>
      </c>
      <c r="D43" s="1">
        <v>4</v>
      </c>
      <c r="E43" s="1">
        <v>1</v>
      </c>
      <c r="F43" s="1">
        <v>5</v>
      </c>
      <c r="G43" s="1">
        <v>1</v>
      </c>
      <c r="H43" s="1">
        <v>1</v>
      </c>
      <c r="I43" s="1">
        <v>1</v>
      </c>
      <c r="J43" s="1">
        <v>5</v>
      </c>
      <c r="K43" s="1">
        <v>4</v>
      </c>
      <c r="L43" s="1">
        <v>1</v>
      </c>
      <c r="M43" s="1">
        <v>4</v>
      </c>
      <c r="N43" s="1">
        <v>1</v>
      </c>
      <c r="O43" s="1">
        <v>4</v>
      </c>
      <c r="P43" s="1">
        <v>2</v>
      </c>
      <c r="Q43" s="1">
        <v>5</v>
      </c>
      <c r="R43" s="1">
        <v>4</v>
      </c>
      <c r="S43" s="1">
        <v>1</v>
      </c>
      <c r="T43" s="1">
        <v>5</v>
      </c>
      <c r="U43" s="1">
        <v>1</v>
      </c>
      <c r="V43">
        <f t="shared" si="2"/>
        <v>44</v>
      </c>
      <c r="W43">
        <f t="shared" si="1"/>
        <v>11</v>
      </c>
    </row>
    <row r="44" spans="1:23" ht="15.75" customHeight="1" x14ac:dyDescent="0.2">
      <c r="A44" s="1">
        <v>170</v>
      </c>
      <c r="B44" s="1">
        <v>4</v>
      </c>
      <c r="C44" s="1">
        <v>1</v>
      </c>
      <c r="D44" s="1">
        <v>4</v>
      </c>
      <c r="E44" s="1">
        <v>1</v>
      </c>
      <c r="F44" s="1">
        <v>3</v>
      </c>
      <c r="G44" s="1">
        <v>1</v>
      </c>
      <c r="H44" s="1">
        <v>1</v>
      </c>
      <c r="I44" s="1">
        <v>1</v>
      </c>
      <c r="J44" s="1">
        <v>2</v>
      </c>
      <c r="K44" s="1">
        <v>2</v>
      </c>
      <c r="L44" s="1">
        <v>1</v>
      </c>
      <c r="M44" s="1">
        <v>2</v>
      </c>
      <c r="N44" s="1">
        <v>1</v>
      </c>
      <c r="O44" s="1">
        <v>1</v>
      </c>
      <c r="P44" s="1">
        <v>2</v>
      </c>
      <c r="Q44" s="1">
        <v>3</v>
      </c>
      <c r="R44" s="1">
        <v>1</v>
      </c>
      <c r="S44" s="1">
        <v>2</v>
      </c>
      <c r="T44" s="1">
        <v>3</v>
      </c>
      <c r="U44" s="1">
        <v>1</v>
      </c>
      <c r="V44">
        <f t="shared" si="2"/>
        <v>25</v>
      </c>
      <c r="W44">
        <f t="shared" si="1"/>
        <v>12</v>
      </c>
    </row>
    <row r="45" spans="1:23" ht="15.75" customHeight="1" x14ac:dyDescent="0.2">
      <c r="A45" s="1">
        <v>171</v>
      </c>
      <c r="B45" s="1">
        <v>4</v>
      </c>
      <c r="C45" s="1">
        <v>1</v>
      </c>
      <c r="D45" s="1">
        <v>3</v>
      </c>
      <c r="E45" s="1">
        <v>1</v>
      </c>
      <c r="F45" s="1">
        <v>2</v>
      </c>
      <c r="G45" s="1">
        <v>1</v>
      </c>
      <c r="H45" s="1">
        <v>1</v>
      </c>
      <c r="I45" s="1">
        <v>1</v>
      </c>
      <c r="J45" s="1">
        <v>3</v>
      </c>
      <c r="K45" s="1">
        <v>3</v>
      </c>
      <c r="L45" s="1">
        <v>1</v>
      </c>
      <c r="M45" s="1">
        <v>4</v>
      </c>
      <c r="N45" s="1">
        <v>1</v>
      </c>
      <c r="O45" s="1">
        <v>2</v>
      </c>
      <c r="P45" s="1">
        <v>1</v>
      </c>
      <c r="Q45" s="1">
        <v>2</v>
      </c>
      <c r="R45" s="1">
        <v>3</v>
      </c>
      <c r="S45" s="1">
        <v>1</v>
      </c>
      <c r="T45" s="1">
        <v>3</v>
      </c>
      <c r="U45" s="1">
        <v>1</v>
      </c>
      <c r="V45">
        <f t="shared" si="2"/>
        <v>29</v>
      </c>
      <c r="W45">
        <f t="shared" si="1"/>
        <v>10</v>
      </c>
    </row>
    <row r="46" spans="1:23" ht="15.75" customHeight="1" x14ac:dyDescent="0.2">
      <c r="A46" s="1">
        <v>172</v>
      </c>
      <c r="B46" s="1">
        <v>4</v>
      </c>
      <c r="C46" s="1">
        <v>2</v>
      </c>
      <c r="D46" s="1">
        <v>2</v>
      </c>
      <c r="E46" s="1">
        <v>1</v>
      </c>
      <c r="F46" s="1">
        <v>3</v>
      </c>
      <c r="G46" s="1">
        <v>1</v>
      </c>
      <c r="H46" s="1">
        <v>1</v>
      </c>
      <c r="I46" s="1">
        <v>1</v>
      </c>
      <c r="J46" s="1">
        <v>2</v>
      </c>
      <c r="K46" s="1">
        <v>2</v>
      </c>
      <c r="L46" s="1">
        <v>1</v>
      </c>
      <c r="M46" s="1">
        <v>3</v>
      </c>
      <c r="N46" s="1">
        <v>1</v>
      </c>
      <c r="O46" s="1">
        <v>2</v>
      </c>
      <c r="P46" s="1">
        <v>2</v>
      </c>
      <c r="Q46" s="1">
        <v>2</v>
      </c>
      <c r="R46" s="1">
        <v>3</v>
      </c>
      <c r="S46" s="1">
        <v>4</v>
      </c>
      <c r="T46" s="1">
        <v>2</v>
      </c>
      <c r="U46" s="1">
        <v>1</v>
      </c>
      <c r="V46">
        <f t="shared" si="2"/>
        <v>25</v>
      </c>
      <c r="W46">
        <f t="shared" si="1"/>
        <v>15</v>
      </c>
    </row>
    <row r="47" spans="1:23" ht="15.75" customHeight="1" x14ac:dyDescent="0.2">
      <c r="A47" s="1">
        <v>173</v>
      </c>
      <c r="B47" s="1">
        <v>5</v>
      </c>
      <c r="C47" s="1">
        <v>1</v>
      </c>
      <c r="D47" s="1">
        <v>4</v>
      </c>
      <c r="E47" s="1">
        <v>2</v>
      </c>
      <c r="F47" s="1">
        <v>4</v>
      </c>
      <c r="G47" s="1">
        <v>1</v>
      </c>
      <c r="H47" s="1">
        <v>1</v>
      </c>
      <c r="I47" s="1">
        <v>1</v>
      </c>
      <c r="J47" s="1">
        <v>3</v>
      </c>
      <c r="K47" s="1">
        <v>3</v>
      </c>
      <c r="L47" s="1">
        <v>1</v>
      </c>
      <c r="M47" s="1">
        <v>3</v>
      </c>
      <c r="N47" s="1">
        <v>1</v>
      </c>
      <c r="O47" s="1">
        <v>3</v>
      </c>
      <c r="P47" s="1">
        <v>1</v>
      </c>
      <c r="Q47" s="1">
        <v>3</v>
      </c>
      <c r="R47" s="1">
        <v>4</v>
      </c>
      <c r="S47" s="1">
        <v>2</v>
      </c>
      <c r="T47" s="1">
        <v>3</v>
      </c>
      <c r="U47" s="1">
        <v>1</v>
      </c>
      <c r="V47">
        <f t="shared" si="2"/>
        <v>35</v>
      </c>
      <c r="W47">
        <f t="shared" si="1"/>
        <v>12</v>
      </c>
    </row>
    <row r="48" spans="1:23" ht="15.75" customHeight="1" x14ac:dyDescent="0.2">
      <c r="A48" s="1">
        <v>174</v>
      </c>
      <c r="B48" s="1">
        <v>4</v>
      </c>
      <c r="C48" s="1">
        <v>1</v>
      </c>
      <c r="D48" s="1">
        <v>4</v>
      </c>
      <c r="E48" s="1">
        <v>1</v>
      </c>
      <c r="F48" s="1">
        <v>3</v>
      </c>
      <c r="G48" s="1">
        <v>2</v>
      </c>
      <c r="H48" s="1">
        <v>1</v>
      </c>
      <c r="I48" s="1">
        <v>1</v>
      </c>
      <c r="J48" s="1">
        <v>5</v>
      </c>
      <c r="K48" s="1">
        <v>4</v>
      </c>
      <c r="L48" s="1">
        <v>2</v>
      </c>
      <c r="M48" s="1">
        <v>4</v>
      </c>
      <c r="N48" s="1">
        <v>1</v>
      </c>
      <c r="O48" s="1">
        <v>3</v>
      </c>
      <c r="P48" s="1">
        <v>2</v>
      </c>
      <c r="Q48" s="1">
        <v>4</v>
      </c>
      <c r="R48" s="1">
        <v>3</v>
      </c>
      <c r="S48" s="1">
        <v>1</v>
      </c>
      <c r="T48" s="1">
        <v>5</v>
      </c>
      <c r="U48" s="1">
        <v>2</v>
      </c>
      <c r="V48">
        <f t="shared" si="2"/>
        <v>39</v>
      </c>
      <c r="W48">
        <f t="shared" si="1"/>
        <v>14</v>
      </c>
    </row>
    <row r="49" spans="1:23" s="14" customFormat="1" ht="15" customHeight="1" x14ac:dyDescent="0.2">
      <c r="A49" s="20">
        <v>175</v>
      </c>
      <c r="B49" s="20">
        <v>4</v>
      </c>
      <c r="C49" s="20">
        <v>3</v>
      </c>
      <c r="D49" s="20">
        <v>4</v>
      </c>
      <c r="E49" s="20">
        <v>1</v>
      </c>
      <c r="F49" s="20">
        <v>5</v>
      </c>
      <c r="G49" s="20">
        <v>2</v>
      </c>
      <c r="H49" s="20">
        <v>4</v>
      </c>
      <c r="I49" s="20">
        <v>1</v>
      </c>
      <c r="J49" s="20">
        <v>2</v>
      </c>
      <c r="K49" s="20">
        <v>5</v>
      </c>
      <c r="L49" s="20">
        <v>2</v>
      </c>
      <c r="M49" s="20">
        <v>5</v>
      </c>
      <c r="N49" s="20">
        <v>2</v>
      </c>
      <c r="O49" s="20">
        <v>1</v>
      </c>
      <c r="P49" s="20">
        <v>5</v>
      </c>
      <c r="Q49" s="20">
        <v>4</v>
      </c>
      <c r="R49" s="20">
        <v>5</v>
      </c>
      <c r="S49" s="20">
        <v>5</v>
      </c>
      <c r="T49" s="20">
        <v>2</v>
      </c>
      <c r="U49" s="20">
        <v>4</v>
      </c>
      <c r="V49">
        <f t="shared" si="2"/>
        <v>37</v>
      </c>
      <c r="W49">
        <f t="shared" si="1"/>
        <v>29</v>
      </c>
    </row>
    <row r="50" spans="1:23" s="14" customFormat="1" ht="15.75" customHeight="1" x14ac:dyDescent="0.2">
      <c r="A50" s="16">
        <v>176</v>
      </c>
      <c r="B50" s="16">
        <v>5</v>
      </c>
      <c r="C50" s="16">
        <v>3</v>
      </c>
      <c r="D50" s="16">
        <v>2</v>
      </c>
      <c r="E50" s="16">
        <v>1</v>
      </c>
      <c r="F50" s="16">
        <v>4</v>
      </c>
      <c r="G50" s="16">
        <v>1</v>
      </c>
      <c r="H50" s="16">
        <v>2</v>
      </c>
      <c r="I50" s="16">
        <v>1</v>
      </c>
      <c r="J50" s="16">
        <v>3</v>
      </c>
      <c r="K50" s="16">
        <v>3</v>
      </c>
      <c r="L50" s="16">
        <v>1</v>
      </c>
      <c r="M50" s="16">
        <v>4</v>
      </c>
      <c r="N50" s="16">
        <v>2</v>
      </c>
      <c r="O50" s="16">
        <v>3</v>
      </c>
      <c r="P50" s="16">
        <v>3</v>
      </c>
      <c r="Q50" s="16">
        <v>4</v>
      </c>
      <c r="R50" s="16">
        <v>3</v>
      </c>
      <c r="S50" s="16">
        <v>2</v>
      </c>
      <c r="T50" s="16">
        <v>2</v>
      </c>
      <c r="U50" s="16">
        <v>1</v>
      </c>
      <c r="V50">
        <f t="shared" si="2"/>
        <v>33</v>
      </c>
      <c r="W50">
        <f t="shared" si="1"/>
        <v>17</v>
      </c>
    </row>
    <row r="51" spans="1:23" s="14" customFormat="1" ht="15.75" customHeight="1" x14ac:dyDescent="0.2">
      <c r="A51" s="16">
        <v>177</v>
      </c>
      <c r="B51" s="16">
        <v>4</v>
      </c>
      <c r="C51" s="16">
        <v>1</v>
      </c>
      <c r="D51" s="16">
        <v>2</v>
      </c>
      <c r="E51" s="16">
        <v>1</v>
      </c>
      <c r="F51" s="16">
        <v>2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16">
        <v>2</v>
      </c>
      <c r="S51" s="16">
        <v>1</v>
      </c>
      <c r="T51" s="16">
        <v>1</v>
      </c>
      <c r="U51" s="16">
        <v>1</v>
      </c>
      <c r="V51">
        <f t="shared" si="2"/>
        <v>16</v>
      </c>
      <c r="W51">
        <f t="shared" si="1"/>
        <v>10</v>
      </c>
    </row>
    <row r="52" spans="1:23" s="14" customFormat="1" ht="15.75" customHeight="1" x14ac:dyDescent="0.2">
      <c r="A52" s="16">
        <v>178</v>
      </c>
      <c r="B52" s="16">
        <v>3</v>
      </c>
      <c r="C52" s="16">
        <v>1</v>
      </c>
      <c r="D52" s="16">
        <v>2</v>
      </c>
      <c r="E52" s="16">
        <v>1</v>
      </c>
      <c r="F52" s="16">
        <v>4</v>
      </c>
      <c r="G52" s="16">
        <v>1</v>
      </c>
      <c r="H52" s="16">
        <v>1</v>
      </c>
      <c r="I52" s="16">
        <v>1</v>
      </c>
      <c r="J52" s="16">
        <v>2</v>
      </c>
      <c r="K52" s="16">
        <v>4</v>
      </c>
      <c r="L52" s="16">
        <v>1</v>
      </c>
      <c r="M52" s="16">
        <v>4</v>
      </c>
      <c r="N52" s="16">
        <v>1</v>
      </c>
      <c r="O52" s="16">
        <v>1</v>
      </c>
      <c r="P52" s="16">
        <v>1</v>
      </c>
      <c r="Q52" s="16">
        <v>3</v>
      </c>
      <c r="R52" s="16">
        <v>5</v>
      </c>
      <c r="S52" s="16">
        <v>1</v>
      </c>
      <c r="T52" s="16">
        <v>3</v>
      </c>
      <c r="U52" s="16">
        <v>1</v>
      </c>
      <c r="V52">
        <f t="shared" si="2"/>
        <v>31</v>
      </c>
      <c r="W52">
        <f t="shared" si="1"/>
        <v>10</v>
      </c>
    </row>
    <row r="53" spans="1:23" s="14" customFormat="1" ht="15.75" customHeight="1" x14ac:dyDescent="0.2">
      <c r="A53" s="16">
        <v>179</v>
      </c>
      <c r="B53" s="16">
        <v>3</v>
      </c>
      <c r="C53" s="16">
        <v>1</v>
      </c>
      <c r="D53" s="16">
        <v>1</v>
      </c>
      <c r="E53" s="16">
        <v>1</v>
      </c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6">
        <v>2</v>
      </c>
      <c r="R53" s="16">
        <v>3</v>
      </c>
      <c r="S53" s="16">
        <v>1</v>
      </c>
      <c r="T53" s="16">
        <v>2</v>
      </c>
      <c r="U53" s="16">
        <v>1</v>
      </c>
      <c r="V53">
        <f t="shared" si="2"/>
        <v>16</v>
      </c>
      <c r="W53">
        <f t="shared" si="1"/>
        <v>10</v>
      </c>
    </row>
    <row r="54" spans="1:23" s="14" customFormat="1" ht="15.75" customHeight="1" x14ac:dyDescent="0.2">
      <c r="A54" s="16">
        <v>180</v>
      </c>
      <c r="B54" s="16">
        <v>4</v>
      </c>
      <c r="C54" s="16">
        <v>1</v>
      </c>
      <c r="D54" s="16">
        <v>2</v>
      </c>
      <c r="E54" s="16">
        <v>1</v>
      </c>
      <c r="F54" s="16">
        <v>4</v>
      </c>
      <c r="G54" s="16">
        <v>2</v>
      </c>
      <c r="H54" s="16">
        <v>1</v>
      </c>
      <c r="I54" s="16">
        <v>2</v>
      </c>
      <c r="J54" s="16">
        <v>3</v>
      </c>
      <c r="K54" s="16">
        <v>4</v>
      </c>
      <c r="L54" s="16">
        <v>1</v>
      </c>
      <c r="M54" s="16">
        <v>5</v>
      </c>
      <c r="N54" s="16">
        <v>1</v>
      </c>
      <c r="O54" s="16">
        <v>4</v>
      </c>
      <c r="P54" s="16">
        <v>1</v>
      </c>
      <c r="Q54" s="16">
        <v>5</v>
      </c>
      <c r="R54" s="16">
        <v>4</v>
      </c>
      <c r="S54" s="16">
        <v>1</v>
      </c>
      <c r="T54" s="16">
        <v>5</v>
      </c>
      <c r="U54" s="16">
        <v>1</v>
      </c>
      <c r="V54">
        <f t="shared" si="2"/>
        <v>40</v>
      </c>
      <c r="W54">
        <f t="shared" si="1"/>
        <v>12</v>
      </c>
    </row>
    <row r="55" spans="1:23" s="14" customFormat="1" ht="15.75" customHeight="1" x14ac:dyDescent="0.2">
      <c r="A55" s="16">
        <v>181</v>
      </c>
      <c r="B55" s="16">
        <v>5</v>
      </c>
      <c r="C55" s="16">
        <v>1</v>
      </c>
      <c r="D55" s="16">
        <v>4</v>
      </c>
      <c r="E55" s="16">
        <v>1</v>
      </c>
      <c r="F55" s="16">
        <v>3</v>
      </c>
      <c r="G55" s="16">
        <v>1</v>
      </c>
      <c r="H55" s="16">
        <v>1</v>
      </c>
      <c r="I55" s="16">
        <v>1</v>
      </c>
      <c r="J55" s="16">
        <v>4</v>
      </c>
      <c r="K55" s="16">
        <v>1</v>
      </c>
      <c r="L55" s="16">
        <v>1</v>
      </c>
      <c r="M55" s="16">
        <v>3</v>
      </c>
      <c r="N55" s="16">
        <v>1</v>
      </c>
      <c r="O55" s="16">
        <v>1</v>
      </c>
      <c r="P55" s="16">
        <v>2</v>
      </c>
      <c r="Q55" s="16">
        <v>1</v>
      </c>
      <c r="R55" s="16">
        <v>4</v>
      </c>
      <c r="S55" s="16">
        <v>1</v>
      </c>
      <c r="T55" s="16">
        <v>1</v>
      </c>
      <c r="U55" s="16">
        <v>1</v>
      </c>
      <c r="V55">
        <f t="shared" si="2"/>
        <v>27</v>
      </c>
      <c r="W55">
        <f t="shared" si="1"/>
        <v>11</v>
      </c>
    </row>
    <row r="56" spans="1:23" s="14" customFormat="1" ht="15.75" customHeight="1" x14ac:dyDescent="0.2">
      <c r="A56" s="16">
        <v>182</v>
      </c>
      <c r="B56" s="16">
        <v>5</v>
      </c>
      <c r="C56" s="16">
        <v>1</v>
      </c>
      <c r="D56" s="16">
        <v>2</v>
      </c>
      <c r="E56" s="16">
        <v>1</v>
      </c>
      <c r="F56" s="16">
        <v>4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v>3</v>
      </c>
      <c r="N56" s="16">
        <v>1</v>
      </c>
      <c r="O56" s="16">
        <v>1</v>
      </c>
      <c r="P56" s="16">
        <v>2</v>
      </c>
      <c r="Q56" s="16">
        <v>1</v>
      </c>
      <c r="R56" s="16">
        <v>3</v>
      </c>
      <c r="S56" s="16">
        <v>1</v>
      </c>
      <c r="T56" s="16">
        <v>3</v>
      </c>
      <c r="U56" s="16">
        <v>1</v>
      </c>
      <c r="V56">
        <f t="shared" si="2"/>
        <v>24</v>
      </c>
      <c r="W56">
        <f t="shared" si="1"/>
        <v>11</v>
      </c>
    </row>
    <row r="57" spans="1:23" s="14" customFormat="1" ht="15.75" customHeight="1" x14ac:dyDescent="0.2">
      <c r="A57" s="16">
        <v>184</v>
      </c>
      <c r="B57" s="16">
        <v>3</v>
      </c>
      <c r="C57" s="16">
        <v>1</v>
      </c>
      <c r="D57" s="16">
        <v>2</v>
      </c>
      <c r="E57" s="16">
        <v>1</v>
      </c>
      <c r="F57" s="16">
        <v>2</v>
      </c>
      <c r="G57" s="16">
        <v>1</v>
      </c>
      <c r="H57" s="16">
        <v>1</v>
      </c>
      <c r="I57" s="16">
        <v>1</v>
      </c>
      <c r="J57" s="16">
        <v>3</v>
      </c>
      <c r="K57" s="16">
        <v>2</v>
      </c>
      <c r="L57" s="16">
        <v>1</v>
      </c>
      <c r="M57" s="16">
        <v>3</v>
      </c>
      <c r="N57" s="16">
        <v>1</v>
      </c>
      <c r="O57" s="16">
        <v>2</v>
      </c>
      <c r="P57" s="16">
        <v>1</v>
      </c>
      <c r="Q57" s="16">
        <v>2</v>
      </c>
      <c r="R57" s="16">
        <v>3</v>
      </c>
      <c r="S57" s="16">
        <v>2</v>
      </c>
      <c r="T57" s="16">
        <v>1</v>
      </c>
      <c r="U57" s="16">
        <v>1</v>
      </c>
      <c r="V57">
        <f t="shared" si="2"/>
        <v>23</v>
      </c>
      <c r="W57">
        <f t="shared" si="1"/>
        <v>11</v>
      </c>
    </row>
    <row r="58" spans="1:23" s="14" customFormat="1" ht="15.75" customHeight="1" x14ac:dyDescent="0.2">
      <c r="A58" s="16">
        <v>185</v>
      </c>
      <c r="B58" s="16">
        <v>3</v>
      </c>
      <c r="C58" s="16">
        <v>1</v>
      </c>
      <c r="D58" s="16">
        <v>1</v>
      </c>
      <c r="E58" s="16">
        <v>3</v>
      </c>
      <c r="F58" s="16">
        <v>3</v>
      </c>
      <c r="G58" s="16">
        <v>1</v>
      </c>
      <c r="H58" s="16">
        <v>1</v>
      </c>
      <c r="I58" s="16">
        <v>1</v>
      </c>
      <c r="J58" s="16">
        <v>1</v>
      </c>
      <c r="K58" s="16">
        <v>1</v>
      </c>
      <c r="L58" s="16">
        <v>2</v>
      </c>
      <c r="M58" s="16">
        <v>1</v>
      </c>
      <c r="N58" s="16">
        <v>1</v>
      </c>
      <c r="O58" s="16">
        <v>1</v>
      </c>
      <c r="P58" s="16">
        <v>1</v>
      </c>
      <c r="Q58" s="16">
        <v>2</v>
      </c>
      <c r="R58" s="16">
        <v>3</v>
      </c>
      <c r="S58" s="16">
        <v>2</v>
      </c>
      <c r="T58" s="16">
        <v>1</v>
      </c>
      <c r="U58" s="16">
        <v>1</v>
      </c>
      <c r="V58">
        <f t="shared" si="2"/>
        <v>17</v>
      </c>
      <c r="W58">
        <f t="shared" si="1"/>
        <v>14</v>
      </c>
    </row>
    <row r="59" spans="1:23" s="14" customFormat="1" ht="15.75" customHeight="1" x14ac:dyDescent="0.2">
      <c r="A59" s="16">
        <v>186</v>
      </c>
      <c r="B59" s="16">
        <v>4</v>
      </c>
      <c r="C59" s="16">
        <v>3</v>
      </c>
      <c r="D59" s="16">
        <v>4</v>
      </c>
      <c r="E59" s="16">
        <v>1</v>
      </c>
      <c r="F59" s="16">
        <v>3</v>
      </c>
      <c r="G59" s="16">
        <v>1</v>
      </c>
      <c r="H59" s="16">
        <v>1</v>
      </c>
      <c r="I59" s="16">
        <v>1</v>
      </c>
      <c r="J59" s="16">
        <v>3</v>
      </c>
      <c r="K59" s="16">
        <v>3</v>
      </c>
      <c r="L59" s="16">
        <v>2</v>
      </c>
      <c r="M59" s="16">
        <v>4</v>
      </c>
      <c r="N59" s="16">
        <v>1</v>
      </c>
      <c r="O59" s="16">
        <v>4</v>
      </c>
      <c r="P59" s="16">
        <v>1</v>
      </c>
      <c r="Q59" s="16">
        <v>4</v>
      </c>
      <c r="R59" s="16">
        <v>4</v>
      </c>
      <c r="S59" s="16">
        <v>1</v>
      </c>
      <c r="T59" s="16">
        <v>5</v>
      </c>
      <c r="U59" s="16">
        <v>1</v>
      </c>
      <c r="V59">
        <f t="shared" si="2"/>
        <v>38</v>
      </c>
      <c r="W59">
        <f t="shared" si="1"/>
        <v>13</v>
      </c>
    </row>
    <row r="60" spans="1:23" s="14" customFormat="1" ht="15.75" customHeight="1" x14ac:dyDescent="0.2">
      <c r="A60" s="16">
        <v>187</v>
      </c>
      <c r="B60" s="16">
        <v>4</v>
      </c>
      <c r="C60" s="16">
        <v>2</v>
      </c>
      <c r="D60" s="16">
        <v>3</v>
      </c>
      <c r="E60" s="16">
        <v>3</v>
      </c>
      <c r="F60" s="16">
        <v>3</v>
      </c>
      <c r="G60" s="16">
        <v>4</v>
      </c>
      <c r="H60" s="16">
        <v>3</v>
      </c>
      <c r="I60" s="16">
        <v>2</v>
      </c>
      <c r="J60" s="16">
        <v>2</v>
      </c>
      <c r="K60" s="16">
        <v>3</v>
      </c>
      <c r="L60" s="16">
        <v>3</v>
      </c>
      <c r="M60" s="16">
        <v>4</v>
      </c>
      <c r="N60" s="16">
        <v>3</v>
      </c>
      <c r="O60" s="16">
        <v>5</v>
      </c>
      <c r="P60" s="16">
        <v>3</v>
      </c>
      <c r="Q60" s="16">
        <v>3</v>
      </c>
      <c r="R60" s="16">
        <v>3</v>
      </c>
      <c r="S60" s="16">
        <v>3</v>
      </c>
      <c r="T60" s="16">
        <v>4</v>
      </c>
      <c r="U60" s="16">
        <v>3</v>
      </c>
      <c r="V60">
        <f t="shared" si="2"/>
        <v>34</v>
      </c>
      <c r="W60">
        <f t="shared" si="1"/>
        <v>29</v>
      </c>
    </row>
    <row r="61" spans="1:23" s="14" customFormat="1" ht="15.75" customHeight="1" x14ac:dyDescent="0.2">
      <c r="A61" s="16">
        <v>188</v>
      </c>
      <c r="B61" s="16">
        <v>4</v>
      </c>
      <c r="C61" s="16">
        <v>1</v>
      </c>
      <c r="D61" s="16">
        <v>3</v>
      </c>
      <c r="E61" s="16">
        <v>1</v>
      </c>
      <c r="F61" s="16">
        <v>3</v>
      </c>
      <c r="G61" s="16">
        <v>1</v>
      </c>
      <c r="H61" s="16">
        <v>1</v>
      </c>
      <c r="I61" s="16">
        <v>1</v>
      </c>
      <c r="J61" s="16">
        <v>3</v>
      </c>
      <c r="K61" s="16">
        <v>2</v>
      </c>
      <c r="L61" s="16">
        <v>1</v>
      </c>
      <c r="M61" s="16">
        <v>2</v>
      </c>
      <c r="N61" s="16">
        <v>1</v>
      </c>
      <c r="O61" s="16">
        <v>2</v>
      </c>
      <c r="P61" s="16">
        <v>2</v>
      </c>
      <c r="Q61" s="16">
        <v>2</v>
      </c>
      <c r="R61" s="16">
        <v>3</v>
      </c>
      <c r="S61" s="16">
        <v>2</v>
      </c>
      <c r="T61" s="16">
        <v>3</v>
      </c>
      <c r="U61" s="16">
        <v>1</v>
      </c>
      <c r="V61">
        <f t="shared" si="2"/>
        <v>27</v>
      </c>
      <c r="W61">
        <f t="shared" si="1"/>
        <v>12</v>
      </c>
    </row>
    <row r="62" spans="1:23" s="14" customFormat="1" ht="15.75" customHeight="1" x14ac:dyDescent="0.2">
      <c r="A62" s="16">
        <v>189</v>
      </c>
      <c r="B62" s="16">
        <v>5</v>
      </c>
      <c r="C62" s="16">
        <v>3</v>
      </c>
      <c r="D62" s="16">
        <v>3</v>
      </c>
      <c r="E62" s="16">
        <v>3</v>
      </c>
      <c r="F62" s="16">
        <v>5</v>
      </c>
      <c r="G62" s="16">
        <v>5</v>
      </c>
      <c r="H62" s="16">
        <v>1</v>
      </c>
      <c r="I62" s="16">
        <v>1</v>
      </c>
      <c r="J62" s="16">
        <v>2</v>
      </c>
      <c r="K62" s="16">
        <v>2</v>
      </c>
      <c r="L62" s="16">
        <v>1</v>
      </c>
      <c r="M62" s="16">
        <v>5</v>
      </c>
      <c r="N62" s="16">
        <v>3</v>
      </c>
      <c r="O62" s="16">
        <v>3</v>
      </c>
      <c r="P62" s="16">
        <v>1</v>
      </c>
      <c r="Q62" s="16">
        <v>5</v>
      </c>
      <c r="R62" s="16">
        <v>5</v>
      </c>
      <c r="S62" s="16">
        <v>5</v>
      </c>
      <c r="T62" s="16">
        <v>5</v>
      </c>
      <c r="U62" s="16">
        <v>1</v>
      </c>
      <c r="V62">
        <f t="shared" si="2"/>
        <v>40</v>
      </c>
      <c r="W62">
        <f t="shared" si="1"/>
        <v>24</v>
      </c>
    </row>
    <row r="63" spans="1:23" ht="15.75" customHeight="1" x14ac:dyDescent="0.2">
      <c r="A63" s="1">
        <v>190</v>
      </c>
      <c r="B63" s="1">
        <v>4</v>
      </c>
      <c r="C63" s="1">
        <v>1</v>
      </c>
      <c r="D63" s="1">
        <v>4</v>
      </c>
      <c r="E63" s="1">
        <v>1</v>
      </c>
      <c r="F63" s="1">
        <v>4</v>
      </c>
      <c r="G63" s="1">
        <v>1</v>
      </c>
      <c r="H63" s="1">
        <v>1</v>
      </c>
      <c r="I63" s="1">
        <v>1</v>
      </c>
      <c r="J63" s="1">
        <v>4</v>
      </c>
      <c r="K63" s="1">
        <v>4</v>
      </c>
      <c r="L63" s="1">
        <v>1</v>
      </c>
      <c r="M63" s="1">
        <v>4</v>
      </c>
      <c r="N63" s="1">
        <v>1</v>
      </c>
      <c r="O63" s="1">
        <v>4</v>
      </c>
      <c r="P63" s="1">
        <v>2</v>
      </c>
      <c r="Q63" s="1">
        <v>4</v>
      </c>
      <c r="R63" s="1">
        <v>4</v>
      </c>
      <c r="S63" s="1">
        <v>1</v>
      </c>
      <c r="T63" s="1">
        <v>3</v>
      </c>
      <c r="U63" s="1">
        <v>1</v>
      </c>
      <c r="V63">
        <f t="shared" si="2"/>
        <v>39</v>
      </c>
      <c r="W63">
        <f t="shared" si="1"/>
        <v>11</v>
      </c>
    </row>
    <row r="64" spans="1:23" ht="15.75" customHeight="1" x14ac:dyDescent="0.2">
      <c r="A64" s="1">
        <v>191</v>
      </c>
      <c r="B64" s="1">
        <v>4</v>
      </c>
      <c r="C64" s="1">
        <v>1</v>
      </c>
      <c r="D64" s="1">
        <v>4</v>
      </c>
      <c r="E64" s="1">
        <v>1</v>
      </c>
      <c r="F64" s="1">
        <v>5</v>
      </c>
      <c r="G64" s="1">
        <v>2</v>
      </c>
      <c r="H64" s="1">
        <v>1</v>
      </c>
      <c r="I64" s="1">
        <v>1</v>
      </c>
      <c r="J64" s="1">
        <v>4</v>
      </c>
      <c r="K64" s="1">
        <v>5</v>
      </c>
      <c r="L64" s="1">
        <v>1</v>
      </c>
      <c r="M64" s="1">
        <v>3</v>
      </c>
      <c r="N64" s="1">
        <v>1</v>
      </c>
      <c r="O64" s="1">
        <v>5</v>
      </c>
      <c r="P64" s="1">
        <v>2</v>
      </c>
      <c r="Q64" s="1">
        <v>5</v>
      </c>
      <c r="R64" s="1">
        <v>4</v>
      </c>
      <c r="S64" s="1">
        <v>2</v>
      </c>
      <c r="T64" s="1">
        <v>3</v>
      </c>
      <c r="U64" s="1">
        <v>1</v>
      </c>
      <c r="V64">
        <f t="shared" si="2"/>
        <v>42</v>
      </c>
      <c r="W64">
        <f t="shared" si="1"/>
        <v>13</v>
      </c>
    </row>
    <row r="65" spans="1:23" ht="15.75" customHeight="1" x14ac:dyDescent="0.2">
      <c r="A65" s="1">
        <v>192</v>
      </c>
      <c r="B65" s="1">
        <v>4</v>
      </c>
      <c r="C65" s="1">
        <v>2</v>
      </c>
      <c r="D65" s="1">
        <v>3</v>
      </c>
      <c r="E65" s="1">
        <v>2</v>
      </c>
      <c r="F65" s="1">
        <v>4</v>
      </c>
      <c r="G65" s="1">
        <v>1</v>
      </c>
      <c r="H65" s="1">
        <v>1</v>
      </c>
      <c r="I65" s="1">
        <v>1</v>
      </c>
      <c r="J65" s="1">
        <v>4</v>
      </c>
      <c r="K65" s="1">
        <v>4</v>
      </c>
      <c r="L65" s="1">
        <v>1</v>
      </c>
      <c r="M65" s="1">
        <v>4</v>
      </c>
      <c r="N65" s="1">
        <v>1</v>
      </c>
      <c r="O65" s="1">
        <v>3</v>
      </c>
      <c r="P65" s="1">
        <v>2</v>
      </c>
      <c r="Q65" s="1">
        <v>4</v>
      </c>
      <c r="R65" s="1">
        <v>4</v>
      </c>
      <c r="S65" s="1">
        <v>1</v>
      </c>
      <c r="T65" s="1">
        <v>3</v>
      </c>
      <c r="U65" s="1">
        <v>1</v>
      </c>
      <c r="V65">
        <f t="shared" si="2"/>
        <v>37</v>
      </c>
      <c r="W65">
        <f t="shared" si="1"/>
        <v>13</v>
      </c>
    </row>
    <row r="66" spans="1:23" ht="15.75" customHeight="1" x14ac:dyDescent="0.2">
      <c r="A66" s="5">
        <v>194</v>
      </c>
      <c r="B66" s="5">
        <v>3</v>
      </c>
      <c r="C66" s="5">
        <v>2</v>
      </c>
      <c r="D66" s="5">
        <v>2</v>
      </c>
      <c r="E66" s="5">
        <v>1</v>
      </c>
      <c r="F66" s="5">
        <v>3</v>
      </c>
      <c r="G66" s="5">
        <v>4</v>
      </c>
      <c r="H66" s="5">
        <v>1</v>
      </c>
      <c r="I66" s="5">
        <v>1</v>
      </c>
      <c r="J66" s="5">
        <v>2</v>
      </c>
      <c r="K66" s="5">
        <v>2</v>
      </c>
      <c r="L66" s="5">
        <v>1</v>
      </c>
      <c r="M66" s="5">
        <v>3</v>
      </c>
      <c r="N66" s="5">
        <v>2</v>
      </c>
      <c r="O66" s="5">
        <v>1</v>
      </c>
      <c r="P66" s="5">
        <v>1</v>
      </c>
      <c r="Q66" s="5">
        <v>2</v>
      </c>
      <c r="R66" s="5">
        <v>3</v>
      </c>
      <c r="S66" s="5">
        <v>1</v>
      </c>
      <c r="T66" s="5">
        <v>1</v>
      </c>
      <c r="U66" s="5">
        <v>1</v>
      </c>
      <c r="V66">
        <f t="shared" ref="V66:V97" si="3">SUM(B66,D66,F66,J66,K66,M66,O66,Q66,R66,T66)</f>
        <v>22</v>
      </c>
      <c r="W66">
        <f t="shared" si="1"/>
        <v>15</v>
      </c>
    </row>
    <row r="67" spans="1:23" ht="15.75" customHeight="1" x14ac:dyDescent="0.2">
      <c r="A67" s="5">
        <v>195</v>
      </c>
      <c r="B67" s="5">
        <v>3</v>
      </c>
      <c r="C67" s="5">
        <v>1</v>
      </c>
      <c r="D67" s="5">
        <v>4</v>
      </c>
      <c r="E67" s="5">
        <v>1</v>
      </c>
      <c r="F67" s="5">
        <v>3</v>
      </c>
      <c r="G67" s="5">
        <v>1</v>
      </c>
      <c r="H67" s="5">
        <v>1</v>
      </c>
      <c r="I67" s="5">
        <v>1</v>
      </c>
      <c r="J67" s="5">
        <v>3</v>
      </c>
      <c r="K67" s="5">
        <v>2</v>
      </c>
      <c r="L67" s="5">
        <v>1</v>
      </c>
      <c r="M67" s="5">
        <v>2</v>
      </c>
      <c r="N67" s="5">
        <v>1</v>
      </c>
      <c r="O67" s="5">
        <v>3</v>
      </c>
      <c r="P67" s="5">
        <v>2</v>
      </c>
      <c r="Q67" s="5">
        <v>2</v>
      </c>
      <c r="R67" s="5">
        <v>2</v>
      </c>
      <c r="S67" s="5">
        <v>1</v>
      </c>
      <c r="T67" s="5">
        <v>3</v>
      </c>
      <c r="U67" s="5">
        <v>1</v>
      </c>
      <c r="V67">
        <f t="shared" si="3"/>
        <v>27</v>
      </c>
      <c r="W67">
        <f t="shared" ref="W67:W130" si="4">SUM(C67,E67,G67,H67,I67,L67,N67,P67,S67,U67)</f>
        <v>11</v>
      </c>
    </row>
    <row r="68" spans="1:23" ht="15.75" customHeight="1" x14ac:dyDescent="0.2">
      <c r="A68" s="1">
        <v>196</v>
      </c>
      <c r="B68" s="1">
        <v>3</v>
      </c>
      <c r="C68" s="1">
        <v>1</v>
      </c>
      <c r="D68" s="1">
        <v>2</v>
      </c>
      <c r="E68" s="1">
        <v>1</v>
      </c>
      <c r="F68" s="1">
        <v>3</v>
      </c>
      <c r="G68" s="1">
        <v>1</v>
      </c>
      <c r="H68" s="1">
        <v>1</v>
      </c>
      <c r="I68" s="1">
        <v>1</v>
      </c>
      <c r="J68" s="1">
        <v>2</v>
      </c>
      <c r="K68" s="1">
        <v>4</v>
      </c>
      <c r="L68" s="1">
        <v>1</v>
      </c>
      <c r="M68" s="1">
        <v>4</v>
      </c>
      <c r="N68" s="1">
        <v>1</v>
      </c>
      <c r="O68" s="1">
        <v>2</v>
      </c>
      <c r="P68" s="1">
        <v>1</v>
      </c>
      <c r="Q68" s="1">
        <v>3</v>
      </c>
      <c r="R68" s="1">
        <v>4</v>
      </c>
      <c r="S68" s="1">
        <v>3</v>
      </c>
      <c r="T68" s="1">
        <v>3</v>
      </c>
      <c r="U68" s="1">
        <v>1</v>
      </c>
      <c r="V68">
        <f t="shared" si="3"/>
        <v>30</v>
      </c>
      <c r="W68">
        <f t="shared" si="4"/>
        <v>12</v>
      </c>
    </row>
    <row r="69" spans="1:23" ht="15.75" customHeight="1" x14ac:dyDescent="0.2">
      <c r="A69" s="1">
        <v>197</v>
      </c>
      <c r="B69" s="1">
        <v>4</v>
      </c>
      <c r="C69" s="1">
        <v>2</v>
      </c>
      <c r="D69" s="1">
        <v>3</v>
      </c>
      <c r="E69" s="1">
        <v>1</v>
      </c>
      <c r="F69" s="1">
        <v>2</v>
      </c>
      <c r="G69" s="1">
        <v>1</v>
      </c>
      <c r="H69" s="1">
        <v>1</v>
      </c>
      <c r="I69" s="1">
        <v>1</v>
      </c>
      <c r="J69" s="1">
        <v>3</v>
      </c>
      <c r="K69" s="1">
        <v>3</v>
      </c>
      <c r="L69" s="1">
        <v>1</v>
      </c>
      <c r="M69" s="1">
        <v>4</v>
      </c>
      <c r="N69" s="1">
        <v>1</v>
      </c>
      <c r="O69" s="1">
        <v>3</v>
      </c>
      <c r="P69" s="1">
        <v>1</v>
      </c>
      <c r="Q69" s="1">
        <v>4</v>
      </c>
      <c r="R69" s="1">
        <v>4</v>
      </c>
      <c r="S69" s="1">
        <v>1</v>
      </c>
      <c r="T69" s="1">
        <v>1</v>
      </c>
      <c r="U69" s="1">
        <v>1</v>
      </c>
      <c r="V69">
        <f t="shared" si="3"/>
        <v>31</v>
      </c>
      <c r="W69">
        <f t="shared" si="4"/>
        <v>11</v>
      </c>
    </row>
    <row r="70" spans="1:23" ht="15.75" customHeight="1" x14ac:dyDescent="0.2">
      <c r="A70" s="1">
        <v>198</v>
      </c>
      <c r="B70" s="1">
        <v>3</v>
      </c>
      <c r="C70" s="1">
        <v>2</v>
      </c>
      <c r="D70" s="1">
        <v>2</v>
      </c>
      <c r="E70" s="1">
        <v>2</v>
      </c>
      <c r="F70" s="1">
        <v>2</v>
      </c>
      <c r="G70" s="1">
        <v>1</v>
      </c>
      <c r="H70" s="1">
        <v>1</v>
      </c>
      <c r="I70" s="1">
        <v>1</v>
      </c>
      <c r="J70" s="1">
        <v>2</v>
      </c>
      <c r="K70" s="1">
        <v>2</v>
      </c>
      <c r="L70" s="1">
        <v>3</v>
      </c>
      <c r="M70" s="1">
        <v>1</v>
      </c>
      <c r="N70" s="1">
        <v>1</v>
      </c>
      <c r="O70" s="1">
        <v>2</v>
      </c>
      <c r="P70" s="1">
        <v>3</v>
      </c>
      <c r="Q70" s="1">
        <v>2</v>
      </c>
      <c r="R70" s="1">
        <v>2</v>
      </c>
      <c r="S70" s="1">
        <v>1</v>
      </c>
      <c r="T70" s="1">
        <v>2</v>
      </c>
      <c r="U70" s="1">
        <v>1</v>
      </c>
      <c r="V70">
        <f t="shared" si="3"/>
        <v>20</v>
      </c>
      <c r="W70">
        <f t="shared" si="4"/>
        <v>16</v>
      </c>
    </row>
    <row r="71" spans="1:23" ht="15.75" customHeight="1" x14ac:dyDescent="0.2">
      <c r="A71" s="1">
        <v>199</v>
      </c>
      <c r="B71" s="1">
        <v>4</v>
      </c>
      <c r="C71" s="1">
        <v>3</v>
      </c>
      <c r="D71" s="1">
        <v>3</v>
      </c>
      <c r="E71" s="1">
        <v>2</v>
      </c>
      <c r="F71" s="1">
        <v>3</v>
      </c>
      <c r="G71" s="1">
        <v>1</v>
      </c>
      <c r="H71" s="1">
        <v>1</v>
      </c>
      <c r="I71" s="1">
        <v>1</v>
      </c>
      <c r="J71" s="1">
        <v>3</v>
      </c>
      <c r="K71" s="1">
        <v>3</v>
      </c>
      <c r="L71" s="1">
        <v>2</v>
      </c>
      <c r="M71" s="1">
        <v>3</v>
      </c>
      <c r="N71" s="1">
        <v>1</v>
      </c>
      <c r="O71" s="1">
        <v>3</v>
      </c>
      <c r="P71" s="1">
        <v>2</v>
      </c>
      <c r="Q71" s="1">
        <v>3</v>
      </c>
      <c r="R71" s="1">
        <v>3</v>
      </c>
      <c r="S71" s="1">
        <v>1</v>
      </c>
      <c r="T71" s="1">
        <v>3</v>
      </c>
      <c r="U71" s="1">
        <v>1</v>
      </c>
      <c r="V71">
        <f t="shared" si="3"/>
        <v>31</v>
      </c>
      <c r="W71">
        <f t="shared" si="4"/>
        <v>15</v>
      </c>
    </row>
    <row r="72" spans="1:23" ht="15.75" customHeight="1" x14ac:dyDescent="0.2">
      <c r="A72" s="5">
        <v>200</v>
      </c>
      <c r="B72" s="5">
        <v>2</v>
      </c>
      <c r="C72" s="5">
        <v>5</v>
      </c>
      <c r="D72" s="5">
        <v>1</v>
      </c>
      <c r="E72" s="5">
        <v>2</v>
      </c>
      <c r="F72" s="5">
        <v>1</v>
      </c>
      <c r="G72" s="5">
        <v>2</v>
      </c>
      <c r="H72" s="5">
        <v>1</v>
      </c>
      <c r="I72" s="5">
        <v>2</v>
      </c>
      <c r="J72" s="5">
        <v>1</v>
      </c>
      <c r="K72" s="5">
        <v>1</v>
      </c>
      <c r="L72" s="5">
        <v>4</v>
      </c>
      <c r="M72" s="5">
        <v>1</v>
      </c>
      <c r="N72" s="5">
        <v>1</v>
      </c>
      <c r="O72" s="5">
        <v>2</v>
      </c>
      <c r="P72" s="5">
        <v>2</v>
      </c>
      <c r="Q72" s="5">
        <v>2</v>
      </c>
      <c r="R72" s="5">
        <v>1</v>
      </c>
      <c r="S72" s="5">
        <v>2</v>
      </c>
      <c r="T72" s="5">
        <v>1</v>
      </c>
      <c r="U72" s="5">
        <v>1</v>
      </c>
      <c r="V72">
        <f t="shared" si="3"/>
        <v>13</v>
      </c>
      <c r="W72">
        <f t="shared" si="4"/>
        <v>22</v>
      </c>
    </row>
    <row r="73" spans="1:23" ht="15.75" customHeight="1" x14ac:dyDescent="0.2">
      <c r="A73" s="5">
        <v>201</v>
      </c>
      <c r="B73" s="5">
        <v>3</v>
      </c>
      <c r="C73" s="5">
        <v>1</v>
      </c>
      <c r="D73" s="5">
        <v>3</v>
      </c>
      <c r="E73" s="5">
        <v>1</v>
      </c>
      <c r="F73" s="5">
        <v>3</v>
      </c>
      <c r="G73" s="5">
        <v>1</v>
      </c>
      <c r="H73" s="5">
        <v>1</v>
      </c>
      <c r="I73" s="5">
        <v>1</v>
      </c>
      <c r="J73" s="5">
        <v>2</v>
      </c>
      <c r="K73" s="5">
        <v>2</v>
      </c>
      <c r="L73" s="5">
        <v>1</v>
      </c>
      <c r="M73" s="5">
        <v>2</v>
      </c>
      <c r="N73" s="5">
        <v>1</v>
      </c>
      <c r="O73" s="5">
        <v>1</v>
      </c>
      <c r="P73" s="5">
        <v>1</v>
      </c>
      <c r="Q73" s="5">
        <v>1</v>
      </c>
      <c r="R73" s="5">
        <v>3</v>
      </c>
      <c r="S73" s="5">
        <v>2</v>
      </c>
      <c r="T73" s="5">
        <v>3</v>
      </c>
      <c r="U73" s="5">
        <v>1</v>
      </c>
      <c r="V73">
        <f t="shared" si="3"/>
        <v>23</v>
      </c>
      <c r="W73">
        <f t="shared" si="4"/>
        <v>11</v>
      </c>
    </row>
    <row r="74" spans="1:23" ht="15.75" customHeight="1" x14ac:dyDescent="0.2">
      <c r="A74" s="1">
        <v>202</v>
      </c>
      <c r="B74" s="1">
        <v>3</v>
      </c>
      <c r="C74" s="1">
        <v>1</v>
      </c>
      <c r="D74" s="1">
        <v>2</v>
      </c>
      <c r="E74" s="1">
        <v>1</v>
      </c>
      <c r="F74" s="1">
        <v>2</v>
      </c>
      <c r="G74" s="1">
        <v>1</v>
      </c>
      <c r="H74" s="1">
        <v>2</v>
      </c>
      <c r="I74" s="1">
        <v>1</v>
      </c>
      <c r="J74" s="1">
        <v>3</v>
      </c>
      <c r="K74" s="1">
        <v>3</v>
      </c>
      <c r="L74" s="1">
        <v>1</v>
      </c>
      <c r="M74" s="1">
        <v>3</v>
      </c>
      <c r="N74" s="1">
        <v>1</v>
      </c>
      <c r="O74" s="1">
        <v>2</v>
      </c>
      <c r="P74" s="1">
        <v>2</v>
      </c>
      <c r="Q74" s="1">
        <v>2</v>
      </c>
      <c r="R74" s="1">
        <v>2</v>
      </c>
      <c r="S74" s="1">
        <v>2</v>
      </c>
      <c r="T74" s="1">
        <v>4</v>
      </c>
      <c r="U74" s="1">
        <v>1</v>
      </c>
      <c r="V74">
        <f t="shared" si="3"/>
        <v>26</v>
      </c>
      <c r="W74">
        <f t="shared" si="4"/>
        <v>13</v>
      </c>
    </row>
    <row r="75" spans="1:23" ht="15.75" customHeight="1" x14ac:dyDescent="0.2">
      <c r="A75" s="1">
        <v>203</v>
      </c>
      <c r="B75" s="1">
        <v>3</v>
      </c>
      <c r="C75" s="1">
        <v>1</v>
      </c>
      <c r="D75" s="1">
        <v>1</v>
      </c>
      <c r="E75" s="1">
        <v>1</v>
      </c>
      <c r="F75" s="1">
        <v>3</v>
      </c>
      <c r="G75" s="1">
        <v>1</v>
      </c>
      <c r="H75" s="1">
        <v>1</v>
      </c>
      <c r="I75" s="1">
        <v>1</v>
      </c>
      <c r="J75" s="1">
        <v>2</v>
      </c>
      <c r="K75" s="1">
        <v>2</v>
      </c>
      <c r="L75" s="1">
        <v>1</v>
      </c>
      <c r="M75" s="1">
        <v>3</v>
      </c>
      <c r="N75" s="1">
        <v>1</v>
      </c>
      <c r="O75" s="1">
        <v>3</v>
      </c>
      <c r="P75" s="1">
        <v>1</v>
      </c>
      <c r="Q75" s="1">
        <v>4</v>
      </c>
      <c r="R75" s="1">
        <v>3</v>
      </c>
      <c r="S75" s="1">
        <v>1</v>
      </c>
      <c r="T75" s="1">
        <v>3</v>
      </c>
      <c r="U75" s="1">
        <v>1</v>
      </c>
      <c r="V75">
        <f t="shared" si="3"/>
        <v>27</v>
      </c>
      <c r="W75">
        <f t="shared" si="4"/>
        <v>10</v>
      </c>
    </row>
    <row r="76" spans="1:23" ht="15.75" customHeight="1" x14ac:dyDescent="0.2">
      <c r="A76" s="5">
        <v>204</v>
      </c>
      <c r="B76" s="5">
        <v>4</v>
      </c>
      <c r="C76" s="5">
        <v>2</v>
      </c>
      <c r="D76" s="5">
        <v>3</v>
      </c>
      <c r="E76" s="5">
        <v>1</v>
      </c>
      <c r="F76" s="5">
        <v>2</v>
      </c>
      <c r="G76" s="5">
        <v>2</v>
      </c>
      <c r="H76" s="5">
        <v>3</v>
      </c>
      <c r="I76" s="5">
        <v>1</v>
      </c>
      <c r="J76" s="5">
        <v>2</v>
      </c>
      <c r="K76" s="5">
        <v>3</v>
      </c>
      <c r="L76" s="5">
        <v>1</v>
      </c>
      <c r="M76" s="5">
        <v>5</v>
      </c>
      <c r="N76" s="5">
        <v>2</v>
      </c>
      <c r="O76" s="5">
        <v>1</v>
      </c>
      <c r="P76" s="5">
        <v>4</v>
      </c>
      <c r="Q76" s="5">
        <v>4</v>
      </c>
      <c r="R76" s="5">
        <v>4</v>
      </c>
      <c r="S76" s="5">
        <v>2</v>
      </c>
      <c r="T76" s="5">
        <v>4</v>
      </c>
      <c r="U76" s="5">
        <v>2</v>
      </c>
      <c r="V76">
        <f t="shared" si="3"/>
        <v>32</v>
      </c>
      <c r="W76">
        <f t="shared" si="4"/>
        <v>20</v>
      </c>
    </row>
    <row r="77" spans="1:23" ht="15.75" customHeight="1" x14ac:dyDescent="0.2">
      <c r="A77" s="5">
        <v>205</v>
      </c>
      <c r="B77" s="5">
        <v>4</v>
      </c>
      <c r="C77" s="5">
        <v>1</v>
      </c>
      <c r="D77" s="5">
        <v>4</v>
      </c>
      <c r="E77" s="5">
        <v>1</v>
      </c>
      <c r="F77" s="5">
        <v>4</v>
      </c>
      <c r="G77" s="5">
        <v>1</v>
      </c>
      <c r="H77" s="5">
        <v>1</v>
      </c>
      <c r="I77" s="5">
        <v>1</v>
      </c>
      <c r="J77" s="5">
        <v>5</v>
      </c>
      <c r="K77" s="5">
        <v>4</v>
      </c>
      <c r="L77" s="5">
        <v>1</v>
      </c>
      <c r="M77" s="5">
        <v>5</v>
      </c>
      <c r="N77" s="5">
        <v>1</v>
      </c>
      <c r="O77" s="5">
        <v>1</v>
      </c>
      <c r="P77" s="5">
        <v>2</v>
      </c>
      <c r="Q77" s="5">
        <v>1</v>
      </c>
      <c r="R77" s="5">
        <v>4</v>
      </c>
      <c r="S77" s="5">
        <v>2</v>
      </c>
      <c r="T77" s="5">
        <v>4</v>
      </c>
      <c r="U77" s="5">
        <v>1</v>
      </c>
      <c r="V77">
        <f t="shared" si="3"/>
        <v>36</v>
      </c>
      <c r="W77">
        <f t="shared" si="4"/>
        <v>12</v>
      </c>
    </row>
    <row r="78" spans="1:23" ht="15" customHeight="1" x14ac:dyDescent="0.2">
      <c r="A78" s="2">
        <v>206</v>
      </c>
      <c r="B78" s="2">
        <v>5</v>
      </c>
      <c r="C78" s="2">
        <v>1</v>
      </c>
      <c r="D78" s="2">
        <v>3</v>
      </c>
      <c r="E78" s="2">
        <v>1</v>
      </c>
      <c r="F78" s="2">
        <v>2</v>
      </c>
      <c r="G78" s="2">
        <v>1</v>
      </c>
      <c r="H78" s="2">
        <v>1</v>
      </c>
      <c r="I78" s="2">
        <v>1</v>
      </c>
      <c r="J78" s="2">
        <v>4</v>
      </c>
      <c r="K78" s="2">
        <v>3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4</v>
      </c>
      <c r="R78" s="2">
        <v>5</v>
      </c>
      <c r="S78" s="2">
        <v>2</v>
      </c>
      <c r="T78" s="2">
        <v>4</v>
      </c>
      <c r="U78" s="2">
        <v>1</v>
      </c>
      <c r="V78">
        <f t="shared" si="3"/>
        <v>32</v>
      </c>
      <c r="W78">
        <f t="shared" si="4"/>
        <v>11</v>
      </c>
    </row>
    <row r="79" spans="1:23" ht="15.75" customHeight="1" x14ac:dyDescent="0.2">
      <c r="A79" s="1">
        <v>207</v>
      </c>
      <c r="B79" s="1">
        <v>4</v>
      </c>
      <c r="C79" s="1">
        <v>2</v>
      </c>
      <c r="D79" s="1">
        <v>3</v>
      </c>
      <c r="E79" s="1">
        <v>1</v>
      </c>
      <c r="F79" s="1">
        <v>2</v>
      </c>
      <c r="G79" s="1">
        <v>1</v>
      </c>
      <c r="H79" s="1">
        <v>1</v>
      </c>
      <c r="I79" s="1">
        <v>1</v>
      </c>
      <c r="J79" s="1">
        <v>3</v>
      </c>
      <c r="K79" s="1">
        <v>3</v>
      </c>
      <c r="L79" s="1">
        <v>1</v>
      </c>
      <c r="M79" s="1">
        <v>5</v>
      </c>
      <c r="N79" s="1">
        <v>1</v>
      </c>
      <c r="O79" s="1">
        <v>3</v>
      </c>
      <c r="P79" s="1">
        <v>2</v>
      </c>
      <c r="Q79" s="1">
        <v>5</v>
      </c>
      <c r="R79" s="1">
        <v>5</v>
      </c>
      <c r="S79" s="1">
        <v>1</v>
      </c>
      <c r="T79" s="1">
        <v>2</v>
      </c>
      <c r="U79" s="1">
        <v>1</v>
      </c>
      <c r="V79">
        <f t="shared" si="3"/>
        <v>35</v>
      </c>
      <c r="W79">
        <f t="shared" si="4"/>
        <v>12</v>
      </c>
    </row>
    <row r="80" spans="1:23" ht="15.75" customHeight="1" x14ac:dyDescent="0.2">
      <c r="A80" s="5">
        <v>208</v>
      </c>
      <c r="B80" s="5">
        <v>5</v>
      </c>
      <c r="C80" s="5">
        <v>1</v>
      </c>
      <c r="D80" s="5">
        <v>3</v>
      </c>
      <c r="E80" s="5">
        <v>1</v>
      </c>
      <c r="F80" s="5">
        <v>3</v>
      </c>
      <c r="G80" s="5">
        <v>1</v>
      </c>
      <c r="H80" s="5">
        <v>1</v>
      </c>
      <c r="I80" s="5">
        <v>1</v>
      </c>
      <c r="J80" s="5">
        <v>4</v>
      </c>
      <c r="K80" s="5">
        <v>3</v>
      </c>
      <c r="L80" s="5">
        <v>2</v>
      </c>
      <c r="M80" s="5">
        <v>4</v>
      </c>
      <c r="N80" s="5">
        <v>1</v>
      </c>
      <c r="O80" s="5">
        <v>3</v>
      </c>
      <c r="P80" s="5">
        <v>1</v>
      </c>
      <c r="Q80" s="5">
        <v>3</v>
      </c>
      <c r="R80" s="5">
        <v>4</v>
      </c>
      <c r="S80" s="5">
        <v>1</v>
      </c>
      <c r="T80" s="5">
        <v>4</v>
      </c>
      <c r="U80" s="5">
        <v>1</v>
      </c>
      <c r="V80">
        <f t="shared" si="3"/>
        <v>36</v>
      </c>
      <c r="W80">
        <f t="shared" si="4"/>
        <v>11</v>
      </c>
    </row>
    <row r="81" spans="1:23" ht="15.75" customHeight="1" x14ac:dyDescent="0.2">
      <c r="A81" s="5">
        <v>209</v>
      </c>
      <c r="B81" s="5">
        <v>3</v>
      </c>
      <c r="C81" s="5">
        <v>1</v>
      </c>
      <c r="D81" s="5">
        <v>2</v>
      </c>
      <c r="E81" s="5">
        <v>1</v>
      </c>
      <c r="F81" s="5">
        <v>3</v>
      </c>
      <c r="G81" s="5">
        <v>1</v>
      </c>
      <c r="H81" s="5">
        <v>1</v>
      </c>
      <c r="I81" s="5">
        <v>1</v>
      </c>
      <c r="J81" s="5">
        <v>3</v>
      </c>
      <c r="K81" s="5">
        <v>4</v>
      </c>
      <c r="L81" s="5">
        <v>1</v>
      </c>
      <c r="M81" s="5">
        <v>5</v>
      </c>
      <c r="N81" s="5">
        <v>1</v>
      </c>
      <c r="O81" s="5">
        <v>2</v>
      </c>
      <c r="P81" s="5">
        <v>1</v>
      </c>
      <c r="Q81" s="5">
        <v>5</v>
      </c>
      <c r="R81" s="5">
        <v>5</v>
      </c>
      <c r="S81" s="5">
        <v>2</v>
      </c>
      <c r="T81" s="5">
        <v>3</v>
      </c>
      <c r="U81" s="5">
        <v>1</v>
      </c>
      <c r="V81">
        <f t="shared" si="3"/>
        <v>35</v>
      </c>
      <c r="W81">
        <f t="shared" si="4"/>
        <v>11</v>
      </c>
    </row>
    <row r="82" spans="1:23" ht="15.75" customHeight="1" x14ac:dyDescent="0.2">
      <c r="A82" s="5" t="s">
        <v>569</v>
      </c>
      <c r="B82" s="5">
        <v>4</v>
      </c>
      <c r="C82" s="5">
        <v>1</v>
      </c>
      <c r="D82" s="5">
        <v>3</v>
      </c>
      <c r="E82" s="5">
        <v>1</v>
      </c>
      <c r="F82" s="5">
        <v>2</v>
      </c>
      <c r="G82" s="5">
        <v>1</v>
      </c>
      <c r="H82" s="5">
        <v>1</v>
      </c>
      <c r="I82" s="5">
        <v>1</v>
      </c>
      <c r="J82" s="5">
        <v>3</v>
      </c>
      <c r="K82" s="5">
        <v>4</v>
      </c>
      <c r="L82" s="5">
        <v>1</v>
      </c>
      <c r="M82" s="5">
        <v>4</v>
      </c>
      <c r="N82" s="5">
        <v>1</v>
      </c>
      <c r="O82" s="5">
        <v>4</v>
      </c>
      <c r="P82" s="5">
        <v>2</v>
      </c>
      <c r="Q82" s="5">
        <v>3</v>
      </c>
      <c r="R82" s="5">
        <v>5</v>
      </c>
      <c r="S82" s="5">
        <v>1</v>
      </c>
      <c r="T82" s="5">
        <v>3</v>
      </c>
      <c r="U82" s="5">
        <v>1</v>
      </c>
      <c r="V82">
        <f t="shared" si="3"/>
        <v>35</v>
      </c>
      <c r="W82">
        <f t="shared" si="4"/>
        <v>11</v>
      </c>
    </row>
    <row r="83" spans="1:23" s="12" customFormat="1" ht="15.75" customHeight="1" x14ac:dyDescent="0.2">
      <c r="A83" s="46">
        <v>210</v>
      </c>
      <c r="B83" s="46">
        <v>3</v>
      </c>
      <c r="C83" s="46">
        <v>1</v>
      </c>
      <c r="D83" s="46" t="s">
        <v>386</v>
      </c>
      <c r="E83" s="46">
        <v>2</v>
      </c>
      <c r="F83" s="46">
        <v>4</v>
      </c>
      <c r="G83" s="46">
        <v>1</v>
      </c>
      <c r="H83" s="46">
        <v>1</v>
      </c>
      <c r="I83" s="46">
        <v>1</v>
      </c>
      <c r="J83" s="46">
        <v>3</v>
      </c>
      <c r="K83" s="46">
        <v>3</v>
      </c>
      <c r="L83" s="46">
        <v>2</v>
      </c>
      <c r="M83" s="46">
        <v>4</v>
      </c>
      <c r="N83" s="46">
        <v>1</v>
      </c>
      <c r="O83" s="46">
        <v>5</v>
      </c>
      <c r="P83" s="46">
        <v>2</v>
      </c>
      <c r="Q83" s="46">
        <v>4</v>
      </c>
      <c r="R83" s="46">
        <v>3</v>
      </c>
      <c r="S83" s="46">
        <v>1</v>
      </c>
      <c r="T83" s="46">
        <v>2</v>
      </c>
      <c r="U83" s="46">
        <v>1</v>
      </c>
      <c r="V83">
        <f t="shared" si="3"/>
        <v>31</v>
      </c>
      <c r="W83">
        <f t="shared" si="4"/>
        <v>13</v>
      </c>
    </row>
    <row r="84" spans="1:23" ht="15" customHeight="1" x14ac:dyDescent="0.2">
      <c r="A84" s="2">
        <v>211</v>
      </c>
      <c r="B84" s="2">
        <v>4</v>
      </c>
      <c r="C84" s="2">
        <v>1</v>
      </c>
      <c r="D84" s="2">
        <v>3</v>
      </c>
      <c r="E84" s="2">
        <v>1</v>
      </c>
      <c r="F84" s="2">
        <v>3</v>
      </c>
      <c r="G84" s="2">
        <v>1</v>
      </c>
      <c r="H84" s="2">
        <v>1</v>
      </c>
      <c r="I84" s="2">
        <v>1</v>
      </c>
      <c r="J84" s="2">
        <v>2</v>
      </c>
      <c r="K84" s="2">
        <v>3</v>
      </c>
      <c r="L84" s="2">
        <v>2</v>
      </c>
      <c r="M84" s="2">
        <v>4</v>
      </c>
      <c r="N84" s="2">
        <v>1</v>
      </c>
      <c r="O84" s="2">
        <v>2</v>
      </c>
      <c r="P84" s="2">
        <v>2</v>
      </c>
      <c r="Q84" s="2">
        <v>3</v>
      </c>
      <c r="R84" s="2">
        <v>4</v>
      </c>
      <c r="S84" s="2">
        <v>2</v>
      </c>
      <c r="T84" s="2">
        <v>2</v>
      </c>
      <c r="U84" s="2">
        <v>1</v>
      </c>
      <c r="V84">
        <f t="shared" si="3"/>
        <v>30</v>
      </c>
      <c r="W84">
        <f t="shared" si="4"/>
        <v>13</v>
      </c>
    </row>
    <row r="85" spans="1:23" ht="15" customHeight="1" x14ac:dyDescent="0.2">
      <c r="A85" s="2">
        <v>212</v>
      </c>
      <c r="B85" s="2">
        <v>3</v>
      </c>
      <c r="C85" s="2">
        <v>4</v>
      </c>
      <c r="D85" s="2">
        <v>2</v>
      </c>
      <c r="E85" s="2">
        <v>4</v>
      </c>
      <c r="F85" s="2">
        <v>1</v>
      </c>
      <c r="G85" s="2">
        <v>1</v>
      </c>
      <c r="H85" s="2">
        <v>1</v>
      </c>
      <c r="I85" s="2">
        <v>1</v>
      </c>
      <c r="J85" s="2">
        <v>2</v>
      </c>
      <c r="K85" s="2">
        <v>1</v>
      </c>
      <c r="L85" s="2">
        <v>5</v>
      </c>
      <c r="M85" s="2">
        <v>3</v>
      </c>
      <c r="N85" s="2">
        <v>4</v>
      </c>
      <c r="O85" s="2">
        <v>2</v>
      </c>
      <c r="P85" s="2">
        <v>4</v>
      </c>
      <c r="Q85" s="2">
        <v>3</v>
      </c>
      <c r="R85" s="2">
        <v>3</v>
      </c>
      <c r="S85" s="2">
        <v>5</v>
      </c>
      <c r="T85" s="2">
        <v>1</v>
      </c>
      <c r="U85" s="2">
        <v>1</v>
      </c>
      <c r="V85">
        <f t="shared" si="3"/>
        <v>21</v>
      </c>
      <c r="W85">
        <f t="shared" si="4"/>
        <v>30</v>
      </c>
    </row>
    <row r="86" spans="1:23" ht="15.75" customHeight="1" x14ac:dyDescent="0.2">
      <c r="A86" s="1">
        <v>213</v>
      </c>
      <c r="B86" s="1">
        <v>3</v>
      </c>
      <c r="C86" s="1">
        <v>1</v>
      </c>
      <c r="D86" s="1">
        <v>2</v>
      </c>
      <c r="E86" s="1">
        <v>1</v>
      </c>
      <c r="F86" s="1">
        <v>2</v>
      </c>
      <c r="G86" s="1">
        <v>1</v>
      </c>
      <c r="H86" s="1">
        <v>1</v>
      </c>
      <c r="I86" s="1">
        <v>1</v>
      </c>
      <c r="J86" s="1">
        <v>2</v>
      </c>
      <c r="K86" s="1">
        <v>3</v>
      </c>
      <c r="L86" s="1">
        <v>1</v>
      </c>
      <c r="M86" s="1">
        <v>4</v>
      </c>
      <c r="N86" s="1">
        <v>1</v>
      </c>
      <c r="O86" s="1">
        <v>3</v>
      </c>
      <c r="P86" s="1">
        <v>1</v>
      </c>
      <c r="Q86" s="1">
        <v>3</v>
      </c>
      <c r="R86" s="1">
        <v>4</v>
      </c>
      <c r="S86" s="1">
        <v>1</v>
      </c>
      <c r="T86" s="1">
        <v>4</v>
      </c>
      <c r="U86" s="1">
        <v>1</v>
      </c>
      <c r="V86">
        <f t="shared" si="3"/>
        <v>30</v>
      </c>
      <c r="W86">
        <f t="shared" si="4"/>
        <v>10</v>
      </c>
    </row>
    <row r="87" spans="1:23" ht="15.75" customHeight="1" x14ac:dyDescent="0.2">
      <c r="A87" s="1">
        <v>214</v>
      </c>
      <c r="B87" s="1">
        <v>4</v>
      </c>
      <c r="C87" s="1">
        <v>1</v>
      </c>
      <c r="D87" s="1">
        <v>1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1">
        <v>2</v>
      </c>
      <c r="S87" s="1">
        <v>2</v>
      </c>
      <c r="T87" s="1">
        <v>1</v>
      </c>
      <c r="U87" s="1">
        <v>1</v>
      </c>
      <c r="V87">
        <f t="shared" si="3"/>
        <v>14</v>
      </c>
      <c r="W87">
        <f t="shared" si="4"/>
        <v>11</v>
      </c>
    </row>
    <row r="88" spans="1:23" ht="15.75" customHeight="1" x14ac:dyDescent="0.2">
      <c r="A88" s="5">
        <v>215</v>
      </c>
      <c r="B88" s="5">
        <v>4</v>
      </c>
      <c r="C88" s="5">
        <v>1</v>
      </c>
      <c r="D88" s="5">
        <v>4</v>
      </c>
      <c r="E88" s="5">
        <v>1</v>
      </c>
      <c r="F88" s="5">
        <v>4</v>
      </c>
      <c r="G88" s="5">
        <v>1</v>
      </c>
      <c r="H88" s="5">
        <v>1</v>
      </c>
      <c r="I88" s="5">
        <v>1</v>
      </c>
      <c r="J88" s="5">
        <v>4</v>
      </c>
      <c r="K88" s="5">
        <v>3</v>
      </c>
      <c r="L88" s="5">
        <v>1</v>
      </c>
      <c r="M88" s="5">
        <v>5</v>
      </c>
      <c r="N88" s="5">
        <v>1</v>
      </c>
      <c r="O88" s="5">
        <v>3</v>
      </c>
      <c r="P88" s="5">
        <v>2</v>
      </c>
      <c r="Q88" s="5">
        <v>4</v>
      </c>
      <c r="R88" s="5">
        <v>5</v>
      </c>
      <c r="S88" s="5">
        <v>2</v>
      </c>
      <c r="T88" s="5">
        <v>4</v>
      </c>
      <c r="U88" s="5">
        <v>1</v>
      </c>
      <c r="V88">
        <f t="shared" si="3"/>
        <v>40</v>
      </c>
      <c r="W88">
        <f t="shared" si="4"/>
        <v>12</v>
      </c>
    </row>
    <row r="89" spans="1:23" ht="15.75" customHeight="1" x14ac:dyDescent="0.2">
      <c r="A89" s="5" t="s">
        <v>561</v>
      </c>
      <c r="B89" s="5">
        <v>4</v>
      </c>
      <c r="C89" s="5">
        <v>1</v>
      </c>
      <c r="D89" s="5">
        <v>2</v>
      </c>
      <c r="E89" s="5">
        <v>1</v>
      </c>
      <c r="F89" s="5">
        <v>1</v>
      </c>
      <c r="G89" s="5">
        <v>1</v>
      </c>
      <c r="H89" s="5">
        <v>2</v>
      </c>
      <c r="I89" s="5">
        <v>1</v>
      </c>
      <c r="J89" s="5">
        <v>2</v>
      </c>
      <c r="K89" s="5">
        <v>1</v>
      </c>
      <c r="L89" s="5">
        <v>1</v>
      </c>
      <c r="M89" s="5">
        <v>1</v>
      </c>
      <c r="N89" s="5">
        <v>1</v>
      </c>
      <c r="O89" s="5">
        <v>3</v>
      </c>
      <c r="P89" s="5">
        <v>2</v>
      </c>
      <c r="Q89" s="5">
        <v>3</v>
      </c>
      <c r="R89" s="5">
        <v>5</v>
      </c>
      <c r="S89" s="5">
        <v>1</v>
      </c>
      <c r="T89" s="5">
        <v>1</v>
      </c>
      <c r="U89" s="5">
        <v>1</v>
      </c>
      <c r="V89">
        <f t="shared" si="3"/>
        <v>23</v>
      </c>
      <c r="W89">
        <f t="shared" si="4"/>
        <v>12</v>
      </c>
    </row>
    <row r="90" spans="1:23" ht="15.75" customHeight="1" x14ac:dyDescent="0.2">
      <c r="A90" s="5">
        <v>216</v>
      </c>
      <c r="B90" s="5">
        <v>4</v>
      </c>
      <c r="C90" s="5">
        <v>2</v>
      </c>
      <c r="D90" s="5">
        <v>3</v>
      </c>
      <c r="E90" s="5">
        <v>1</v>
      </c>
      <c r="F90" s="5">
        <v>2</v>
      </c>
      <c r="G90" s="5">
        <v>1</v>
      </c>
      <c r="H90" s="5">
        <v>1</v>
      </c>
      <c r="I90" s="5">
        <v>1</v>
      </c>
      <c r="J90" s="5">
        <v>2</v>
      </c>
      <c r="K90" s="5">
        <v>2</v>
      </c>
      <c r="L90" s="5">
        <v>1</v>
      </c>
      <c r="M90" s="5">
        <v>4</v>
      </c>
      <c r="N90" s="5">
        <v>1</v>
      </c>
      <c r="O90" s="5">
        <v>2</v>
      </c>
      <c r="P90" s="5">
        <v>4</v>
      </c>
      <c r="Q90" s="5">
        <v>2</v>
      </c>
      <c r="R90" s="5">
        <v>3</v>
      </c>
      <c r="S90" s="5">
        <v>3</v>
      </c>
      <c r="T90" s="5">
        <v>2</v>
      </c>
      <c r="U90" s="5">
        <v>1</v>
      </c>
      <c r="V90">
        <f t="shared" si="3"/>
        <v>26</v>
      </c>
      <c r="W90">
        <f t="shared" si="4"/>
        <v>16</v>
      </c>
    </row>
    <row r="91" spans="1:23" ht="15.75" customHeight="1" x14ac:dyDescent="0.2">
      <c r="A91" s="1">
        <v>217</v>
      </c>
      <c r="B91" s="1">
        <v>3</v>
      </c>
      <c r="C91" s="1">
        <v>3</v>
      </c>
      <c r="D91" s="1">
        <v>2</v>
      </c>
      <c r="E91" s="1">
        <v>2</v>
      </c>
      <c r="F91" s="1">
        <v>1</v>
      </c>
      <c r="G91" s="1">
        <v>3</v>
      </c>
      <c r="H91" s="1">
        <v>3</v>
      </c>
      <c r="I91" s="1">
        <v>1</v>
      </c>
      <c r="J91" s="1">
        <v>2</v>
      </c>
      <c r="K91" s="1">
        <v>2</v>
      </c>
      <c r="L91" s="1">
        <v>4</v>
      </c>
      <c r="M91" s="1">
        <v>2</v>
      </c>
      <c r="N91" s="1">
        <v>2</v>
      </c>
      <c r="O91" s="1">
        <v>3</v>
      </c>
      <c r="P91" s="1">
        <v>3</v>
      </c>
      <c r="Q91" s="1">
        <v>3</v>
      </c>
      <c r="R91" s="1">
        <v>2</v>
      </c>
      <c r="S91" s="1">
        <v>3</v>
      </c>
      <c r="T91" s="1">
        <v>2</v>
      </c>
      <c r="U91" s="1">
        <v>2</v>
      </c>
      <c r="V91">
        <f t="shared" si="3"/>
        <v>22</v>
      </c>
      <c r="W91">
        <f t="shared" si="4"/>
        <v>26</v>
      </c>
    </row>
    <row r="92" spans="1:23" ht="15.75" customHeight="1" x14ac:dyDescent="0.2">
      <c r="A92" s="1">
        <v>218</v>
      </c>
      <c r="B92" s="1">
        <v>4</v>
      </c>
      <c r="C92" s="1">
        <v>1</v>
      </c>
      <c r="D92" s="1">
        <v>3</v>
      </c>
      <c r="E92" s="1">
        <v>1</v>
      </c>
      <c r="F92" s="1">
        <v>2</v>
      </c>
      <c r="G92" s="1">
        <v>1</v>
      </c>
      <c r="H92" s="1">
        <v>2</v>
      </c>
      <c r="I92" s="1">
        <v>1</v>
      </c>
      <c r="J92" s="1">
        <v>2</v>
      </c>
      <c r="K92" s="1">
        <v>3</v>
      </c>
      <c r="L92" s="1">
        <v>1</v>
      </c>
      <c r="M92" s="1">
        <v>4</v>
      </c>
      <c r="N92" s="1">
        <v>1</v>
      </c>
      <c r="O92" s="1">
        <v>2</v>
      </c>
      <c r="P92" s="1">
        <v>3</v>
      </c>
      <c r="Q92" s="1">
        <v>4</v>
      </c>
      <c r="R92" s="1">
        <v>4</v>
      </c>
      <c r="S92" s="1">
        <v>2</v>
      </c>
      <c r="T92" s="1">
        <v>2</v>
      </c>
      <c r="U92" s="1">
        <v>1</v>
      </c>
      <c r="V92">
        <f t="shared" si="3"/>
        <v>30</v>
      </c>
      <c r="W92">
        <f t="shared" si="4"/>
        <v>14</v>
      </c>
    </row>
    <row r="93" spans="1:23" ht="15.75" customHeight="1" x14ac:dyDescent="0.2">
      <c r="A93" s="1">
        <v>219</v>
      </c>
      <c r="B93" s="1">
        <v>4</v>
      </c>
      <c r="C93" s="1">
        <v>4</v>
      </c>
      <c r="D93" s="1">
        <v>3</v>
      </c>
      <c r="E93" s="1">
        <v>3</v>
      </c>
      <c r="F93" s="1">
        <v>3</v>
      </c>
      <c r="G93" s="1">
        <v>2</v>
      </c>
      <c r="H93" s="1">
        <v>2</v>
      </c>
      <c r="I93" s="1">
        <v>2</v>
      </c>
      <c r="J93" s="1">
        <v>3</v>
      </c>
      <c r="K93" s="1">
        <v>2</v>
      </c>
      <c r="L93" s="1">
        <v>1</v>
      </c>
      <c r="M93" s="1">
        <v>3</v>
      </c>
      <c r="N93" s="1">
        <v>1</v>
      </c>
      <c r="O93" s="1">
        <v>3</v>
      </c>
      <c r="P93" s="1">
        <v>4</v>
      </c>
      <c r="Q93" s="1">
        <v>4</v>
      </c>
      <c r="R93" s="1">
        <v>4</v>
      </c>
      <c r="S93" s="1">
        <v>2</v>
      </c>
      <c r="T93" s="1">
        <v>3</v>
      </c>
      <c r="U93" s="1">
        <v>1</v>
      </c>
      <c r="V93">
        <f t="shared" si="3"/>
        <v>32</v>
      </c>
      <c r="W93">
        <f t="shared" si="4"/>
        <v>22</v>
      </c>
    </row>
    <row r="94" spans="1:23" ht="15.75" customHeight="1" x14ac:dyDescent="0.2">
      <c r="A94" s="1">
        <v>220</v>
      </c>
      <c r="B94" s="1">
        <v>4</v>
      </c>
      <c r="C94" s="1">
        <v>2</v>
      </c>
      <c r="D94" s="1">
        <v>4</v>
      </c>
      <c r="E94" s="1">
        <v>1</v>
      </c>
      <c r="F94" s="1">
        <v>3</v>
      </c>
      <c r="G94" s="1">
        <v>1</v>
      </c>
      <c r="H94" s="1">
        <v>1</v>
      </c>
      <c r="I94" s="1">
        <v>1</v>
      </c>
      <c r="J94" s="1">
        <v>3</v>
      </c>
      <c r="K94" s="1">
        <v>2</v>
      </c>
      <c r="L94" s="1">
        <v>1</v>
      </c>
      <c r="M94" s="1">
        <v>3</v>
      </c>
      <c r="N94" s="1">
        <v>1</v>
      </c>
      <c r="O94" s="1">
        <v>2</v>
      </c>
      <c r="P94" s="1">
        <v>2</v>
      </c>
      <c r="Q94" s="1">
        <v>2</v>
      </c>
      <c r="R94" s="1">
        <v>3</v>
      </c>
      <c r="S94" s="1">
        <v>2</v>
      </c>
      <c r="T94" s="1">
        <v>3</v>
      </c>
      <c r="U94" s="1">
        <v>1</v>
      </c>
      <c r="V94">
        <f t="shared" si="3"/>
        <v>29</v>
      </c>
      <c r="W94">
        <f t="shared" si="4"/>
        <v>13</v>
      </c>
    </row>
    <row r="95" spans="1:23" ht="15.75" customHeight="1" x14ac:dyDescent="0.2">
      <c r="A95" s="1">
        <v>221</v>
      </c>
      <c r="B95" s="1">
        <v>4</v>
      </c>
      <c r="C95" s="1">
        <v>1</v>
      </c>
      <c r="D95" s="1">
        <v>3</v>
      </c>
      <c r="E95" s="1">
        <v>1</v>
      </c>
      <c r="F95" s="1">
        <v>4</v>
      </c>
      <c r="G95" s="1">
        <v>1</v>
      </c>
      <c r="H95" s="1">
        <v>1</v>
      </c>
      <c r="I95" s="1">
        <v>1</v>
      </c>
      <c r="J95" s="1">
        <v>3</v>
      </c>
      <c r="K95" s="1">
        <v>2</v>
      </c>
      <c r="L95" s="1">
        <v>1</v>
      </c>
      <c r="M95" s="1">
        <v>2</v>
      </c>
      <c r="N95" s="1">
        <v>1</v>
      </c>
      <c r="O95" s="1">
        <v>3</v>
      </c>
      <c r="P95" s="1">
        <v>1</v>
      </c>
      <c r="Q95" s="1">
        <v>3</v>
      </c>
      <c r="R95" s="1">
        <v>3</v>
      </c>
      <c r="S95" s="1">
        <v>1</v>
      </c>
      <c r="T95" s="1">
        <v>4</v>
      </c>
      <c r="U95" s="1">
        <v>1</v>
      </c>
      <c r="V95">
        <f t="shared" si="3"/>
        <v>31</v>
      </c>
      <c r="W95">
        <f t="shared" si="4"/>
        <v>10</v>
      </c>
    </row>
    <row r="96" spans="1:23" ht="15.75" customHeight="1" x14ac:dyDescent="0.2">
      <c r="A96" s="1">
        <v>222</v>
      </c>
      <c r="B96" s="1">
        <v>3</v>
      </c>
      <c r="C96" s="1">
        <v>2</v>
      </c>
      <c r="D96" s="1">
        <v>3</v>
      </c>
      <c r="E96" s="1">
        <v>1</v>
      </c>
      <c r="F96" s="1">
        <v>3</v>
      </c>
      <c r="G96" s="1">
        <v>1</v>
      </c>
      <c r="H96" s="1">
        <v>1</v>
      </c>
      <c r="I96" s="1">
        <v>1</v>
      </c>
      <c r="J96" s="1">
        <v>2</v>
      </c>
      <c r="K96" s="1">
        <v>5</v>
      </c>
      <c r="L96" s="1">
        <v>2</v>
      </c>
      <c r="M96" s="1">
        <v>4</v>
      </c>
      <c r="N96" s="1">
        <v>1</v>
      </c>
      <c r="O96" s="1">
        <v>3</v>
      </c>
      <c r="P96" s="1">
        <v>1</v>
      </c>
      <c r="Q96" s="1">
        <v>3</v>
      </c>
      <c r="R96" s="1">
        <v>4</v>
      </c>
      <c r="S96" s="1">
        <v>1</v>
      </c>
      <c r="T96" s="1">
        <v>2</v>
      </c>
      <c r="U96" s="1">
        <v>1</v>
      </c>
      <c r="V96">
        <f t="shared" si="3"/>
        <v>32</v>
      </c>
      <c r="W96">
        <f t="shared" si="4"/>
        <v>12</v>
      </c>
    </row>
    <row r="97" spans="1:23" ht="15.75" customHeight="1" x14ac:dyDescent="0.2">
      <c r="A97" s="1">
        <v>223</v>
      </c>
      <c r="B97" s="1">
        <v>4</v>
      </c>
      <c r="C97" s="1">
        <v>1</v>
      </c>
      <c r="D97" s="1">
        <v>4</v>
      </c>
      <c r="E97" s="1">
        <v>1</v>
      </c>
      <c r="F97" s="1">
        <v>2</v>
      </c>
      <c r="G97" s="1">
        <v>1</v>
      </c>
      <c r="H97" s="1">
        <v>1</v>
      </c>
      <c r="I97" s="1">
        <v>1</v>
      </c>
      <c r="J97" s="1">
        <v>3</v>
      </c>
      <c r="K97" s="1">
        <v>1</v>
      </c>
      <c r="L97" s="1">
        <v>1</v>
      </c>
      <c r="M97" s="1">
        <v>2</v>
      </c>
      <c r="N97" s="1">
        <v>1</v>
      </c>
      <c r="O97" s="1">
        <v>3</v>
      </c>
      <c r="P97" s="1">
        <v>1</v>
      </c>
      <c r="Q97" s="1">
        <v>2</v>
      </c>
      <c r="R97" s="1">
        <v>3</v>
      </c>
      <c r="S97" s="1">
        <v>2</v>
      </c>
      <c r="T97" s="1">
        <v>4</v>
      </c>
      <c r="U97" s="1">
        <v>1</v>
      </c>
      <c r="V97">
        <f t="shared" si="3"/>
        <v>28</v>
      </c>
      <c r="W97">
        <f t="shared" si="4"/>
        <v>11</v>
      </c>
    </row>
    <row r="98" spans="1:23" ht="15.75" customHeight="1" x14ac:dyDescent="0.2">
      <c r="A98" s="1">
        <v>224</v>
      </c>
      <c r="B98" s="1">
        <v>4</v>
      </c>
      <c r="C98" s="1">
        <v>2</v>
      </c>
      <c r="D98" s="1">
        <v>3</v>
      </c>
      <c r="E98" s="1">
        <v>2</v>
      </c>
      <c r="F98" s="1">
        <v>4</v>
      </c>
      <c r="G98" s="1">
        <v>1</v>
      </c>
      <c r="H98" s="1">
        <v>1</v>
      </c>
      <c r="I98" s="1">
        <v>1</v>
      </c>
      <c r="J98" s="1">
        <v>2</v>
      </c>
      <c r="K98" s="1">
        <v>2</v>
      </c>
      <c r="L98" s="1">
        <v>1</v>
      </c>
      <c r="M98" s="1">
        <v>4</v>
      </c>
      <c r="N98" s="1">
        <v>1</v>
      </c>
      <c r="O98" s="1">
        <v>3</v>
      </c>
      <c r="P98" s="1">
        <v>2</v>
      </c>
      <c r="Q98" s="1">
        <v>5</v>
      </c>
      <c r="R98" s="1">
        <v>5</v>
      </c>
      <c r="S98" s="1">
        <v>1</v>
      </c>
      <c r="T98" s="1">
        <v>4</v>
      </c>
      <c r="U98" s="1">
        <v>1</v>
      </c>
      <c r="V98">
        <f t="shared" ref="V98:V129" si="5">SUM(B98,D98,F98,J98,K98,M98,O98,Q98,R98,T98)</f>
        <v>36</v>
      </c>
      <c r="W98">
        <f t="shared" si="4"/>
        <v>13</v>
      </c>
    </row>
    <row r="99" spans="1:23" ht="15.75" customHeight="1" x14ac:dyDescent="0.2">
      <c r="A99" s="1">
        <v>225</v>
      </c>
      <c r="B99" s="1">
        <v>1</v>
      </c>
      <c r="C99" s="1">
        <v>2</v>
      </c>
      <c r="D99" s="1">
        <v>1</v>
      </c>
      <c r="E99" s="1">
        <v>3</v>
      </c>
      <c r="F99" s="1">
        <v>3</v>
      </c>
      <c r="G99" s="1">
        <v>1</v>
      </c>
      <c r="H99" s="1">
        <v>1</v>
      </c>
      <c r="I99" s="1">
        <v>1</v>
      </c>
      <c r="J99" s="1">
        <v>1</v>
      </c>
      <c r="K99" s="1">
        <v>2</v>
      </c>
      <c r="L99" s="1">
        <v>1</v>
      </c>
      <c r="M99" s="1">
        <v>3</v>
      </c>
      <c r="N99" s="1">
        <v>1</v>
      </c>
      <c r="O99" s="1">
        <v>2</v>
      </c>
      <c r="P99" s="1">
        <v>1</v>
      </c>
      <c r="Q99" s="1">
        <v>1</v>
      </c>
      <c r="R99" s="1">
        <v>2</v>
      </c>
      <c r="S99" s="1">
        <v>1</v>
      </c>
      <c r="T99" s="1">
        <v>2</v>
      </c>
      <c r="U99" s="1">
        <v>1</v>
      </c>
      <c r="V99">
        <f t="shared" si="5"/>
        <v>18</v>
      </c>
      <c r="W99">
        <f t="shared" si="4"/>
        <v>13</v>
      </c>
    </row>
    <row r="100" spans="1:23" ht="15.75" customHeight="1" x14ac:dyDescent="0.2">
      <c r="A100" s="1">
        <v>226</v>
      </c>
      <c r="B100" s="1">
        <v>4</v>
      </c>
      <c r="C100" s="1">
        <v>2</v>
      </c>
      <c r="D100" s="1">
        <v>4</v>
      </c>
      <c r="E100" s="1">
        <v>2</v>
      </c>
      <c r="F100" s="1">
        <v>3</v>
      </c>
      <c r="G100" s="1">
        <v>1</v>
      </c>
      <c r="H100" s="1">
        <v>2</v>
      </c>
      <c r="I100" s="1">
        <v>1</v>
      </c>
      <c r="J100" s="1">
        <v>3</v>
      </c>
      <c r="K100" s="1">
        <v>2</v>
      </c>
      <c r="L100" s="1">
        <v>1</v>
      </c>
      <c r="M100" s="1">
        <v>3</v>
      </c>
      <c r="N100" s="1">
        <v>1</v>
      </c>
      <c r="O100" s="1">
        <v>3</v>
      </c>
      <c r="P100" s="1">
        <v>1</v>
      </c>
      <c r="Q100" s="1">
        <v>3</v>
      </c>
      <c r="R100" s="1">
        <v>3</v>
      </c>
      <c r="S100" s="1">
        <v>2</v>
      </c>
      <c r="T100" s="1">
        <v>3</v>
      </c>
      <c r="U100" s="1">
        <v>1</v>
      </c>
      <c r="V100">
        <f t="shared" si="5"/>
        <v>31</v>
      </c>
      <c r="W100">
        <f t="shared" si="4"/>
        <v>14</v>
      </c>
    </row>
    <row r="101" spans="1:23" ht="15.75" customHeight="1" x14ac:dyDescent="0.2">
      <c r="A101" s="11">
        <v>227</v>
      </c>
      <c r="B101" s="1">
        <v>4</v>
      </c>
      <c r="C101" s="1">
        <v>2</v>
      </c>
      <c r="D101" s="1">
        <v>3</v>
      </c>
      <c r="E101" s="1">
        <v>1</v>
      </c>
      <c r="F101" s="1">
        <v>3</v>
      </c>
      <c r="G101" s="1">
        <v>1</v>
      </c>
      <c r="H101" s="1">
        <v>2</v>
      </c>
      <c r="I101" s="1">
        <v>1</v>
      </c>
      <c r="J101" s="1">
        <v>3</v>
      </c>
      <c r="K101" s="1">
        <v>3</v>
      </c>
      <c r="L101" s="1">
        <v>1</v>
      </c>
      <c r="M101" s="1">
        <v>2</v>
      </c>
      <c r="N101" s="1">
        <v>1</v>
      </c>
      <c r="O101" s="1">
        <v>2</v>
      </c>
      <c r="P101" s="1">
        <v>2</v>
      </c>
      <c r="Q101" s="1">
        <v>3</v>
      </c>
      <c r="R101" s="1">
        <v>5</v>
      </c>
      <c r="S101" s="1">
        <v>1</v>
      </c>
      <c r="T101" s="1">
        <v>3</v>
      </c>
      <c r="U101" s="1">
        <v>1</v>
      </c>
      <c r="V101">
        <f t="shared" si="5"/>
        <v>31</v>
      </c>
      <c r="W101">
        <f t="shared" si="4"/>
        <v>13</v>
      </c>
    </row>
    <row r="102" spans="1:23" ht="15.75" customHeight="1" x14ac:dyDescent="0.2">
      <c r="A102" s="1">
        <v>228</v>
      </c>
      <c r="B102" s="1">
        <v>5</v>
      </c>
      <c r="C102" s="1">
        <v>2</v>
      </c>
      <c r="D102" s="1">
        <v>4</v>
      </c>
      <c r="E102" s="1">
        <v>1</v>
      </c>
      <c r="F102" s="1">
        <v>4</v>
      </c>
      <c r="G102" s="1">
        <v>1</v>
      </c>
      <c r="H102" s="1">
        <v>3</v>
      </c>
      <c r="I102" s="1">
        <v>1</v>
      </c>
      <c r="J102" s="1">
        <v>4</v>
      </c>
      <c r="K102" s="1">
        <v>5</v>
      </c>
      <c r="L102" s="1">
        <v>1</v>
      </c>
      <c r="M102" s="1">
        <v>5</v>
      </c>
      <c r="N102" s="1">
        <v>1</v>
      </c>
      <c r="O102" s="1">
        <v>5</v>
      </c>
      <c r="P102" s="1">
        <v>3</v>
      </c>
      <c r="Q102" s="1">
        <v>1</v>
      </c>
      <c r="R102" s="1">
        <v>4</v>
      </c>
      <c r="S102" s="1">
        <v>1</v>
      </c>
      <c r="T102" s="1">
        <v>4</v>
      </c>
      <c r="U102" s="1">
        <v>1</v>
      </c>
      <c r="V102">
        <f t="shared" si="5"/>
        <v>41</v>
      </c>
      <c r="W102">
        <f t="shared" si="4"/>
        <v>15</v>
      </c>
    </row>
    <row r="103" spans="1:23" ht="15.75" customHeight="1" x14ac:dyDescent="0.2">
      <c r="A103" s="1">
        <v>229</v>
      </c>
      <c r="B103" s="1">
        <v>5</v>
      </c>
      <c r="C103" s="1">
        <v>2</v>
      </c>
      <c r="D103" s="1">
        <v>3</v>
      </c>
      <c r="E103" s="1">
        <v>1</v>
      </c>
      <c r="F103" s="1">
        <v>3</v>
      </c>
      <c r="G103" s="1">
        <v>1</v>
      </c>
      <c r="H103" s="1">
        <v>1</v>
      </c>
      <c r="I103" s="1">
        <v>2</v>
      </c>
      <c r="J103" s="1">
        <v>2</v>
      </c>
      <c r="K103" s="1">
        <v>2</v>
      </c>
      <c r="L103" s="1">
        <v>2</v>
      </c>
      <c r="M103" s="1">
        <v>5</v>
      </c>
      <c r="N103" s="1">
        <v>1</v>
      </c>
      <c r="O103" s="1">
        <v>2</v>
      </c>
      <c r="P103" s="1">
        <v>2</v>
      </c>
      <c r="Q103" s="1">
        <v>4</v>
      </c>
      <c r="R103" s="1">
        <v>5</v>
      </c>
      <c r="S103" s="1">
        <v>2</v>
      </c>
      <c r="T103" s="1">
        <v>2</v>
      </c>
      <c r="U103" s="1">
        <v>1</v>
      </c>
      <c r="V103">
        <f t="shared" si="5"/>
        <v>33</v>
      </c>
      <c r="W103">
        <f t="shared" si="4"/>
        <v>15</v>
      </c>
    </row>
    <row r="104" spans="1:23" ht="15.75" customHeight="1" x14ac:dyDescent="0.2">
      <c r="A104" s="1">
        <v>230</v>
      </c>
      <c r="B104" s="1">
        <v>4</v>
      </c>
      <c r="C104" s="1">
        <v>2</v>
      </c>
      <c r="D104" s="1">
        <v>3</v>
      </c>
      <c r="E104" s="1">
        <v>1</v>
      </c>
      <c r="F104" s="1">
        <v>4</v>
      </c>
      <c r="G104" s="1">
        <v>1</v>
      </c>
      <c r="H104" s="1">
        <v>1</v>
      </c>
      <c r="I104" s="1">
        <v>1</v>
      </c>
      <c r="J104" s="1">
        <v>3</v>
      </c>
      <c r="K104" s="1">
        <v>3</v>
      </c>
      <c r="L104" s="1">
        <v>1</v>
      </c>
      <c r="M104" s="1">
        <v>2</v>
      </c>
      <c r="N104" s="1">
        <v>1</v>
      </c>
      <c r="O104" s="1">
        <v>3</v>
      </c>
      <c r="P104" s="1">
        <v>1</v>
      </c>
      <c r="Q104" s="1">
        <v>3</v>
      </c>
      <c r="R104" s="1">
        <v>3</v>
      </c>
      <c r="S104" s="1">
        <v>4</v>
      </c>
      <c r="T104" s="1">
        <v>4</v>
      </c>
      <c r="U104" s="1">
        <v>1</v>
      </c>
      <c r="V104">
        <f t="shared" si="5"/>
        <v>32</v>
      </c>
      <c r="W104">
        <f t="shared" si="4"/>
        <v>14</v>
      </c>
    </row>
    <row r="105" spans="1:23" ht="15.75" customHeight="1" x14ac:dyDescent="0.2">
      <c r="A105" s="1">
        <v>231</v>
      </c>
      <c r="B105" s="1">
        <v>4</v>
      </c>
      <c r="C105" s="1">
        <v>1</v>
      </c>
      <c r="D105" s="1">
        <v>3</v>
      </c>
      <c r="E105" s="1">
        <v>1</v>
      </c>
      <c r="F105" s="1">
        <v>5</v>
      </c>
      <c r="G105" s="1">
        <v>1</v>
      </c>
      <c r="H105" s="1">
        <v>1</v>
      </c>
      <c r="I105" s="1">
        <v>1</v>
      </c>
      <c r="J105" s="1">
        <v>1</v>
      </c>
      <c r="K105" s="1">
        <v>3</v>
      </c>
      <c r="L105" s="1">
        <v>1</v>
      </c>
      <c r="M105" s="1">
        <v>4</v>
      </c>
      <c r="N105" s="1">
        <v>1</v>
      </c>
      <c r="O105" s="1">
        <v>4</v>
      </c>
      <c r="P105" s="1">
        <v>3</v>
      </c>
      <c r="Q105" s="1">
        <v>4</v>
      </c>
      <c r="R105" s="1">
        <v>3</v>
      </c>
      <c r="S105" s="1">
        <v>3</v>
      </c>
      <c r="T105" s="1">
        <v>1</v>
      </c>
      <c r="U105" s="1">
        <v>1</v>
      </c>
      <c r="V105">
        <f t="shared" si="5"/>
        <v>32</v>
      </c>
      <c r="W105">
        <f t="shared" si="4"/>
        <v>14</v>
      </c>
    </row>
    <row r="106" spans="1:23" ht="15.75" customHeight="1" x14ac:dyDescent="0.2">
      <c r="A106" s="1">
        <v>232</v>
      </c>
      <c r="B106" s="1">
        <v>4</v>
      </c>
      <c r="C106" s="1">
        <v>2</v>
      </c>
      <c r="D106" s="1">
        <v>4</v>
      </c>
      <c r="E106" s="1">
        <v>1</v>
      </c>
      <c r="F106" s="1">
        <v>3</v>
      </c>
      <c r="G106" s="1">
        <v>1</v>
      </c>
      <c r="H106" s="1">
        <v>2</v>
      </c>
      <c r="I106" s="1">
        <v>1</v>
      </c>
      <c r="J106" s="1">
        <v>3</v>
      </c>
      <c r="K106" s="1">
        <v>2</v>
      </c>
      <c r="L106" s="1">
        <v>2</v>
      </c>
      <c r="M106" s="1">
        <v>4</v>
      </c>
      <c r="N106" s="1">
        <v>1</v>
      </c>
      <c r="O106" s="1">
        <v>1</v>
      </c>
      <c r="P106" s="1">
        <v>3</v>
      </c>
      <c r="Q106" s="1">
        <v>4</v>
      </c>
      <c r="R106" s="1">
        <v>4</v>
      </c>
      <c r="S106" s="1">
        <v>2</v>
      </c>
      <c r="T106" s="1">
        <v>2</v>
      </c>
      <c r="U106" s="1">
        <v>1</v>
      </c>
      <c r="V106">
        <f t="shared" si="5"/>
        <v>31</v>
      </c>
      <c r="W106">
        <f t="shared" si="4"/>
        <v>16</v>
      </c>
    </row>
    <row r="107" spans="1:23" ht="15.75" customHeight="1" x14ac:dyDescent="0.2">
      <c r="A107" s="4">
        <v>233</v>
      </c>
      <c r="B107" s="1">
        <v>5</v>
      </c>
      <c r="C107" s="1">
        <v>1</v>
      </c>
      <c r="D107" s="1">
        <v>4</v>
      </c>
      <c r="E107" s="1">
        <v>1</v>
      </c>
      <c r="F107" s="1">
        <v>5</v>
      </c>
      <c r="G107" s="1">
        <v>1</v>
      </c>
      <c r="H107" s="1">
        <v>1</v>
      </c>
      <c r="I107" s="1">
        <v>1</v>
      </c>
      <c r="J107" s="1">
        <v>4</v>
      </c>
      <c r="K107" s="1">
        <v>5</v>
      </c>
      <c r="L107" s="1">
        <v>1</v>
      </c>
      <c r="M107" s="1">
        <v>5</v>
      </c>
      <c r="N107" s="1">
        <v>1</v>
      </c>
      <c r="O107" s="1">
        <v>5</v>
      </c>
      <c r="P107" s="1">
        <v>1</v>
      </c>
      <c r="Q107" s="1">
        <v>5</v>
      </c>
      <c r="R107" s="1">
        <v>5</v>
      </c>
      <c r="S107" s="1">
        <v>2</v>
      </c>
      <c r="T107" s="1">
        <v>4</v>
      </c>
      <c r="U107" s="1">
        <v>1</v>
      </c>
      <c r="V107">
        <f t="shared" si="5"/>
        <v>47</v>
      </c>
      <c r="W107">
        <f t="shared" si="4"/>
        <v>11</v>
      </c>
    </row>
    <row r="108" spans="1:23" ht="15.75" customHeight="1" x14ac:dyDescent="0.2">
      <c r="A108" s="1">
        <v>234</v>
      </c>
      <c r="B108" s="1">
        <v>4</v>
      </c>
      <c r="C108" s="1">
        <v>1</v>
      </c>
      <c r="D108" s="1">
        <v>4</v>
      </c>
      <c r="E108" s="1">
        <v>2</v>
      </c>
      <c r="F108" s="1">
        <v>3</v>
      </c>
      <c r="G108" s="1">
        <v>1</v>
      </c>
      <c r="H108" s="1">
        <v>0</v>
      </c>
      <c r="I108" s="1">
        <v>1</v>
      </c>
      <c r="J108" s="1">
        <v>3</v>
      </c>
      <c r="K108" s="1">
        <v>2</v>
      </c>
      <c r="L108" s="1">
        <v>1</v>
      </c>
      <c r="M108" s="1">
        <v>4</v>
      </c>
      <c r="N108" s="1">
        <v>0</v>
      </c>
      <c r="O108" s="1">
        <v>3</v>
      </c>
      <c r="P108" s="1">
        <v>2</v>
      </c>
      <c r="Q108" s="1">
        <v>5</v>
      </c>
      <c r="R108" s="1">
        <v>3</v>
      </c>
      <c r="S108" s="1">
        <v>2</v>
      </c>
      <c r="T108" s="1">
        <v>3</v>
      </c>
      <c r="U108" s="1">
        <v>0</v>
      </c>
      <c r="V108">
        <f t="shared" si="5"/>
        <v>34</v>
      </c>
      <c r="W108">
        <f t="shared" si="4"/>
        <v>10</v>
      </c>
    </row>
    <row r="109" spans="1:23" ht="15.75" customHeight="1" x14ac:dyDescent="0.2">
      <c r="A109" s="1">
        <v>235</v>
      </c>
      <c r="B109" s="1">
        <v>3</v>
      </c>
      <c r="C109" s="1">
        <v>1</v>
      </c>
      <c r="D109" s="1">
        <v>3</v>
      </c>
      <c r="E109" s="1">
        <v>1</v>
      </c>
      <c r="F109" s="1">
        <v>4</v>
      </c>
      <c r="G109" s="1">
        <v>1</v>
      </c>
      <c r="H109" s="1">
        <v>1</v>
      </c>
      <c r="I109" s="1">
        <v>1</v>
      </c>
      <c r="J109" s="1">
        <v>3</v>
      </c>
      <c r="K109" s="1">
        <v>2</v>
      </c>
      <c r="L109" s="1">
        <v>1</v>
      </c>
      <c r="M109" s="1">
        <v>5</v>
      </c>
      <c r="N109" s="1">
        <v>1</v>
      </c>
      <c r="O109" s="1">
        <v>2</v>
      </c>
      <c r="P109" s="1">
        <v>1</v>
      </c>
      <c r="Q109" s="1">
        <v>3</v>
      </c>
      <c r="R109" s="1">
        <v>5</v>
      </c>
      <c r="S109" s="1">
        <v>1</v>
      </c>
      <c r="T109" s="1">
        <v>3</v>
      </c>
      <c r="U109" s="1">
        <v>1</v>
      </c>
      <c r="V109">
        <f t="shared" si="5"/>
        <v>33</v>
      </c>
      <c r="W109">
        <f t="shared" si="4"/>
        <v>10</v>
      </c>
    </row>
    <row r="110" spans="1:23" ht="15.75" customHeight="1" x14ac:dyDescent="0.2">
      <c r="A110" s="1">
        <v>236</v>
      </c>
      <c r="B110" s="1">
        <v>4</v>
      </c>
      <c r="C110" s="1">
        <v>1</v>
      </c>
      <c r="D110" s="1">
        <v>4</v>
      </c>
      <c r="E110" s="1">
        <v>1</v>
      </c>
      <c r="F110" s="1">
        <v>1</v>
      </c>
      <c r="G110" s="1">
        <v>1</v>
      </c>
      <c r="H110" s="1">
        <v>1</v>
      </c>
      <c r="I110" s="1">
        <v>1</v>
      </c>
      <c r="J110" s="1">
        <v>3</v>
      </c>
      <c r="K110" s="1">
        <v>2</v>
      </c>
      <c r="L110" s="1">
        <v>1</v>
      </c>
      <c r="M110" s="1">
        <v>3</v>
      </c>
      <c r="N110" s="1">
        <v>1</v>
      </c>
      <c r="O110" s="1">
        <v>1</v>
      </c>
      <c r="P110" s="1">
        <v>1</v>
      </c>
      <c r="Q110" s="1">
        <v>3</v>
      </c>
      <c r="R110" s="1">
        <v>3</v>
      </c>
      <c r="S110" s="1">
        <v>4</v>
      </c>
      <c r="T110" s="1">
        <v>2</v>
      </c>
      <c r="U110" s="1">
        <v>1</v>
      </c>
      <c r="V110">
        <f t="shared" si="5"/>
        <v>26</v>
      </c>
      <c r="W110">
        <f t="shared" si="4"/>
        <v>13</v>
      </c>
    </row>
    <row r="111" spans="1:23" ht="15.75" customHeight="1" x14ac:dyDescent="0.2">
      <c r="A111" s="1">
        <v>237</v>
      </c>
      <c r="B111" s="1">
        <v>2</v>
      </c>
      <c r="C111" s="1">
        <v>4</v>
      </c>
      <c r="D111" s="1">
        <v>1</v>
      </c>
      <c r="E111" s="1">
        <v>4</v>
      </c>
      <c r="F111" s="1">
        <v>2</v>
      </c>
      <c r="G111" s="1">
        <v>1</v>
      </c>
      <c r="H111" s="1">
        <v>1</v>
      </c>
      <c r="I111" s="1">
        <v>3</v>
      </c>
      <c r="J111" s="1">
        <v>1</v>
      </c>
      <c r="K111" s="1">
        <v>1</v>
      </c>
      <c r="L111" s="1">
        <v>3</v>
      </c>
      <c r="M111" s="1">
        <v>3</v>
      </c>
      <c r="N111" s="1">
        <v>1</v>
      </c>
      <c r="O111" s="1">
        <v>1</v>
      </c>
      <c r="P111" s="1">
        <v>1</v>
      </c>
      <c r="Q111" s="1">
        <v>3</v>
      </c>
      <c r="R111" s="1">
        <v>3</v>
      </c>
      <c r="S111" s="1">
        <v>1</v>
      </c>
      <c r="T111" s="1">
        <v>2</v>
      </c>
      <c r="U111" s="1">
        <v>1</v>
      </c>
      <c r="V111">
        <f t="shared" si="5"/>
        <v>19</v>
      </c>
      <c r="W111">
        <f t="shared" si="4"/>
        <v>20</v>
      </c>
    </row>
    <row r="112" spans="1:23" ht="15.75" customHeight="1" x14ac:dyDescent="0.2">
      <c r="A112" s="1">
        <v>238</v>
      </c>
      <c r="B112" s="1">
        <v>3</v>
      </c>
      <c r="C112" s="1">
        <v>1</v>
      </c>
      <c r="D112" s="1">
        <v>3</v>
      </c>
      <c r="E112" s="1">
        <v>1</v>
      </c>
      <c r="F112" s="1">
        <v>2</v>
      </c>
      <c r="G112" s="1">
        <v>1</v>
      </c>
      <c r="H112" s="1">
        <v>1</v>
      </c>
      <c r="I112" s="1">
        <v>1</v>
      </c>
      <c r="J112" s="1">
        <v>2</v>
      </c>
      <c r="K112" s="1">
        <v>2</v>
      </c>
      <c r="L112" s="1">
        <v>1</v>
      </c>
      <c r="M112" s="1">
        <v>2</v>
      </c>
      <c r="N112" s="1">
        <v>1</v>
      </c>
      <c r="O112" s="1">
        <v>3</v>
      </c>
      <c r="P112" s="1">
        <v>3</v>
      </c>
      <c r="Q112" s="1">
        <v>2</v>
      </c>
      <c r="R112" s="1">
        <v>2</v>
      </c>
      <c r="S112" s="1">
        <v>2</v>
      </c>
      <c r="T112" s="1">
        <v>1</v>
      </c>
      <c r="U112" s="1">
        <v>1</v>
      </c>
      <c r="V112">
        <f t="shared" si="5"/>
        <v>22</v>
      </c>
      <c r="W112">
        <f t="shared" si="4"/>
        <v>13</v>
      </c>
    </row>
    <row r="113" spans="1:29" ht="15.75" customHeight="1" x14ac:dyDescent="0.2">
      <c r="A113" s="1">
        <v>239</v>
      </c>
      <c r="B113" s="1">
        <v>3</v>
      </c>
      <c r="C113" s="1">
        <v>1</v>
      </c>
      <c r="D113" s="1">
        <v>2</v>
      </c>
      <c r="E113" s="1">
        <v>2</v>
      </c>
      <c r="F113" s="1">
        <v>2</v>
      </c>
      <c r="G113" s="1">
        <v>1</v>
      </c>
      <c r="H113" s="1">
        <v>1</v>
      </c>
      <c r="I113" s="1">
        <v>1</v>
      </c>
      <c r="J113" s="1">
        <v>3</v>
      </c>
      <c r="K113" s="1">
        <v>3</v>
      </c>
      <c r="L113" s="1">
        <v>1</v>
      </c>
      <c r="M113" s="1">
        <v>3</v>
      </c>
      <c r="N113" s="1">
        <v>1</v>
      </c>
      <c r="O113" s="1">
        <v>1</v>
      </c>
      <c r="P113" s="1">
        <v>2</v>
      </c>
      <c r="Q113" s="1">
        <v>1</v>
      </c>
      <c r="R113" s="1">
        <v>2</v>
      </c>
      <c r="S113" s="1">
        <v>1</v>
      </c>
      <c r="T113" s="1">
        <v>1</v>
      </c>
      <c r="U113" s="1">
        <v>1</v>
      </c>
      <c r="V113">
        <f t="shared" si="5"/>
        <v>21</v>
      </c>
      <c r="W113">
        <f t="shared" si="4"/>
        <v>12</v>
      </c>
    </row>
    <row r="114" spans="1:29" ht="15.75" customHeight="1" x14ac:dyDescent="0.2">
      <c r="A114" s="1">
        <v>240</v>
      </c>
      <c r="B114" s="1">
        <v>2</v>
      </c>
      <c r="C114" s="1">
        <v>4</v>
      </c>
      <c r="D114" s="1">
        <v>4</v>
      </c>
      <c r="E114" s="1">
        <v>1</v>
      </c>
      <c r="F114" s="1">
        <v>1</v>
      </c>
      <c r="G114" s="1">
        <v>1</v>
      </c>
      <c r="H114" s="1">
        <v>1</v>
      </c>
      <c r="I114" s="1">
        <v>1</v>
      </c>
      <c r="J114" s="1">
        <v>2</v>
      </c>
      <c r="K114" s="1">
        <v>3</v>
      </c>
      <c r="L114" s="1">
        <v>1</v>
      </c>
      <c r="M114" s="1">
        <v>1</v>
      </c>
      <c r="N114" s="1">
        <v>1</v>
      </c>
      <c r="O114" s="1">
        <v>2</v>
      </c>
      <c r="P114" s="1">
        <v>2</v>
      </c>
      <c r="Q114" s="1">
        <v>4</v>
      </c>
      <c r="R114" s="1">
        <v>1</v>
      </c>
      <c r="S114" s="1">
        <v>1</v>
      </c>
      <c r="T114" s="1">
        <v>2</v>
      </c>
      <c r="U114" s="1">
        <v>1</v>
      </c>
      <c r="V114">
        <f t="shared" si="5"/>
        <v>22</v>
      </c>
      <c r="W114">
        <f t="shared" si="4"/>
        <v>14</v>
      </c>
    </row>
    <row r="115" spans="1:29" ht="15.75" customHeight="1" x14ac:dyDescent="0.2">
      <c r="A115" s="1">
        <v>241</v>
      </c>
      <c r="B115" s="1">
        <v>4</v>
      </c>
      <c r="C115" s="1">
        <v>1</v>
      </c>
      <c r="D115" s="1">
        <v>4</v>
      </c>
      <c r="E115" s="1">
        <v>1</v>
      </c>
      <c r="F115" s="1">
        <v>4</v>
      </c>
      <c r="G115" s="1">
        <v>1</v>
      </c>
      <c r="H115" s="1">
        <v>1</v>
      </c>
      <c r="I115" s="1">
        <v>1</v>
      </c>
      <c r="J115" s="1">
        <v>4</v>
      </c>
      <c r="K115" s="1">
        <v>4</v>
      </c>
      <c r="L115" s="1">
        <v>1</v>
      </c>
      <c r="M115" s="1">
        <v>5</v>
      </c>
      <c r="N115" s="1">
        <v>1</v>
      </c>
      <c r="O115" s="1">
        <v>3</v>
      </c>
      <c r="P115" s="1">
        <v>3</v>
      </c>
      <c r="Q115" s="1">
        <v>4</v>
      </c>
      <c r="R115" s="1">
        <v>5</v>
      </c>
      <c r="S115" s="1">
        <v>1</v>
      </c>
      <c r="T115" s="1">
        <v>3</v>
      </c>
      <c r="U115" s="1">
        <v>1</v>
      </c>
      <c r="V115">
        <f t="shared" si="5"/>
        <v>40</v>
      </c>
      <c r="W115">
        <f t="shared" si="4"/>
        <v>12</v>
      </c>
    </row>
    <row r="116" spans="1:29" ht="15.75" customHeight="1" x14ac:dyDescent="0.2">
      <c r="A116" s="1">
        <v>242</v>
      </c>
      <c r="B116" s="1">
        <v>4</v>
      </c>
      <c r="C116" s="1">
        <v>1</v>
      </c>
      <c r="D116" s="1">
        <v>2</v>
      </c>
      <c r="E116" s="1">
        <v>1</v>
      </c>
      <c r="F116" s="1">
        <v>2</v>
      </c>
      <c r="G116" s="1">
        <v>1</v>
      </c>
      <c r="H116" s="1">
        <v>1</v>
      </c>
      <c r="I116" s="1">
        <v>1</v>
      </c>
      <c r="J116" s="1">
        <v>3</v>
      </c>
      <c r="K116" s="1">
        <v>1</v>
      </c>
      <c r="L116" s="1">
        <v>1</v>
      </c>
      <c r="M116" s="1">
        <v>2</v>
      </c>
      <c r="N116" s="1">
        <v>1</v>
      </c>
      <c r="O116" s="1">
        <v>1</v>
      </c>
      <c r="P116" s="1">
        <v>1</v>
      </c>
      <c r="Q116" s="1">
        <v>1</v>
      </c>
      <c r="R116" s="1">
        <v>2</v>
      </c>
      <c r="S116" s="1">
        <v>1</v>
      </c>
      <c r="T116" s="1">
        <v>2</v>
      </c>
      <c r="U116" s="1">
        <v>1</v>
      </c>
      <c r="V116">
        <f t="shared" si="5"/>
        <v>20</v>
      </c>
      <c r="W116">
        <f t="shared" si="4"/>
        <v>10</v>
      </c>
    </row>
    <row r="117" spans="1:29" ht="15.75" customHeight="1" x14ac:dyDescent="0.2">
      <c r="A117" s="1">
        <v>243</v>
      </c>
      <c r="B117" s="1">
        <v>4</v>
      </c>
      <c r="C117" s="1">
        <v>4</v>
      </c>
      <c r="D117" s="1">
        <v>2</v>
      </c>
      <c r="E117" s="1">
        <v>1</v>
      </c>
      <c r="F117" s="1">
        <v>2</v>
      </c>
      <c r="G117" s="1">
        <v>1</v>
      </c>
      <c r="H117" s="1">
        <v>4</v>
      </c>
      <c r="I117" s="1">
        <v>1</v>
      </c>
      <c r="J117" s="1">
        <v>2</v>
      </c>
      <c r="K117" s="1">
        <v>2</v>
      </c>
      <c r="L117" s="1">
        <v>1</v>
      </c>
      <c r="M117" s="1">
        <v>5</v>
      </c>
      <c r="N117" s="1">
        <v>1</v>
      </c>
      <c r="O117" s="1">
        <v>2</v>
      </c>
      <c r="P117" s="1">
        <v>4</v>
      </c>
      <c r="Q117" s="1">
        <v>2</v>
      </c>
      <c r="R117" s="1">
        <v>5</v>
      </c>
      <c r="S117" s="1">
        <v>4</v>
      </c>
      <c r="T117" s="1">
        <v>2</v>
      </c>
      <c r="U117" s="1">
        <v>3</v>
      </c>
      <c r="V117">
        <f t="shared" si="5"/>
        <v>28</v>
      </c>
      <c r="W117">
        <f t="shared" si="4"/>
        <v>24</v>
      </c>
    </row>
    <row r="118" spans="1:29" ht="15.75" customHeight="1" x14ac:dyDescent="0.2">
      <c r="A118" s="1">
        <v>244</v>
      </c>
      <c r="B118" s="1">
        <v>2</v>
      </c>
      <c r="C118" s="1">
        <v>1</v>
      </c>
      <c r="D118" s="1">
        <v>2</v>
      </c>
      <c r="E118" s="1">
        <v>1</v>
      </c>
      <c r="F118" s="1">
        <v>3</v>
      </c>
      <c r="G118" s="1">
        <v>1</v>
      </c>
      <c r="H118" s="1">
        <v>1</v>
      </c>
      <c r="I118" s="1">
        <v>1</v>
      </c>
      <c r="J118" s="1">
        <v>4</v>
      </c>
      <c r="K118" s="1">
        <v>4</v>
      </c>
      <c r="L118" s="1">
        <v>1</v>
      </c>
      <c r="M118" s="1">
        <v>5</v>
      </c>
      <c r="N118" s="1">
        <v>1</v>
      </c>
      <c r="O118" s="1">
        <v>2</v>
      </c>
      <c r="P118" s="1">
        <v>1</v>
      </c>
      <c r="Q118" s="1">
        <v>4</v>
      </c>
      <c r="R118" s="1">
        <v>5</v>
      </c>
      <c r="S118" s="1">
        <v>1</v>
      </c>
      <c r="T118" s="1">
        <v>3</v>
      </c>
      <c r="U118" s="1">
        <v>1</v>
      </c>
      <c r="V118">
        <f t="shared" si="5"/>
        <v>34</v>
      </c>
      <c r="W118">
        <f t="shared" si="4"/>
        <v>10</v>
      </c>
    </row>
    <row r="119" spans="1:29" ht="15.75" customHeight="1" x14ac:dyDescent="0.2">
      <c r="A119" s="1">
        <v>245</v>
      </c>
      <c r="B119" s="1">
        <v>4</v>
      </c>
      <c r="C119" s="1">
        <v>1</v>
      </c>
      <c r="D119" s="1">
        <v>3</v>
      </c>
      <c r="E119" s="1">
        <v>1</v>
      </c>
      <c r="F119" s="1">
        <v>3</v>
      </c>
      <c r="G119" s="1">
        <v>1</v>
      </c>
      <c r="H119" s="1">
        <v>1</v>
      </c>
      <c r="I119" s="1">
        <v>1</v>
      </c>
      <c r="J119" s="1">
        <v>3</v>
      </c>
      <c r="K119" s="1">
        <v>2</v>
      </c>
      <c r="L119" s="1">
        <v>1</v>
      </c>
      <c r="M119" s="1">
        <v>2</v>
      </c>
      <c r="N119" s="1">
        <v>1</v>
      </c>
      <c r="O119" s="1">
        <v>3</v>
      </c>
      <c r="P119" s="1">
        <v>1</v>
      </c>
      <c r="Q119" s="1">
        <v>3</v>
      </c>
      <c r="R119" s="1">
        <v>3</v>
      </c>
      <c r="S119" s="1">
        <v>1</v>
      </c>
      <c r="T119" s="1">
        <v>3</v>
      </c>
      <c r="U119" s="1">
        <v>1</v>
      </c>
      <c r="V119">
        <f t="shared" si="5"/>
        <v>29</v>
      </c>
      <c r="W119">
        <f t="shared" si="4"/>
        <v>10</v>
      </c>
    </row>
    <row r="120" spans="1:29" ht="15.75" customHeight="1" x14ac:dyDescent="0.2">
      <c r="A120" s="1">
        <v>246</v>
      </c>
      <c r="B120" s="1">
        <v>4</v>
      </c>
      <c r="C120" s="1">
        <v>1</v>
      </c>
      <c r="D120" s="1">
        <v>3</v>
      </c>
      <c r="E120" s="1">
        <v>1</v>
      </c>
      <c r="F120" s="1">
        <v>3</v>
      </c>
      <c r="G120" s="1">
        <v>1</v>
      </c>
      <c r="H120" s="1">
        <v>1</v>
      </c>
      <c r="I120" s="1">
        <v>1</v>
      </c>
      <c r="J120" s="1">
        <v>3</v>
      </c>
      <c r="K120" s="1">
        <v>3</v>
      </c>
      <c r="L120" s="1">
        <v>1</v>
      </c>
      <c r="M120" s="1">
        <v>2</v>
      </c>
      <c r="N120" s="1">
        <v>1</v>
      </c>
      <c r="O120" s="1">
        <v>3</v>
      </c>
      <c r="P120" s="1">
        <v>1</v>
      </c>
      <c r="Q120" s="1">
        <v>3</v>
      </c>
      <c r="R120" s="1">
        <v>4</v>
      </c>
      <c r="S120" s="1">
        <v>1</v>
      </c>
      <c r="T120" s="1">
        <v>3</v>
      </c>
      <c r="U120" s="1">
        <v>1</v>
      </c>
      <c r="V120">
        <f t="shared" si="5"/>
        <v>31</v>
      </c>
      <c r="W120">
        <f t="shared" si="4"/>
        <v>10</v>
      </c>
      <c r="X120" s="1"/>
      <c r="Y120" s="1"/>
      <c r="Z120" s="1"/>
      <c r="AA120" s="1"/>
      <c r="AB120" s="1"/>
      <c r="AC120" s="1"/>
    </row>
    <row r="121" spans="1:29" ht="15.75" customHeight="1" x14ac:dyDescent="0.2">
      <c r="A121" s="1">
        <v>247</v>
      </c>
      <c r="B121" s="1">
        <v>3</v>
      </c>
      <c r="C121" s="1">
        <v>2</v>
      </c>
      <c r="D121" s="1">
        <v>1</v>
      </c>
      <c r="E121" s="1">
        <v>1</v>
      </c>
      <c r="F121" s="1">
        <v>1</v>
      </c>
      <c r="G121" s="1">
        <v>1</v>
      </c>
      <c r="H121" s="1">
        <v>1</v>
      </c>
      <c r="I121" s="1">
        <v>1</v>
      </c>
      <c r="J121" s="1">
        <v>1</v>
      </c>
      <c r="K121" s="1">
        <v>2</v>
      </c>
      <c r="L121" s="1">
        <v>2</v>
      </c>
      <c r="M121" s="1">
        <v>3</v>
      </c>
      <c r="N121" s="1">
        <v>2</v>
      </c>
      <c r="O121" s="1">
        <v>1</v>
      </c>
      <c r="P121" s="1">
        <v>1</v>
      </c>
      <c r="Q121" s="1">
        <v>2</v>
      </c>
      <c r="R121" s="1">
        <v>2</v>
      </c>
      <c r="S121" s="1">
        <v>2</v>
      </c>
      <c r="T121" s="1">
        <v>1</v>
      </c>
      <c r="U121" s="1">
        <v>1</v>
      </c>
      <c r="V121">
        <f t="shared" si="5"/>
        <v>17</v>
      </c>
      <c r="W121">
        <f t="shared" si="4"/>
        <v>14</v>
      </c>
    </row>
    <row r="122" spans="1:29" ht="15.75" customHeight="1" x14ac:dyDescent="0.2">
      <c r="A122" s="1">
        <v>249</v>
      </c>
      <c r="B122" s="1">
        <v>4</v>
      </c>
      <c r="C122" s="1">
        <v>1</v>
      </c>
      <c r="D122" s="1">
        <v>4</v>
      </c>
      <c r="E122" s="1">
        <v>1</v>
      </c>
      <c r="F122" s="1">
        <v>4</v>
      </c>
      <c r="G122" s="1">
        <v>1</v>
      </c>
      <c r="H122" s="1">
        <v>1</v>
      </c>
      <c r="I122" s="1">
        <v>1</v>
      </c>
      <c r="J122" s="1">
        <v>4</v>
      </c>
      <c r="K122" s="1">
        <v>4</v>
      </c>
      <c r="L122" s="1">
        <v>1</v>
      </c>
      <c r="M122" s="1">
        <v>3</v>
      </c>
      <c r="N122" s="1">
        <v>1</v>
      </c>
      <c r="O122" s="1">
        <v>2</v>
      </c>
      <c r="P122" s="1">
        <v>2</v>
      </c>
      <c r="Q122" s="1">
        <v>3</v>
      </c>
      <c r="R122" s="1">
        <v>3</v>
      </c>
      <c r="S122" s="1">
        <v>2</v>
      </c>
      <c r="T122" s="1">
        <v>4</v>
      </c>
      <c r="U122" s="1">
        <v>1</v>
      </c>
      <c r="V122">
        <f t="shared" si="5"/>
        <v>35</v>
      </c>
      <c r="W122">
        <f t="shared" si="4"/>
        <v>12</v>
      </c>
    </row>
    <row r="123" spans="1:29" ht="15.75" customHeight="1" x14ac:dyDescent="0.2">
      <c r="A123" s="1">
        <v>250</v>
      </c>
      <c r="B123" s="1">
        <v>3</v>
      </c>
      <c r="C123" s="1">
        <v>1</v>
      </c>
      <c r="D123" s="1">
        <v>2</v>
      </c>
      <c r="E123" s="1">
        <v>1</v>
      </c>
      <c r="F123" s="1">
        <v>4</v>
      </c>
      <c r="G123" s="1">
        <v>1</v>
      </c>
      <c r="H123" s="1">
        <v>1</v>
      </c>
      <c r="I123" s="1">
        <v>1</v>
      </c>
      <c r="J123" s="1">
        <v>3</v>
      </c>
      <c r="K123" s="1">
        <v>3</v>
      </c>
      <c r="L123" s="1">
        <v>1</v>
      </c>
      <c r="M123" s="1">
        <v>4</v>
      </c>
      <c r="N123" s="1">
        <v>1</v>
      </c>
      <c r="O123" s="1">
        <v>2</v>
      </c>
      <c r="P123" s="1">
        <v>1</v>
      </c>
      <c r="Q123" s="1">
        <v>2</v>
      </c>
      <c r="R123" s="1">
        <v>3</v>
      </c>
      <c r="S123" s="1">
        <v>1</v>
      </c>
      <c r="T123" s="1">
        <v>3</v>
      </c>
      <c r="U123" s="1">
        <v>1</v>
      </c>
      <c r="V123">
        <f t="shared" si="5"/>
        <v>29</v>
      </c>
      <c r="W123">
        <f t="shared" si="4"/>
        <v>10</v>
      </c>
    </row>
    <row r="124" spans="1:29" ht="15.75" customHeight="1" x14ac:dyDescent="0.2">
      <c r="A124" s="1">
        <v>251</v>
      </c>
      <c r="B124" s="1">
        <v>3</v>
      </c>
      <c r="C124" s="1">
        <v>1</v>
      </c>
      <c r="D124" s="1">
        <v>4</v>
      </c>
      <c r="E124" s="1">
        <v>1</v>
      </c>
      <c r="F124" s="1">
        <v>2</v>
      </c>
      <c r="G124" s="1">
        <v>2</v>
      </c>
      <c r="H124" s="1">
        <v>1</v>
      </c>
      <c r="I124" s="1">
        <v>1</v>
      </c>
      <c r="J124" s="1">
        <v>2</v>
      </c>
      <c r="K124" s="1">
        <v>1</v>
      </c>
      <c r="L124" s="1">
        <v>2</v>
      </c>
      <c r="M124" s="1">
        <v>3</v>
      </c>
      <c r="N124" s="1">
        <v>1</v>
      </c>
      <c r="O124" s="1">
        <v>2</v>
      </c>
      <c r="P124" s="1">
        <v>1</v>
      </c>
      <c r="Q124" s="1">
        <v>2</v>
      </c>
      <c r="R124" s="1">
        <v>2</v>
      </c>
      <c r="S124" s="1">
        <v>1</v>
      </c>
      <c r="T124" s="1">
        <v>1</v>
      </c>
      <c r="U124" s="1">
        <v>1</v>
      </c>
      <c r="V124">
        <f t="shared" si="5"/>
        <v>22</v>
      </c>
      <c r="W124">
        <f t="shared" si="4"/>
        <v>12</v>
      </c>
    </row>
    <row r="125" spans="1:29" ht="15.75" customHeight="1" x14ac:dyDescent="0.2">
      <c r="A125" s="1">
        <v>252</v>
      </c>
      <c r="B125" s="1">
        <v>3</v>
      </c>
      <c r="C125" s="1">
        <v>1</v>
      </c>
      <c r="D125" s="1">
        <v>2</v>
      </c>
      <c r="E125" s="1">
        <v>1</v>
      </c>
      <c r="F125" s="1">
        <v>4</v>
      </c>
      <c r="G125" s="1">
        <v>1</v>
      </c>
      <c r="H125" s="1">
        <v>1</v>
      </c>
      <c r="I125" s="1">
        <v>1</v>
      </c>
      <c r="J125" s="1">
        <v>3</v>
      </c>
      <c r="K125" s="1">
        <v>4</v>
      </c>
      <c r="L125" s="1">
        <v>1</v>
      </c>
      <c r="M125" s="1">
        <v>3</v>
      </c>
      <c r="N125" s="1">
        <v>1</v>
      </c>
      <c r="O125" s="1">
        <v>1</v>
      </c>
      <c r="P125" s="1">
        <v>1</v>
      </c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>
        <f t="shared" si="5"/>
        <v>23</v>
      </c>
      <c r="W125">
        <f t="shared" si="4"/>
        <v>10</v>
      </c>
    </row>
    <row r="126" spans="1:29" ht="15.75" customHeight="1" x14ac:dyDescent="0.2">
      <c r="A126" s="1">
        <v>253</v>
      </c>
      <c r="B126" s="1">
        <v>2</v>
      </c>
      <c r="C126" s="1">
        <v>2</v>
      </c>
      <c r="D126" s="1">
        <v>3</v>
      </c>
      <c r="E126" s="1">
        <v>2</v>
      </c>
      <c r="F126" s="1">
        <v>1</v>
      </c>
      <c r="G126" s="1">
        <v>2</v>
      </c>
      <c r="H126" s="1">
        <v>3</v>
      </c>
      <c r="I126" s="1">
        <v>1</v>
      </c>
      <c r="J126" s="1">
        <v>1</v>
      </c>
      <c r="K126" s="1">
        <v>3</v>
      </c>
      <c r="L126" s="1">
        <v>2</v>
      </c>
      <c r="M126" s="1">
        <v>3</v>
      </c>
      <c r="N126" s="1">
        <v>2</v>
      </c>
      <c r="O126" s="1">
        <v>1</v>
      </c>
      <c r="P126" s="1">
        <v>3</v>
      </c>
      <c r="Q126" s="1">
        <v>2</v>
      </c>
      <c r="R126" s="1">
        <v>2</v>
      </c>
      <c r="S126" s="1">
        <v>3</v>
      </c>
      <c r="T126" s="1">
        <v>1</v>
      </c>
      <c r="U126" s="1">
        <v>4</v>
      </c>
      <c r="V126">
        <f t="shared" si="5"/>
        <v>19</v>
      </c>
      <c r="W126">
        <f t="shared" si="4"/>
        <v>24</v>
      </c>
    </row>
    <row r="127" spans="1:29" ht="15.75" customHeight="1" x14ac:dyDescent="0.2">
      <c r="A127" s="1">
        <v>254</v>
      </c>
      <c r="B127" s="1">
        <v>4</v>
      </c>
      <c r="C127" s="1">
        <v>2</v>
      </c>
      <c r="D127" s="1">
        <v>3</v>
      </c>
      <c r="E127" s="1">
        <v>2</v>
      </c>
      <c r="F127" s="1">
        <v>4</v>
      </c>
      <c r="G127" s="1">
        <v>1</v>
      </c>
      <c r="H127" s="1">
        <v>1</v>
      </c>
      <c r="I127" s="1">
        <v>1</v>
      </c>
      <c r="J127" s="1">
        <v>2</v>
      </c>
      <c r="K127" s="1">
        <v>2</v>
      </c>
      <c r="L127" s="1">
        <v>1</v>
      </c>
      <c r="M127" s="1">
        <v>4</v>
      </c>
      <c r="N127" s="1">
        <v>1</v>
      </c>
      <c r="O127" s="1">
        <v>2</v>
      </c>
      <c r="P127" s="1">
        <v>2</v>
      </c>
      <c r="Q127" s="1">
        <v>3</v>
      </c>
      <c r="R127" s="1">
        <v>3</v>
      </c>
      <c r="S127" s="1">
        <v>4</v>
      </c>
      <c r="T127" s="1">
        <v>4</v>
      </c>
      <c r="U127" s="1">
        <v>1</v>
      </c>
      <c r="V127">
        <f t="shared" si="5"/>
        <v>31</v>
      </c>
      <c r="W127">
        <f t="shared" si="4"/>
        <v>16</v>
      </c>
    </row>
    <row r="128" spans="1:29" s="14" customFormat="1" ht="15.75" customHeight="1" x14ac:dyDescent="0.2">
      <c r="A128" s="15">
        <v>255</v>
      </c>
      <c r="B128" s="15">
        <v>5</v>
      </c>
      <c r="C128" s="15">
        <v>2</v>
      </c>
      <c r="D128" s="15">
        <v>4</v>
      </c>
      <c r="E128" s="15">
        <v>1</v>
      </c>
      <c r="F128" s="15">
        <v>2</v>
      </c>
      <c r="G128" s="15">
        <v>1</v>
      </c>
      <c r="H128" s="15">
        <v>1</v>
      </c>
      <c r="I128" s="15">
        <v>1</v>
      </c>
      <c r="J128" s="15">
        <v>3</v>
      </c>
      <c r="K128" s="15">
        <v>2</v>
      </c>
      <c r="L128" s="15">
        <v>1</v>
      </c>
      <c r="M128" s="15">
        <v>3</v>
      </c>
      <c r="N128" s="15">
        <v>1</v>
      </c>
      <c r="O128" s="15">
        <v>2</v>
      </c>
      <c r="P128" s="15">
        <v>1</v>
      </c>
      <c r="Q128" s="15">
        <v>2</v>
      </c>
      <c r="R128" s="15">
        <v>4</v>
      </c>
      <c r="S128" s="15">
        <v>2</v>
      </c>
      <c r="T128" s="15">
        <v>2</v>
      </c>
      <c r="U128" s="15">
        <v>1</v>
      </c>
      <c r="V128">
        <f t="shared" si="5"/>
        <v>29</v>
      </c>
      <c r="W128">
        <f t="shared" si="4"/>
        <v>12</v>
      </c>
    </row>
    <row r="129" spans="1:23" ht="15.75" customHeight="1" x14ac:dyDescent="0.2">
      <c r="A129" s="1">
        <v>256</v>
      </c>
      <c r="B129" s="1">
        <v>4</v>
      </c>
      <c r="C129" s="1">
        <v>1</v>
      </c>
      <c r="D129" s="1">
        <v>3</v>
      </c>
      <c r="E129" s="1">
        <v>1</v>
      </c>
      <c r="F129" s="1">
        <v>4</v>
      </c>
      <c r="G129" s="1">
        <v>1</v>
      </c>
      <c r="H129" s="1">
        <v>1</v>
      </c>
      <c r="I129" s="1">
        <v>1</v>
      </c>
      <c r="J129" s="1">
        <v>3</v>
      </c>
      <c r="K129" s="1">
        <v>3</v>
      </c>
      <c r="L129" s="1">
        <v>1</v>
      </c>
      <c r="M129" s="1">
        <v>3</v>
      </c>
      <c r="N129" s="1">
        <v>1</v>
      </c>
      <c r="O129" s="1">
        <v>4</v>
      </c>
      <c r="P129" s="1">
        <v>1</v>
      </c>
      <c r="Q129" s="1">
        <v>3</v>
      </c>
      <c r="R129" s="1">
        <v>3</v>
      </c>
      <c r="S129" s="1">
        <v>1</v>
      </c>
      <c r="T129" s="1">
        <v>3</v>
      </c>
      <c r="U129" s="1">
        <v>1</v>
      </c>
      <c r="V129">
        <f t="shared" si="5"/>
        <v>33</v>
      </c>
      <c r="W129">
        <f t="shared" si="4"/>
        <v>10</v>
      </c>
    </row>
    <row r="130" spans="1:23" ht="15.75" customHeight="1" x14ac:dyDescent="0.2">
      <c r="A130" s="1">
        <v>257</v>
      </c>
      <c r="B130" s="1">
        <v>3</v>
      </c>
      <c r="C130" s="1">
        <v>2</v>
      </c>
      <c r="D130" s="1">
        <v>1</v>
      </c>
      <c r="E130" s="1">
        <v>1</v>
      </c>
      <c r="F130" s="1">
        <v>2</v>
      </c>
      <c r="G130" s="1">
        <v>1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1</v>
      </c>
      <c r="N130" s="1">
        <v>1</v>
      </c>
      <c r="O130" s="1">
        <v>1</v>
      </c>
      <c r="P130" s="1">
        <v>2</v>
      </c>
      <c r="Q130" s="1">
        <v>1</v>
      </c>
      <c r="R130" s="1">
        <v>3</v>
      </c>
      <c r="S130" s="1">
        <v>4</v>
      </c>
      <c r="T130" s="1">
        <v>2</v>
      </c>
      <c r="U130" s="1">
        <v>1</v>
      </c>
      <c r="V130">
        <f t="shared" ref="V130:V217" si="6">SUM(B130,D130,F130,J130,K130,M130,O130,Q130,R130,T130)</f>
        <v>16</v>
      </c>
      <c r="W130">
        <f t="shared" si="4"/>
        <v>15</v>
      </c>
    </row>
    <row r="131" spans="1:23" ht="15.75" customHeight="1" x14ac:dyDescent="0.2">
      <c r="A131" s="1">
        <v>258</v>
      </c>
      <c r="B131" s="1">
        <v>4</v>
      </c>
      <c r="C131" s="1">
        <v>1</v>
      </c>
      <c r="D131" s="1">
        <v>3</v>
      </c>
      <c r="E131" s="1">
        <v>1</v>
      </c>
      <c r="F131" s="1">
        <v>3</v>
      </c>
      <c r="G131" s="1">
        <v>1</v>
      </c>
      <c r="H131" s="1">
        <v>1</v>
      </c>
      <c r="I131" s="1">
        <v>1</v>
      </c>
      <c r="J131" s="1">
        <v>3</v>
      </c>
      <c r="K131" s="1">
        <v>3</v>
      </c>
      <c r="L131" s="1">
        <v>1</v>
      </c>
      <c r="M131" s="1">
        <v>3</v>
      </c>
      <c r="N131" s="1">
        <v>1</v>
      </c>
      <c r="O131" s="1">
        <v>3</v>
      </c>
      <c r="P131" s="1">
        <v>1</v>
      </c>
      <c r="Q131" s="1">
        <v>2</v>
      </c>
      <c r="R131" s="1">
        <v>3</v>
      </c>
      <c r="S131" s="1">
        <v>1</v>
      </c>
      <c r="T131" s="1">
        <v>4</v>
      </c>
      <c r="U131" s="1">
        <v>1</v>
      </c>
      <c r="V131">
        <f t="shared" si="6"/>
        <v>31</v>
      </c>
      <c r="W131">
        <f t="shared" ref="W131:W230" si="7">SUM(C131,E131,G131,H131,I131,L131,N131,P131,S131,U131)</f>
        <v>10</v>
      </c>
    </row>
    <row r="132" spans="1:23" ht="15.75" customHeight="1" x14ac:dyDescent="0.2">
      <c r="A132" s="1">
        <v>260</v>
      </c>
      <c r="B132" s="1">
        <v>5</v>
      </c>
      <c r="C132" s="1">
        <v>1</v>
      </c>
      <c r="D132" s="1">
        <v>5</v>
      </c>
      <c r="E132" s="1">
        <v>1</v>
      </c>
      <c r="F132" s="1">
        <v>5</v>
      </c>
      <c r="G132" s="1">
        <v>1</v>
      </c>
      <c r="H132" s="1">
        <v>1</v>
      </c>
      <c r="I132" s="1">
        <v>1</v>
      </c>
      <c r="J132" s="1">
        <v>3</v>
      </c>
      <c r="K132" s="1">
        <v>3</v>
      </c>
      <c r="L132" s="1">
        <v>1</v>
      </c>
      <c r="M132" s="1">
        <v>4</v>
      </c>
      <c r="N132" s="1">
        <v>1</v>
      </c>
      <c r="O132" s="1">
        <v>4</v>
      </c>
      <c r="P132" s="1">
        <v>1</v>
      </c>
      <c r="Q132" s="1">
        <v>4</v>
      </c>
      <c r="R132" s="1">
        <v>5</v>
      </c>
      <c r="S132" s="1">
        <v>1</v>
      </c>
      <c r="T132" s="1">
        <v>4</v>
      </c>
      <c r="U132" s="1">
        <v>1</v>
      </c>
      <c r="V132">
        <f t="shared" si="6"/>
        <v>42</v>
      </c>
      <c r="W132">
        <f t="shared" si="7"/>
        <v>10</v>
      </c>
    </row>
    <row r="133" spans="1:23" ht="15.75" customHeight="1" x14ac:dyDescent="0.2">
      <c r="A133" s="1">
        <v>261</v>
      </c>
      <c r="B133" s="1">
        <v>4</v>
      </c>
      <c r="C133" s="1">
        <v>1</v>
      </c>
      <c r="D133" s="1">
        <v>2</v>
      </c>
      <c r="E133" s="1">
        <v>1</v>
      </c>
      <c r="F133" s="1">
        <v>2</v>
      </c>
      <c r="G133" s="1">
        <v>1</v>
      </c>
      <c r="H133" s="1">
        <v>1</v>
      </c>
      <c r="I133" s="1">
        <v>1</v>
      </c>
      <c r="J133" s="1">
        <v>2</v>
      </c>
      <c r="K133" s="1">
        <v>1</v>
      </c>
      <c r="L133" s="1">
        <v>1</v>
      </c>
      <c r="M133" s="1">
        <v>2</v>
      </c>
      <c r="N133" s="1">
        <v>1</v>
      </c>
      <c r="O133" s="1">
        <v>1</v>
      </c>
      <c r="P133" s="1">
        <v>2</v>
      </c>
      <c r="Q133" s="1">
        <v>2</v>
      </c>
      <c r="R133" s="1">
        <v>3</v>
      </c>
      <c r="S133" s="1">
        <v>2</v>
      </c>
      <c r="T133" s="1">
        <v>2</v>
      </c>
      <c r="U133" s="1">
        <v>1</v>
      </c>
      <c r="V133">
        <f t="shared" si="6"/>
        <v>21</v>
      </c>
      <c r="W133">
        <f t="shared" si="7"/>
        <v>12</v>
      </c>
    </row>
    <row r="134" spans="1:23" ht="15.75" customHeight="1" x14ac:dyDescent="0.2">
      <c r="A134" s="1">
        <v>262</v>
      </c>
      <c r="B134" s="1">
        <v>3</v>
      </c>
      <c r="C134" s="1">
        <v>2</v>
      </c>
      <c r="D134" s="1">
        <v>3</v>
      </c>
      <c r="E134" s="1">
        <v>3</v>
      </c>
      <c r="F134" s="1">
        <v>3</v>
      </c>
      <c r="G134" s="1">
        <v>1</v>
      </c>
      <c r="H134" s="1">
        <v>1</v>
      </c>
      <c r="I134" s="1">
        <v>1</v>
      </c>
      <c r="J134" s="1">
        <v>3</v>
      </c>
      <c r="K134" s="1">
        <v>2</v>
      </c>
      <c r="L134" s="1">
        <v>2</v>
      </c>
      <c r="M134" s="1">
        <v>4</v>
      </c>
      <c r="N134" s="1">
        <v>2</v>
      </c>
      <c r="O134" s="1">
        <v>3</v>
      </c>
      <c r="P134" s="1">
        <v>3</v>
      </c>
      <c r="Q134" s="1">
        <v>3</v>
      </c>
      <c r="R134" s="1">
        <v>3</v>
      </c>
      <c r="S134" s="1">
        <v>4</v>
      </c>
      <c r="T134" s="1">
        <v>2</v>
      </c>
      <c r="U134" s="1">
        <v>2</v>
      </c>
      <c r="V134">
        <f t="shared" si="6"/>
        <v>29</v>
      </c>
      <c r="W134">
        <f t="shared" si="7"/>
        <v>21</v>
      </c>
    </row>
    <row r="135" spans="1:23" ht="15.75" customHeight="1" x14ac:dyDescent="0.2">
      <c r="A135" s="1">
        <v>263</v>
      </c>
      <c r="B135" s="1">
        <v>3</v>
      </c>
      <c r="C135" s="1">
        <v>1</v>
      </c>
      <c r="D135" s="1">
        <v>2</v>
      </c>
      <c r="E135" s="1">
        <v>1</v>
      </c>
      <c r="F135" s="1">
        <v>4</v>
      </c>
      <c r="G135" s="1">
        <v>1</v>
      </c>
      <c r="H135" s="1">
        <v>1</v>
      </c>
      <c r="I135" s="1">
        <v>1</v>
      </c>
      <c r="J135" s="1">
        <v>2</v>
      </c>
      <c r="K135" s="1">
        <v>3</v>
      </c>
      <c r="L135" s="1">
        <v>1</v>
      </c>
      <c r="M135" s="1">
        <v>3</v>
      </c>
      <c r="N135" s="1">
        <v>1</v>
      </c>
      <c r="O135" s="1">
        <v>2</v>
      </c>
      <c r="P135" s="1">
        <v>1</v>
      </c>
      <c r="Q135" s="1">
        <v>2</v>
      </c>
      <c r="R135" s="1">
        <v>3</v>
      </c>
      <c r="S135" s="1">
        <v>1</v>
      </c>
      <c r="T135" s="1">
        <v>5</v>
      </c>
      <c r="U135" s="1">
        <v>1</v>
      </c>
      <c r="V135">
        <f t="shared" si="6"/>
        <v>29</v>
      </c>
      <c r="W135">
        <f t="shared" si="7"/>
        <v>10</v>
      </c>
    </row>
    <row r="136" spans="1:23" ht="15.75" customHeight="1" x14ac:dyDescent="0.2">
      <c r="A136" s="1">
        <v>264</v>
      </c>
      <c r="B136" s="1">
        <v>2</v>
      </c>
      <c r="C136" s="1">
        <v>3</v>
      </c>
      <c r="D136" s="1">
        <v>1</v>
      </c>
      <c r="E136" s="1">
        <v>3</v>
      </c>
      <c r="F136" s="1">
        <v>2</v>
      </c>
      <c r="G136" s="1">
        <v>1</v>
      </c>
      <c r="H136" s="1">
        <v>1</v>
      </c>
      <c r="I136" s="1">
        <v>1</v>
      </c>
      <c r="J136" s="1">
        <v>1</v>
      </c>
      <c r="K136" s="1">
        <v>1</v>
      </c>
      <c r="L136" s="1">
        <v>4</v>
      </c>
      <c r="M136" s="1">
        <v>1</v>
      </c>
      <c r="N136" s="1">
        <v>1</v>
      </c>
      <c r="O136" s="1">
        <v>1</v>
      </c>
      <c r="P136" s="1">
        <v>2</v>
      </c>
      <c r="Q136" s="1">
        <v>2</v>
      </c>
      <c r="R136" s="1">
        <v>2</v>
      </c>
      <c r="S136" s="1">
        <v>2</v>
      </c>
      <c r="T136" s="1">
        <v>2</v>
      </c>
      <c r="U136" s="1">
        <v>2</v>
      </c>
      <c r="V136">
        <f t="shared" si="6"/>
        <v>15</v>
      </c>
      <c r="W136">
        <f t="shared" si="7"/>
        <v>20</v>
      </c>
    </row>
    <row r="137" spans="1:23" ht="15.75" customHeight="1" x14ac:dyDescent="0.2">
      <c r="A137" s="1">
        <v>265</v>
      </c>
      <c r="B137" s="1">
        <v>3</v>
      </c>
      <c r="C137" s="1">
        <v>1</v>
      </c>
      <c r="D137" s="1">
        <v>3</v>
      </c>
      <c r="E137" s="1">
        <v>1</v>
      </c>
      <c r="F137" s="1">
        <v>3</v>
      </c>
      <c r="G137" s="1">
        <v>1</v>
      </c>
      <c r="H137" s="1">
        <v>1</v>
      </c>
      <c r="I137" s="1">
        <v>1</v>
      </c>
      <c r="J137" s="1">
        <v>2</v>
      </c>
      <c r="K137" s="1">
        <v>3</v>
      </c>
      <c r="L137" s="1">
        <v>1</v>
      </c>
      <c r="M137" s="1">
        <v>2</v>
      </c>
      <c r="N137" s="1">
        <v>1</v>
      </c>
      <c r="O137" s="1">
        <v>2</v>
      </c>
      <c r="P137" s="1">
        <v>1</v>
      </c>
      <c r="Q137" s="1">
        <v>2</v>
      </c>
      <c r="R137" s="1">
        <v>3</v>
      </c>
      <c r="S137" s="1">
        <v>1</v>
      </c>
      <c r="T137" s="1">
        <v>3</v>
      </c>
      <c r="U137" s="1">
        <v>1</v>
      </c>
      <c r="V137">
        <f t="shared" si="6"/>
        <v>26</v>
      </c>
      <c r="W137">
        <f t="shared" si="7"/>
        <v>10</v>
      </c>
    </row>
    <row r="138" spans="1:23" ht="15.75" customHeight="1" x14ac:dyDescent="0.2">
      <c r="A138" s="1">
        <v>266</v>
      </c>
      <c r="B138" s="1">
        <v>3</v>
      </c>
      <c r="C138" s="1">
        <v>1</v>
      </c>
      <c r="D138" s="1">
        <v>3</v>
      </c>
      <c r="E138" s="1">
        <v>1</v>
      </c>
      <c r="F138" s="1">
        <v>2</v>
      </c>
      <c r="G138" s="1">
        <v>1</v>
      </c>
      <c r="H138" s="1">
        <v>1</v>
      </c>
      <c r="I138" s="1">
        <v>1</v>
      </c>
      <c r="J138" s="1">
        <v>2</v>
      </c>
      <c r="K138" s="1">
        <v>2</v>
      </c>
      <c r="L138" s="1">
        <v>1</v>
      </c>
      <c r="M138" s="1">
        <v>1</v>
      </c>
      <c r="N138" s="1">
        <v>1</v>
      </c>
      <c r="O138" s="1">
        <v>3</v>
      </c>
      <c r="P138" s="1">
        <v>1</v>
      </c>
      <c r="Q138" s="1">
        <v>3</v>
      </c>
      <c r="R138" s="1">
        <v>2</v>
      </c>
      <c r="S138" s="1">
        <v>1</v>
      </c>
      <c r="T138" s="1">
        <v>3</v>
      </c>
      <c r="U138" s="1">
        <v>1</v>
      </c>
      <c r="V138">
        <f t="shared" si="6"/>
        <v>24</v>
      </c>
      <c r="W138">
        <f t="shared" si="7"/>
        <v>10</v>
      </c>
    </row>
    <row r="139" spans="1:23" ht="15.75" customHeight="1" x14ac:dyDescent="0.2">
      <c r="A139" s="1">
        <v>267</v>
      </c>
      <c r="B139" s="1">
        <v>4</v>
      </c>
      <c r="C139" s="1">
        <v>2</v>
      </c>
      <c r="D139" s="1">
        <v>3</v>
      </c>
      <c r="E139" s="1">
        <v>0</v>
      </c>
      <c r="F139" s="1">
        <v>2</v>
      </c>
      <c r="G139" s="1">
        <v>0</v>
      </c>
      <c r="H139" s="1">
        <v>0</v>
      </c>
      <c r="I139" s="1">
        <v>0</v>
      </c>
      <c r="J139" s="1">
        <v>1</v>
      </c>
      <c r="K139" s="1">
        <v>2</v>
      </c>
      <c r="L139" s="1">
        <v>0</v>
      </c>
      <c r="M139" s="1">
        <v>2</v>
      </c>
      <c r="N139" s="1">
        <v>0</v>
      </c>
      <c r="O139" s="1">
        <v>2</v>
      </c>
      <c r="P139" s="1">
        <v>1</v>
      </c>
      <c r="Q139" s="1">
        <v>3</v>
      </c>
      <c r="R139" s="1">
        <v>2</v>
      </c>
      <c r="S139" s="1">
        <v>0</v>
      </c>
      <c r="T139" s="1">
        <v>1</v>
      </c>
      <c r="U139" s="1">
        <v>0</v>
      </c>
      <c r="V139">
        <f t="shared" si="6"/>
        <v>22</v>
      </c>
      <c r="W139">
        <f t="shared" si="7"/>
        <v>3</v>
      </c>
    </row>
    <row r="140" spans="1:23" ht="15.75" customHeight="1" x14ac:dyDescent="0.2">
      <c r="A140" s="1">
        <v>268</v>
      </c>
      <c r="B140" s="1">
        <v>4</v>
      </c>
      <c r="C140" s="1">
        <v>1</v>
      </c>
      <c r="D140" s="1">
        <v>3</v>
      </c>
      <c r="E140" s="1">
        <v>1</v>
      </c>
      <c r="F140" s="1">
        <v>3</v>
      </c>
      <c r="G140" s="1">
        <v>1</v>
      </c>
      <c r="H140" s="1">
        <v>1</v>
      </c>
      <c r="I140" s="1">
        <v>1</v>
      </c>
      <c r="J140" s="1">
        <v>2</v>
      </c>
      <c r="K140" s="1">
        <v>1</v>
      </c>
      <c r="L140" s="1">
        <v>1</v>
      </c>
      <c r="M140" s="1">
        <v>3</v>
      </c>
      <c r="N140" s="1">
        <v>1</v>
      </c>
      <c r="O140" s="1">
        <v>1</v>
      </c>
      <c r="P140" s="1">
        <v>3</v>
      </c>
      <c r="Q140" s="1">
        <v>1</v>
      </c>
      <c r="R140" s="1">
        <v>3</v>
      </c>
      <c r="S140" s="1">
        <v>1</v>
      </c>
      <c r="T140" s="1">
        <v>2</v>
      </c>
      <c r="U140" s="1">
        <v>1</v>
      </c>
      <c r="V140">
        <f t="shared" si="6"/>
        <v>23</v>
      </c>
      <c r="W140">
        <f t="shared" si="7"/>
        <v>12</v>
      </c>
    </row>
    <row r="141" spans="1:23" s="19" customFormat="1" ht="15.75" customHeight="1" x14ac:dyDescent="0.2">
      <c r="A141" s="42">
        <v>269</v>
      </c>
      <c r="B141" s="42" t="s">
        <v>533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>
        <f t="shared" si="6"/>
        <v>0</v>
      </c>
      <c r="W141">
        <f t="shared" si="7"/>
        <v>0</v>
      </c>
    </row>
    <row r="142" spans="1:23" ht="15.75" customHeight="1" x14ac:dyDescent="0.2">
      <c r="A142" s="1">
        <v>270</v>
      </c>
      <c r="B142" s="1">
        <v>4</v>
      </c>
      <c r="C142" s="1">
        <v>1</v>
      </c>
      <c r="D142" s="1">
        <v>3</v>
      </c>
      <c r="E142" s="1">
        <v>1</v>
      </c>
      <c r="F142" s="1">
        <v>3</v>
      </c>
      <c r="G142" s="1">
        <v>1</v>
      </c>
      <c r="H142" s="1">
        <v>1</v>
      </c>
      <c r="I142" s="1">
        <v>1</v>
      </c>
      <c r="J142" s="1">
        <v>4</v>
      </c>
      <c r="K142" s="1">
        <v>3</v>
      </c>
      <c r="L142" s="1">
        <v>1</v>
      </c>
      <c r="M142" s="1">
        <v>3</v>
      </c>
      <c r="N142" s="1">
        <v>1</v>
      </c>
      <c r="O142" s="1">
        <v>3</v>
      </c>
      <c r="P142" s="1">
        <v>1</v>
      </c>
      <c r="Q142" s="1">
        <v>3</v>
      </c>
      <c r="R142" s="1">
        <v>3</v>
      </c>
      <c r="S142" s="1">
        <v>1</v>
      </c>
      <c r="T142" s="1">
        <v>4</v>
      </c>
      <c r="U142" s="1">
        <v>1</v>
      </c>
      <c r="V142">
        <f t="shared" si="6"/>
        <v>33</v>
      </c>
      <c r="W142">
        <f t="shared" si="7"/>
        <v>10</v>
      </c>
    </row>
    <row r="143" spans="1:23" ht="15.75" customHeight="1" x14ac:dyDescent="0.2">
      <c r="A143" s="1">
        <v>271</v>
      </c>
      <c r="B143" s="1">
        <v>3</v>
      </c>
      <c r="C143" s="1">
        <v>3</v>
      </c>
      <c r="D143" s="1">
        <v>2</v>
      </c>
      <c r="E143" s="1">
        <v>1</v>
      </c>
      <c r="F143" s="1">
        <v>4</v>
      </c>
      <c r="G143" s="1">
        <v>1</v>
      </c>
      <c r="H143" s="1">
        <v>1</v>
      </c>
      <c r="I143" s="1">
        <v>1</v>
      </c>
      <c r="J143" s="1">
        <v>2</v>
      </c>
      <c r="K143" s="1">
        <v>2</v>
      </c>
      <c r="L143" s="1">
        <v>2</v>
      </c>
      <c r="M143" s="1">
        <v>2</v>
      </c>
      <c r="N143" s="1">
        <v>1</v>
      </c>
      <c r="O143" s="1">
        <v>3</v>
      </c>
      <c r="P143" s="1">
        <v>1</v>
      </c>
      <c r="Q143" s="1">
        <v>3</v>
      </c>
      <c r="R143" s="1">
        <v>1</v>
      </c>
      <c r="S143" s="1">
        <v>1</v>
      </c>
      <c r="T143" s="1">
        <v>1</v>
      </c>
      <c r="U143" s="1">
        <v>1</v>
      </c>
      <c r="V143">
        <f t="shared" si="6"/>
        <v>23</v>
      </c>
      <c r="W143">
        <f t="shared" si="7"/>
        <v>13</v>
      </c>
    </row>
    <row r="144" spans="1:23" ht="15.75" customHeight="1" x14ac:dyDescent="0.2">
      <c r="A144" s="1">
        <v>272</v>
      </c>
      <c r="B144" s="1">
        <v>3</v>
      </c>
      <c r="C144" s="1">
        <v>1</v>
      </c>
      <c r="D144" s="1">
        <v>2</v>
      </c>
      <c r="E144" s="1">
        <v>1</v>
      </c>
      <c r="F144" s="1">
        <v>3</v>
      </c>
      <c r="G144" s="1">
        <v>1</v>
      </c>
      <c r="H144" s="1">
        <v>1</v>
      </c>
      <c r="I144" s="1">
        <v>1</v>
      </c>
      <c r="J144" s="1">
        <v>2</v>
      </c>
      <c r="K144" s="1">
        <v>1</v>
      </c>
      <c r="L144" s="1">
        <v>1</v>
      </c>
      <c r="M144" s="1">
        <v>3</v>
      </c>
      <c r="N144" s="1">
        <v>1</v>
      </c>
      <c r="O144" s="1">
        <v>2</v>
      </c>
      <c r="P144" s="1">
        <v>1</v>
      </c>
      <c r="Q144" s="1">
        <v>4</v>
      </c>
      <c r="R144" s="1">
        <v>3</v>
      </c>
      <c r="S144" s="1">
        <v>1</v>
      </c>
      <c r="T144" s="1">
        <v>2</v>
      </c>
      <c r="U144" s="1">
        <v>1</v>
      </c>
      <c r="V144">
        <f t="shared" si="6"/>
        <v>25</v>
      </c>
      <c r="W144">
        <f t="shared" si="7"/>
        <v>10</v>
      </c>
    </row>
    <row r="145" spans="1:23" ht="15.75" customHeight="1" x14ac:dyDescent="0.2">
      <c r="A145" s="1">
        <v>273</v>
      </c>
      <c r="B145" s="1">
        <v>2</v>
      </c>
      <c r="C145" s="1">
        <v>3</v>
      </c>
      <c r="D145" s="1">
        <v>1</v>
      </c>
      <c r="E145" s="1">
        <v>2</v>
      </c>
      <c r="F145" s="1">
        <v>3</v>
      </c>
      <c r="G145" s="1">
        <v>1</v>
      </c>
      <c r="H145" s="1">
        <v>1</v>
      </c>
      <c r="I145" s="1">
        <v>1</v>
      </c>
      <c r="J145" s="1">
        <v>1</v>
      </c>
      <c r="K145" s="1">
        <v>1</v>
      </c>
      <c r="L145" s="1">
        <v>4</v>
      </c>
      <c r="M145" s="1">
        <v>3</v>
      </c>
      <c r="N145" s="1">
        <v>1</v>
      </c>
      <c r="O145" s="1">
        <v>1</v>
      </c>
      <c r="P145" s="1">
        <v>2</v>
      </c>
      <c r="Q145" s="1">
        <v>2</v>
      </c>
      <c r="R145" s="1">
        <v>3</v>
      </c>
      <c r="S145" s="1">
        <v>3</v>
      </c>
      <c r="T145" s="1">
        <v>1</v>
      </c>
      <c r="U145" s="1">
        <v>1</v>
      </c>
      <c r="V145">
        <f t="shared" si="6"/>
        <v>18</v>
      </c>
      <c r="W145">
        <f t="shared" si="7"/>
        <v>19</v>
      </c>
    </row>
    <row r="146" spans="1:23" ht="15.75" customHeight="1" x14ac:dyDescent="0.2">
      <c r="A146" s="1">
        <v>274</v>
      </c>
      <c r="B146" s="1">
        <v>4</v>
      </c>
      <c r="C146" s="1">
        <v>1</v>
      </c>
      <c r="D146" s="1">
        <v>3</v>
      </c>
      <c r="E146" s="1">
        <v>1</v>
      </c>
      <c r="F146" s="1">
        <v>1</v>
      </c>
      <c r="G146" s="1">
        <v>1</v>
      </c>
      <c r="H146" s="1">
        <v>2</v>
      </c>
      <c r="I146" s="1">
        <v>1</v>
      </c>
      <c r="J146" s="1">
        <v>3</v>
      </c>
      <c r="K146" s="1">
        <v>1</v>
      </c>
      <c r="L146" s="1">
        <v>1</v>
      </c>
      <c r="M146" s="1">
        <v>1</v>
      </c>
      <c r="N146" s="1">
        <v>1</v>
      </c>
      <c r="O146" s="1">
        <v>1</v>
      </c>
      <c r="P146" s="1">
        <v>1</v>
      </c>
      <c r="Q146" s="1">
        <v>1</v>
      </c>
      <c r="R146" s="1">
        <v>3</v>
      </c>
      <c r="S146" s="1">
        <v>1</v>
      </c>
      <c r="T146" s="1">
        <v>3</v>
      </c>
      <c r="U146" s="1">
        <v>1</v>
      </c>
      <c r="V146">
        <f t="shared" si="6"/>
        <v>21</v>
      </c>
      <c r="W146">
        <f t="shared" si="7"/>
        <v>11</v>
      </c>
    </row>
    <row r="147" spans="1:23" ht="15.75" customHeight="1" x14ac:dyDescent="0.2">
      <c r="A147" s="1">
        <v>275</v>
      </c>
      <c r="B147" s="1">
        <v>4</v>
      </c>
      <c r="C147" s="1">
        <v>1</v>
      </c>
      <c r="D147" s="1">
        <v>4</v>
      </c>
      <c r="E147" s="1">
        <v>1</v>
      </c>
      <c r="F147" s="1">
        <v>5</v>
      </c>
      <c r="G147" s="1">
        <v>1</v>
      </c>
      <c r="H147" s="1">
        <v>1</v>
      </c>
      <c r="I147" s="1">
        <v>1</v>
      </c>
      <c r="J147" s="1">
        <v>4</v>
      </c>
      <c r="K147" s="1">
        <v>4</v>
      </c>
      <c r="L147" s="1">
        <v>1</v>
      </c>
      <c r="M147" s="1">
        <v>4</v>
      </c>
      <c r="N147" s="1">
        <v>1</v>
      </c>
      <c r="O147" s="1">
        <v>4</v>
      </c>
      <c r="P147" s="1">
        <v>1</v>
      </c>
      <c r="Q147" s="1">
        <v>5</v>
      </c>
      <c r="R147" s="1">
        <v>4</v>
      </c>
      <c r="S147" s="1">
        <v>1</v>
      </c>
      <c r="T147" s="1">
        <v>3</v>
      </c>
      <c r="U147" s="1">
        <v>1</v>
      </c>
      <c r="V147">
        <f t="shared" si="6"/>
        <v>41</v>
      </c>
      <c r="W147">
        <f t="shared" si="7"/>
        <v>10</v>
      </c>
    </row>
    <row r="148" spans="1:23" ht="15.75" customHeight="1" x14ac:dyDescent="0.2">
      <c r="A148" s="1">
        <v>276</v>
      </c>
      <c r="B148" s="1">
        <v>4</v>
      </c>
      <c r="C148" s="1">
        <v>3</v>
      </c>
      <c r="D148" s="1">
        <v>3</v>
      </c>
      <c r="E148" s="1">
        <v>2</v>
      </c>
      <c r="F148" s="1">
        <v>2</v>
      </c>
      <c r="G148" s="1">
        <v>3</v>
      </c>
      <c r="H148" s="1">
        <v>3</v>
      </c>
      <c r="I148" s="1">
        <v>1</v>
      </c>
      <c r="J148" s="1">
        <v>2</v>
      </c>
      <c r="K148" s="1">
        <v>2</v>
      </c>
      <c r="L148" s="1">
        <v>1</v>
      </c>
      <c r="M148" s="1">
        <v>3</v>
      </c>
      <c r="N148" s="1">
        <v>2</v>
      </c>
      <c r="O148" s="1">
        <v>2</v>
      </c>
      <c r="P148" s="1">
        <v>4</v>
      </c>
      <c r="Q148" s="1">
        <v>2</v>
      </c>
      <c r="R148" s="1">
        <v>3</v>
      </c>
      <c r="S148" s="1">
        <v>4</v>
      </c>
      <c r="T148" s="1">
        <v>2</v>
      </c>
      <c r="U148" s="1">
        <v>3</v>
      </c>
      <c r="V148">
        <f t="shared" si="6"/>
        <v>25</v>
      </c>
      <c r="W148">
        <f t="shared" si="7"/>
        <v>26</v>
      </c>
    </row>
    <row r="149" spans="1:23" ht="15.75" customHeight="1" x14ac:dyDescent="0.2">
      <c r="A149" s="1">
        <v>277</v>
      </c>
      <c r="B149" s="1">
        <v>5</v>
      </c>
      <c r="C149" s="1">
        <v>3</v>
      </c>
      <c r="D149" s="1">
        <v>4</v>
      </c>
      <c r="E149" s="1">
        <v>1</v>
      </c>
      <c r="F149" s="1">
        <v>4</v>
      </c>
      <c r="G149" s="1">
        <v>3</v>
      </c>
      <c r="H149" s="1">
        <v>1</v>
      </c>
      <c r="I149" s="1">
        <v>1</v>
      </c>
      <c r="J149" s="1">
        <v>4</v>
      </c>
      <c r="K149" s="1">
        <v>4</v>
      </c>
      <c r="L149" s="1">
        <v>2</v>
      </c>
      <c r="M149" s="1">
        <v>4</v>
      </c>
      <c r="N149" s="1">
        <v>2</v>
      </c>
      <c r="O149" s="1">
        <v>4</v>
      </c>
      <c r="P149" s="1">
        <v>4</v>
      </c>
      <c r="Q149" s="1">
        <v>4</v>
      </c>
      <c r="R149" s="1">
        <v>4</v>
      </c>
      <c r="S149" s="1">
        <v>4</v>
      </c>
      <c r="T149" s="1">
        <v>3</v>
      </c>
      <c r="U149" s="1">
        <v>2</v>
      </c>
      <c r="V149">
        <f t="shared" si="6"/>
        <v>40</v>
      </c>
      <c r="W149">
        <f t="shared" si="7"/>
        <v>23</v>
      </c>
    </row>
    <row r="150" spans="1:23" ht="15.75" customHeight="1" x14ac:dyDescent="0.2">
      <c r="A150" s="1">
        <v>278</v>
      </c>
      <c r="B150" s="1">
        <v>3</v>
      </c>
      <c r="C150" s="1">
        <v>1</v>
      </c>
      <c r="D150" s="1">
        <v>2</v>
      </c>
      <c r="E150" s="1">
        <v>1</v>
      </c>
      <c r="F150" s="1">
        <v>2</v>
      </c>
      <c r="G150" s="1">
        <v>1</v>
      </c>
      <c r="H150" s="1">
        <v>1</v>
      </c>
      <c r="I150" s="1">
        <v>1</v>
      </c>
      <c r="J150" s="1">
        <v>3</v>
      </c>
      <c r="K150" s="1">
        <v>2</v>
      </c>
      <c r="L150" s="1">
        <v>1</v>
      </c>
      <c r="M150" s="1">
        <v>2</v>
      </c>
      <c r="N150" s="1">
        <v>1</v>
      </c>
      <c r="O150" s="1">
        <v>1</v>
      </c>
      <c r="P150" s="1">
        <v>2</v>
      </c>
      <c r="Q150" s="1">
        <v>3</v>
      </c>
      <c r="R150" s="1">
        <v>3</v>
      </c>
      <c r="S150" s="1">
        <v>1</v>
      </c>
      <c r="T150" s="1">
        <v>1</v>
      </c>
      <c r="U150" s="1">
        <v>2</v>
      </c>
      <c r="V150">
        <f t="shared" si="6"/>
        <v>22</v>
      </c>
      <c r="W150">
        <f t="shared" si="7"/>
        <v>12</v>
      </c>
    </row>
    <row r="151" spans="1:23" ht="15.75" customHeight="1" x14ac:dyDescent="0.2">
      <c r="A151" s="1">
        <v>279</v>
      </c>
      <c r="B151" s="1">
        <v>5</v>
      </c>
      <c r="C151" s="1">
        <v>1</v>
      </c>
      <c r="D151" s="1">
        <v>4</v>
      </c>
      <c r="E151" s="1">
        <v>1</v>
      </c>
      <c r="F151" s="1">
        <v>3</v>
      </c>
      <c r="G151" s="1">
        <v>2</v>
      </c>
      <c r="H151" s="1">
        <v>2</v>
      </c>
      <c r="I151" s="1">
        <v>1</v>
      </c>
      <c r="J151" s="1">
        <v>4</v>
      </c>
      <c r="K151" s="1">
        <v>1</v>
      </c>
      <c r="L151" s="1">
        <v>1</v>
      </c>
      <c r="M151" s="1">
        <v>3</v>
      </c>
      <c r="N151" s="1">
        <v>2</v>
      </c>
      <c r="O151" s="1">
        <v>4</v>
      </c>
      <c r="P151" s="1">
        <v>2</v>
      </c>
      <c r="Q151" s="1">
        <v>4</v>
      </c>
      <c r="R151" s="1">
        <v>4</v>
      </c>
      <c r="S151" s="1">
        <v>1</v>
      </c>
      <c r="T151" s="1">
        <v>3</v>
      </c>
      <c r="U151" s="1">
        <v>2</v>
      </c>
      <c r="V151">
        <f t="shared" si="6"/>
        <v>35</v>
      </c>
      <c r="W151">
        <f t="shared" si="7"/>
        <v>15</v>
      </c>
    </row>
    <row r="152" spans="1:23" s="19" customFormat="1" ht="15.75" customHeight="1" x14ac:dyDescent="0.2">
      <c r="A152" s="42">
        <v>280</v>
      </c>
      <c r="B152" s="42">
        <v>5</v>
      </c>
      <c r="C152" s="42">
        <v>2</v>
      </c>
      <c r="D152" s="42">
        <v>4</v>
      </c>
      <c r="E152" s="42">
        <v>2</v>
      </c>
      <c r="F152" s="42">
        <v>2</v>
      </c>
      <c r="G152" s="42">
        <v>1</v>
      </c>
      <c r="H152" s="42">
        <v>2</v>
      </c>
      <c r="I152" s="42">
        <v>1</v>
      </c>
      <c r="J152" s="42">
        <v>4</v>
      </c>
      <c r="K152" s="42">
        <v>1</v>
      </c>
      <c r="L152" s="42">
        <v>1</v>
      </c>
      <c r="M152" s="42">
        <v>1</v>
      </c>
      <c r="N152" s="42">
        <v>1</v>
      </c>
      <c r="O152" s="42">
        <v>2</v>
      </c>
      <c r="P152" s="42">
        <v>3</v>
      </c>
      <c r="Q152" s="42">
        <v>2</v>
      </c>
      <c r="R152" s="42">
        <v>2</v>
      </c>
      <c r="S152" s="42">
        <v>3</v>
      </c>
      <c r="T152" s="42">
        <v>2</v>
      </c>
      <c r="U152" s="42">
        <v>2</v>
      </c>
      <c r="V152">
        <f t="shared" si="6"/>
        <v>25</v>
      </c>
      <c r="W152">
        <f t="shared" si="7"/>
        <v>18</v>
      </c>
    </row>
    <row r="153" spans="1:23" ht="15.75" customHeight="1" x14ac:dyDescent="0.2">
      <c r="A153" s="1">
        <v>281</v>
      </c>
      <c r="B153" s="1">
        <v>4</v>
      </c>
      <c r="C153" s="1">
        <v>1</v>
      </c>
      <c r="D153" s="1">
        <v>3</v>
      </c>
      <c r="E153" s="1">
        <v>1</v>
      </c>
      <c r="F153" s="1">
        <v>3</v>
      </c>
      <c r="G153" s="1">
        <v>1</v>
      </c>
      <c r="H153" s="1">
        <v>1</v>
      </c>
      <c r="I153" s="1">
        <v>1</v>
      </c>
      <c r="J153" s="1">
        <v>3</v>
      </c>
      <c r="K153" s="1">
        <v>4</v>
      </c>
      <c r="L153" s="1">
        <v>1</v>
      </c>
      <c r="M153" s="1">
        <v>3</v>
      </c>
      <c r="N153" s="1">
        <v>1</v>
      </c>
      <c r="O153" s="1">
        <v>2</v>
      </c>
      <c r="P153" s="1">
        <v>1</v>
      </c>
      <c r="Q153" s="1">
        <v>3</v>
      </c>
      <c r="R153" s="1">
        <v>4</v>
      </c>
      <c r="S153" s="1">
        <v>2</v>
      </c>
      <c r="T153" s="1">
        <v>5</v>
      </c>
      <c r="U153" s="1">
        <v>1</v>
      </c>
      <c r="V153">
        <f t="shared" si="6"/>
        <v>34</v>
      </c>
      <c r="W153">
        <f t="shared" si="7"/>
        <v>11</v>
      </c>
    </row>
    <row r="154" spans="1:23" s="19" customFormat="1" ht="15.75" customHeight="1" x14ac:dyDescent="0.2">
      <c r="A154" s="42">
        <v>282</v>
      </c>
      <c r="B154" s="42">
        <v>4</v>
      </c>
      <c r="C154" s="42">
        <v>1</v>
      </c>
      <c r="D154" s="42">
        <v>2</v>
      </c>
      <c r="E154" s="42">
        <v>1</v>
      </c>
      <c r="F154" s="42">
        <v>5</v>
      </c>
      <c r="G154" s="42">
        <v>1</v>
      </c>
      <c r="H154" s="42">
        <v>1</v>
      </c>
      <c r="I154" s="42">
        <v>1</v>
      </c>
      <c r="J154" s="42">
        <v>3</v>
      </c>
      <c r="K154" s="42">
        <v>3</v>
      </c>
      <c r="L154" s="42">
        <v>1</v>
      </c>
      <c r="M154" s="42">
        <v>3</v>
      </c>
      <c r="N154" s="42">
        <v>1</v>
      </c>
      <c r="O154" s="42">
        <v>3</v>
      </c>
      <c r="P154" s="42">
        <v>1</v>
      </c>
      <c r="Q154" s="42">
        <v>5</v>
      </c>
      <c r="R154" s="42">
        <v>5</v>
      </c>
      <c r="S154" s="42">
        <v>1</v>
      </c>
      <c r="T154" s="42">
        <v>4</v>
      </c>
      <c r="U154" s="42">
        <v>1</v>
      </c>
      <c r="V154">
        <f t="shared" si="6"/>
        <v>37</v>
      </c>
      <c r="W154">
        <f t="shared" si="7"/>
        <v>10</v>
      </c>
    </row>
    <row r="155" spans="1:23" s="19" customFormat="1" ht="15.75" customHeight="1" x14ac:dyDescent="0.2">
      <c r="A155" s="42">
        <v>283</v>
      </c>
      <c r="B155" s="42">
        <v>5</v>
      </c>
      <c r="C155" s="42">
        <v>1</v>
      </c>
      <c r="D155" s="42">
        <v>4</v>
      </c>
      <c r="E155" s="42">
        <v>1</v>
      </c>
      <c r="F155" s="42">
        <v>2</v>
      </c>
      <c r="G155" s="42">
        <v>1</v>
      </c>
      <c r="H155" s="42">
        <v>2</v>
      </c>
      <c r="I155" s="42">
        <v>1</v>
      </c>
      <c r="J155" s="42">
        <v>4</v>
      </c>
      <c r="K155" s="42">
        <v>2</v>
      </c>
      <c r="L155" s="42">
        <v>1</v>
      </c>
      <c r="M155" s="42">
        <v>3</v>
      </c>
      <c r="N155" s="42">
        <v>1</v>
      </c>
      <c r="O155" s="42">
        <v>2</v>
      </c>
      <c r="P155" s="42">
        <v>2</v>
      </c>
      <c r="Q155" s="42">
        <v>3</v>
      </c>
      <c r="R155" s="42">
        <v>3</v>
      </c>
      <c r="S155" s="42">
        <v>3</v>
      </c>
      <c r="T155" s="42">
        <v>2</v>
      </c>
      <c r="U155" s="42">
        <v>1</v>
      </c>
      <c r="V155">
        <f t="shared" si="6"/>
        <v>30</v>
      </c>
      <c r="W155">
        <f t="shared" si="7"/>
        <v>14</v>
      </c>
    </row>
    <row r="156" spans="1:23" ht="15.75" customHeight="1" x14ac:dyDescent="0.2">
      <c r="A156" s="1">
        <v>284</v>
      </c>
      <c r="B156" s="1">
        <v>4</v>
      </c>
      <c r="C156" s="1">
        <v>1</v>
      </c>
      <c r="D156" s="1">
        <v>4</v>
      </c>
      <c r="E156" s="1">
        <v>1</v>
      </c>
      <c r="F156" s="1">
        <v>5</v>
      </c>
      <c r="G156" s="1">
        <v>1</v>
      </c>
      <c r="H156" s="1">
        <v>1</v>
      </c>
      <c r="I156" s="1">
        <v>1</v>
      </c>
      <c r="J156" s="1">
        <v>5</v>
      </c>
      <c r="K156" s="1">
        <v>4</v>
      </c>
      <c r="L156" s="1">
        <v>1</v>
      </c>
      <c r="M156" s="1">
        <v>4</v>
      </c>
      <c r="N156" s="1">
        <v>1</v>
      </c>
      <c r="O156" s="1">
        <v>4</v>
      </c>
      <c r="P156" s="1">
        <v>1</v>
      </c>
      <c r="Q156" s="1">
        <v>4</v>
      </c>
      <c r="R156" s="1">
        <v>5</v>
      </c>
      <c r="S156" s="1">
        <v>1</v>
      </c>
      <c r="T156" s="1">
        <v>5</v>
      </c>
      <c r="U156" s="1">
        <v>1</v>
      </c>
      <c r="V156">
        <f t="shared" si="6"/>
        <v>44</v>
      </c>
      <c r="W156">
        <f t="shared" si="7"/>
        <v>10</v>
      </c>
    </row>
    <row r="157" spans="1:23" ht="15.75" customHeight="1" x14ac:dyDescent="0.2">
      <c r="A157" s="1">
        <v>285</v>
      </c>
      <c r="B157" s="1">
        <v>4</v>
      </c>
      <c r="C157" s="1">
        <v>2</v>
      </c>
      <c r="D157" s="1">
        <v>2</v>
      </c>
      <c r="E157" s="1">
        <v>1</v>
      </c>
      <c r="F157" s="1">
        <v>3</v>
      </c>
      <c r="G157" s="1">
        <v>2</v>
      </c>
      <c r="H157" s="1">
        <v>1</v>
      </c>
      <c r="I157" s="1">
        <v>1</v>
      </c>
      <c r="J157" s="1">
        <v>3</v>
      </c>
      <c r="K157" s="1">
        <v>3</v>
      </c>
      <c r="L157" s="1">
        <v>1</v>
      </c>
      <c r="M157" s="1">
        <v>2</v>
      </c>
      <c r="N157" s="1">
        <v>1</v>
      </c>
      <c r="O157" s="1">
        <v>3</v>
      </c>
      <c r="P157" s="1">
        <v>2</v>
      </c>
      <c r="Q157" s="1">
        <v>4</v>
      </c>
      <c r="R157" s="1">
        <v>3</v>
      </c>
      <c r="S157" s="1">
        <v>1</v>
      </c>
      <c r="T157" s="1">
        <v>3</v>
      </c>
      <c r="U157" s="1">
        <v>1</v>
      </c>
      <c r="V157">
        <f t="shared" si="6"/>
        <v>30</v>
      </c>
      <c r="W157">
        <f t="shared" si="7"/>
        <v>13</v>
      </c>
    </row>
    <row r="158" spans="1:23" ht="15.75" customHeight="1" x14ac:dyDescent="0.2">
      <c r="A158" s="1">
        <v>286</v>
      </c>
      <c r="B158" s="1">
        <v>5</v>
      </c>
      <c r="C158" s="1">
        <v>1</v>
      </c>
      <c r="D158" s="1">
        <v>2</v>
      </c>
      <c r="E158" s="1">
        <v>1</v>
      </c>
      <c r="F158" s="1">
        <v>3</v>
      </c>
      <c r="G158" s="1">
        <v>1</v>
      </c>
      <c r="H158" s="1">
        <v>1</v>
      </c>
      <c r="I158" s="1">
        <v>1</v>
      </c>
      <c r="J158" s="1">
        <v>3</v>
      </c>
      <c r="K158" s="1">
        <v>3</v>
      </c>
      <c r="L158" s="1">
        <v>2</v>
      </c>
      <c r="M158" s="1">
        <v>4</v>
      </c>
      <c r="N158" s="1">
        <v>1</v>
      </c>
      <c r="O158" s="1">
        <v>1</v>
      </c>
      <c r="P158" s="1">
        <v>2</v>
      </c>
      <c r="Q158" s="1">
        <v>1</v>
      </c>
      <c r="R158" s="1">
        <v>4</v>
      </c>
      <c r="S158" s="1">
        <v>1</v>
      </c>
      <c r="T158" s="1">
        <v>2</v>
      </c>
      <c r="U158" s="1">
        <v>1</v>
      </c>
      <c r="V158">
        <f t="shared" si="6"/>
        <v>28</v>
      </c>
      <c r="W158">
        <f t="shared" si="7"/>
        <v>12</v>
      </c>
    </row>
    <row r="159" spans="1:23" ht="15.75" customHeight="1" x14ac:dyDescent="0.2">
      <c r="A159" s="1">
        <v>287</v>
      </c>
      <c r="B159" s="1">
        <v>4</v>
      </c>
      <c r="C159" s="1">
        <v>1</v>
      </c>
      <c r="D159" s="1">
        <v>3</v>
      </c>
      <c r="E159" s="1">
        <v>1</v>
      </c>
      <c r="F159" s="1">
        <v>4</v>
      </c>
      <c r="G159" s="1">
        <v>1</v>
      </c>
      <c r="H159" s="1">
        <v>1</v>
      </c>
      <c r="I159" s="1">
        <v>1</v>
      </c>
      <c r="J159" s="1">
        <v>3</v>
      </c>
      <c r="K159" s="1">
        <v>1</v>
      </c>
      <c r="L159" s="1">
        <v>1</v>
      </c>
      <c r="M159" s="1">
        <v>4</v>
      </c>
      <c r="N159" s="1">
        <v>1</v>
      </c>
      <c r="O159" s="1">
        <v>3</v>
      </c>
      <c r="P159" s="1">
        <v>1</v>
      </c>
      <c r="Q159" s="1">
        <v>4</v>
      </c>
      <c r="R159" s="1">
        <v>5</v>
      </c>
      <c r="S159" s="1">
        <v>1</v>
      </c>
      <c r="T159" s="1">
        <v>4</v>
      </c>
      <c r="U159" s="1">
        <v>1</v>
      </c>
      <c r="V159">
        <f t="shared" si="6"/>
        <v>35</v>
      </c>
      <c r="W159">
        <f t="shared" si="7"/>
        <v>10</v>
      </c>
    </row>
    <row r="160" spans="1:23" ht="15.75" customHeight="1" x14ac:dyDescent="0.2">
      <c r="A160" s="1">
        <v>288</v>
      </c>
      <c r="B160" s="1">
        <v>4</v>
      </c>
      <c r="C160" s="1">
        <v>1</v>
      </c>
      <c r="D160" s="1">
        <v>3</v>
      </c>
      <c r="E160" s="1">
        <v>1</v>
      </c>
      <c r="F160" s="1">
        <v>5</v>
      </c>
      <c r="G160" s="1">
        <v>1</v>
      </c>
      <c r="H160" s="1">
        <v>1</v>
      </c>
      <c r="I160" s="1">
        <v>1</v>
      </c>
      <c r="J160" s="1">
        <v>4</v>
      </c>
      <c r="K160" s="1">
        <v>5</v>
      </c>
      <c r="L160" s="1">
        <v>1</v>
      </c>
      <c r="M160" s="1">
        <v>5</v>
      </c>
      <c r="N160" s="1">
        <v>1</v>
      </c>
      <c r="O160" s="1">
        <v>4</v>
      </c>
      <c r="P160" s="1">
        <v>1</v>
      </c>
      <c r="Q160" s="1">
        <v>5</v>
      </c>
      <c r="R160" s="1">
        <v>5</v>
      </c>
      <c r="S160" s="1">
        <v>2</v>
      </c>
      <c r="T160" s="1">
        <v>5</v>
      </c>
      <c r="U160" s="1">
        <v>1</v>
      </c>
      <c r="V160">
        <f t="shared" si="6"/>
        <v>45</v>
      </c>
      <c r="W160">
        <f t="shared" si="7"/>
        <v>11</v>
      </c>
    </row>
    <row r="161" spans="1:23" ht="15.75" customHeight="1" x14ac:dyDescent="0.2">
      <c r="A161" s="1">
        <v>289</v>
      </c>
      <c r="B161" s="1">
        <v>2</v>
      </c>
      <c r="C161" s="1">
        <v>3</v>
      </c>
      <c r="D161" s="1">
        <v>2</v>
      </c>
      <c r="E161" s="1">
        <v>2</v>
      </c>
      <c r="F161" s="1">
        <v>1</v>
      </c>
      <c r="G161" s="1">
        <v>2</v>
      </c>
      <c r="H161" s="1">
        <v>1</v>
      </c>
      <c r="I161" s="1">
        <v>1</v>
      </c>
      <c r="J161" s="1">
        <v>1</v>
      </c>
      <c r="K161" s="1">
        <v>1</v>
      </c>
      <c r="L161" s="1">
        <v>2</v>
      </c>
      <c r="M161" s="1">
        <v>2</v>
      </c>
      <c r="N161" s="1">
        <v>2</v>
      </c>
      <c r="O161" s="1">
        <v>1</v>
      </c>
      <c r="P161" s="1">
        <v>4</v>
      </c>
      <c r="Q161" s="1">
        <v>1</v>
      </c>
      <c r="R161" s="1">
        <v>3</v>
      </c>
      <c r="S161" s="1">
        <v>1</v>
      </c>
      <c r="T161" s="1">
        <v>1</v>
      </c>
      <c r="U161" s="1">
        <v>1</v>
      </c>
      <c r="V161">
        <f t="shared" si="6"/>
        <v>15</v>
      </c>
      <c r="W161">
        <f t="shared" si="7"/>
        <v>19</v>
      </c>
    </row>
    <row r="162" spans="1:23" ht="15.75" customHeight="1" x14ac:dyDescent="0.2">
      <c r="A162" s="1">
        <v>290</v>
      </c>
      <c r="B162" s="1">
        <v>3</v>
      </c>
      <c r="C162" s="1">
        <v>2</v>
      </c>
      <c r="D162" s="1">
        <v>3</v>
      </c>
      <c r="E162" s="1">
        <v>1</v>
      </c>
      <c r="F162" s="1">
        <v>3</v>
      </c>
      <c r="G162" s="1">
        <v>1</v>
      </c>
      <c r="H162" s="1">
        <v>1</v>
      </c>
      <c r="I162" s="1">
        <v>1</v>
      </c>
      <c r="J162" s="1">
        <v>3</v>
      </c>
      <c r="K162" s="1">
        <v>2</v>
      </c>
      <c r="L162" s="1">
        <v>1</v>
      </c>
      <c r="M162" s="1">
        <v>3</v>
      </c>
      <c r="N162" s="1">
        <v>1</v>
      </c>
      <c r="O162" s="1">
        <v>1</v>
      </c>
      <c r="P162" s="1">
        <v>2</v>
      </c>
      <c r="Q162" s="1">
        <v>3</v>
      </c>
      <c r="R162" s="1">
        <v>3</v>
      </c>
      <c r="S162" s="1">
        <v>1</v>
      </c>
      <c r="T162" s="1">
        <v>3</v>
      </c>
      <c r="U162" s="1">
        <v>1</v>
      </c>
      <c r="V162">
        <f t="shared" si="6"/>
        <v>27</v>
      </c>
      <c r="W162">
        <f t="shared" si="7"/>
        <v>12</v>
      </c>
    </row>
    <row r="163" spans="1:23" ht="15.75" customHeight="1" x14ac:dyDescent="0.2">
      <c r="A163" s="1">
        <v>291</v>
      </c>
      <c r="B163" s="1">
        <v>5</v>
      </c>
      <c r="C163" s="1">
        <v>2</v>
      </c>
      <c r="D163" s="1">
        <v>4</v>
      </c>
      <c r="E163" s="1">
        <v>1</v>
      </c>
      <c r="F163" s="1">
        <v>4</v>
      </c>
      <c r="G163" s="1">
        <v>1</v>
      </c>
      <c r="H163" s="1">
        <v>1</v>
      </c>
      <c r="I163" s="1">
        <v>1</v>
      </c>
      <c r="J163" s="1">
        <v>3</v>
      </c>
      <c r="K163" s="1">
        <v>3</v>
      </c>
      <c r="L163" s="1">
        <v>1</v>
      </c>
      <c r="M163" s="1">
        <v>4</v>
      </c>
      <c r="N163" s="1">
        <v>1</v>
      </c>
      <c r="O163" s="1">
        <v>3</v>
      </c>
      <c r="P163" s="1">
        <v>1</v>
      </c>
      <c r="Q163" s="1">
        <v>3</v>
      </c>
      <c r="R163" s="1">
        <v>3</v>
      </c>
      <c r="S163" s="1">
        <v>2</v>
      </c>
      <c r="T163" s="1">
        <v>4</v>
      </c>
      <c r="U163" s="1">
        <v>1</v>
      </c>
      <c r="V163">
        <f t="shared" si="6"/>
        <v>36</v>
      </c>
      <c r="W163">
        <f t="shared" si="7"/>
        <v>12</v>
      </c>
    </row>
    <row r="164" spans="1:23" ht="15.75" customHeight="1" x14ac:dyDescent="0.2">
      <c r="A164" s="1">
        <v>292</v>
      </c>
      <c r="B164" s="1">
        <v>4</v>
      </c>
      <c r="C164" s="1">
        <v>1</v>
      </c>
      <c r="D164" s="1">
        <v>2</v>
      </c>
      <c r="E164" s="1">
        <v>1</v>
      </c>
      <c r="F164" s="1">
        <v>3</v>
      </c>
      <c r="G164" s="1">
        <v>1</v>
      </c>
      <c r="H164" s="1">
        <v>1</v>
      </c>
      <c r="I164" s="1">
        <v>1</v>
      </c>
      <c r="J164" s="1">
        <v>3</v>
      </c>
      <c r="K164" s="1">
        <v>1</v>
      </c>
      <c r="L164" s="1">
        <v>1</v>
      </c>
      <c r="M164" s="1">
        <v>2</v>
      </c>
      <c r="N164" s="1">
        <v>1</v>
      </c>
      <c r="O164" s="1">
        <v>2</v>
      </c>
      <c r="P164" s="1">
        <v>3</v>
      </c>
      <c r="Q164" s="1">
        <v>3</v>
      </c>
      <c r="R164" s="1">
        <v>2</v>
      </c>
      <c r="S164" s="1">
        <v>2</v>
      </c>
      <c r="T164" s="1">
        <v>2</v>
      </c>
      <c r="U164" s="1">
        <v>1</v>
      </c>
      <c r="V164">
        <f t="shared" si="6"/>
        <v>24</v>
      </c>
      <c r="W164">
        <f t="shared" si="7"/>
        <v>13</v>
      </c>
    </row>
    <row r="165" spans="1:23" ht="15.75" customHeight="1" x14ac:dyDescent="0.2">
      <c r="A165" s="1">
        <v>293</v>
      </c>
      <c r="B165" s="1">
        <v>3</v>
      </c>
      <c r="C165" s="1">
        <v>1</v>
      </c>
      <c r="D165" s="1">
        <v>1</v>
      </c>
      <c r="E165" s="1">
        <v>1</v>
      </c>
      <c r="F165" s="1">
        <v>3</v>
      </c>
      <c r="G165" s="1">
        <v>3</v>
      </c>
      <c r="H165" s="1">
        <v>1</v>
      </c>
      <c r="I165" s="1">
        <v>1</v>
      </c>
      <c r="J165" s="1">
        <v>1</v>
      </c>
      <c r="K165" s="1">
        <v>3</v>
      </c>
      <c r="L165" s="1">
        <v>2</v>
      </c>
      <c r="M165" s="1">
        <v>4</v>
      </c>
      <c r="N165" s="1">
        <v>1</v>
      </c>
      <c r="O165" s="1">
        <v>2</v>
      </c>
      <c r="P165" s="1">
        <v>1</v>
      </c>
      <c r="Q165" s="1">
        <v>3</v>
      </c>
      <c r="R165" s="1">
        <v>4</v>
      </c>
      <c r="S165" s="1">
        <v>1</v>
      </c>
      <c r="T165" s="1">
        <v>4</v>
      </c>
      <c r="U165" s="1">
        <v>1</v>
      </c>
      <c r="V165">
        <f t="shared" si="6"/>
        <v>28</v>
      </c>
      <c r="W165">
        <f t="shared" si="7"/>
        <v>13</v>
      </c>
    </row>
    <row r="166" spans="1:23" ht="15" customHeight="1" x14ac:dyDescent="0.2">
      <c r="A166" s="2">
        <v>294</v>
      </c>
      <c r="B166" s="2">
        <v>4</v>
      </c>
      <c r="C166" s="2">
        <v>1</v>
      </c>
      <c r="D166" s="2">
        <v>3</v>
      </c>
      <c r="E166" s="2">
        <v>1</v>
      </c>
      <c r="F166" s="2">
        <v>3</v>
      </c>
      <c r="G166" s="2">
        <v>1</v>
      </c>
      <c r="H166" s="2">
        <v>1</v>
      </c>
      <c r="I166" s="2">
        <v>1</v>
      </c>
      <c r="J166" s="2">
        <v>3</v>
      </c>
      <c r="K166" s="2">
        <v>5</v>
      </c>
      <c r="L166" s="2">
        <v>1</v>
      </c>
      <c r="M166" s="2">
        <v>3</v>
      </c>
      <c r="N166" s="2">
        <v>1</v>
      </c>
      <c r="O166" s="2">
        <v>4</v>
      </c>
      <c r="P166" s="2">
        <v>1</v>
      </c>
      <c r="Q166" s="2">
        <v>3</v>
      </c>
      <c r="R166" s="2">
        <v>4</v>
      </c>
      <c r="S166" s="2">
        <v>1</v>
      </c>
      <c r="T166" s="2">
        <v>5</v>
      </c>
      <c r="U166" s="2">
        <v>1</v>
      </c>
      <c r="V166">
        <f t="shared" si="6"/>
        <v>37</v>
      </c>
      <c r="W166">
        <f t="shared" si="7"/>
        <v>10</v>
      </c>
    </row>
    <row r="167" spans="1:23" ht="15" customHeight="1" x14ac:dyDescent="0.2">
      <c r="A167" s="2">
        <v>295</v>
      </c>
      <c r="B167" s="2">
        <v>3</v>
      </c>
      <c r="C167" s="2">
        <v>1</v>
      </c>
      <c r="D167" s="2">
        <v>2</v>
      </c>
      <c r="E167" s="2">
        <v>0</v>
      </c>
      <c r="F167" s="2">
        <v>2</v>
      </c>
      <c r="G167" s="2">
        <v>0</v>
      </c>
      <c r="H167" s="2">
        <v>0</v>
      </c>
      <c r="I167" s="2">
        <v>0</v>
      </c>
      <c r="J167" s="2">
        <v>2</v>
      </c>
      <c r="K167" s="2">
        <v>3</v>
      </c>
      <c r="L167" s="2">
        <v>1</v>
      </c>
      <c r="M167" s="2">
        <v>4</v>
      </c>
      <c r="N167" s="2">
        <v>0</v>
      </c>
      <c r="O167" s="2">
        <v>3</v>
      </c>
      <c r="P167" s="2">
        <v>0</v>
      </c>
      <c r="Q167" s="2">
        <v>2</v>
      </c>
      <c r="R167" s="2">
        <v>2</v>
      </c>
      <c r="S167" s="2">
        <v>0</v>
      </c>
      <c r="T167" s="2">
        <v>1</v>
      </c>
      <c r="U167" s="2">
        <v>0</v>
      </c>
      <c r="V167">
        <f t="shared" si="6"/>
        <v>24</v>
      </c>
      <c r="W167">
        <f t="shared" si="7"/>
        <v>2</v>
      </c>
    </row>
    <row r="168" spans="1:23" ht="15" customHeight="1" x14ac:dyDescent="0.2">
      <c r="A168" s="9">
        <v>296</v>
      </c>
      <c r="B168" s="9">
        <v>3</v>
      </c>
      <c r="C168" s="9">
        <v>2</v>
      </c>
      <c r="D168" s="9">
        <v>2</v>
      </c>
      <c r="E168" s="9">
        <v>1</v>
      </c>
      <c r="F168" s="9">
        <v>2</v>
      </c>
      <c r="G168" s="9">
        <v>2</v>
      </c>
      <c r="H168" s="9">
        <v>1</v>
      </c>
      <c r="I168" s="9">
        <v>1</v>
      </c>
      <c r="J168" s="9">
        <v>1</v>
      </c>
      <c r="K168" s="9">
        <v>2</v>
      </c>
      <c r="L168" s="9">
        <v>2</v>
      </c>
      <c r="M168" s="9">
        <v>3</v>
      </c>
      <c r="N168" s="9">
        <v>1</v>
      </c>
      <c r="O168" s="9">
        <v>1</v>
      </c>
      <c r="P168" s="9">
        <v>2</v>
      </c>
      <c r="Q168" s="9">
        <v>2</v>
      </c>
      <c r="R168" s="9">
        <v>2</v>
      </c>
      <c r="S168" s="9">
        <v>1</v>
      </c>
      <c r="T168" s="9">
        <v>2</v>
      </c>
      <c r="U168" s="9">
        <v>1</v>
      </c>
      <c r="V168">
        <f t="shared" si="6"/>
        <v>20</v>
      </c>
      <c r="W168">
        <f t="shared" si="7"/>
        <v>14</v>
      </c>
    </row>
    <row r="169" spans="1:23" ht="15" customHeight="1" x14ac:dyDescent="0.2">
      <c r="A169" s="9">
        <v>297</v>
      </c>
      <c r="B169" s="9">
        <v>5</v>
      </c>
      <c r="C169" s="9">
        <v>1</v>
      </c>
      <c r="D169" s="9">
        <v>4</v>
      </c>
      <c r="E169" s="9">
        <v>1</v>
      </c>
      <c r="F169" s="9">
        <v>3</v>
      </c>
      <c r="G169" s="9">
        <v>1</v>
      </c>
      <c r="H169" s="9">
        <v>1</v>
      </c>
      <c r="I169" s="9">
        <v>1</v>
      </c>
      <c r="J169" s="9">
        <v>3</v>
      </c>
      <c r="K169" s="9">
        <v>2</v>
      </c>
      <c r="L169" s="9">
        <v>2</v>
      </c>
      <c r="M169" s="9">
        <v>3</v>
      </c>
      <c r="N169" s="9">
        <v>1</v>
      </c>
      <c r="O169" s="9">
        <v>2</v>
      </c>
      <c r="P169" s="9">
        <v>3</v>
      </c>
      <c r="Q169" s="9">
        <v>4</v>
      </c>
      <c r="R169" s="9">
        <v>3</v>
      </c>
      <c r="S169" s="9">
        <v>2</v>
      </c>
      <c r="T169" s="9">
        <v>3</v>
      </c>
      <c r="U169" s="9">
        <v>1</v>
      </c>
      <c r="V169">
        <f t="shared" si="6"/>
        <v>32</v>
      </c>
      <c r="W169">
        <f t="shared" si="7"/>
        <v>14</v>
      </c>
    </row>
    <row r="170" spans="1:23" ht="15" customHeight="1" x14ac:dyDescent="0.2">
      <c r="A170" s="9">
        <v>298</v>
      </c>
      <c r="B170" s="9">
        <v>2</v>
      </c>
      <c r="C170" s="9">
        <v>3</v>
      </c>
      <c r="D170" s="9">
        <v>2</v>
      </c>
      <c r="E170" s="9">
        <v>3</v>
      </c>
      <c r="F170" s="9">
        <v>1</v>
      </c>
      <c r="G170" s="9">
        <v>1</v>
      </c>
      <c r="H170" s="9">
        <v>4</v>
      </c>
      <c r="I170" s="9">
        <v>1</v>
      </c>
      <c r="J170" s="9">
        <v>1</v>
      </c>
      <c r="K170" s="9">
        <v>2</v>
      </c>
      <c r="L170" s="9">
        <v>1</v>
      </c>
      <c r="M170" s="9">
        <v>1</v>
      </c>
      <c r="N170" s="9">
        <v>2</v>
      </c>
      <c r="O170" s="9">
        <v>2</v>
      </c>
      <c r="P170" s="9">
        <v>3</v>
      </c>
      <c r="Q170" s="9">
        <v>2</v>
      </c>
      <c r="R170" s="9">
        <v>1</v>
      </c>
      <c r="S170" s="9">
        <v>4</v>
      </c>
      <c r="T170" s="9">
        <v>2</v>
      </c>
      <c r="U170" s="9">
        <v>4</v>
      </c>
      <c r="V170">
        <f t="shared" si="6"/>
        <v>16</v>
      </c>
      <c r="W170">
        <f t="shared" si="7"/>
        <v>26</v>
      </c>
    </row>
    <row r="171" spans="1:23" ht="15" customHeight="1" x14ac:dyDescent="0.2">
      <c r="A171" s="9">
        <v>299</v>
      </c>
      <c r="B171" s="9">
        <v>3</v>
      </c>
      <c r="C171" s="9">
        <v>1</v>
      </c>
      <c r="D171" s="9">
        <v>3</v>
      </c>
      <c r="E171" s="9">
        <v>1</v>
      </c>
      <c r="F171" s="9">
        <v>4</v>
      </c>
      <c r="G171" s="9">
        <v>1</v>
      </c>
      <c r="H171" s="9">
        <v>1</v>
      </c>
      <c r="I171" s="9">
        <v>1</v>
      </c>
      <c r="J171" s="9">
        <v>3</v>
      </c>
      <c r="K171" s="9">
        <v>3</v>
      </c>
      <c r="L171" s="9">
        <v>1</v>
      </c>
      <c r="M171" s="9">
        <v>4</v>
      </c>
      <c r="N171" s="9">
        <v>1</v>
      </c>
      <c r="O171" s="9">
        <v>4</v>
      </c>
      <c r="P171" s="9">
        <v>1</v>
      </c>
      <c r="Q171" s="9">
        <v>4</v>
      </c>
      <c r="R171" s="9">
        <v>3</v>
      </c>
      <c r="S171" s="9">
        <v>1</v>
      </c>
      <c r="T171" s="9">
        <v>5</v>
      </c>
      <c r="U171" s="9">
        <v>1</v>
      </c>
      <c r="V171">
        <f t="shared" si="6"/>
        <v>36</v>
      </c>
      <c r="W171">
        <f t="shared" si="7"/>
        <v>10</v>
      </c>
    </row>
    <row r="172" spans="1:23" ht="15" customHeight="1" x14ac:dyDescent="0.2">
      <c r="A172" s="9">
        <v>300</v>
      </c>
      <c r="B172" s="9">
        <v>3</v>
      </c>
      <c r="C172" s="9">
        <v>2</v>
      </c>
      <c r="D172" s="9">
        <v>3</v>
      </c>
      <c r="E172" s="9">
        <v>1</v>
      </c>
      <c r="F172" s="9">
        <v>1</v>
      </c>
      <c r="G172" s="9">
        <v>1</v>
      </c>
      <c r="H172" s="9">
        <v>1</v>
      </c>
      <c r="I172" s="9">
        <v>1</v>
      </c>
      <c r="J172" s="9">
        <v>2</v>
      </c>
      <c r="K172" s="9">
        <v>2</v>
      </c>
      <c r="L172" s="9">
        <v>1</v>
      </c>
      <c r="M172" s="9">
        <v>3</v>
      </c>
      <c r="N172" s="9">
        <v>1</v>
      </c>
      <c r="O172" s="9">
        <v>3</v>
      </c>
      <c r="P172" s="9">
        <v>2</v>
      </c>
      <c r="Q172" s="9">
        <v>2</v>
      </c>
      <c r="R172" s="9">
        <v>3</v>
      </c>
      <c r="S172" s="9">
        <v>2</v>
      </c>
      <c r="T172" s="9">
        <v>2</v>
      </c>
      <c r="U172" s="9">
        <v>1</v>
      </c>
      <c r="V172">
        <f t="shared" si="6"/>
        <v>24</v>
      </c>
      <c r="W172">
        <f t="shared" si="7"/>
        <v>13</v>
      </c>
    </row>
    <row r="173" spans="1:23" ht="15" customHeight="1" x14ac:dyDescent="0.2">
      <c r="A173" s="9">
        <v>301</v>
      </c>
      <c r="B173" s="9">
        <v>4</v>
      </c>
      <c r="C173" s="9">
        <v>2</v>
      </c>
      <c r="D173" s="9">
        <v>3</v>
      </c>
      <c r="E173" s="9">
        <v>1</v>
      </c>
      <c r="F173" s="9">
        <v>3</v>
      </c>
      <c r="G173" s="9">
        <v>1</v>
      </c>
      <c r="H173" s="9">
        <v>3</v>
      </c>
      <c r="I173" s="9">
        <v>1</v>
      </c>
      <c r="J173" s="9">
        <v>4</v>
      </c>
      <c r="K173" s="9">
        <v>3</v>
      </c>
      <c r="L173" s="9">
        <v>2</v>
      </c>
      <c r="M173" s="9">
        <v>4</v>
      </c>
      <c r="N173" s="9">
        <v>2</v>
      </c>
      <c r="O173" s="9">
        <v>3</v>
      </c>
      <c r="P173" s="9">
        <v>3</v>
      </c>
      <c r="Q173" s="9">
        <v>3</v>
      </c>
      <c r="R173" s="9">
        <v>3</v>
      </c>
      <c r="S173" s="9">
        <v>4</v>
      </c>
      <c r="T173" s="9">
        <v>3</v>
      </c>
      <c r="U173" s="9">
        <v>3</v>
      </c>
      <c r="V173">
        <f t="shared" si="6"/>
        <v>33</v>
      </c>
      <c r="W173">
        <f t="shared" si="7"/>
        <v>22</v>
      </c>
    </row>
    <row r="174" spans="1:23" ht="15" customHeight="1" x14ac:dyDescent="0.2">
      <c r="A174" s="9">
        <v>302</v>
      </c>
      <c r="B174" s="9">
        <v>4</v>
      </c>
      <c r="C174" s="9">
        <v>1</v>
      </c>
      <c r="D174" s="9">
        <v>2</v>
      </c>
      <c r="E174" s="9">
        <v>1</v>
      </c>
      <c r="F174" s="9">
        <v>1</v>
      </c>
      <c r="G174" s="9">
        <v>1</v>
      </c>
      <c r="H174" s="9">
        <v>1</v>
      </c>
      <c r="I174" s="9">
        <v>1</v>
      </c>
      <c r="J174" s="9">
        <v>2</v>
      </c>
      <c r="K174" s="9">
        <v>1</v>
      </c>
      <c r="L174" s="9">
        <v>1</v>
      </c>
      <c r="M174" s="9">
        <v>3</v>
      </c>
      <c r="N174" s="9">
        <v>1</v>
      </c>
      <c r="O174" s="9">
        <v>1</v>
      </c>
      <c r="P174" s="9">
        <v>1</v>
      </c>
      <c r="Q174" s="9">
        <v>2</v>
      </c>
      <c r="R174" s="9">
        <v>3</v>
      </c>
      <c r="S174" s="9">
        <v>1</v>
      </c>
      <c r="T174" s="9">
        <v>2</v>
      </c>
      <c r="U174" s="9">
        <v>1</v>
      </c>
      <c r="V174">
        <f t="shared" si="6"/>
        <v>21</v>
      </c>
      <c r="W174">
        <f t="shared" si="7"/>
        <v>10</v>
      </c>
    </row>
    <row r="175" spans="1:23" ht="15" customHeight="1" x14ac:dyDescent="0.2">
      <c r="A175" s="9">
        <v>303</v>
      </c>
      <c r="B175" s="9">
        <v>5</v>
      </c>
      <c r="C175" s="9">
        <v>3</v>
      </c>
      <c r="D175" s="9">
        <v>5</v>
      </c>
      <c r="E175" s="9">
        <v>2</v>
      </c>
      <c r="F175" s="9">
        <v>4</v>
      </c>
      <c r="G175" s="9">
        <v>1</v>
      </c>
      <c r="H175" s="9">
        <v>2</v>
      </c>
      <c r="I175" s="9">
        <v>1</v>
      </c>
      <c r="J175" s="9">
        <v>4</v>
      </c>
      <c r="K175" s="9">
        <v>5</v>
      </c>
      <c r="L175" s="9">
        <v>3</v>
      </c>
      <c r="M175" s="9">
        <v>4</v>
      </c>
      <c r="N175" s="9">
        <v>1</v>
      </c>
      <c r="O175" s="9">
        <v>5</v>
      </c>
      <c r="P175" s="9">
        <v>2</v>
      </c>
      <c r="Q175" s="9">
        <v>4</v>
      </c>
      <c r="R175" s="9">
        <v>4</v>
      </c>
      <c r="S175" s="9">
        <v>1</v>
      </c>
      <c r="T175" s="9">
        <v>5</v>
      </c>
      <c r="U175" s="9">
        <v>1</v>
      </c>
      <c r="V175">
        <f t="shared" si="6"/>
        <v>45</v>
      </c>
      <c r="W175">
        <f t="shared" si="7"/>
        <v>17</v>
      </c>
    </row>
    <row r="176" spans="1:23" ht="15" customHeight="1" x14ac:dyDescent="0.2">
      <c r="A176" s="9">
        <v>304</v>
      </c>
      <c r="B176" s="9">
        <v>4</v>
      </c>
      <c r="C176" s="9">
        <v>1</v>
      </c>
      <c r="D176" s="9">
        <v>2</v>
      </c>
      <c r="E176" s="9">
        <v>1</v>
      </c>
      <c r="F176" s="9">
        <v>3</v>
      </c>
      <c r="G176" s="9">
        <v>1</v>
      </c>
      <c r="H176" s="9">
        <v>2</v>
      </c>
      <c r="I176" s="9">
        <v>1</v>
      </c>
      <c r="J176" s="9">
        <v>3</v>
      </c>
      <c r="K176" s="9">
        <v>3</v>
      </c>
      <c r="L176" s="9">
        <v>1</v>
      </c>
      <c r="M176" s="9">
        <v>2</v>
      </c>
      <c r="N176" s="9">
        <v>1</v>
      </c>
      <c r="O176" s="9">
        <v>1</v>
      </c>
      <c r="P176" s="9">
        <v>2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>
        <f t="shared" si="6"/>
        <v>21</v>
      </c>
      <c r="W176">
        <f t="shared" si="7"/>
        <v>12</v>
      </c>
    </row>
    <row r="177" spans="1:23" ht="15" customHeight="1" x14ac:dyDescent="0.2">
      <c r="A177" s="9">
        <v>305</v>
      </c>
      <c r="B177" s="9">
        <v>3</v>
      </c>
      <c r="C177" s="9">
        <v>1</v>
      </c>
      <c r="D177" s="9">
        <v>2</v>
      </c>
      <c r="E177" s="9">
        <v>2</v>
      </c>
      <c r="F177" s="9">
        <v>3</v>
      </c>
      <c r="G177" s="9">
        <v>1</v>
      </c>
      <c r="H177" s="9">
        <v>1</v>
      </c>
      <c r="I177" s="9">
        <v>2</v>
      </c>
      <c r="J177" s="9">
        <v>4</v>
      </c>
      <c r="K177" s="9">
        <v>4</v>
      </c>
      <c r="L177" s="9">
        <v>2</v>
      </c>
      <c r="M177" s="9">
        <v>4</v>
      </c>
      <c r="N177" s="9">
        <v>1</v>
      </c>
      <c r="O177" s="9">
        <v>4</v>
      </c>
      <c r="P177" s="9">
        <v>2</v>
      </c>
      <c r="Q177" s="9">
        <v>4</v>
      </c>
      <c r="R177" s="9">
        <v>4</v>
      </c>
      <c r="S177" s="9">
        <v>1</v>
      </c>
      <c r="T177" s="9">
        <v>4</v>
      </c>
      <c r="U177" s="9">
        <v>1</v>
      </c>
      <c r="V177">
        <f t="shared" si="6"/>
        <v>36</v>
      </c>
      <c r="W177">
        <f t="shared" si="7"/>
        <v>14</v>
      </c>
    </row>
    <row r="178" spans="1:23" ht="15" customHeight="1" x14ac:dyDescent="0.2">
      <c r="A178" s="9">
        <v>306</v>
      </c>
      <c r="B178" s="9">
        <v>5</v>
      </c>
      <c r="C178" s="9">
        <v>1</v>
      </c>
      <c r="D178" s="9">
        <v>4</v>
      </c>
      <c r="E178" s="9">
        <v>1</v>
      </c>
      <c r="F178" s="9">
        <v>4</v>
      </c>
      <c r="G178" s="9">
        <v>1</v>
      </c>
      <c r="H178" s="9">
        <v>1</v>
      </c>
      <c r="I178" s="9">
        <v>1</v>
      </c>
      <c r="J178" s="9">
        <v>3</v>
      </c>
      <c r="K178" s="9">
        <v>3</v>
      </c>
      <c r="L178" s="9">
        <v>1</v>
      </c>
      <c r="M178" s="9">
        <v>4</v>
      </c>
      <c r="N178" s="9">
        <v>1</v>
      </c>
      <c r="O178" s="9">
        <v>3</v>
      </c>
      <c r="P178" s="9">
        <v>2</v>
      </c>
      <c r="Q178" s="9">
        <v>4</v>
      </c>
      <c r="R178" s="9">
        <v>4</v>
      </c>
      <c r="S178" s="9">
        <v>2</v>
      </c>
      <c r="T178" s="9">
        <v>4</v>
      </c>
      <c r="U178" s="9">
        <v>1</v>
      </c>
      <c r="V178">
        <f t="shared" si="6"/>
        <v>38</v>
      </c>
      <c r="W178">
        <f t="shared" si="7"/>
        <v>12</v>
      </c>
    </row>
    <row r="179" spans="1:23" ht="15" customHeight="1" x14ac:dyDescent="0.2">
      <c r="A179" s="9">
        <v>307</v>
      </c>
      <c r="B179" s="9">
        <v>3</v>
      </c>
      <c r="C179" s="9">
        <v>1</v>
      </c>
      <c r="D179" s="9">
        <v>2</v>
      </c>
      <c r="E179" s="9">
        <v>1</v>
      </c>
      <c r="F179" s="9">
        <v>2</v>
      </c>
      <c r="G179" s="9">
        <v>1</v>
      </c>
      <c r="H179" s="9">
        <v>1</v>
      </c>
      <c r="I179" s="9">
        <v>1</v>
      </c>
      <c r="J179" s="9">
        <v>3</v>
      </c>
      <c r="K179" s="9">
        <v>2</v>
      </c>
      <c r="L179" s="9">
        <v>1</v>
      </c>
      <c r="M179" s="9">
        <v>3</v>
      </c>
      <c r="N179" s="9">
        <v>1</v>
      </c>
      <c r="O179" s="9">
        <v>2</v>
      </c>
      <c r="P179" s="9">
        <v>2</v>
      </c>
      <c r="Q179" s="9">
        <v>3</v>
      </c>
      <c r="R179" s="9">
        <v>3</v>
      </c>
      <c r="S179" s="9">
        <v>2</v>
      </c>
      <c r="T179" s="9">
        <v>2</v>
      </c>
      <c r="U179" s="9">
        <v>1</v>
      </c>
      <c r="V179">
        <f t="shared" si="6"/>
        <v>25</v>
      </c>
      <c r="W179">
        <f t="shared" si="7"/>
        <v>12</v>
      </c>
    </row>
    <row r="180" spans="1:23" ht="15" customHeight="1" x14ac:dyDescent="0.2">
      <c r="A180" s="9">
        <v>308</v>
      </c>
      <c r="B180" s="9">
        <v>4</v>
      </c>
      <c r="C180" s="9">
        <v>1</v>
      </c>
      <c r="D180" s="9">
        <v>4</v>
      </c>
      <c r="E180" s="9">
        <v>1</v>
      </c>
      <c r="F180" s="9">
        <v>4</v>
      </c>
      <c r="G180" s="9">
        <v>1</v>
      </c>
      <c r="H180" s="9">
        <v>1</v>
      </c>
      <c r="I180" s="9">
        <v>1</v>
      </c>
      <c r="J180" s="9">
        <v>3</v>
      </c>
      <c r="K180" s="9">
        <v>4</v>
      </c>
      <c r="L180" s="9">
        <v>1</v>
      </c>
      <c r="M180" s="9">
        <v>3</v>
      </c>
      <c r="N180" s="9">
        <v>1</v>
      </c>
      <c r="O180" s="9">
        <v>2</v>
      </c>
      <c r="P180" s="9">
        <v>1</v>
      </c>
      <c r="Q180" s="9">
        <v>3</v>
      </c>
      <c r="R180" s="9">
        <v>3</v>
      </c>
      <c r="S180" s="9">
        <v>1</v>
      </c>
      <c r="T180" s="9">
        <v>3</v>
      </c>
      <c r="U180" s="9">
        <v>1</v>
      </c>
      <c r="V180">
        <f t="shared" si="6"/>
        <v>33</v>
      </c>
      <c r="W180">
        <f t="shared" si="7"/>
        <v>10</v>
      </c>
    </row>
    <row r="181" spans="1:23" ht="15" customHeight="1" x14ac:dyDescent="0.2">
      <c r="A181" s="9">
        <v>309</v>
      </c>
      <c r="B181" s="9">
        <v>5</v>
      </c>
      <c r="C181" s="9">
        <v>1</v>
      </c>
      <c r="D181" s="9">
        <v>3</v>
      </c>
      <c r="E181" s="9">
        <v>1</v>
      </c>
      <c r="F181" s="9">
        <v>4</v>
      </c>
      <c r="G181" s="9">
        <v>1</v>
      </c>
      <c r="H181" s="9">
        <v>1</v>
      </c>
      <c r="I181" s="9">
        <v>1</v>
      </c>
      <c r="J181" s="9">
        <v>3</v>
      </c>
      <c r="K181" s="9">
        <v>3</v>
      </c>
      <c r="L181" s="9">
        <v>1</v>
      </c>
      <c r="M181" s="9">
        <v>4</v>
      </c>
      <c r="N181" s="9">
        <v>1</v>
      </c>
      <c r="O181" s="9">
        <v>3</v>
      </c>
      <c r="P181" s="9">
        <v>2</v>
      </c>
      <c r="Q181" s="9">
        <v>4</v>
      </c>
      <c r="R181" s="9">
        <v>4</v>
      </c>
      <c r="S181" s="9">
        <v>1</v>
      </c>
      <c r="T181" s="9">
        <v>3</v>
      </c>
      <c r="U181" s="9">
        <v>1</v>
      </c>
      <c r="V181">
        <f t="shared" si="6"/>
        <v>36</v>
      </c>
      <c r="W181">
        <f t="shared" si="7"/>
        <v>11</v>
      </c>
    </row>
    <row r="182" spans="1:23" ht="15" customHeight="1" x14ac:dyDescent="0.2">
      <c r="A182" s="9">
        <v>310</v>
      </c>
      <c r="B182" s="9">
        <v>3</v>
      </c>
      <c r="C182" s="9">
        <v>2</v>
      </c>
      <c r="D182" s="9">
        <v>3</v>
      </c>
      <c r="E182" s="9">
        <v>1</v>
      </c>
      <c r="F182" s="9">
        <v>4</v>
      </c>
      <c r="G182" s="9">
        <v>1</v>
      </c>
      <c r="H182" s="9">
        <v>1</v>
      </c>
      <c r="I182" s="9">
        <v>1</v>
      </c>
      <c r="J182" s="9">
        <v>3</v>
      </c>
      <c r="K182" s="9">
        <v>3</v>
      </c>
      <c r="L182" s="9">
        <v>1</v>
      </c>
      <c r="M182" s="9">
        <v>3</v>
      </c>
      <c r="N182" s="9">
        <v>1</v>
      </c>
      <c r="O182" s="9">
        <v>2</v>
      </c>
      <c r="P182" s="9">
        <v>2</v>
      </c>
      <c r="Q182" s="9">
        <v>2</v>
      </c>
      <c r="R182" s="9">
        <v>2</v>
      </c>
      <c r="S182" s="9">
        <v>1</v>
      </c>
      <c r="T182" s="9">
        <v>3</v>
      </c>
      <c r="U182" s="9">
        <v>1</v>
      </c>
      <c r="V182">
        <f t="shared" si="6"/>
        <v>28</v>
      </c>
      <c r="W182">
        <f t="shared" si="7"/>
        <v>12</v>
      </c>
    </row>
    <row r="183" spans="1:23" ht="15" customHeight="1" x14ac:dyDescent="0.2">
      <c r="A183" s="9">
        <v>311</v>
      </c>
      <c r="B183" s="9">
        <v>3</v>
      </c>
      <c r="C183" s="9">
        <v>1</v>
      </c>
      <c r="D183" s="9">
        <v>2</v>
      </c>
      <c r="E183" s="9">
        <v>1</v>
      </c>
      <c r="F183" s="9">
        <v>2</v>
      </c>
      <c r="G183" s="9">
        <v>1</v>
      </c>
      <c r="H183" s="9">
        <v>1</v>
      </c>
      <c r="I183" s="9">
        <v>1</v>
      </c>
      <c r="J183" s="9">
        <v>3</v>
      </c>
      <c r="K183" s="9">
        <v>2</v>
      </c>
      <c r="L183" s="9">
        <v>1</v>
      </c>
      <c r="M183" s="9">
        <v>1</v>
      </c>
      <c r="N183" s="9">
        <v>1</v>
      </c>
      <c r="O183" s="9">
        <v>2</v>
      </c>
      <c r="P183" s="9">
        <v>1</v>
      </c>
      <c r="Q183" s="9">
        <v>1</v>
      </c>
      <c r="R183" s="9">
        <v>2</v>
      </c>
      <c r="S183" s="9">
        <v>3</v>
      </c>
      <c r="T183" s="9">
        <v>2</v>
      </c>
      <c r="U183" s="9">
        <v>1</v>
      </c>
      <c r="V183">
        <f t="shared" si="6"/>
        <v>20</v>
      </c>
      <c r="W183">
        <f t="shared" si="7"/>
        <v>12</v>
      </c>
    </row>
    <row r="184" spans="1:23" ht="15" customHeight="1" x14ac:dyDescent="0.2">
      <c r="A184" s="9">
        <v>312</v>
      </c>
      <c r="B184" s="9">
        <v>4</v>
      </c>
      <c r="C184" s="9">
        <v>1</v>
      </c>
      <c r="D184" s="9">
        <v>2</v>
      </c>
      <c r="E184" s="9">
        <v>1</v>
      </c>
      <c r="F184" s="9">
        <v>3</v>
      </c>
      <c r="G184" s="9">
        <v>1</v>
      </c>
      <c r="H184" s="9">
        <v>1</v>
      </c>
      <c r="I184" s="9">
        <v>1</v>
      </c>
      <c r="J184" s="9">
        <v>3</v>
      </c>
      <c r="K184" s="9">
        <v>4</v>
      </c>
      <c r="L184" s="9">
        <v>1</v>
      </c>
      <c r="M184" s="9">
        <v>3</v>
      </c>
      <c r="N184" s="9">
        <v>1</v>
      </c>
      <c r="O184" s="9">
        <v>4</v>
      </c>
      <c r="P184" s="9">
        <v>1</v>
      </c>
      <c r="Q184" s="9">
        <v>5</v>
      </c>
      <c r="R184" s="9">
        <v>4</v>
      </c>
      <c r="S184" s="9">
        <v>1</v>
      </c>
      <c r="T184" s="9">
        <v>3</v>
      </c>
      <c r="U184" s="9">
        <v>1</v>
      </c>
      <c r="V184">
        <f t="shared" si="6"/>
        <v>35</v>
      </c>
      <c r="W184">
        <f t="shared" si="7"/>
        <v>10</v>
      </c>
    </row>
    <row r="185" spans="1:23" ht="15" customHeight="1" x14ac:dyDescent="0.2">
      <c r="A185" s="9">
        <v>313</v>
      </c>
      <c r="B185" s="9">
        <v>4</v>
      </c>
      <c r="C185" s="9">
        <v>2</v>
      </c>
      <c r="D185" s="9">
        <v>3</v>
      </c>
      <c r="E185" s="9">
        <v>1</v>
      </c>
      <c r="F185" s="9">
        <v>3</v>
      </c>
      <c r="G185" s="9">
        <v>1</v>
      </c>
      <c r="H185" s="9">
        <v>2</v>
      </c>
      <c r="I185" s="9">
        <v>1</v>
      </c>
      <c r="J185" s="9">
        <v>3</v>
      </c>
      <c r="K185" s="9">
        <v>3</v>
      </c>
      <c r="L185" s="9">
        <v>1</v>
      </c>
      <c r="M185" s="9">
        <v>4</v>
      </c>
      <c r="N185" s="9">
        <v>1</v>
      </c>
      <c r="O185" s="9">
        <v>1</v>
      </c>
      <c r="P185" s="9">
        <v>2</v>
      </c>
      <c r="Q185" s="9">
        <v>3</v>
      </c>
      <c r="R185" s="9">
        <v>4</v>
      </c>
      <c r="S185" s="9">
        <v>1</v>
      </c>
      <c r="T185" s="9">
        <v>3</v>
      </c>
      <c r="U185" s="9">
        <v>1</v>
      </c>
      <c r="V185">
        <f t="shared" si="6"/>
        <v>31</v>
      </c>
      <c r="W185">
        <f t="shared" si="7"/>
        <v>13</v>
      </c>
    </row>
    <row r="186" spans="1:23" ht="15" customHeight="1" x14ac:dyDescent="0.2">
      <c r="A186" s="9">
        <v>314</v>
      </c>
      <c r="B186" s="9">
        <v>3</v>
      </c>
      <c r="C186" s="9">
        <v>2</v>
      </c>
      <c r="D186" s="9">
        <v>1</v>
      </c>
      <c r="E186" s="9">
        <v>2</v>
      </c>
      <c r="F186" s="9">
        <v>2</v>
      </c>
      <c r="G186" s="9">
        <v>1</v>
      </c>
      <c r="H186" s="9">
        <v>2</v>
      </c>
      <c r="I186" s="9">
        <v>1</v>
      </c>
      <c r="J186" s="9">
        <v>3</v>
      </c>
      <c r="K186" s="9">
        <v>2</v>
      </c>
      <c r="L186" s="9">
        <v>2</v>
      </c>
      <c r="M186" s="9">
        <v>1</v>
      </c>
      <c r="N186" s="9">
        <v>2</v>
      </c>
      <c r="O186" s="9">
        <v>2</v>
      </c>
      <c r="P186" s="9">
        <v>3</v>
      </c>
      <c r="Q186" s="9">
        <v>2</v>
      </c>
      <c r="R186" s="9">
        <v>2</v>
      </c>
      <c r="S186" s="9">
        <v>1</v>
      </c>
      <c r="T186" s="9">
        <v>2</v>
      </c>
      <c r="U186" s="9">
        <v>1</v>
      </c>
      <c r="V186">
        <f t="shared" si="6"/>
        <v>20</v>
      </c>
      <c r="W186">
        <f t="shared" si="7"/>
        <v>17</v>
      </c>
    </row>
    <row r="187" spans="1:23" ht="15" customHeight="1" x14ac:dyDescent="0.2">
      <c r="A187" s="9">
        <v>315</v>
      </c>
      <c r="B187" s="9">
        <v>3</v>
      </c>
      <c r="C187" s="9">
        <v>4</v>
      </c>
      <c r="D187" s="9">
        <v>2</v>
      </c>
      <c r="E187" s="9">
        <v>2</v>
      </c>
      <c r="F187" s="9">
        <v>2</v>
      </c>
      <c r="G187" s="9">
        <v>1</v>
      </c>
      <c r="H187" s="9">
        <v>2</v>
      </c>
      <c r="I187" s="9">
        <v>1</v>
      </c>
      <c r="J187" s="9">
        <v>1</v>
      </c>
      <c r="K187" s="9">
        <v>2</v>
      </c>
      <c r="L187" s="9">
        <v>3</v>
      </c>
      <c r="M187" s="9">
        <v>1</v>
      </c>
      <c r="N187" s="9">
        <v>1</v>
      </c>
      <c r="O187" s="9">
        <v>1</v>
      </c>
      <c r="P187" s="9">
        <v>2</v>
      </c>
      <c r="Q187" s="9">
        <v>1</v>
      </c>
      <c r="R187" s="9">
        <v>1</v>
      </c>
      <c r="S187" s="9">
        <v>2</v>
      </c>
      <c r="T187" s="9">
        <v>1</v>
      </c>
      <c r="U187" s="9">
        <v>2</v>
      </c>
      <c r="V187">
        <f t="shared" si="6"/>
        <v>15</v>
      </c>
      <c r="W187">
        <f t="shared" si="7"/>
        <v>20</v>
      </c>
    </row>
    <row r="188" spans="1:23" ht="15" customHeight="1" x14ac:dyDescent="0.2">
      <c r="A188" s="9">
        <v>316</v>
      </c>
      <c r="B188" s="9">
        <v>4</v>
      </c>
      <c r="C188" s="9">
        <v>1</v>
      </c>
      <c r="D188" s="9">
        <v>2</v>
      </c>
      <c r="E188" s="9">
        <v>1</v>
      </c>
      <c r="F188" s="9">
        <v>3</v>
      </c>
      <c r="G188" s="9">
        <v>1</v>
      </c>
      <c r="H188" s="9">
        <v>1</v>
      </c>
      <c r="I188" s="9">
        <v>1</v>
      </c>
      <c r="J188" s="9">
        <v>2</v>
      </c>
      <c r="K188" s="9">
        <v>2</v>
      </c>
      <c r="L188" s="9">
        <v>1</v>
      </c>
      <c r="M188" s="9">
        <v>4</v>
      </c>
      <c r="N188" s="9">
        <v>1</v>
      </c>
      <c r="O188" s="9">
        <v>1</v>
      </c>
      <c r="P188" s="9">
        <v>2</v>
      </c>
      <c r="Q188" s="9">
        <v>3</v>
      </c>
      <c r="R188" s="9">
        <v>4</v>
      </c>
      <c r="S188" s="9">
        <v>1</v>
      </c>
      <c r="T188" s="9">
        <v>3</v>
      </c>
      <c r="U188" s="9">
        <v>1</v>
      </c>
      <c r="V188">
        <f t="shared" si="6"/>
        <v>28</v>
      </c>
      <c r="W188">
        <f t="shared" si="7"/>
        <v>11</v>
      </c>
    </row>
    <row r="189" spans="1:23" ht="15" customHeight="1" x14ac:dyDescent="0.2">
      <c r="A189" s="9">
        <v>317</v>
      </c>
      <c r="B189" s="9">
        <v>3</v>
      </c>
      <c r="C189" s="9">
        <v>1</v>
      </c>
      <c r="D189" s="9">
        <v>1</v>
      </c>
      <c r="E189" s="9">
        <v>1</v>
      </c>
      <c r="F189" s="9">
        <v>4</v>
      </c>
      <c r="G189" s="9">
        <v>3</v>
      </c>
      <c r="H189" s="9">
        <v>1</v>
      </c>
      <c r="I189" s="9">
        <v>1</v>
      </c>
      <c r="J189" s="9">
        <v>2</v>
      </c>
      <c r="K189" s="9">
        <v>2</v>
      </c>
      <c r="L189" s="9">
        <v>2</v>
      </c>
      <c r="M189" s="9">
        <v>4</v>
      </c>
      <c r="N189" s="9">
        <v>5</v>
      </c>
      <c r="O189" s="9">
        <v>4</v>
      </c>
      <c r="P189" s="9">
        <v>1</v>
      </c>
      <c r="Q189" s="9">
        <v>3</v>
      </c>
      <c r="R189" s="9">
        <v>3</v>
      </c>
      <c r="S189" s="9">
        <v>2</v>
      </c>
      <c r="T189" s="9">
        <v>2</v>
      </c>
      <c r="U189" s="9">
        <v>1</v>
      </c>
      <c r="V189">
        <f t="shared" si="6"/>
        <v>28</v>
      </c>
      <c r="W189">
        <f t="shared" si="7"/>
        <v>18</v>
      </c>
    </row>
    <row r="190" spans="1:23" ht="15" customHeight="1" x14ac:dyDescent="0.2">
      <c r="A190" s="9">
        <v>318</v>
      </c>
      <c r="B190" s="9">
        <v>2</v>
      </c>
      <c r="C190" s="9">
        <v>1</v>
      </c>
      <c r="D190" s="9">
        <v>4</v>
      </c>
      <c r="E190" s="9">
        <v>2</v>
      </c>
      <c r="F190" s="9">
        <v>5</v>
      </c>
      <c r="G190" s="9">
        <v>1</v>
      </c>
      <c r="H190" s="9">
        <v>1</v>
      </c>
      <c r="I190" s="9">
        <v>1</v>
      </c>
      <c r="J190" s="9">
        <v>3</v>
      </c>
      <c r="K190" s="9">
        <v>3</v>
      </c>
      <c r="L190" s="9">
        <v>1</v>
      </c>
      <c r="M190" s="9">
        <v>1</v>
      </c>
      <c r="N190" s="9">
        <v>1</v>
      </c>
      <c r="O190" s="9">
        <v>2</v>
      </c>
      <c r="P190" s="9">
        <v>1</v>
      </c>
      <c r="Q190" s="9">
        <v>3</v>
      </c>
      <c r="R190" s="9">
        <v>1</v>
      </c>
      <c r="S190" s="9">
        <v>1</v>
      </c>
      <c r="T190" s="9">
        <v>3</v>
      </c>
      <c r="U190" s="9">
        <v>1</v>
      </c>
      <c r="V190">
        <f t="shared" si="6"/>
        <v>27</v>
      </c>
      <c r="W190">
        <f t="shared" si="7"/>
        <v>11</v>
      </c>
    </row>
    <row r="191" spans="1:23" ht="15" customHeight="1" x14ac:dyDescent="0.2">
      <c r="A191" s="9">
        <v>319</v>
      </c>
      <c r="B191" s="9">
        <v>4</v>
      </c>
      <c r="C191" s="9">
        <v>3</v>
      </c>
      <c r="D191" s="9">
        <v>1</v>
      </c>
      <c r="E191" s="9">
        <v>1</v>
      </c>
      <c r="F191" s="9">
        <v>1</v>
      </c>
      <c r="G191" s="9">
        <v>1</v>
      </c>
      <c r="H191" s="9">
        <v>2</v>
      </c>
      <c r="I191" s="9">
        <v>1</v>
      </c>
      <c r="J191" s="9">
        <v>1</v>
      </c>
      <c r="K191" s="9">
        <v>1</v>
      </c>
      <c r="L191" s="9">
        <v>1</v>
      </c>
      <c r="M191" s="9">
        <v>2</v>
      </c>
      <c r="N191" s="9">
        <v>1</v>
      </c>
      <c r="O191" s="9">
        <v>1</v>
      </c>
      <c r="P191" s="9">
        <v>3</v>
      </c>
      <c r="Q191" s="9">
        <v>1</v>
      </c>
      <c r="R191" s="9">
        <v>2</v>
      </c>
      <c r="S191" s="9">
        <v>1</v>
      </c>
      <c r="T191" s="9">
        <v>1</v>
      </c>
      <c r="U191" s="9">
        <v>1</v>
      </c>
      <c r="V191">
        <f t="shared" si="6"/>
        <v>15</v>
      </c>
      <c r="W191">
        <f t="shared" si="7"/>
        <v>15</v>
      </c>
    </row>
    <row r="192" spans="1:23" ht="15" customHeight="1" x14ac:dyDescent="0.2">
      <c r="A192" s="9">
        <v>320</v>
      </c>
      <c r="B192" s="9">
        <v>3</v>
      </c>
      <c r="C192" s="9">
        <v>2</v>
      </c>
      <c r="D192" s="9">
        <v>3</v>
      </c>
      <c r="E192" s="9">
        <v>1</v>
      </c>
      <c r="F192" s="9">
        <v>4</v>
      </c>
      <c r="G192" s="9">
        <v>2</v>
      </c>
      <c r="H192" s="9">
        <v>1</v>
      </c>
      <c r="I192" s="9">
        <v>1</v>
      </c>
      <c r="J192" s="9">
        <v>3</v>
      </c>
      <c r="K192" s="9">
        <v>2</v>
      </c>
      <c r="L192" s="9">
        <v>1</v>
      </c>
      <c r="M192" s="9">
        <v>4</v>
      </c>
      <c r="N192" s="9">
        <v>2</v>
      </c>
      <c r="O192" s="9">
        <v>1</v>
      </c>
      <c r="P192" s="9">
        <v>1</v>
      </c>
      <c r="Q192" s="9">
        <v>2</v>
      </c>
      <c r="R192" s="9">
        <v>4</v>
      </c>
      <c r="S192" s="9">
        <v>1</v>
      </c>
      <c r="T192" s="9">
        <v>3</v>
      </c>
      <c r="U192" s="9">
        <v>1</v>
      </c>
      <c r="V192">
        <f t="shared" si="6"/>
        <v>29</v>
      </c>
      <c r="W192">
        <f t="shared" si="7"/>
        <v>13</v>
      </c>
    </row>
    <row r="193" spans="1:23" ht="15" customHeight="1" x14ac:dyDescent="0.2">
      <c r="A193" s="9">
        <v>321</v>
      </c>
      <c r="B193" s="9">
        <v>3</v>
      </c>
      <c r="C193" s="9">
        <v>1</v>
      </c>
      <c r="D193" s="9">
        <v>1</v>
      </c>
      <c r="E193" s="9">
        <v>1</v>
      </c>
      <c r="F193" s="9">
        <v>3</v>
      </c>
      <c r="G193" s="9">
        <v>1</v>
      </c>
      <c r="H193" s="9">
        <v>1</v>
      </c>
      <c r="I193" s="9">
        <v>1</v>
      </c>
      <c r="J193" s="9">
        <v>2</v>
      </c>
      <c r="K193" s="9">
        <v>2</v>
      </c>
      <c r="L193" s="9">
        <v>1</v>
      </c>
      <c r="M193" s="9">
        <v>3</v>
      </c>
      <c r="N193" s="9">
        <v>1</v>
      </c>
      <c r="O193" s="9">
        <v>3</v>
      </c>
      <c r="P193" s="9">
        <v>1</v>
      </c>
      <c r="Q193" s="9">
        <v>4</v>
      </c>
      <c r="R193" s="9">
        <v>3</v>
      </c>
      <c r="S193" s="9">
        <v>2</v>
      </c>
      <c r="T193" s="9">
        <v>2</v>
      </c>
      <c r="U193" s="9">
        <v>1</v>
      </c>
      <c r="V193">
        <f t="shared" si="6"/>
        <v>26</v>
      </c>
      <c r="W193">
        <f t="shared" si="7"/>
        <v>11</v>
      </c>
    </row>
    <row r="194" spans="1:23" ht="15" customHeight="1" x14ac:dyDescent="0.2">
      <c r="A194" s="9">
        <v>322</v>
      </c>
      <c r="B194" s="9">
        <v>4</v>
      </c>
      <c r="C194" s="9">
        <v>3</v>
      </c>
      <c r="D194" s="9">
        <v>3</v>
      </c>
      <c r="E194" s="9">
        <v>1</v>
      </c>
      <c r="F194" s="9">
        <v>3</v>
      </c>
      <c r="G194" s="9">
        <v>1</v>
      </c>
      <c r="H194" s="9">
        <v>1</v>
      </c>
      <c r="I194" s="9">
        <v>2</v>
      </c>
      <c r="J194" s="9">
        <v>4</v>
      </c>
      <c r="K194" s="9">
        <v>3</v>
      </c>
      <c r="L194" s="9">
        <v>1</v>
      </c>
      <c r="M194" s="9">
        <v>4</v>
      </c>
      <c r="N194" s="9">
        <v>1</v>
      </c>
      <c r="O194" s="9">
        <v>2</v>
      </c>
      <c r="P194" s="9">
        <v>1</v>
      </c>
      <c r="Q194" s="9">
        <v>2</v>
      </c>
      <c r="R194" s="9">
        <v>3</v>
      </c>
      <c r="S194" s="9">
        <v>2</v>
      </c>
      <c r="T194" s="9">
        <v>1</v>
      </c>
      <c r="U194" s="9">
        <v>1</v>
      </c>
      <c r="V194">
        <f t="shared" si="6"/>
        <v>29</v>
      </c>
      <c r="W194">
        <f t="shared" si="7"/>
        <v>14</v>
      </c>
    </row>
    <row r="195" spans="1:23" ht="15" customHeight="1" x14ac:dyDescent="0.2">
      <c r="A195" s="9">
        <v>324</v>
      </c>
      <c r="B195" s="9">
        <v>1</v>
      </c>
      <c r="C195" s="9">
        <v>2</v>
      </c>
      <c r="D195" s="9">
        <v>1</v>
      </c>
      <c r="E195" s="9">
        <v>1</v>
      </c>
      <c r="F195" s="9">
        <v>1</v>
      </c>
      <c r="G195" s="9">
        <v>1</v>
      </c>
      <c r="H195" s="9">
        <v>1</v>
      </c>
      <c r="I195" s="9">
        <v>1</v>
      </c>
      <c r="J195" s="9">
        <v>1</v>
      </c>
      <c r="K195" s="9">
        <v>1</v>
      </c>
      <c r="L195" s="9">
        <v>2</v>
      </c>
      <c r="M195" s="9">
        <v>1</v>
      </c>
      <c r="N195" s="9">
        <v>1</v>
      </c>
      <c r="O195" s="9">
        <v>1</v>
      </c>
      <c r="P195" s="9">
        <v>1</v>
      </c>
      <c r="Q195" s="9">
        <v>1</v>
      </c>
      <c r="R195" s="9">
        <v>1</v>
      </c>
      <c r="S195" s="9">
        <v>1</v>
      </c>
      <c r="T195" s="9">
        <v>1</v>
      </c>
      <c r="U195" s="9">
        <v>1</v>
      </c>
      <c r="V195">
        <f t="shared" si="6"/>
        <v>10</v>
      </c>
      <c r="W195">
        <f t="shared" si="7"/>
        <v>12</v>
      </c>
    </row>
    <row r="196" spans="1:23" ht="15" customHeight="1" x14ac:dyDescent="0.2">
      <c r="A196" s="9">
        <v>325</v>
      </c>
      <c r="B196" s="9">
        <v>4</v>
      </c>
      <c r="C196" s="9">
        <v>2</v>
      </c>
      <c r="D196" s="9">
        <v>3</v>
      </c>
      <c r="E196" s="9">
        <v>1</v>
      </c>
      <c r="F196" s="9">
        <v>3</v>
      </c>
      <c r="G196" s="9">
        <v>1</v>
      </c>
      <c r="H196" s="9">
        <v>1</v>
      </c>
      <c r="I196" s="9">
        <v>1</v>
      </c>
      <c r="J196" s="9">
        <v>3</v>
      </c>
      <c r="K196" s="9">
        <v>3</v>
      </c>
      <c r="L196" s="9">
        <v>1</v>
      </c>
      <c r="M196" s="9">
        <v>5</v>
      </c>
      <c r="N196" s="9">
        <v>1</v>
      </c>
      <c r="O196" s="9">
        <v>3</v>
      </c>
      <c r="P196" s="9">
        <v>2</v>
      </c>
      <c r="Q196" s="9">
        <v>4</v>
      </c>
      <c r="R196" s="9">
        <v>4</v>
      </c>
      <c r="S196" s="9">
        <v>2</v>
      </c>
      <c r="T196" s="9">
        <v>4</v>
      </c>
      <c r="U196" s="9">
        <v>1</v>
      </c>
      <c r="V196">
        <f t="shared" si="6"/>
        <v>36</v>
      </c>
      <c r="W196">
        <f t="shared" si="7"/>
        <v>13</v>
      </c>
    </row>
    <row r="197" spans="1:23" ht="15" customHeight="1" x14ac:dyDescent="0.2">
      <c r="A197" s="9">
        <v>326</v>
      </c>
      <c r="B197" s="9">
        <v>4</v>
      </c>
      <c r="C197" s="9">
        <v>1</v>
      </c>
      <c r="D197" s="9">
        <v>2</v>
      </c>
      <c r="E197" s="9">
        <v>1</v>
      </c>
      <c r="F197" s="9">
        <v>4</v>
      </c>
      <c r="G197" s="9">
        <v>1</v>
      </c>
      <c r="H197" s="9">
        <v>1</v>
      </c>
      <c r="I197" s="9">
        <v>1</v>
      </c>
      <c r="J197" s="9">
        <v>3</v>
      </c>
      <c r="K197" s="9">
        <v>2</v>
      </c>
      <c r="L197" s="9">
        <v>1</v>
      </c>
      <c r="M197" s="9">
        <v>3</v>
      </c>
      <c r="N197" s="9">
        <v>1</v>
      </c>
      <c r="O197" s="9">
        <v>3</v>
      </c>
      <c r="P197" s="9">
        <v>1</v>
      </c>
      <c r="Q197" s="9">
        <v>3</v>
      </c>
      <c r="R197" s="9">
        <v>4</v>
      </c>
      <c r="S197" s="9">
        <v>1</v>
      </c>
      <c r="T197" s="9">
        <v>4</v>
      </c>
      <c r="U197" s="9">
        <v>1</v>
      </c>
      <c r="V197">
        <f t="shared" si="6"/>
        <v>32</v>
      </c>
      <c r="W197">
        <f t="shared" si="7"/>
        <v>10</v>
      </c>
    </row>
    <row r="198" spans="1:23" ht="15" customHeight="1" x14ac:dyDescent="0.2">
      <c r="A198" s="9">
        <v>328</v>
      </c>
      <c r="B198" s="9">
        <v>3</v>
      </c>
      <c r="C198" s="9">
        <v>4</v>
      </c>
      <c r="D198" s="9">
        <v>1</v>
      </c>
      <c r="E198" s="9">
        <v>1</v>
      </c>
      <c r="F198" s="9">
        <v>3</v>
      </c>
      <c r="G198" s="9">
        <v>1</v>
      </c>
      <c r="H198" s="9">
        <v>2</v>
      </c>
      <c r="I198" s="9">
        <v>1</v>
      </c>
      <c r="J198" s="9">
        <v>1</v>
      </c>
      <c r="K198" s="9">
        <v>1</v>
      </c>
      <c r="L198" s="9">
        <v>2</v>
      </c>
      <c r="M198" s="9">
        <v>3</v>
      </c>
      <c r="N198" s="9">
        <v>1</v>
      </c>
      <c r="O198" s="9">
        <v>1</v>
      </c>
      <c r="P198" s="9">
        <v>2</v>
      </c>
      <c r="Q198" s="9">
        <v>2</v>
      </c>
      <c r="R198" s="9">
        <v>4</v>
      </c>
      <c r="S198" s="9">
        <v>4</v>
      </c>
      <c r="T198" s="9">
        <v>3</v>
      </c>
      <c r="U198" s="9">
        <v>2</v>
      </c>
      <c r="V198">
        <f t="shared" si="6"/>
        <v>22</v>
      </c>
      <c r="W198">
        <f t="shared" si="7"/>
        <v>20</v>
      </c>
    </row>
    <row r="199" spans="1:23" ht="15" customHeight="1" x14ac:dyDescent="0.2">
      <c r="A199" s="9">
        <v>329</v>
      </c>
      <c r="B199" s="9">
        <v>3</v>
      </c>
      <c r="C199" s="9">
        <v>2</v>
      </c>
      <c r="D199" s="9">
        <v>2</v>
      </c>
      <c r="E199" s="9">
        <v>1</v>
      </c>
      <c r="F199" s="9">
        <v>2</v>
      </c>
      <c r="G199" s="9">
        <v>1</v>
      </c>
      <c r="H199" s="9">
        <v>1</v>
      </c>
      <c r="I199" s="9">
        <v>1</v>
      </c>
      <c r="J199" s="9">
        <v>3</v>
      </c>
      <c r="K199" s="9">
        <v>1</v>
      </c>
      <c r="L199" s="9">
        <v>2</v>
      </c>
      <c r="M199" s="9">
        <v>2</v>
      </c>
      <c r="N199" s="9">
        <v>1</v>
      </c>
      <c r="O199" s="9">
        <v>2</v>
      </c>
      <c r="P199" s="9">
        <v>3</v>
      </c>
      <c r="Q199" s="9">
        <v>2</v>
      </c>
      <c r="R199" s="9">
        <v>2</v>
      </c>
      <c r="S199" s="9">
        <v>1</v>
      </c>
      <c r="T199" s="9">
        <v>3</v>
      </c>
      <c r="U199" s="9">
        <v>1</v>
      </c>
      <c r="V199">
        <f t="shared" si="6"/>
        <v>22</v>
      </c>
      <c r="W199">
        <f t="shared" si="7"/>
        <v>14</v>
      </c>
    </row>
    <row r="200" spans="1:23" ht="15" customHeight="1" x14ac:dyDescent="0.2">
      <c r="A200" s="9">
        <v>330</v>
      </c>
      <c r="B200" s="9">
        <v>3</v>
      </c>
      <c r="C200" s="9">
        <v>1</v>
      </c>
      <c r="D200" s="9">
        <v>2</v>
      </c>
      <c r="E200" s="9">
        <v>1</v>
      </c>
      <c r="F200" s="9">
        <v>3</v>
      </c>
      <c r="G200" s="9">
        <v>2</v>
      </c>
      <c r="H200" s="9">
        <v>1</v>
      </c>
      <c r="I200" s="9">
        <v>1</v>
      </c>
      <c r="J200" s="9">
        <v>2</v>
      </c>
      <c r="K200" s="9">
        <v>2</v>
      </c>
      <c r="L200" s="9">
        <v>1</v>
      </c>
      <c r="M200" s="9">
        <v>2</v>
      </c>
      <c r="N200" s="9">
        <v>1</v>
      </c>
      <c r="O200" s="9">
        <v>2</v>
      </c>
      <c r="P200" s="9">
        <v>1</v>
      </c>
      <c r="Q200" s="9">
        <v>3</v>
      </c>
      <c r="R200" s="9">
        <v>2</v>
      </c>
      <c r="S200" s="9">
        <v>2</v>
      </c>
      <c r="T200" s="9">
        <v>2</v>
      </c>
      <c r="U200" s="9">
        <v>1</v>
      </c>
      <c r="V200">
        <f t="shared" si="6"/>
        <v>23</v>
      </c>
      <c r="W200">
        <f t="shared" si="7"/>
        <v>12</v>
      </c>
    </row>
    <row r="201" spans="1:23" ht="15" customHeight="1" x14ac:dyDescent="0.2">
      <c r="A201" s="9">
        <v>331</v>
      </c>
      <c r="B201" s="9">
        <v>3</v>
      </c>
      <c r="C201" s="9">
        <v>2</v>
      </c>
      <c r="D201" s="9">
        <v>3</v>
      </c>
      <c r="E201" s="9">
        <v>1</v>
      </c>
      <c r="F201" s="9">
        <v>3</v>
      </c>
      <c r="G201" s="9">
        <v>1</v>
      </c>
      <c r="H201" s="9">
        <v>1</v>
      </c>
      <c r="I201" s="9">
        <v>1</v>
      </c>
      <c r="J201" s="9">
        <v>1</v>
      </c>
      <c r="K201" s="9">
        <v>1</v>
      </c>
      <c r="L201" s="9">
        <v>1</v>
      </c>
      <c r="M201" s="9">
        <v>3</v>
      </c>
      <c r="N201" s="9">
        <v>1</v>
      </c>
      <c r="O201" s="9">
        <v>1</v>
      </c>
      <c r="P201" s="9">
        <v>1</v>
      </c>
      <c r="Q201" s="9">
        <v>1</v>
      </c>
      <c r="R201" s="9">
        <v>1</v>
      </c>
      <c r="S201" s="9">
        <v>3</v>
      </c>
      <c r="T201" s="9">
        <v>3</v>
      </c>
      <c r="U201" s="9">
        <v>1</v>
      </c>
      <c r="V201">
        <f t="shared" si="6"/>
        <v>20</v>
      </c>
      <c r="W201">
        <f t="shared" si="7"/>
        <v>13</v>
      </c>
    </row>
    <row r="202" spans="1:23" ht="15" customHeight="1" x14ac:dyDescent="0.2">
      <c r="A202" s="9">
        <v>332</v>
      </c>
      <c r="B202" s="9">
        <v>4</v>
      </c>
      <c r="C202" s="9">
        <v>2</v>
      </c>
      <c r="D202" s="9">
        <v>3</v>
      </c>
      <c r="E202" s="9">
        <v>1</v>
      </c>
      <c r="F202" s="9">
        <v>3</v>
      </c>
      <c r="G202" s="9">
        <v>1</v>
      </c>
      <c r="H202" s="9">
        <v>2</v>
      </c>
      <c r="I202" s="9">
        <v>1</v>
      </c>
      <c r="J202" s="9">
        <v>1</v>
      </c>
      <c r="K202" s="9">
        <v>2</v>
      </c>
      <c r="L202" s="9">
        <v>2</v>
      </c>
      <c r="M202" s="9">
        <v>4</v>
      </c>
      <c r="N202" s="9">
        <v>1</v>
      </c>
      <c r="O202" s="9">
        <v>1</v>
      </c>
      <c r="P202" s="9">
        <v>3</v>
      </c>
      <c r="Q202" s="9">
        <v>4</v>
      </c>
      <c r="R202" s="9">
        <v>4</v>
      </c>
      <c r="S202" s="9">
        <v>1</v>
      </c>
      <c r="T202" s="9">
        <v>2</v>
      </c>
      <c r="U202" s="9">
        <v>2</v>
      </c>
      <c r="V202">
        <f t="shared" si="6"/>
        <v>28</v>
      </c>
      <c r="W202">
        <f t="shared" si="7"/>
        <v>16</v>
      </c>
    </row>
    <row r="203" spans="1:23" ht="15" customHeight="1" x14ac:dyDescent="0.2">
      <c r="A203" s="9">
        <v>333</v>
      </c>
      <c r="B203" s="9">
        <v>4</v>
      </c>
      <c r="C203" s="9">
        <v>1</v>
      </c>
      <c r="D203" s="9">
        <v>3</v>
      </c>
      <c r="E203" s="9">
        <v>1</v>
      </c>
      <c r="F203" s="9">
        <v>3</v>
      </c>
      <c r="G203" s="9">
        <v>1</v>
      </c>
      <c r="H203" s="9">
        <v>1</v>
      </c>
      <c r="I203" s="9">
        <v>1</v>
      </c>
      <c r="J203" s="9">
        <v>3</v>
      </c>
      <c r="K203" s="9">
        <v>2</v>
      </c>
      <c r="L203" s="9">
        <v>2</v>
      </c>
      <c r="M203" s="9">
        <v>4</v>
      </c>
      <c r="N203" s="9">
        <v>1</v>
      </c>
      <c r="O203" s="9">
        <v>2</v>
      </c>
      <c r="P203" s="9">
        <v>2</v>
      </c>
      <c r="Q203" s="9">
        <v>3</v>
      </c>
      <c r="R203" s="9">
        <v>4</v>
      </c>
      <c r="S203" s="9">
        <v>1</v>
      </c>
      <c r="T203" s="9">
        <v>2</v>
      </c>
      <c r="U203" s="9">
        <v>1</v>
      </c>
      <c r="V203">
        <f t="shared" si="6"/>
        <v>30</v>
      </c>
      <c r="W203">
        <f t="shared" si="7"/>
        <v>12</v>
      </c>
    </row>
    <row r="204" spans="1:23" ht="15" customHeight="1" x14ac:dyDescent="0.2">
      <c r="A204" s="9">
        <v>334</v>
      </c>
      <c r="B204" s="9">
        <v>4</v>
      </c>
      <c r="C204" s="9">
        <v>3</v>
      </c>
      <c r="D204" s="9">
        <v>4</v>
      </c>
      <c r="E204" s="9">
        <v>2</v>
      </c>
      <c r="F204" s="9">
        <v>5</v>
      </c>
      <c r="G204" s="9">
        <v>3</v>
      </c>
      <c r="H204" s="9">
        <v>2</v>
      </c>
      <c r="I204" s="9">
        <v>1</v>
      </c>
      <c r="J204" s="9">
        <v>4</v>
      </c>
      <c r="K204" s="9">
        <v>4</v>
      </c>
      <c r="L204" s="9">
        <v>3</v>
      </c>
      <c r="M204" s="9">
        <v>3</v>
      </c>
      <c r="N204" s="9">
        <v>1</v>
      </c>
      <c r="O204" s="9">
        <v>4</v>
      </c>
      <c r="P204" s="9">
        <v>2</v>
      </c>
      <c r="Q204" s="9">
        <v>4</v>
      </c>
      <c r="R204" s="9">
        <v>4</v>
      </c>
      <c r="S204" s="9">
        <v>1</v>
      </c>
      <c r="T204" s="9">
        <v>4</v>
      </c>
      <c r="U204" s="9">
        <v>1</v>
      </c>
      <c r="V204">
        <f t="shared" si="6"/>
        <v>40</v>
      </c>
      <c r="W204">
        <f t="shared" si="7"/>
        <v>19</v>
      </c>
    </row>
    <row r="205" spans="1:23" ht="15" customHeight="1" x14ac:dyDescent="0.2">
      <c r="A205" s="9">
        <v>335</v>
      </c>
      <c r="B205" s="9">
        <v>5</v>
      </c>
      <c r="C205" s="9">
        <v>1</v>
      </c>
      <c r="D205" s="9">
        <v>4</v>
      </c>
      <c r="E205" s="9">
        <v>1</v>
      </c>
      <c r="F205" s="9">
        <v>4</v>
      </c>
      <c r="G205" s="9">
        <v>1</v>
      </c>
      <c r="H205" s="9">
        <v>1</v>
      </c>
      <c r="I205" s="9">
        <v>1</v>
      </c>
      <c r="J205" s="9">
        <v>4</v>
      </c>
      <c r="K205" s="9">
        <v>4</v>
      </c>
      <c r="L205" s="9">
        <v>1</v>
      </c>
      <c r="M205" s="9">
        <v>3</v>
      </c>
      <c r="N205" s="9">
        <v>1</v>
      </c>
      <c r="O205" s="9">
        <v>3</v>
      </c>
      <c r="P205" s="9">
        <v>1</v>
      </c>
      <c r="Q205" s="9">
        <v>4</v>
      </c>
      <c r="R205" s="9">
        <v>4</v>
      </c>
      <c r="S205" s="9">
        <v>1</v>
      </c>
      <c r="T205" s="9">
        <v>4</v>
      </c>
      <c r="U205" s="9">
        <v>1</v>
      </c>
      <c r="V205">
        <f t="shared" si="6"/>
        <v>39</v>
      </c>
      <c r="W205">
        <f t="shared" si="7"/>
        <v>10</v>
      </c>
    </row>
    <row r="206" spans="1:23" ht="15" customHeight="1" x14ac:dyDescent="0.2">
      <c r="A206" s="9">
        <v>336</v>
      </c>
      <c r="B206" s="9">
        <v>4</v>
      </c>
      <c r="C206" s="9">
        <v>2</v>
      </c>
      <c r="D206" s="9">
        <v>3</v>
      </c>
      <c r="E206" s="9">
        <v>1</v>
      </c>
      <c r="F206" s="9">
        <v>4</v>
      </c>
      <c r="G206" s="9">
        <v>1</v>
      </c>
      <c r="H206" s="9">
        <v>1</v>
      </c>
      <c r="I206" s="9">
        <v>1</v>
      </c>
      <c r="J206" s="9">
        <v>4</v>
      </c>
      <c r="K206" s="9">
        <v>3</v>
      </c>
      <c r="L206" s="9">
        <v>1</v>
      </c>
      <c r="M206" s="9">
        <v>3</v>
      </c>
      <c r="N206" s="9">
        <v>1</v>
      </c>
      <c r="O206" s="9">
        <v>3</v>
      </c>
      <c r="P206" s="9">
        <v>1</v>
      </c>
      <c r="Q206" s="9">
        <v>2</v>
      </c>
      <c r="R206" s="9">
        <v>4</v>
      </c>
      <c r="S206" s="9">
        <v>1</v>
      </c>
      <c r="T206" s="9">
        <v>3</v>
      </c>
      <c r="U206" s="9">
        <v>1</v>
      </c>
      <c r="V206">
        <f t="shared" si="6"/>
        <v>33</v>
      </c>
      <c r="W206">
        <f t="shared" si="7"/>
        <v>11</v>
      </c>
    </row>
    <row r="207" spans="1:23" ht="15" customHeight="1" x14ac:dyDescent="0.2">
      <c r="A207" s="9">
        <v>337</v>
      </c>
      <c r="B207" s="9">
        <v>4</v>
      </c>
      <c r="C207" s="9">
        <v>1</v>
      </c>
      <c r="D207" s="9">
        <v>2</v>
      </c>
      <c r="E207" s="9">
        <v>1</v>
      </c>
      <c r="F207" s="9">
        <v>4</v>
      </c>
      <c r="G207" s="9">
        <v>1</v>
      </c>
      <c r="H207" s="9">
        <v>1</v>
      </c>
      <c r="I207" s="9">
        <v>1</v>
      </c>
      <c r="J207" s="9">
        <v>2</v>
      </c>
      <c r="K207" s="9">
        <v>1</v>
      </c>
      <c r="L207" s="9">
        <v>1</v>
      </c>
      <c r="M207" s="9">
        <v>5</v>
      </c>
      <c r="N207" s="9">
        <v>1</v>
      </c>
      <c r="O207" s="9">
        <v>1</v>
      </c>
      <c r="P207" s="9">
        <v>1</v>
      </c>
      <c r="Q207" s="9">
        <v>5</v>
      </c>
      <c r="R207" s="9">
        <v>5</v>
      </c>
      <c r="S207" s="9">
        <v>1</v>
      </c>
      <c r="T207" s="9">
        <v>4</v>
      </c>
      <c r="U207" s="9">
        <v>1</v>
      </c>
      <c r="V207">
        <f t="shared" si="6"/>
        <v>33</v>
      </c>
      <c r="W207">
        <f t="shared" si="7"/>
        <v>10</v>
      </c>
    </row>
    <row r="208" spans="1:23" ht="15" customHeight="1" x14ac:dyDescent="0.2">
      <c r="A208" s="9">
        <v>338</v>
      </c>
      <c r="B208" s="9">
        <v>5</v>
      </c>
      <c r="C208" s="9">
        <v>1</v>
      </c>
      <c r="D208" s="9">
        <v>5</v>
      </c>
      <c r="E208" s="9">
        <v>1</v>
      </c>
      <c r="F208" s="9">
        <v>5</v>
      </c>
      <c r="G208" s="9">
        <v>1</v>
      </c>
      <c r="H208" s="9">
        <v>1</v>
      </c>
      <c r="I208" s="9">
        <v>1</v>
      </c>
      <c r="J208" s="9">
        <v>5</v>
      </c>
      <c r="K208" s="9">
        <v>4</v>
      </c>
      <c r="L208" s="9">
        <v>1</v>
      </c>
      <c r="M208" s="9">
        <v>5</v>
      </c>
      <c r="N208" s="9">
        <v>1</v>
      </c>
      <c r="O208" s="9">
        <v>4</v>
      </c>
      <c r="P208" s="9">
        <v>1</v>
      </c>
      <c r="Q208" s="9">
        <v>4</v>
      </c>
      <c r="R208" s="9">
        <v>4</v>
      </c>
      <c r="S208" s="9">
        <v>1</v>
      </c>
      <c r="T208" s="9">
        <v>5</v>
      </c>
      <c r="U208" s="9">
        <v>1</v>
      </c>
      <c r="V208">
        <f t="shared" si="6"/>
        <v>46</v>
      </c>
      <c r="W208">
        <f t="shared" si="7"/>
        <v>10</v>
      </c>
    </row>
    <row r="209" spans="1:23" ht="15" customHeight="1" x14ac:dyDescent="0.2">
      <c r="A209" s="9">
        <v>339</v>
      </c>
      <c r="B209" s="9">
        <v>5</v>
      </c>
      <c r="C209" s="9">
        <v>1</v>
      </c>
      <c r="D209" s="9">
        <v>5</v>
      </c>
      <c r="E209" s="9">
        <v>1</v>
      </c>
      <c r="F209" s="9">
        <v>3</v>
      </c>
      <c r="G209" s="9">
        <v>1</v>
      </c>
      <c r="H209" s="9">
        <v>1</v>
      </c>
      <c r="I209" s="9">
        <v>1</v>
      </c>
      <c r="J209" s="9">
        <v>3</v>
      </c>
      <c r="K209" s="9">
        <v>2</v>
      </c>
      <c r="L209" s="9">
        <v>1</v>
      </c>
      <c r="M209" s="9">
        <v>4</v>
      </c>
      <c r="N209" s="9">
        <v>1</v>
      </c>
      <c r="O209" s="9">
        <v>3</v>
      </c>
      <c r="P209" s="9">
        <v>1</v>
      </c>
      <c r="Q209" s="9">
        <v>3</v>
      </c>
      <c r="R209" s="9">
        <v>3</v>
      </c>
      <c r="S209" s="9">
        <v>1</v>
      </c>
      <c r="T209" s="9">
        <v>1</v>
      </c>
      <c r="U209" s="9">
        <v>1</v>
      </c>
      <c r="V209">
        <f t="shared" si="6"/>
        <v>32</v>
      </c>
      <c r="W209">
        <f t="shared" si="7"/>
        <v>10</v>
      </c>
    </row>
    <row r="210" spans="1:23" ht="15" customHeight="1" x14ac:dyDescent="0.2">
      <c r="A210" s="9">
        <v>340</v>
      </c>
      <c r="B210" s="9">
        <v>5</v>
      </c>
      <c r="C210" s="9">
        <v>1</v>
      </c>
      <c r="D210" s="9">
        <v>4</v>
      </c>
      <c r="E210" s="9">
        <v>1</v>
      </c>
      <c r="F210" s="9">
        <v>4</v>
      </c>
      <c r="G210" s="9">
        <v>1</v>
      </c>
      <c r="H210" s="9">
        <v>1</v>
      </c>
      <c r="I210" s="9">
        <v>1</v>
      </c>
      <c r="J210" s="9">
        <v>4</v>
      </c>
      <c r="K210" s="9">
        <v>3</v>
      </c>
      <c r="L210" s="9">
        <v>1</v>
      </c>
      <c r="M210" s="9">
        <v>4</v>
      </c>
      <c r="N210" s="9">
        <v>1</v>
      </c>
      <c r="O210" s="9">
        <v>3</v>
      </c>
      <c r="P210" s="9">
        <v>1</v>
      </c>
      <c r="Q210" s="9">
        <v>4</v>
      </c>
      <c r="R210" s="9">
        <v>4</v>
      </c>
      <c r="S210" s="9">
        <v>1</v>
      </c>
      <c r="T210" s="9">
        <v>4</v>
      </c>
      <c r="U210" s="9">
        <v>1</v>
      </c>
      <c r="V210">
        <f t="shared" si="6"/>
        <v>39</v>
      </c>
      <c r="W210">
        <f t="shared" si="7"/>
        <v>10</v>
      </c>
    </row>
    <row r="211" spans="1:23" ht="15" customHeight="1" x14ac:dyDescent="0.2">
      <c r="A211" s="9">
        <v>341</v>
      </c>
      <c r="B211" s="9">
        <v>4</v>
      </c>
      <c r="C211" s="9">
        <v>3</v>
      </c>
      <c r="D211" s="9">
        <v>3</v>
      </c>
      <c r="E211" s="9">
        <v>2</v>
      </c>
      <c r="F211" s="9">
        <v>4</v>
      </c>
      <c r="G211" s="9">
        <v>1</v>
      </c>
      <c r="H211" s="9">
        <v>1</v>
      </c>
      <c r="I211" s="9">
        <v>1</v>
      </c>
      <c r="J211" s="9">
        <v>3</v>
      </c>
      <c r="K211" s="9">
        <v>3</v>
      </c>
      <c r="L211" s="9">
        <v>3</v>
      </c>
      <c r="M211" s="9">
        <v>2</v>
      </c>
      <c r="N211" s="9">
        <v>1</v>
      </c>
      <c r="O211" s="9">
        <v>2</v>
      </c>
      <c r="P211" s="9">
        <v>2</v>
      </c>
      <c r="Q211" s="9">
        <v>4</v>
      </c>
      <c r="R211" s="9">
        <v>2</v>
      </c>
      <c r="S211" s="9">
        <v>1</v>
      </c>
      <c r="T211" s="9">
        <v>4</v>
      </c>
      <c r="U211" s="9">
        <v>1</v>
      </c>
      <c r="V211">
        <f t="shared" si="6"/>
        <v>31</v>
      </c>
      <c r="W211">
        <f t="shared" si="7"/>
        <v>16</v>
      </c>
    </row>
    <row r="212" spans="1:23" ht="15" customHeight="1" x14ac:dyDescent="0.2">
      <c r="A212" s="9">
        <v>342</v>
      </c>
      <c r="B212" s="9">
        <v>2</v>
      </c>
      <c r="C212" s="9">
        <v>2</v>
      </c>
      <c r="D212" s="9">
        <v>1</v>
      </c>
      <c r="E212" s="9">
        <v>2</v>
      </c>
      <c r="F212" s="9">
        <v>3</v>
      </c>
      <c r="G212" s="9">
        <v>1</v>
      </c>
      <c r="H212" s="9">
        <v>1</v>
      </c>
      <c r="I212" s="9">
        <v>1</v>
      </c>
      <c r="J212" s="9">
        <v>3</v>
      </c>
      <c r="K212" s="9">
        <v>3</v>
      </c>
      <c r="L212" s="9">
        <v>4</v>
      </c>
      <c r="M212" s="9">
        <v>4</v>
      </c>
      <c r="N212" s="9">
        <v>2</v>
      </c>
      <c r="O212" s="9">
        <v>1</v>
      </c>
      <c r="P212" s="9">
        <v>2</v>
      </c>
      <c r="Q212" s="9">
        <v>3</v>
      </c>
      <c r="R212" s="9">
        <v>3</v>
      </c>
      <c r="S212" s="9">
        <v>4</v>
      </c>
      <c r="T212" s="9">
        <v>3</v>
      </c>
      <c r="U212" s="9">
        <v>1</v>
      </c>
      <c r="V212">
        <f t="shared" si="6"/>
        <v>26</v>
      </c>
      <c r="W212">
        <f t="shared" si="7"/>
        <v>20</v>
      </c>
    </row>
    <row r="213" spans="1:23" ht="15" customHeight="1" x14ac:dyDescent="0.2">
      <c r="A213" s="9">
        <v>343</v>
      </c>
      <c r="B213" s="9">
        <v>5</v>
      </c>
      <c r="C213" s="9">
        <v>3</v>
      </c>
      <c r="D213" s="9">
        <v>5</v>
      </c>
      <c r="E213" s="9">
        <v>3</v>
      </c>
      <c r="F213" s="9">
        <v>5</v>
      </c>
      <c r="G213" s="9">
        <v>1</v>
      </c>
      <c r="H213" s="9">
        <v>2</v>
      </c>
      <c r="I213" s="9">
        <v>3</v>
      </c>
      <c r="J213" s="9">
        <v>5</v>
      </c>
      <c r="K213" s="9">
        <v>5</v>
      </c>
      <c r="L213" s="9">
        <v>4</v>
      </c>
      <c r="M213" s="9">
        <v>3</v>
      </c>
      <c r="N213" s="9">
        <v>1</v>
      </c>
      <c r="O213" s="9">
        <v>5</v>
      </c>
      <c r="P213" s="9">
        <v>3</v>
      </c>
      <c r="Q213" s="9">
        <v>5</v>
      </c>
      <c r="R213" s="9">
        <v>1</v>
      </c>
      <c r="S213" s="9">
        <v>3</v>
      </c>
      <c r="T213" s="9">
        <v>4</v>
      </c>
      <c r="U213" s="9">
        <v>1</v>
      </c>
      <c r="V213">
        <f t="shared" si="6"/>
        <v>43</v>
      </c>
      <c r="W213">
        <f t="shared" si="7"/>
        <v>24</v>
      </c>
    </row>
    <row r="214" spans="1:23" ht="15" customHeight="1" x14ac:dyDescent="0.2">
      <c r="A214" s="9">
        <v>344</v>
      </c>
      <c r="B214" s="9">
        <v>4</v>
      </c>
      <c r="C214" s="9">
        <v>1</v>
      </c>
      <c r="D214" s="9">
        <v>3</v>
      </c>
      <c r="E214" s="9">
        <v>1</v>
      </c>
      <c r="F214" s="9">
        <v>4</v>
      </c>
      <c r="G214" s="9">
        <v>1</v>
      </c>
      <c r="H214" s="9">
        <v>1</v>
      </c>
      <c r="I214" s="9">
        <v>1</v>
      </c>
      <c r="J214" s="9">
        <v>4</v>
      </c>
      <c r="K214" s="9">
        <v>4</v>
      </c>
      <c r="L214" s="9">
        <v>1</v>
      </c>
      <c r="M214" s="9">
        <v>4</v>
      </c>
      <c r="N214" s="9">
        <v>1</v>
      </c>
      <c r="O214" s="9">
        <v>2</v>
      </c>
      <c r="P214" s="9">
        <v>2</v>
      </c>
      <c r="Q214" s="9">
        <v>4</v>
      </c>
      <c r="R214" s="9">
        <v>4</v>
      </c>
      <c r="S214" s="9">
        <v>1</v>
      </c>
      <c r="T214" s="9">
        <v>3</v>
      </c>
      <c r="U214" s="9">
        <v>1</v>
      </c>
      <c r="V214">
        <f t="shared" si="6"/>
        <v>36</v>
      </c>
      <c r="W214">
        <f t="shared" si="7"/>
        <v>11</v>
      </c>
    </row>
    <row r="215" spans="1:23" ht="15" customHeight="1" x14ac:dyDescent="0.2">
      <c r="A215" s="9">
        <v>345</v>
      </c>
      <c r="B215" s="9">
        <v>5</v>
      </c>
      <c r="C215" s="9">
        <v>1</v>
      </c>
      <c r="D215" s="9">
        <v>4</v>
      </c>
      <c r="E215" s="9">
        <v>1</v>
      </c>
      <c r="F215" s="9">
        <v>3</v>
      </c>
      <c r="G215" s="9">
        <v>1</v>
      </c>
      <c r="H215" s="9">
        <v>1</v>
      </c>
      <c r="I215" s="9">
        <v>1</v>
      </c>
      <c r="J215" s="9">
        <v>2</v>
      </c>
      <c r="K215" s="9">
        <v>4</v>
      </c>
      <c r="L215" s="9">
        <v>1</v>
      </c>
      <c r="M215" s="9">
        <v>5</v>
      </c>
      <c r="N215" s="9">
        <v>1</v>
      </c>
      <c r="O215" s="9">
        <v>2</v>
      </c>
      <c r="P215" s="9">
        <v>1</v>
      </c>
      <c r="Q215" s="9">
        <v>3</v>
      </c>
      <c r="R215" s="9">
        <v>4</v>
      </c>
      <c r="S215" s="9">
        <v>1</v>
      </c>
      <c r="T215" s="9">
        <v>4</v>
      </c>
      <c r="U215" s="9">
        <v>1</v>
      </c>
      <c r="V215">
        <f t="shared" si="6"/>
        <v>36</v>
      </c>
      <c r="W215">
        <f t="shared" si="7"/>
        <v>10</v>
      </c>
    </row>
    <row r="216" spans="1:23" ht="15" customHeight="1" x14ac:dyDescent="0.2">
      <c r="A216" s="9">
        <v>346</v>
      </c>
      <c r="B216" s="9">
        <v>2</v>
      </c>
      <c r="C216" s="9">
        <v>1</v>
      </c>
      <c r="D216" s="9">
        <v>4</v>
      </c>
      <c r="E216" s="9">
        <v>1</v>
      </c>
      <c r="F216" s="9">
        <v>3</v>
      </c>
      <c r="G216" s="9">
        <v>1</v>
      </c>
      <c r="H216" s="9">
        <v>1</v>
      </c>
      <c r="I216" s="9">
        <v>1</v>
      </c>
      <c r="J216" s="9">
        <v>4</v>
      </c>
      <c r="K216" s="9">
        <v>5</v>
      </c>
      <c r="L216" s="9">
        <v>1</v>
      </c>
      <c r="M216" s="9">
        <v>3</v>
      </c>
      <c r="N216" s="9">
        <v>1</v>
      </c>
      <c r="O216" s="9">
        <v>3</v>
      </c>
      <c r="P216" s="9">
        <v>1</v>
      </c>
      <c r="Q216" s="9">
        <v>3</v>
      </c>
      <c r="R216" s="9">
        <v>4</v>
      </c>
      <c r="S216" s="9">
        <v>2</v>
      </c>
      <c r="T216" s="9">
        <v>4</v>
      </c>
      <c r="U216" s="9">
        <v>1</v>
      </c>
      <c r="V216">
        <f t="shared" si="6"/>
        <v>35</v>
      </c>
      <c r="W216">
        <f t="shared" si="7"/>
        <v>11</v>
      </c>
    </row>
    <row r="217" spans="1:23" ht="15" customHeight="1" x14ac:dyDescent="0.2">
      <c r="A217" s="9">
        <v>347</v>
      </c>
      <c r="B217" s="9">
        <v>3</v>
      </c>
      <c r="C217" s="9">
        <v>1</v>
      </c>
      <c r="D217" s="9">
        <v>2</v>
      </c>
      <c r="E217" s="9">
        <v>1</v>
      </c>
      <c r="F217" s="9">
        <v>2</v>
      </c>
      <c r="G217" s="9">
        <v>1</v>
      </c>
      <c r="H217" s="9">
        <v>1</v>
      </c>
      <c r="I217" s="9">
        <v>1</v>
      </c>
      <c r="J217" s="9">
        <v>4</v>
      </c>
      <c r="K217" s="9">
        <v>4</v>
      </c>
      <c r="L217" s="9">
        <v>2</v>
      </c>
      <c r="M217" s="9">
        <v>3</v>
      </c>
      <c r="N217" s="9">
        <v>1</v>
      </c>
      <c r="O217" s="9">
        <v>2</v>
      </c>
      <c r="P217" s="9">
        <v>1</v>
      </c>
      <c r="Q217" s="9">
        <v>4</v>
      </c>
      <c r="R217" s="9">
        <v>3</v>
      </c>
      <c r="S217" s="9">
        <v>1</v>
      </c>
      <c r="T217" s="9">
        <v>3</v>
      </c>
      <c r="U217" s="9">
        <v>1</v>
      </c>
      <c r="V217">
        <f t="shared" si="6"/>
        <v>30</v>
      </c>
      <c r="W217">
        <f t="shared" si="7"/>
        <v>11</v>
      </c>
    </row>
    <row r="218" spans="1:23" s="58" customFormat="1" ht="15" customHeight="1" x14ac:dyDescent="0.2">
      <c r="A218" s="58">
        <v>349</v>
      </c>
      <c r="B218" s="58">
        <v>4</v>
      </c>
      <c r="C218" s="58">
        <v>1</v>
      </c>
      <c r="D218" s="58">
        <v>2</v>
      </c>
      <c r="E218" s="58">
        <v>1</v>
      </c>
      <c r="F218" s="58">
        <v>5</v>
      </c>
      <c r="G218" s="58">
        <v>1</v>
      </c>
      <c r="H218" s="58">
        <v>1</v>
      </c>
      <c r="I218" s="58">
        <v>1</v>
      </c>
      <c r="J218" s="58" t="s">
        <v>143</v>
      </c>
      <c r="K218" s="58">
        <v>5</v>
      </c>
      <c r="L218" s="58">
        <v>2</v>
      </c>
      <c r="M218" s="58">
        <v>3</v>
      </c>
      <c r="N218" s="58">
        <v>1</v>
      </c>
      <c r="O218" s="58">
        <v>1</v>
      </c>
      <c r="P218" s="58">
        <v>2</v>
      </c>
      <c r="Q218" s="58">
        <v>5</v>
      </c>
      <c r="R218" s="58">
        <v>5</v>
      </c>
      <c r="S218" s="58">
        <v>1</v>
      </c>
      <c r="T218" s="58">
        <v>4</v>
      </c>
      <c r="U218" s="58">
        <v>1</v>
      </c>
      <c r="V218" s="12">
        <f t="shared" ref="V218:V230" si="8">SUM(B218,D218,F218,J218,K218,M218,O218,Q218,R218,T218)</f>
        <v>34</v>
      </c>
      <c r="W218" s="58">
        <f t="shared" si="7"/>
        <v>12</v>
      </c>
    </row>
    <row r="219" spans="1:23" ht="15" customHeight="1" x14ac:dyDescent="0.2">
      <c r="A219" s="9">
        <v>350</v>
      </c>
      <c r="B219" s="9">
        <v>3</v>
      </c>
      <c r="C219" s="9">
        <v>1</v>
      </c>
      <c r="D219" s="9">
        <v>2</v>
      </c>
      <c r="E219" s="9">
        <v>1</v>
      </c>
      <c r="F219" s="9">
        <v>2</v>
      </c>
      <c r="G219" s="9">
        <v>1</v>
      </c>
      <c r="H219" s="9">
        <v>1</v>
      </c>
      <c r="I219" s="9">
        <v>1</v>
      </c>
      <c r="J219" s="9">
        <v>2</v>
      </c>
      <c r="K219" s="9">
        <v>2</v>
      </c>
      <c r="L219" s="9">
        <v>2</v>
      </c>
      <c r="M219" s="9">
        <v>2</v>
      </c>
      <c r="N219" s="9">
        <v>1</v>
      </c>
      <c r="O219" s="9">
        <v>2</v>
      </c>
      <c r="P219" s="9">
        <v>1</v>
      </c>
      <c r="Q219" s="9">
        <v>2</v>
      </c>
      <c r="R219" s="9">
        <v>3</v>
      </c>
      <c r="S219" s="9">
        <v>1</v>
      </c>
      <c r="T219" s="9">
        <v>1</v>
      </c>
      <c r="U219" s="9">
        <v>1</v>
      </c>
      <c r="V219">
        <f t="shared" si="8"/>
        <v>21</v>
      </c>
      <c r="W219">
        <f t="shared" si="7"/>
        <v>11</v>
      </c>
    </row>
    <row r="220" spans="1:23" ht="15" customHeight="1" x14ac:dyDescent="0.2">
      <c r="A220" s="9">
        <v>351</v>
      </c>
      <c r="B220" s="9">
        <v>3</v>
      </c>
      <c r="C220" s="9">
        <v>2</v>
      </c>
      <c r="D220" s="9">
        <v>3</v>
      </c>
      <c r="E220" s="9">
        <v>1</v>
      </c>
      <c r="F220" s="9">
        <v>4</v>
      </c>
      <c r="G220" s="9">
        <v>2</v>
      </c>
      <c r="H220" s="9">
        <v>1</v>
      </c>
      <c r="I220" s="9">
        <v>1</v>
      </c>
      <c r="J220" s="9">
        <v>3</v>
      </c>
      <c r="K220" s="9">
        <v>2</v>
      </c>
      <c r="L220" s="9">
        <v>1</v>
      </c>
      <c r="M220" s="9">
        <v>3</v>
      </c>
      <c r="N220" s="9">
        <v>1</v>
      </c>
      <c r="O220" s="9">
        <v>1</v>
      </c>
      <c r="P220" s="9">
        <v>1</v>
      </c>
      <c r="Q220" s="9">
        <v>3</v>
      </c>
      <c r="R220" s="9">
        <v>3</v>
      </c>
      <c r="S220" s="9">
        <v>1</v>
      </c>
      <c r="T220" s="9">
        <v>2</v>
      </c>
      <c r="U220" s="9">
        <v>1</v>
      </c>
      <c r="V220">
        <f t="shared" si="8"/>
        <v>27</v>
      </c>
      <c r="W220">
        <f t="shared" si="7"/>
        <v>12</v>
      </c>
    </row>
    <row r="221" spans="1:23" ht="15" customHeight="1" x14ac:dyDescent="0.2">
      <c r="A221" s="9">
        <v>352</v>
      </c>
      <c r="B221" s="9">
        <v>3</v>
      </c>
      <c r="C221" s="9">
        <v>4</v>
      </c>
      <c r="D221" s="9">
        <v>2</v>
      </c>
      <c r="E221" s="9">
        <v>1</v>
      </c>
      <c r="F221" s="9">
        <v>2</v>
      </c>
      <c r="G221" s="9">
        <v>4</v>
      </c>
      <c r="H221" s="9">
        <v>3</v>
      </c>
      <c r="I221" s="9">
        <v>1</v>
      </c>
      <c r="J221" s="9">
        <v>3</v>
      </c>
      <c r="K221" s="9">
        <v>2</v>
      </c>
      <c r="L221" s="9">
        <v>1</v>
      </c>
      <c r="M221" s="9">
        <v>2</v>
      </c>
      <c r="N221" s="9">
        <v>4</v>
      </c>
      <c r="O221" s="9">
        <v>2</v>
      </c>
      <c r="P221" s="9">
        <v>3</v>
      </c>
      <c r="Q221" s="9">
        <v>3</v>
      </c>
      <c r="R221" s="9">
        <v>3</v>
      </c>
      <c r="S221" s="9">
        <v>1</v>
      </c>
      <c r="T221" s="9">
        <v>3</v>
      </c>
      <c r="U221" s="9">
        <v>5</v>
      </c>
      <c r="V221">
        <f t="shared" si="8"/>
        <v>25</v>
      </c>
      <c r="W221">
        <f t="shared" si="7"/>
        <v>27</v>
      </c>
    </row>
    <row r="222" spans="1:23" s="12" customFormat="1" ht="15" customHeight="1" x14ac:dyDescent="0.2">
      <c r="A222" s="58">
        <v>353</v>
      </c>
      <c r="B222" s="58">
        <v>3</v>
      </c>
      <c r="C222" s="58">
        <v>1</v>
      </c>
      <c r="D222" s="58">
        <v>2</v>
      </c>
      <c r="E222" s="58">
        <v>1</v>
      </c>
      <c r="F222" s="58">
        <v>1</v>
      </c>
      <c r="G222" s="58">
        <v>1</v>
      </c>
      <c r="H222" s="58">
        <v>2</v>
      </c>
      <c r="I222" s="58">
        <v>1</v>
      </c>
      <c r="J222" s="58">
        <v>2</v>
      </c>
      <c r="K222" s="58">
        <v>1</v>
      </c>
      <c r="L222" s="58">
        <v>3</v>
      </c>
      <c r="M222" s="58">
        <v>2</v>
      </c>
      <c r="N222" s="58">
        <v>3</v>
      </c>
      <c r="O222" s="58">
        <v>1</v>
      </c>
      <c r="P222" s="58">
        <v>4</v>
      </c>
      <c r="Q222" s="58">
        <v>3</v>
      </c>
      <c r="R222" s="58">
        <v>2</v>
      </c>
      <c r="S222" s="58">
        <v>3</v>
      </c>
      <c r="T222" s="59" t="s">
        <v>131</v>
      </c>
      <c r="U222" s="58">
        <v>2</v>
      </c>
      <c r="V222" s="12">
        <f t="shared" si="8"/>
        <v>17</v>
      </c>
      <c r="W222" s="12">
        <f t="shared" si="7"/>
        <v>21</v>
      </c>
    </row>
    <row r="223" spans="1:23" ht="15" customHeight="1" x14ac:dyDescent="0.2">
      <c r="A223" s="9">
        <v>354</v>
      </c>
      <c r="B223" s="9">
        <v>4</v>
      </c>
      <c r="C223" s="9">
        <v>1</v>
      </c>
      <c r="D223" s="9">
        <v>4</v>
      </c>
      <c r="E223" s="9">
        <v>1</v>
      </c>
      <c r="F223" s="9">
        <v>4</v>
      </c>
      <c r="G223" s="9">
        <v>1</v>
      </c>
      <c r="H223" s="9">
        <v>1</v>
      </c>
      <c r="I223" s="9">
        <v>1</v>
      </c>
      <c r="J223" s="9">
        <v>4</v>
      </c>
      <c r="K223" s="9">
        <v>4</v>
      </c>
      <c r="L223" s="9">
        <v>2</v>
      </c>
      <c r="M223" s="9">
        <v>4</v>
      </c>
      <c r="N223" s="9">
        <v>1</v>
      </c>
      <c r="O223" s="9">
        <v>4</v>
      </c>
      <c r="P223" s="9">
        <v>2</v>
      </c>
      <c r="Q223" s="9">
        <v>4</v>
      </c>
      <c r="R223" s="9">
        <v>4</v>
      </c>
      <c r="S223" s="9">
        <v>1</v>
      </c>
      <c r="T223" s="9">
        <v>5</v>
      </c>
      <c r="U223" s="9">
        <v>1</v>
      </c>
      <c r="V223">
        <f t="shared" si="8"/>
        <v>41</v>
      </c>
      <c r="W223">
        <f t="shared" si="7"/>
        <v>12</v>
      </c>
    </row>
    <row r="224" spans="1:23" ht="15" customHeight="1" x14ac:dyDescent="0.2">
      <c r="A224" s="9">
        <v>355</v>
      </c>
      <c r="B224" s="9">
        <v>4</v>
      </c>
      <c r="C224" s="9">
        <v>1</v>
      </c>
      <c r="D224" s="9">
        <v>4</v>
      </c>
      <c r="E224" s="9">
        <v>1</v>
      </c>
      <c r="F224" s="9">
        <v>4</v>
      </c>
      <c r="G224" s="9">
        <v>1</v>
      </c>
      <c r="H224" s="9">
        <v>1</v>
      </c>
      <c r="I224" s="9">
        <v>1</v>
      </c>
      <c r="J224" s="9">
        <v>5</v>
      </c>
      <c r="K224" s="9">
        <v>3</v>
      </c>
      <c r="L224" s="9">
        <v>1</v>
      </c>
      <c r="M224" s="9">
        <v>4</v>
      </c>
      <c r="N224" s="9">
        <v>1</v>
      </c>
      <c r="O224" s="9">
        <v>4</v>
      </c>
      <c r="P224" s="9">
        <v>1</v>
      </c>
      <c r="Q224" s="9">
        <v>3</v>
      </c>
      <c r="R224" s="9">
        <v>3</v>
      </c>
      <c r="S224" s="9">
        <v>1</v>
      </c>
      <c r="T224" s="9">
        <v>2</v>
      </c>
      <c r="U224" s="9">
        <v>1</v>
      </c>
      <c r="V224">
        <f t="shared" si="8"/>
        <v>36</v>
      </c>
      <c r="W224">
        <f t="shared" si="7"/>
        <v>10</v>
      </c>
    </row>
    <row r="225" spans="1:23" ht="15" customHeight="1" x14ac:dyDescent="0.2">
      <c r="A225" s="9">
        <v>356</v>
      </c>
      <c r="B225" s="9">
        <v>4</v>
      </c>
      <c r="C225" s="9">
        <v>1</v>
      </c>
      <c r="D225" s="9">
        <v>3</v>
      </c>
      <c r="E225" s="9">
        <v>1</v>
      </c>
      <c r="F225" s="9">
        <v>3</v>
      </c>
      <c r="G225" s="9">
        <v>2</v>
      </c>
      <c r="H225" s="9">
        <v>1</v>
      </c>
      <c r="I225" s="9">
        <v>1</v>
      </c>
      <c r="J225" s="9">
        <v>3</v>
      </c>
      <c r="K225" s="9">
        <v>2</v>
      </c>
      <c r="L225" s="9">
        <v>1</v>
      </c>
      <c r="M225" s="9">
        <v>3</v>
      </c>
      <c r="N225" s="9">
        <v>1</v>
      </c>
      <c r="O225" s="9">
        <v>3</v>
      </c>
      <c r="P225" s="9">
        <v>1</v>
      </c>
      <c r="Q225" s="9">
        <v>2</v>
      </c>
      <c r="R225" s="9">
        <v>3</v>
      </c>
      <c r="S225" s="9">
        <v>1</v>
      </c>
      <c r="T225" s="9">
        <v>2</v>
      </c>
      <c r="U225" s="9">
        <v>1</v>
      </c>
      <c r="V225">
        <f t="shared" si="8"/>
        <v>28</v>
      </c>
      <c r="W225">
        <f t="shared" si="7"/>
        <v>11</v>
      </c>
    </row>
    <row r="226" spans="1:23" ht="15" customHeight="1" x14ac:dyDescent="0.2">
      <c r="A226" s="9">
        <v>357</v>
      </c>
      <c r="B226" s="9">
        <v>4</v>
      </c>
      <c r="C226" s="9">
        <v>1</v>
      </c>
      <c r="D226" s="9">
        <v>3</v>
      </c>
      <c r="E226" s="9">
        <v>2</v>
      </c>
      <c r="F226" s="9">
        <v>4</v>
      </c>
      <c r="G226" s="9">
        <v>1</v>
      </c>
      <c r="H226" s="9">
        <v>2</v>
      </c>
      <c r="I226" s="9">
        <v>1</v>
      </c>
      <c r="J226" s="9">
        <v>3</v>
      </c>
      <c r="K226" s="9">
        <v>3</v>
      </c>
      <c r="L226" s="9">
        <v>2</v>
      </c>
      <c r="M226" s="9">
        <v>4</v>
      </c>
      <c r="N226" s="9">
        <v>1</v>
      </c>
      <c r="O226" s="9">
        <v>3</v>
      </c>
      <c r="P226" s="9">
        <v>2</v>
      </c>
      <c r="Q226" s="9">
        <v>3</v>
      </c>
      <c r="R226" s="9">
        <v>4</v>
      </c>
      <c r="S226" s="9">
        <v>2</v>
      </c>
      <c r="T226" s="9">
        <v>3</v>
      </c>
      <c r="U226" s="9">
        <v>1</v>
      </c>
      <c r="V226">
        <f t="shared" si="8"/>
        <v>34</v>
      </c>
      <c r="W226">
        <f t="shared" si="7"/>
        <v>15</v>
      </c>
    </row>
    <row r="227" spans="1:23" ht="15" customHeight="1" x14ac:dyDescent="0.2">
      <c r="A227" s="9">
        <v>358</v>
      </c>
      <c r="B227" s="9">
        <v>3</v>
      </c>
      <c r="C227" s="9">
        <v>1</v>
      </c>
      <c r="D227" s="9">
        <v>1</v>
      </c>
      <c r="E227" s="9">
        <v>1</v>
      </c>
      <c r="F227" s="9">
        <v>1</v>
      </c>
      <c r="G227" s="9">
        <v>1</v>
      </c>
      <c r="H227" s="9">
        <v>1</v>
      </c>
      <c r="I227" s="9">
        <v>1</v>
      </c>
      <c r="J227" s="9">
        <v>2</v>
      </c>
      <c r="K227" s="9">
        <v>2</v>
      </c>
      <c r="L227" s="9">
        <v>3</v>
      </c>
      <c r="M227" s="9">
        <v>3</v>
      </c>
      <c r="N227" s="9">
        <v>1</v>
      </c>
      <c r="O227" s="9">
        <v>2</v>
      </c>
      <c r="P227" s="9">
        <v>2</v>
      </c>
      <c r="Q227" s="9">
        <v>3</v>
      </c>
      <c r="R227" s="9">
        <v>3</v>
      </c>
      <c r="S227" s="9">
        <v>3</v>
      </c>
      <c r="T227" s="9">
        <v>3</v>
      </c>
      <c r="U227" s="9">
        <v>1</v>
      </c>
      <c r="V227">
        <f t="shared" si="8"/>
        <v>23</v>
      </c>
      <c r="W227">
        <f t="shared" si="7"/>
        <v>15</v>
      </c>
    </row>
    <row r="228" spans="1:23" ht="15" customHeight="1" x14ac:dyDescent="0.2">
      <c r="A228" s="9">
        <v>359</v>
      </c>
      <c r="B228" s="9">
        <v>3</v>
      </c>
      <c r="C228" s="9">
        <v>2</v>
      </c>
      <c r="D228" s="9">
        <v>3</v>
      </c>
      <c r="E228" s="9">
        <v>1</v>
      </c>
      <c r="F228" s="9">
        <v>2</v>
      </c>
      <c r="G228" s="9">
        <v>1</v>
      </c>
      <c r="H228" s="9">
        <v>2</v>
      </c>
      <c r="I228" s="9">
        <v>1</v>
      </c>
      <c r="J228" s="9">
        <v>2</v>
      </c>
      <c r="K228" s="9">
        <v>2</v>
      </c>
      <c r="L228" s="9">
        <v>2</v>
      </c>
      <c r="M228" s="9">
        <v>3</v>
      </c>
      <c r="N228" s="9">
        <v>2</v>
      </c>
      <c r="O228" s="9">
        <v>2</v>
      </c>
      <c r="P228" s="9">
        <v>3</v>
      </c>
      <c r="Q228" s="9">
        <v>2</v>
      </c>
      <c r="R228" s="9">
        <v>2</v>
      </c>
      <c r="S228" s="9">
        <v>4</v>
      </c>
      <c r="T228" s="9">
        <v>3</v>
      </c>
      <c r="U228" s="9">
        <v>1</v>
      </c>
      <c r="V228">
        <f t="shared" si="8"/>
        <v>24</v>
      </c>
      <c r="W228">
        <f t="shared" si="7"/>
        <v>19</v>
      </c>
    </row>
    <row r="229" spans="1:23" ht="15" customHeight="1" x14ac:dyDescent="0.2">
      <c r="A229" s="9">
        <v>360</v>
      </c>
      <c r="B229" s="9">
        <v>2</v>
      </c>
      <c r="C229" s="9">
        <v>1</v>
      </c>
      <c r="D229" s="9">
        <v>2</v>
      </c>
      <c r="E229" s="9">
        <v>1</v>
      </c>
      <c r="F229" s="9">
        <v>3</v>
      </c>
      <c r="G229" s="9">
        <v>1</v>
      </c>
      <c r="H229" s="9">
        <v>1</v>
      </c>
      <c r="I229" s="9">
        <v>1</v>
      </c>
      <c r="J229" s="9">
        <v>3</v>
      </c>
      <c r="K229" s="9">
        <v>3</v>
      </c>
      <c r="L229" s="9">
        <v>1</v>
      </c>
      <c r="M229" s="9">
        <v>2</v>
      </c>
      <c r="N229" s="9">
        <v>1</v>
      </c>
      <c r="O229" s="9">
        <v>3</v>
      </c>
      <c r="P229" s="9">
        <v>1</v>
      </c>
      <c r="Q229" s="9">
        <v>3</v>
      </c>
      <c r="R229" s="9">
        <v>2</v>
      </c>
      <c r="S229" s="9">
        <v>1</v>
      </c>
      <c r="T229" s="9">
        <v>1</v>
      </c>
      <c r="U229" s="9">
        <v>1</v>
      </c>
      <c r="V229">
        <f t="shared" si="8"/>
        <v>24</v>
      </c>
      <c r="W229">
        <f t="shared" si="7"/>
        <v>10</v>
      </c>
    </row>
    <row r="230" spans="1:23" ht="15" customHeight="1" x14ac:dyDescent="0.2">
      <c r="A230" s="9">
        <v>361</v>
      </c>
      <c r="B230" s="9">
        <v>1</v>
      </c>
      <c r="C230" s="9">
        <v>1</v>
      </c>
      <c r="D230" s="9">
        <v>1</v>
      </c>
      <c r="E230" s="9">
        <v>1</v>
      </c>
      <c r="F230" s="9">
        <v>1</v>
      </c>
      <c r="G230" s="9">
        <v>2</v>
      </c>
      <c r="H230" s="9">
        <v>1</v>
      </c>
      <c r="I230" s="9">
        <v>1</v>
      </c>
      <c r="J230" s="9">
        <v>1</v>
      </c>
      <c r="K230" s="9">
        <v>1</v>
      </c>
      <c r="L230" s="9">
        <v>3</v>
      </c>
      <c r="M230" s="9">
        <v>2</v>
      </c>
      <c r="N230" s="9">
        <v>2</v>
      </c>
      <c r="O230" s="9">
        <v>3</v>
      </c>
      <c r="P230" s="9">
        <v>1</v>
      </c>
      <c r="Q230" s="9">
        <v>1</v>
      </c>
      <c r="R230" s="9">
        <v>1</v>
      </c>
      <c r="S230" s="9">
        <v>2</v>
      </c>
      <c r="T230" s="9">
        <v>1</v>
      </c>
      <c r="U230" s="9">
        <v>1</v>
      </c>
      <c r="V230">
        <f t="shared" si="8"/>
        <v>13</v>
      </c>
      <c r="W230">
        <f t="shared" si="7"/>
        <v>15</v>
      </c>
    </row>
    <row r="231" spans="1:23" s="12" customFormat="1" ht="15" customHeight="1" x14ac:dyDescent="0.2">
      <c r="A231" s="58">
        <v>363</v>
      </c>
      <c r="B231" s="12" t="s">
        <v>654</v>
      </c>
      <c r="C231" s="12" t="s">
        <v>655</v>
      </c>
      <c r="V231" s="12">
        <f t="shared" ref="V231:V246" si="9">SUM(B231,D231,F231,J231,K231,M231,O231,Q231,R231,T231)</f>
        <v>0</v>
      </c>
      <c r="W231" s="12">
        <f t="shared" ref="W231:W246" si="10">SUM(C231,E231,G231,H231,I231,L231,N231,P231,S231,U231)</f>
        <v>0</v>
      </c>
    </row>
    <row r="232" spans="1:23" ht="15" customHeight="1" x14ac:dyDescent="0.2">
      <c r="A232" s="9">
        <v>364</v>
      </c>
      <c r="B232" s="9">
        <v>2</v>
      </c>
      <c r="C232" s="9">
        <v>1</v>
      </c>
      <c r="D232" s="9">
        <v>2</v>
      </c>
      <c r="E232" s="9">
        <v>1</v>
      </c>
      <c r="F232" s="9">
        <v>3</v>
      </c>
      <c r="G232" s="9">
        <v>1</v>
      </c>
      <c r="H232" s="9">
        <v>1</v>
      </c>
      <c r="I232" s="9">
        <v>1</v>
      </c>
      <c r="J232" s="9">
        <v>4</v>
      </c>
      <c r="K232" s="9">
        <v>4</v>
      </c>
      <c r="L232" s="9">
        <v>1</v>
      </c>
      <c r="M232" s="9">
        <v>3</v>
      </c>
      <c r="N232" s="9">
        <v>1</v>
      </c>
      <c r="O232" s="9">
        <v>2</v>
      </c>
      <c r="P232" s="9">
        <v>1</v>
      </c>
      <c r="Q232" s="9">
        <v>3</v>
      </c>
      <c r="R232" s="9">
        <v>3</v>
      </c>
      <c r="S232" s="9">
        <v>1</v>
      </c>
      <c r="T232" s="9">
        <v>2</v>
      </c>
      <c r="U232" s="9">
        <v>1</v>
      </c>
      <c r="V232">
        <f t="shared" si="9"/>
        <v>28</v>
      </c>
      <c r="W232">
        <f t="shared" si="10"/>
        <v>10</v>
      </c>
    </row>
    <row r="233" spans="1:23" ht="15" customHeight="1" x14ac:dyDescent="0.2">
      <c r="A233" s="9">
        <v>366</v>
      </c>
      <c r="B233" s="9">
        <v>1</v>
      </c>
      <c r="C233" s="9">
        <v>4</v>
      </c>
      <c r="D233" s="9">
        <v>1</v>
      </c>
      <c r="E233" s="9">
        <v>4</v>
      </c>
      <c r="F233" s="9">
        <v>2</v>
      </c>
      <c r="G233" s="9">
        <v>3</v>
      </c>
      <c r="H233" s="9">
        <v>3</v>
      </c>
      <c r="I233" s="9">
        <v>4</v>
      </c>
      <c r="J233" s="9">
        <v>1</v>
      </c>
      <c r="K233" s="9">
        <v>2</v>
      </c>
      <c r="L233" s="9">
        <v>4</v>
      </c>
      <c r="M233" s="9">
        <v>2</v>
      </c>
      <c r="N233" s="9">
        <v>2</v>
      </c>
      <c r="O233" s="9">
        <v>1</v>
      </c>
      <c r="P233" s="9">
        <v>4</v>
      </c>
      <c r="Q233" s="9">
        <v>2</v>
      </c>
      <c r="R233" s="9">
        <v>2</v>
      </c>
      <c r="S233" s="9">
        <v>2</v>
      </c>
      <c r="T233" s="9">
        <v>2</v>
      </c>
      <c r="U233" s="9">
        <v>4</v>
      </c>
      <c r="V233">
        <f t="shared" si="9"/>
        <v>16</v>
      </c>
      <c r="W233">
        <f t="shared" si="10"/>
        <v>34</v>
      </c>
    </row>
    <row r="234" spans="1:23" ht="15" customHeight="1" x14ac:dyDescent="0.2">
      <c r="A234" s="9">
        <v>368</v>
      </c>
      <c r="B234" s="9">
        <v>3</v>
      </c>
      <c r="C234" s="9">
        <v>4</v>
      </c>
      <c r="D234" s="9">
        <v>2</v>
      </c>
      <c r="E234" s="9">
        <v>1</v>
      </c>
      <c r="F234" s="9">
        <v>3</v>
      </c>
      <c r="G234" s="9">
        <v>1</v>
      </c>
      <c r="H234" s="9">
        <v>1</v>
      </c>
      <c r="I234" s="9">
        <v>1</v>
      </c>
      <c r="J234" s="9">
        <v>2</v>
      </c>
      <c r="K234" s="9">
        <v>2</v>
      </c>
      <c r="L234" s="9">
        <v>1</v>
      </c>
      <c r="M234" s="9">
        <v>1</v>
      </c>
      <c r="N234" s="9">
        <v>1</v>
      </c>
      <c r="O234" s="9">
        <v>1</v>
      </c>
      <c r="P234" s="9">
        <v>1</v>
      </c>
      <c r="Q234" s="9">
        <v>3</v>
      </c>
      <c r="R234" s="9">
        <v>1</v>
      </c>
      <c r="S234" s="9">
        <v>1</v>
      </c>
      <c r="T234" s="9">
        <v>3</v>
      </c>
      <c r="U234" s="9">
        <v>1</v>
      </c>
      <c r="V234">
        <f t="shared" si="9"/>
        <v>21</v>
      </c>
      <c r="W234">
        <f t="shared" si="10"/>
        <v>13</v>
      </c>
    </row>
    <row r="235" spans="1:23" ht="15" customHeight="1" x14ac:dyDescent="0.2">
      <c r="A235" s="9">
        <v>369</v>
      </c>
      <c r="B235" s="9">
        <v>3</v>
      </c>
      <c r="C235" s="9">
        <v>1</v>
      </c>
      <c r="D235" s="9">
        <v>2</v>
      </c>
      <c r="E235" s="9">
        <v>1</v>
      </c>
      <c r="F235" s="9">
        <v>1</v>
      </c>
      <c r="G235" s="9">
        <v>1</v>
      </c>
      <c r="H235" s="9">
        <v>1</v>
      </c>
      <c r="I235" s="9">
        <v>1</v>
      </c>
      <c r="J235" s="9">
        <v>2</v>
      </c>
      <c r="K235" s="9">
        <v>1</v>
      </c>
      <c r="L235" s="9">
        <v>1</v>
      </c>
      <c r="M235" s="9">
        <v>1</v>
      </c>
      <c r="N235" s="9">
        <v>1</v>
      </c>
      <c r="O235" s="9">
        <v>1</v>
      </c>
      <c r="P235" s="9">
        <v>1</v>
      </c>
      <c r="Q235" s="9">
        <v>2</v>
      </c>
      <c r="R235" s="9">
        <v>1</v>
      </c>
      <c r="S235" s="9">
        <v>1</v>
      </c>
      <c r="T235" s="9">
        <v>2</v>
      </c>
      <c r="U235" s="9">
        <v>1</v>
      </c>
      <c r="V235">
        <f t="shared" si="9"/>
        <v>16</v>
      </c>
      <c r="W235">
        <f t="shared" si="10"/>
        <v>10</v>
      </c>
    </row>
    <row r="236" spans="1:23" ht="15" customHeight="1" x14ac:dyDescent="0.2">
      <c r="A236" s="9">
        <v>370</v>
      </c>
      <c r="B236" s="9">
        <v>3</v>
      </c>
      <c r="C236" s="9">
        <v>1</v>
      </c>
      <c r="D236" s="9">
        <v>2</v>
      </c>
      <c r="E236" s="9">
        <v>1</v>
      </c>
      <c r="F236" s="9">
        <v>4</v>
      </c>
      <c r="G236" s="9">
        <v>1</v>
      </c>
      <c r="H236" s="9">
        <v>1</v>
      </c>
      <c r="I236" s="9">
        <v>1</v>
      </c>
      <c r="J236" s="9">
        <v>2</v>
      </c>
      <c r="K236" s="9">
        <v>3</v>
      </c>
      <c r="L236" s="9">
        <v>2</v>
      </c>
      <c r="M236" s="9">
        <v>2</v>
      </c>
      <c r="N236" s="9">
        <v>1</v>
      </c>
      <c r="O236" s="9">
        <v>3</v>
      </c>
      <c r="P236" s="9">
        <v>1</v>
      </c>
      <c r="Q236" s="9">
        <v>4</v>
      </c>
      <c r="R236" s="9">
        <v>3</v>
      </c>
      <c r="S236" s="9">
        <v>1</v>
      </c>
      <c r="T236" s="9">
        <v>2</v>
      </c>
      <c r="U236" s="9">
        <v>1</v>
      </c>
      <c r="V236">
        <f t="shared" si="9"/>
        <v>28</v>
      </c>
      <c r="W236">
        <f t="shared" si="10"/>
        <v>11</v>
      </c>
    </row>
    <row r="237" spans="1:23" ht="15" customHeight="1" x14ac:dyDescent="0.2">
      <c r="A237" s="9">
        <v>371</v>
      </c>
      <c r="B237" s="9">
        <v>2</v>
      </c>
      <c r="C237" s="9">
        <v>1</v>
      </c>
      <c r="D237" s="9">
        <v>1</v>
      </c>
      <c r="E237" s="9">
        <v>1</v>
      </c>
      <c r="F237" s="9">
        <v>1</v>
      </c>
      <c r="G237" s="9">
        <v>1</v>
      </c>
      <c r="H237" s="9">
        <v>1</v>
      </c>
      <c r="I237" s="9">
        <v>1</v>
      </c>
      <c r="J237" s="9">
        <v>1</v>
      </c>
      <c r="K237" s="9">
        <v>1</v>
      </c>
      <c r="L237" s="9">
        <v>1</v>
      </c>
      <c r="M237" s="9">
        <v>1</v>
      </c>
      <c r="N237" s="9">
        <v>1</v>
      </c>
      <c r="O237" s="9">
        <v>1</v>
      </c>
      <c r="P237" s="9">
        <v>1</v>
      </c>
      <c r="Q237" s="9">
        <v>1</v>
      </c>
      <c r="R237" s="9">
        <v>3</v>
      </c>
      <c r="S237" s="9">
        <v>1</v>
      </c>
      <c r="T237" s="9">
        <v>2</v>
      </c>
      <c r="U237" s="9">
        <v>1</v>
      </c>
      <c r="V237">
        <f t="shared" si="9"/>
        <v>14</v>
      </c>
      <c r="W237">
        <f t="shared" si="10"/>
        <v>10</v>
      </c>
    </row>
    <row r="238" spans="1:23" ht="15" customHeight="1" x14ac:dyDescent="0.2">
      <c r="A238" s="9">
        <v>372</v>
      </c>
      <c r="B238" s="9">
        <v>4</v>
      </c>
      <c r="C238" s="9">
        <v>2</v>
      </c>
      <c r="D238" s="9">
        <v>3</v>
      </c>
      <c r="E238" s="9">
        <v>1</v>
      </c>
      <c r="F238" s="9">
        <v>3</v>
      </c>
      <c r="G238" s="9">
        <v>1</v>
      </c>
      <c r="H238" s="9">
        <v>2</v>
      </c>
      <c r="I238" s="9">
        <v>1</v>
      </c>
      <c r="J238" s="9">
        <v>2</v>
      </c>
      <c r="K238" s="9">
        <v>3</v>
      </c>
      <c r="L238" s="9">
        <v>1</v>
      </c>
      <c r="M238" s="9">
        <v>4</v>
      </c>
      <c r="N238" s="9">
        <v>1</v>
      </c>
      <c r="O238" s="9">
        <v>2</v>
      </c>
      <c r="P238" s="9">
        <v>3</v>
      </c>
      <c r="Q238" s="9">
        <v>3</v>
      </c>
      <c r="R238" s="9">
        <v>3</v>
      </c>
      <c r="S238" s="9">
        <v>1</v>
      </c>
      <c r="T238" s="9">
        <v>2</v>
      </c>
      <c r="U238" s="9">
        <v>1</v>
      </c>
      <c r="V238">
        <f t="shared" si="9"/>
        <v>29</v>
      </c>
      <c r="W238">
        <f t="shared" si="10"/>
        <v>14</v>
      </c>
    </row>
    <row r="239" spans="1:23" ht="15" customHeight="1" x14ac:dyDescent="0.2">
      <c r="A239" s="9">
        <v>373</v>
      </c>
      <c r="B239" s="9">
        <v>2</v>
      </c>
      <c r="C239" s="9">
        <v>1</v>
      </c>
      <c r="D239" s="9">
        <v>2</v>
      </c>
      <c r="E239" s="9">
        <v>1</v>
      </c>
      <c r="F239" s="9">
        <v>3</v>
      </c>
      <c r="G239" s="9">
        <v>1</v>
      </c>
      <c r="H239" s="9">
        <v>1</v>
      </c>
      <c r="I239" s="9">
        <v>1</v>
      </c>
      <c r="J239" s="9">
        <v>2</v>
      </c>
      <c r="K239" s="9">
        <v>1</v>
      </c>
      <c r="L239" s="9">
        <v>1</v>
      </c>
      <c r="M239" s="9">
        <v>3</v>
      </c>
      <c r="N239" s="9">
        <v>1</v>
      </c>
      <c r="O239" s="9">
        <v>1</v>
      </c>
      <c r="P239" s="9">
        <v>1</v>
      </c>
      <c r="Q239" s="9">
        <v>1</v>
      </c>
      <c r="R239" s="9">
        <v>3</v>
      </c>
      <c r="S239" s="9">
        <v>2</v>
      </c>
      <c r="T239" s="9">
        <v>3</v>
      </c>
      <c r="U239" s="9">
        <v>1</v>
      </c>
      <c r="V239">
        <f t="shared" si="9"/>
        <v>21</v>
      </c>
      <c r="W239">
        <f t="shared" si="10"/>
        <v>11</v>
      </c>
    </row>
    <row r="240" spans="1:23" ht="15" customHeight="1" x14ac:dyDescent="0.2">
      <c r="A240" s="9">
        <v>374</v>
      </c>
      <c r="B240" s="9">
        <v>1</v>
      </c>
      <c r="C240" s="9">
        <v>1</v>
      </c>
      <c r="D240" s="9">
        <v>1</v>
      </c>
      <c r="E240" s="9">
        <v>1</v>
      </c>
      <c r="F240" s="9">
        <v>3</v>
      </c>
      <c r="G240" s="9">
        <v>1</v>
      </c>
      <c r="H240" s="9">
        <v>1</v>
      </c>
      <c r="I240" s="9">
        <v>1</v>
      </c>
      <c r="J240" s="9">
        <v>1</v>
      </c>
      <c r="K240" s="9">
        <v>3</v>
      </c>
      <c r="L240" s="9">
        <v>1</v>
      </c>
      <c r="M240" s="9">
        <v>4</v>
      </c>
      <c r="N240" s="9">
        <v>1</v>
      </c>
      <c r="O240" s="9">
        <v>2</v>
      </c>
      <c r="P240" s="9">
        <v>1</v>
      </c>
      <c r="Q240" s="9">
        <v>3</v>
      </c>
      <c r="R240" s="9">
        <v>1</v>
      </c>
      <c r="S240" s="9">
        <v>1</v>
      </c>
      <c r="T240" s="9">
        <v>1</v>
      </c>
      <c r="U240" s="9">
        <v>1</v>
      </c>
      <c r="V240">
        <f t="shared" si="9"/>
        <v>20</v>
      </c>
      <c r="W240">
        <f t="shared" si="10"/>
        <v>10</v>
      </c>
    </row>
    <row r="241" spans="1:23" ht="15" customHeight="1" x14ac:dyDescent="0.2">
      <c r="A241" s="9">
        <v>375</v>
      </c>
      <c r="B241" s="9">
        <v>4</v>
      </c>
      <c r="C241" s="9">
        <v>1</v>
      </c>
      <c r="D241" s="9">
        <v>2</v>
      </c>
      <c r="E241" s="9">
        <v>1</v>
      </c>
      <c r="F241" s="9">
        <v>3</v>
      </c>
      <c r="G241" s="9">
        <v>1</v>
      </c>
      <c r="H241" s="9">
        <v>1</v>
      </c>
      <c r="I241" s="9">
        <v>1</v>
      </c>
      <c r="J241" s="9">
        <v>3</v>
      </c>
      <c r="K241" s="9">
        <v>2</v>
      </c>
      <c r="L241" s="9">
        <v>1</v>
      </c>
      <c r="M241" s="9">
        <v>2</v>
      </c>
      <c r="N241" s="9">
        <v>1</v>
      </c>
      <c r="O241" s="9">
        <v>4</v>
      </c>
      <c r="P241" s="9">
        <v>1</v>
      </c>
      <c r="Q241" s="9">
        <v>4</v>
      </c>
      <c r="R241" s="9">
        <v>3</v>
      </c>
      <c r="S241" s="9">
        <v>2</v>
      </c>
      <c r="T241" s="9">
        <v>3</v>
      </c>
      <c r="U241" s="9">
        <v>1</v>
      </c>
      <c r="V241">
        <f t="shared" si="9"/>
        <v>30</v>
      </c>
      <c r="W241">
        <f t="shared" si="10"/>
        <v>11</v>
      </c>
    </row>
    <row r="242" spans="1:23" ht="15" customHeight="1" x14ac:dyDescent="0.2">
      <c r="A242" s="9">
        <v>376</v>
      </c>
      <c r="B242" s="9">
        <v>4</v>
      </c>
      <c r="C242" s="9">
        <v>1</v>
      </c>
      <c r="D242" s="9">
        <v>3</v>
      </c>
      <c r="E242" s="9">
        <v>1</v>
      </c>
      <c r="F242" s="9">
        <v>3</v>
      </c>
      <c r="G242" s="9">
        <v>1</v>
      </c>
      <c r="H242" s="9">
        <v>1</v>
      </c>
      <c r="I242" s="9">
        <v>1</v>
      </c>
      <c r="J242" s="9">
        <v>5</v>
      </c>
      <c r="K242" s="9">
        <v>5</v>
      </c>
      <c r="L242" s="9">
        <v>1</v>
      </c>
      <c r="M242" s="9">
        <v>3</v>
      </c>
      <c r="N242" s="9">
        <v>1</v>
      </c>
      <c r="O242" s="9">
        <v>3</v>
      </c>
      <c r="P242" s="9">
        <v>1</v>
      </c>
      <c r="Q242" s="9">
        <v>5</v>
      </c>
      <c r="R242" s="9">
        <v>5</v>
      </c>
      <c r="S242" s="9">
        <v>1</v>
      </c>
      <c r="T242" s="9">
        <v>5</v>
      </c>
      <c r="U242" s="9">
        <v>1</v>
      </c>
      <c r="V242">
        <f t="shared" si="9"/>
        <v>41</v>
      </c>
      <c r="W242">
        <f t="shared" si="10"/>
        <v>10</v>
      </c>
    </row>
    <row r="243" spans="1:23" ht="15" customHeight="1" x14ac:dyDescent="0.2">
      <c r="A243" s="9">
        <v>378</v>
      </c>
      <c r="B243" s="9">
        <v>4</v>
      </c>
      <c r="C243" s="9">
        <v>1</v>
      </c>
      <c r="D243" s="9">
        <v>4</v>
      </c>
      <c r="E243" s="9">
        <v>1</v>
      </c>
      <c r="F243" s="9">
        <v>4</v>
      </c>
      <c r="G243" s="9">
        <v>2</v>
      </c>
      <c r="H243" s="9">
        <v>1</v>
      </c>
      <c r="I243" s="9">
        <v>1</v>
      </c>
      <c r="J243" s="9">
        <v>3</v>
      </c>
      <c r="K243" s="9">
        <v>3</v>
      </c>
      <c r="L243" s="9">
        <v>1</v>
      </c>
      <c r="M243" s="9">
        <v>3</v>
      </c>
      <c r="N243" s="9">
        <v>1</v>
      </c>
      <c r="O243" s="9">
        <v>3</v>
      </c>
      <c r="P243" s="9">
        <v>2</v>
      </c>
      <c r="Q243" s="9">
        <v>3</v>
      </c>
      <c r="R243" s="9">
        <v>4</v>
      </c>
      <c r="S243" s="9">
        <v>3</v>
      </c>
      <c r="T243" s="9">
        <v>3</v>
      </c>
      <c r="U243" s="9">
        <v>1</v>
      </c>
      <c r="V243">
        <f t="shared" si="9"/>
        <v>34</v>
      </c>
      <c r="W243">
        <f t="shared" si="10"/>
        <v>14</v>
      </c>
    </row>
    <row r="244" spans="1:23" ht="15" customHeight="1" x14ac:dyDescent="0.2">
      <c r="A244" s="9">
        <v>379</v>
      </c>
      <c r="B244" s="9">
        <v>3</v>
      </c>
      <c r="C244" s="9">
        <v>1</v>
      </c>
      <c r="D244" s="9">
        <v>1</v>
      </c>
      <c r="E244" s="9">
        <v>1</v>
      </c>
      <c r="F244" s="9">
        <v>1</v>
      </c>
      <c r="G244" s="9">
        <v>1</v>
      </c>
      <c r="H244" s="9">
        <v>1</v>
      </c>
      <c r="I244" s="9">
        <v>1</v>
      </c>
      <c r="J244" s="9">
        <v>1</v>
      </c>
      <c r="K244" s="9">
        <v>1</v>
      </c>
      <c r="L244" s="9">
        <v>1</v>
      </c>
      <c r="M244" s="9">
        <v>3</v>
      </c>
      <c r="N244" s="9">
        <v>1</v>
      </c>
      <c r="O244" s="9">
        <v>1</v>
      </c>
      <c r="P244" s="9">
        <v>1</v>
      </c>
      <c r="Q244" s="9">
        <v>2</v>
      </c>
      <c r="R244" s="9">
        <v>3</v>
      </c>
      <c r="S244" s="9">
        <v>1</v>
      </c>
      <c r="T244" s="9">
        <v>1</v>
      </c>
      <c r="U244" s="9">
        <v>1</v>
      </c>
      <c r="V244">
        <f t="shared" si="9"/>
        <v>17</v>
      </c>
      <c r="W244">
        <f t="shared" si="10"/>
        <v>10</v>
      </c>
    </row>
    <row r="245" spans="1:23" ht="15" customHeight="1" x14ac:dyDescent="0.2">
      <c r="A245" s="9">
        <v>380</v>
      </c>
      <c r="B245" s="9">
        <v>5</v>
      </c>
      <c r="C245" s="9">
        <v>1</v>
      </c>
      <c r="D245" s="9">
        <v>3</v>
      </c>
      <c r="E245" s="9">
        <v>1</v>
      </c>
      <c r="F245" s="9">
        <v>3</v>
      </c>
      <c r="G245" s="9">
        <v>1</v>
      </c>
      <c r="H245" s="9">
        <v>1</v>
      </c>
      <c r="I245" s="9">
        <v>1</v>
      </c>
      <c r="J245" s="9">
        <v>4</v>
      </c>
      <c r="K245" s="9">
        <v>5</v>
      </c>
      <c r="L245" s="9">
        <v>1</v>
      </c>
      <c r="M245" s="9">
        <v>3</v>
      </c>
      <c r="N245" s="9">
        <v>1</v>
      </c>
      <c r="O245" s="9">
        <v>4</v>
      </c>
      <c r="P245" s="9">
        <v>1</v>
      </c>
      <c r="Q245" s="9">
        <v>4</v>
      </c>
      <c r="R245" s="9">
        <v>4</v>
      </c>
      <c r="S245" s="9">
        <v>1</v>
      </c>
      <c r="T245" s="9">
        <v>3</v>
      </c>
      <c r="U245" s="9">
        <v>1</v>
      </c>
      <c r="V245">
        <f t="shared" si="9"/>
        <v>38</v>
      </c>
      <c r="W245">
        <f t="shared" si="10"/>
        <v>10</v>
      </c>
    </row>
    <row r="246" spans="1:23" ht="15" customHeight="1" x14ac:dyDescent="0.2">
      <c r="A246" s="9">
        <v>381</v>
      </c>
      <c r="B246" s="9">
        <v>4</v>
      </c>
      <c r="C246" s="9">
        <v>3</v>
      </c>
      <c r="D246" s="9">
        <v>2</v>
      </c>
      <c r="E246" s="9">
        <v>1</v>
      </c>
      <c r="F246" s="9">
        <v>3</v>
      </c>
      <c r="G246" s="9">
        <v>1</v>
      </c>
      <c r="H246" s="9">
        <v>1</v>
      </c>
      <c r="I246" s="9">
        <v>1</v>
      </c>
      <c r="J246" s="9">
        <v>4</v>
      </c>
      <c r="K246" s="9">
        <v>1</v>
      </c>
      <c r="L246" s="9">
        <v>1</v>
      </c>
      <c r="M246" s="9">
        <v>3</v>
      </c>
      <c r="N246" s="9">
        <v>1</v>
      </c>
      <c r="O246" s="9">
        <v>3</v>
      </c>
      <c r="P246" s="9">
        <v>3</v>
      </c>
      <c r="Q246" s="9">
        <v>3</v>
      </c>
      <c r="R246" s="9">
        <v>3</v>
      </c>
      <c r="S246" s="9">
        <v>2</v>
      </c>
      <c r="T246" s="9">
        <v>3</v>
      </c>
      <c r="U246" s="9">
        <v>1</v>
      </c>
      <c r="V246">
        <f t="shared" si="9"/>
        <v>29</v>
      </c>
      <c r="W246">
        <f t="shared" si="10"/>
        <v>15</v>
      </c>
    </row>
  </sheetData>
  <sortState ref="A2:W137">
    <sortCondition ref="A2:A137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6"/>
  <sheetViews>
    <sheetView workbookViewId="0">
      <pane ySplit="1" topLeftCell="A228" activePane="bottomLeft" state="frozen"/>
      <selection pane="bottomLeft" activeCell="A247" sqref="A247"/>
    </sheetView>
  </sheetViews>
  <sheetFormatPr defaultColWidth="17.28515625" defaultRowHeight="12.75" x14ac:dyDescent="0.2"/>
  <cols>
    <col min="1" max="1" width="15.7109375" style="14" bestFit="1" customWidth="1"/>
    <col min="2" max="29" width="14.42578125" style="14" customWidth="1"/>
    <col min="30" max="30" width="22.28515625" style="14" bestFit="1" customWidth="1"/>
    <col min="31" max="31" width="22" style="14" bestFit="1" customWidth="1"/>
    <col min="32" max="32" width="21.42578125" style="14" bestFit="1" customWidth="1"/>
    <col min="33" max="33" width="24.42578125" style="48" bestFit="1" customWidth="1"/>
    <col min="34" max="16384" width="17.28515625" style="14"/>
  </cols>
  <sheetData>
    <row r="1" spans="1:33" s="23" customFormat="1" ht="15.75" customHeight="1" x14ac:dyDescent="0.2">
      <c r="A1" s="24" t="s">
        <v>0</v>
      </c>
      <c r="B1" s="24" t="s">
        <v>54</v>
      </c>
      <c r="C1" s="24" t="s">
        <v>55</v>
      </c>
      <c r="D1" s="24" t="s">
        <v>56</v>
      </c>
      <c r="E1" s="24" t="s">
        <v>57</v>
      </c>
      <c r="F1" s="24" t="s">
        <v>58</v>
      </c>
      <c r="G1" s="24" t="s">
        <v>59</v>
      </c>
      <c r="H1" s="24" t="s">
        <v>60</v>
      </c>
      <c r="I1" s="24" t="s">
        <v>61</v>
      </c>
      <c r="J1" s="24" t="s">
        <v>62</v>
      </c>
      <c r="K1" s="24" t="s">
        <v>63</v>
      </c>
      <c r="L1" s="24" t="s">
        <v>64</v>
      </c>
      <c r="M1" s="24" t="s">
        <v>65</v>
      </c>
      <c r="N1" s="24" t="s">
        <v>66</v>
      </c>
      <c r="O1" s="24" t="s">
        <v>67</v>
      </c>
      <c r="P1" s="24" t="s">
        <v>68</v>
      </c>
      <c r="Q1" s="24" t="s">
        <v>69</v>
      </c>
      <c r="R1" s="24" t="s">
        <v>70</v>
      </c>
      <c r="S1" s="24" t="s">
        <v>71</v>
      </c>
      <c r="T1" s="24" t="s">
        <v>72</v>
      </c>
      <c r="U1" s="24" t="s">
        <v>73</v>
      </c>
      <c r="V1" s="24" t="s">
        <v>77</v>
      </c>
      <c r="W1" s="24" t="s">
        <v>78</v>
      </c>
      <c r="X1" s="24" t="s">
        <v>79</v>
      </c>
      <c r="Y1" s="24" t="s">
        <v>80</v>
      </c>
      <c r="Z1" s="24" t="s">
        <v>81</v>
      </c>
      <c r="AA1" s="24" t="s">
        <v>82</v>
      </c>
      <c r="AB1" s="24" t="s">
        <v>83</v>
      </c>
      <c r="AC1" s="24" t="s">
        <v>84</v>
      </c>
      <c r="AD1" s="23" t="s">
        <v>669</v>
      </c>
      <c r="AE1" s="23" t="s">
        <v>670</v>
      </c>
      <c r="AF1" s="23" t="s">
        <v>671</v>
      </c>
      <c r="AG1" s="54" t="s">
        <v>668</v>
      </c>
    </row>
    <row r="2" spans="1:33" ht="15.75" customHeight="1" x14ac:dyDescent="0.2">
      <c r="A2" s="16">
        <v>116</v>
      </c>
      <c r="B2" s="16">
        <v>3</v>
      </c>
      <c r="C2" s="16">
        <v>4</v>
      </c>
      <c r="D2" s="53">
        <v>4</v>
      </c>
      <c r="E2" s="16">
        <v>4</v>
      </c>
      <c r="F2" s="16">
        <v>3</v>
      </c>
      <c r="G2" s="16">
        <v>1</v>
      </c>
      <c r="H2" s="16">
        <v>4</v>
      </c>
      <c r="I2" s="16">
        <v>3</v>
      </c>
      <c r="J2" s="16">
        <v>4</v>
      </c>
      <c r="K2" s="16">
        <v>2</v>
      </c>
      <c r="L2" s="16">
        <v>4</v>
      </c>
      <c r="M2" s="16">
        <v>4</v>
      </c>
      <c r="N2" s="16">
        <v>0</v>
      </c>
      <c r="O2" s="16">
        <v>3</v>
      </c>
      <c r="P2" s="16">
        <v>4</v>
      </c>
      <c r="Q2" s="16">
        <v>0</v>
      </c>
      <c r="R2" s="16">
        <v>1</v>
      </c>
      <c r="S2" s="16">
        <v>1</v>
      </c>
      <c r="T2" s="16">
        <v>0</v>
      </c>
      <c r="U2" s="16">
        <v>4</v>
      </c>
      <c r="V2" s="16">
        <v>3</v>
      </c>
      <c r="W2" s="16">
        <v>4</v>
      </c>
      <c r="X2" s="16">
        <v>4</v>
      </c>
      <c r="Y2" s="16">
        <v>0</v>
      </c>
      <c r="Z2" s="16">
        <v>4</v>
      </c>
      <c r="AA2" s="16">
        <v>4</v>
      </c>
      <c r="AB2" s="16">
        <v>0</v>
      </c>
      <c r="AC2" s="16">
        <v>4</v>
      </c>
      <c r="AD2" s="14">
        <f>SUM(B2,F2,H2,M2,Q2,X2,AA2)</f>
        <v>22</v>
      </c>
      <c r="AE2" s="14">
        <f>SUM(C2,E2,J2,O2,S2,U2,W2)</f>
        <v>24</v>
      </c>
      <c r="AF2" s="14">
        <f>SUM(G2,K2,N2,R2,T2,Y2,AB2)</f>
        <v>4</v>
      </c>
      <c r="AG2" s="48">
        <f>SUM(D2,I2,L2,P2,V2,Z2,AC2)</f>
        <v>26</v>
      </c>
    </row>
    <row r="3" spans="1:33" ht="15.75" customHeight="1" x14ac:dyDescent="0.2">
      <c r="A3" s="16">
        <v>118</v>
      </c>
      <c r="B3" s="16">
        <v>3</v>
      </c>
      <c r="C3" s="16">
        <v>2</v>
      </c>
      <c r="D3" s="53">
        <v>2</v>
      </c>
      <c r="E3" s="16">
        <v>1</v>
      </c>
      <c r="F3" s="16">
        <v>3</v>
      </c>
      <c r="G3" s="16">
        <v>1</v>
      </c>
      <c r="H3" s="16">
        <v>2</v>
      </c>
      <c r="I3" s="16">
        <v>4</v>
      </c>
      <c r="J3" s="16">
        <v>4</v>
      </c>
      <c r="K3" s="16">
        <v>2</v>
      </c>
      <c r="L3" s="16">
        <v>3</v>
      </c>
      <c r="M3" s="16">
        <v>1</v>
      </c>
      <c r="N3" s="16">
        <v>2</v>
      </c>
      <c r="O3" s="16">
        <v>2</v>
      </c>
      <c r="P3" s="16">
        <v>1</v>
      </c>
      <c r="Q3" s="16">
        <v>3</v>
      </c>
      <c r="R3" s="16">
        <v>2</v>
      </c>
      <c r="S3" s="16">
        <v>3</v>
      </c>
      <c r="T3" s="16">
        <v>1</v>
      </c>
      <c r="U3" s="16">
        <v>3</v>
      </c>
      <c r="V3" s="16">
        <v>3</v>
      </c>
      <c r="W3" s="16">
        <v>4</v>
      </c>
      <c r="X3" s="16">
        <v>3</v>
      </c>
      <c r="Y3" s="16">
        <v>1</v>
      </c>
      <c r="Z3" s="16">
        <v>1</v>
      </c>
      <c r="AA3" s="16">
        <v>3</v>
      </c>
      <c r="AB3" s="16">
        <v>0</v>
      </c>
      <c r="AC3" s="16">
        <v>2</v>
      </c>
      <c r="AD3" s="14">
        <f t="shared" ref="AD3:AD66" si="0">SUM(B3,F3,H3,M3,Q3,X3,AA3)</f>
        <v>18</v>
      </c>
      <c r="AE3" s="14">
        <f t="shared" ref="AE3:AE66" si="1">SUM(C3,E3,J3,O3,S3,U3,W3)</f>
        <v>19</v>
      </c>
      <c r="AF3" s="14">
        <f t="shared" ref="AF3:AF66" si="2">SUM(G3,K3,N3,R3,T3,Y3,AB3)</f>
        <v>9</v>
      </c>
      <c r="AG3" s="48">
        <f t="shared" ref="AG3:AG66" si="3">SUM(D3,I3,L3,P3,V3,Z3,AC3)</f>
        <v>16</v>
      </c>
    </row>
    <row r="4" spans="1:33" ht="15.75" customHeight="1" x14ac:dyDescent="0.2">
      <c r="A4" s="16">
        <v>119</v>
      </c>
      <c r="B4" s="53">
        <v>3</v>
      </c>
      <c r="C4" s="53">
        <v>3</v>
      </c>
      <c r="D4" s="53">
        <v>3</v>
      </c>
      <c r="E4" s="53">
        <v>4</v>
      </c>
      <c r="F4" s="53">
        <v>4</v>
      </c>
      <c r="G4" s="53">
        <v>2</v>
      </c>
      <c r="H4" s="53">
        <v>4</v>
      </c>
      <c r="I4" s="53">
        <v>3</v>
      </c>
      <c r="J4" s="53">
        <v>4</v>
      </c>
      <c r="K4" s="53">
        <v>4</v>
      </c>
      <c r="L4" s="53">
        <v>3</v>
      </c>
      <c r="M4" s="53">
        <v>4</v>
      </c>
      <c r="N4" s="53">
        <v>1</v>
      </c>
      <c r="O4" s="53">
        <v>3</v>
      </c>
      <c r="P4" s="53">
        <v>0</v>
      </c>
      <c r="Q4" s="53">
        <v>3</v>
      </c>
      <c r="R4" s="53">
        <v>4</v>
      </c>
      <c r="S4" s="53">
        <v>4</v>
      </c>
      <c r="T4" s="53">
        <v>1</v>
      </c>
      <c r="U4" s="53">
        <v>4</v>
      </c>
      <c r="V4" s="53">
        <v>3</v>
      </c>
      <c r="W4" s="53">
        <v>4</v>
      </c>
      <c r="X4" s="53">
        <v>2</v>
      </c>
      <c r="Y4" s="53">
        <v>0</v>
      </c>
      <c r="Z4" s="53">
        <v>3</v>
      </c>
      <c r="AA4" s="53">
        <v>4</v>
      </c>
      <c r="AB4" s="53">
        <v>2</v>
      </c>
      <c r="AC4" s="53">
        <v>3</v>
      </c>
      <c r="AD4" s="14">
        <f t="shared" si="0"/>
        <v>24</v>
      </c>
      <c r="AE4" s="14">
        <f t="shared" si="1"/>
        <v>26</v>
      </c>
      <c r="AF4" s="14">
        <f t="shared" si="2"/>
        <v>14</v>
      </c>
      <c r="AG4" s="48">
        <f t="shared" si="3"/>
        <v>18</v>
      </c>
    </row>
    <row r="5" spans="1:33" ht="15.75" customHeight="1" x14ac:dyDescent="0.2">
      <c r="A5" s="16">
        <v>121</v>
      </c>
      <c r="B5" s="16">
        <v>2</v>
      </c>
      <c r="C5" s="16">
        <v>3</v>
      </c>
      <c r="D5" s="53">
        <v>3</v>
      </c>
      <c r="E5" s="16">
        <v>3</v>
      </c>
      <c r="F5" s="16">
        <v>3</v>
      </c>
      <c r="G5" s="16">
        <v>3</v>
      </c>
      <c r="H5" s="16">
        <v>3</v>
      </c>
      <c r="I5" s="16">
        <v>3</v>
      </c>
      <c r="J5" s="16">
        <v>4</v>
      </c>
      <c r="K5" s="16">
        <v>2</v>
      </c>
      <c r="L5" s="16">
        <v>3</v>
      </c>
      <c r="M5" s="16">
        <v>3</v>
      </c>
      <c r="N5" s="16">
        <v>2</v>
      </c>
      <c r="O5" s="16">
        <v>3</v>
      </c>
      <c r="P5" s="16">
        <v>4</v>
      </c>
      <c r="Q5" s="16">
        <v>2</v>
      </c>
      <c r="R5" s="16">
        <v>0</v>
      </c>
      <c r="S5" s="16">
        <v>4</v>
      </c>
      <c r="T5" s="16">
        <v>1</v>
      </c>
      <c r="U5" s="16">
        <v>2</v>
      </c>
      <c r="V5" s="16">
        <v>3</v>
      </c>
      <c r="W5" s="16">
        <v>3</v>
      </c>
      <c r="X5" s="16">
        <v>3</v>
      </c>
      <c r="Y5" s="16">
        <v>0</v>
      </c>
      <c r="Z5" s="16">
        <v>3</v>
      </c>
      <c r="AA5" s="16">
        <v>3</v>
      </c>
      <c r="AB5" s="16">
        <v>0</v>
      </c>
      <c r="AC5" s="16">
        <v>2</v>
      </c>
      <c r="AD5" s="14">
        <f t="shared" si="0"/>
        <v>19</v>
      </c>
      <c r="AE5" s="14">
        <f t="shared" si="1"/>
        <v>22</v>
      </c>
      <c r="AF5" s="14">
        <f t="shared" si="2"/>
        <v>8</v>
      </c>
      <c r="AG5" s="48">
        <f t="shared" si="3"/>
        <v>21</v>
      </c>
    </row>
    <row r="6" spans="1:33" s="12" customFormat="1" ht="15.75" customHeight="1" x14ac:dyDescent="0.2">
      <c r="A6" s="46">
        <v>124</v>
      </c>
      <c r="B6" s="46">
        <v>1</v>
      </c>
      <c r="C6" s="46">
        <v>4</v>
      </c>
      <c r="D6" s="47">
        <v>2</v>
      </c>
      <c r="E6" s="46">
        <v>3</v>
      </c>
      <c r="F6" s="46">
        <v>1</v>
      </c>
      <c r="G6" s="46">
        <v>2</v>
      </c>
      <c r="H6" s="46">
        <v>4</v>
      </c>
      <c r="I6" s="46">
        <v>4</v>
      </c>
      <c r="J6" s="46">
        <v>3</v>
      </c>
      <c r="K6" s="46">
        <v>1</v>
      </c>
      <c r="L6" s="46">
        <v>1</v>
      </c>
      <c r="M6" s="46">
        <v>3</v>
      </c>
      <c r="N6" s="46">
        <v>0</v>
      </c>
      <c r="O6" s="46" t="s">
        <v>131</v>
      </c>
      <c r="P6" s="46">
        <v>4</v>
      </c>
      <c r="Q6" s="46">
        <v>1</v>
      </c>
      <c r="R6" s="46">
        <v>1</v>
      </c>
      <c r="S6" s="46">
        <v>4</v>
      </c>
      <c r="T6" s="46">
        <v>1</v>
      </c>
      <c r="U6" s="46">
        <v>4</v>
      </c>
      <c r="V6" s="46">
        <v>3</v>
      </c>
      <c r="W6" s="46">
        <v>4</v>
      </c>
      <c r="X6" s="46">
        <v>2</v>
      </c>
      <c r="Y6" s="46">
        <v>1</v>
      </c>
      <c r="Z6" s="46">
        <v>2</v>
      </c>
      <c r="AA6" s="46">
        <v>3</v>
      </c>
      <c r="AB6" s="46">
        <v>0</v>
      </c>
      <c r="AC6" s="46">
        <v>2</v>
      </c>
      <c r="AD6" s="12">
        <f t="shared" si="0"/>
        <v>15</v>
      </c>
      <c r="AE6" s="12">
        <f t="shared" si="1"/>
        <v>22</v>
      </c>
      <c r="AF6" s="12">
        <f t="shared" si="2"/>
        <v>6</v>
      </c>
      <c r="AG6" s="58">
        <f t="shared" si="3"/>
        <v>18</v>
      </c>
    </row>
    <row r="7" spans="1:33" ht="15.75" customHeight="1" x14ac:dyDescent="0.2">
      <c r="A7" s="16">
        <v>125</v>
      </c>
      <c r="B7" s="16">
        <v>4</v>
      </c>
      <c r="C7" s="16">
        <v>4</v>
      </c>
      <c r="D7" s="16">
        <v>4</v>
      </c>
      <c r="E7" s="16">
        <v>4</v>
      </c>
      <c r="F7" s="16">
        <v>4</v>
      </c>
      <c r="G7" s="16">
        <v>1</v>
      </c>
      <c r="H7" s="16">
        <v>4</v>
      </c>
      <c r="I7" s="16">
        <v>3</v>
      </c>
      <c r="J7" s="16">
        <v>3</v>
      </c>
      <c r="K7" s="16">
        <v>3</v>
      </c>
      <c r="L7" s="16">
        <v>2</v>
      </c>
      <c r="M7" s="16">
        <v>3</v>
      </c>
      <c r="N7" s="16">
        <v>0</v>
      </c>
      <c r="O7" s="16">
        <v>3</v>
      </c>
      <c r="P7" s="16">
        <v>3</v>
      </c>
      <c r="Q7" s="16">
        <v>2</v>
      </c>
      <c r="R7" s="16">
        <v>3</v>
      </c>
      <c r="S7" s="16">
        <v>4</v>
      </c>
      <c r="T7" s="16">
        <v>0</v>
      </c>
      <c r="U7" s="16">
        <v>3</v>
      </c>
      <c r="V7" s="16">
        <v>4</v>
      </c>
      <c r="W7" s="16">
        <v>3</v>
      </c>
      <c r="X7" s="16">
        <v>3</v>
      </c>
      <c r="Y7" s="16">
        <v>0</v>
      </c>
      <c r="Z7" s="16">
        <v>4</v>
      </c>
      <c r="AA7" s="16">
        <v>4</v>
      </c>
      <c r="AB7" s="16">
        <v>0</v>
      </c>
      <c r="AC7" s="16">
        <v>4</v>
      </c>
      <c r="AD7" s="14">
        <f t="shared" si="0"/>
        <v>24</v>
      </c>
      <c r="AE7" s="14">
        <f t="shared" si="1"/>
        <v>24</v>
      </c>
      <c r="AF7" s="14">
        <f t="shared" si="2"/>
        <v>7</v>
      </c>
      <c r="AG7" s="48">
        <f t="shared" si="3"/>
        <v>24</v>
      </c>
    </row>
    <row r="8" spans="1:33" ht="15.75" customHeight="1" x14ac:dyDescent="0.2">
      <c r="A8" s="16">
        <v>126</v>
      </c>
      <c r="B8" s="53">
        <v>1</v>
      </c>
      <c r="C8" s="53">
        <v>2</v>
      </c>
      <c r="D8" s="53">
        <v>4</v>
      </c>
      <c r="E8" s="53">
        <v>4</v>
      </c>
      <c r="F8" s="53">
        <v>2</v>
      </c>
      <c r="G8" s="53">
        <v>1</v>
      </c>
      <c r="H8" s="53">
        <v>2</v>
      </c>
      <c r="I8" s="53">
        <v>1</v>
      </c>
      <c r="J8" s="53">
        <v>3</v>
      </c>
      <c r="K8" s="53">
        <v>2</v>
      </c>
      <c r="L8" s="53">
        <v>1</v>
      </c>
      <c r="M8" s="53">
        <v>4</v>
      </c>
      <c r="N8" s="53">
        <v>4</v>
      </c>
      <c r="O8" s="53">
        <v>4</v>
      </c>
      <c r="P8" s="53">
        <v>2</v>
      </c>
      <c r="Q8" s="53">
        <v>0</v>
      </c>
      <c r="R8" s="53">
        <v>1</v>
      </c>
      <c r="S8" s="53">
        <v>4</v>
      </c>
      <c r="T8" s="53">
        <v>2</v>
      </c>
      <c r="U8" s="53">
        <v>4</v>
      </c>
      <c r="V8" s="53">
        <v>1</v>
      </c>
      <c r="W8" s="53">
        <v>3</v>
      </c>
      <c r="X8" s="53">
        <v>0</v>
      </c>
      <c r="Y8" s="53">
        <v>0</v>
      </c>
      <c r="Z8" s="53">
        <v>1</v>
      </c>
      <c r="AA8" s="53">
        <v>1</v>
      </c>
      <c r="AB8" s="53">
        <v>3</v>
      </c>
      <c r="AC8" s="53">
        <v>1</v>
      </c>
      <c r="AD8" s="14">
        <f t="shared" si="0"/>
        <v>10</v>
      </c>
      <c r="AE8" s="14">
        <f t="shared" si="1"/>
        <v>24</v>
      </c>
      <c r="AF8" s="14">
        <f t="shared" si="2"/>
        <v>13</v>
      </c>
      <c r="AG8" s="48">
        <f t="shared" si="3"/>
        <v>11</v>
      </c>
    </row>
    <row r="9" spans="1:33" ht="15.75" customHeight="1" x14ac:dyDescent="0.2">
      <c r="A9" s="16">
        <v>130</v>
      </c>
      <c r="B9" s="53">
        <v>4</v>
      </c>
      <c r="C9" s="53">
        <v>3</v>
      </c>
      <c r="D9" s="53">
        <v>0</v>
      </c>
      <c r="E9" s="53">
        <v>3</v>
      </c>
      <c r="F9" s="53">
        <v>0</v>
      </c>
      <c r="G9" s="53">
        <v>2</v>
      </c>
      <c r="H9" s="53">
        <v>2</v>
      </c>
      <c r="I9" s="53">
        <v>1</v>
      </c>
      <c r="J9" s="53">
        <v>3</v>
      </c>
      <c r="K9" s="53">
        <v>3</v>
      </c>
      <c r="L9" s="53">
        <v>3</v>
      </c>
      <c r="M9" s="53">
        <v>3</v>
      </c>
      <c r="N9" s="53">
        <v>3</v>
      </c>
      <c r="O9" s="53">
        <v>3</v>
      </c>
      <c r="P9" s="53">
        <v>1</v>
      </c>
      <c r="Q9" s="53">
        <v>2</v>
      </c>
      <c r="R9" s="53">
        <v>4</v>
      </c>
      <c r="S9" s="53">
        <v>4</v>
      </c>
      <c r="T9" s="53">
        <v>2</v>
      </c>
      <c r="U9" s="53">
        <v>3</v>
      </c>
      <c r="V9" s="53">
        <v>4</v>
      </c>
      <c r="W9" s="53">
        <v>4</v>
      </c>
      <c r="X9" s="53">
        <v>3</v>
      </c>
      <c r="Y9" s="53">
        <v>2</v>
      </c>
      <c r="Z9" s="53">
        <v>1</v>
      </c>
      <c r="AA9" s="53">
        <v>3</v>
      </c>
      <c r="AB9" s="53">
        <v>2</v>
      </c>
      <c r="AC9" s="53">
        <v>3</v>
      </c>
      <c r="AD9" s="14">
        <f t="shared" si="0"/>
        <v>17</v>
      </c>
      <c r="AE9" s="14">
        <f t="shared" si="1"/>
        <v>23</v>
      </c>
      <c r="AF9" s="14">
        <f t="shared" si="2"/>
        <v>18</v>
      </c>
      <c r="AG9" s="48">
        <f t="shared" si="3"/>
        <v>13</v>
      </c>
    </row>
    <row r="10" spans="1:33" ht="15.75" customHeight="1" x14ac:dyDescent="0.2">
      <c r="A10" s="20">
        <v>131</v>
      </c>
      <c r="B10" s="20">
        <v>2</v>
      </c>
      <c r="C10" s="20">
        <v>3</v>
      </c>
      <c r="D10" s="20">
        <v>3</v>
      </c>
      <c r="E10" s="20">
        <v>4</v>
      </c>
      <c r="F10" s="20">
        <v>2</v>
      </c>
      <c r="G10" s="20">
        <v>1</v>
      </c>
      <c r="H10" s="20">
        <v>3</v>
      </c>
      <c r="I10" s="20">
        <v>2</v>
      </c>
      <c r="J10" s="20">
        <v>3</v>
      </c>
      <c r="K10" s="20">
        <v>3</v>
      </c>
      <c r="L10" s="20">
        <v>2</v>
      </c>
      <c r="M10" s="20">
        <v>3</v>
      </c>
      <c r="N10" s="20">
        <v>3</v>
      </c>
      <c r="O10" s="20">
        <v>3</v>
      </c>
      <c r="P10" s="20">
        <v>3</v>
      </c>
      <c r="Q10" s="20">
        <v>2</v>
      </c>
      <c r="R10" s="20">
        <v>2</v>
      </c>
      <c r="S10" s="20">
        <v>3</v>
      </c>
      <c r="T10" s="20">
        <v>2</v>
      </c>
      <c r="U10" s="20">
        <v>3</v>
      </c>
      <c r="V10" s="20">
        <v>2</v>
      </c>
      <c r="W10" s="20">
        <v>3</v>
      </c>
      <c r="X10" s="20">
        <v>2</v>
      </c>
      <c r="Y10" s="20">
        <v>2</v>
      </c>
      <c r="Z10" s="20">
        <v>3</v>
      </c>
      <c r="AA10" s="20">
        <v>3</v>
      </c>
      <c r="AB10" s="20">
        <v>2</v>
      </c>
      <c r="AC10" s="20">
        <v>2</v>
      </c>
      <c r="AD10" s="14">
        <f t="shared" si="0"/>
        <v>17</v>
      </c>
      <c r="AE10" s="14">
        <f t="shared" si="1"/>
        <v>22</v>
      </c>
      <c r="AF10" s="14">
        <f t="shared" si="2"/>
        <v>15</v>
      </c>
      <c r="AG10" s="48">
        <f t="shared" si="3"/>
        <v>17</v>
      </c>
    </row>
    <row r="11" spans="1:33" ht="15.75" customHeight="1" x14ac:dyDescent="0.2">
      <c r="A11" s="16">
        <v>132</v>
      </c>
      <c r="B11" s="16">
        <v>4</v>
      </c>
      <c r="C11" s="16">
        <v>2</v>
      </c>
      <c r="D11" s="16">
        <v>0</v>
      </c>
      <c r="E11" s="16">
        <v>1</v>
      </c>
      <c r="F11" s="16">
        <v>0</v>
      </c>
      <c r="G11" s="16">
        <v>2</v>
      </c>
      <c r="H11" s="16">
        <v>0</v>
      </c>
      <c r="I11" s="16">
        <v>2</v>
      </c>
      <c r="J11" s="16">
        <v>4</v>
      </c>
      <c r="K11" s="16">
        <v>4</v>
      </c>
      <c r="L11" s="16">
        <v>3</v>
      </c>
      <c r="M11" s="16">
        <v>0</v>
      </c>
      <c r="N11" s="16">
        <v>4</v>
      </c>
      <c r="O11" s="16">
        <v>2</v>
      </c>
      <c r="P11" s="16">
        <v>0</v>
      </c>
      <c r="Q11" s="16">
        <v>1</v>
      </c>
      <c r="R11" s="16">
        <v>4</v>
      </c>
      <c r="S11" s="16">
        <v>4</v>
      </c>
      <c r="T11" s="16">
        <v>3</v>
      </c>
      <c r="U11" s="16">
        <v>2</v>
      </c>
      <c r="V11" s="16">
        <v>2</v>
      </c>
      <c r="W11" s="16">
        <v>1</v>
      </c>
      <c r="X11" s="16">
        <v>0</v>
      </c>
      <c r="Y11" s="16">
        <v>4</v>
      </c>
      <c r="Z11" s="16">
        <v>2</v>
      </c>
      <c r="AA11" s="16">
        <v>0</v>
      </c>
      <c r="AB11" s="16">
        <v>3</v>
      </c>
      <c r="AC11" s="16">
        <v>2</v>
      </c>
      <c r="AD11" s="14">
        <f t="shared" si="0"/>
        <v>5</v>
      </c>
      <c r="AE11" s="14">
        <f t="shared" si="1"/>
        <v>16</v>
      </c>
      <c r="AF11" s="14">
        <f t="shared" si="2"/>
        <v>24</v>
      </c>
      <c r="AG11" s="48">
        <f t="shared" si="3"/>
        <v>11</v>
      </c>
    </row>
    <row r="12" spans="1:33" ht="15.75" customHeight="1" x14ac:dyDescent="0.2">
      <c r="A12" s="16">
        <v>133</v>
      </c>
      <c r="B12" s="16">
        <v>4</v>
      </c>
      <c r="C12" s="16">
        <v>4</v>
      </c>
      <c r="D12" s="16">
        <v>4</v>
      </c>
      <c r="E12" s="16">
        <v>4</v>
      </c>
      <c r="F12" s="16">
        <v>4</v>
      </c>
      <c r="G12" s="16">
        <v>4</v>
      </c>
      <c r="H12" s="16">
        <v>4</v>
      </c>
      <c r="I12" s="16">
        <v>4</v>
      </c>
      <c r="J12" s="16">
        <v>4</v>
      </c>
      <c r="K12" s="16">
        <v>4</v>
      </c>
      <c r="L12" s="16">
        <v>4</v>
      </c>
      <c r="M12" s="16">
        <v>4</v>
      </c>
      <c r="N12" s="16">
        <v>1</v>
      </c>
      <c r="O12" s="16">
        <v>4</v>
      </c>
      <c r="P12" s="16">
        <v>4</v>
      </c>
      <c r="Q12" s="16">
        <v>4</v>
      </c>
      <c r="R12" s="16">
        <v>3</v>
      </c>
      <c r="S12" s="16">
        <v>4</v>
      </c>
      <c r="T12" s="16">
        <v>2</v>
      </c>
      <c r="U12" s="16">
        <v>4</v>
      </c>
      <c r="V12" s="16">
        <v>4</v>
      </c>
      <c r="W12" s="16">
        <v>4</v>
      </c>
      <c r="X12" s="16">
        <v>4</v>
      </c>
      <c r="Y12" s="16">
        <v>1</v>
      </c>
      <c r="Z12" s="16">
        <v>4</v>
      </c>
      <c r="AA12" s="16">
        <v>4</v>
      </c>
      <c r="AB12" s="16">
        <v>1</v>
      </c>
      <c r="AC12" s="16">
        <v>4</v>
      </c>
      <c r="AD12" s="14">
        <f t="shared" si="0"/>
        <v>28</v>
      </c>
      <c r="AE12" s="14">
        <f t="shared" si="1"/>
        <v>28</v>
      </c>
      <c r="AF12" s="14">
        <f t="shared" si="2"/>
        <v>16</v>
      </c>
      <c r="AG12" s="48">
        <f t="shared" si="3"/>
        <v>28</v>
      </c>
    </row>
    <row r="13" spans="1:33" ht="15.75" customHeight="1" x14ac:dyDescent="0.2">
      <c r="A13" s="16">
        <v>136</v>
      </c>
      <c r="B13" s="16">
        <v>3</v>
      </c>
      <c r="C13" s="16">
        <v>2</v>
      </c>
      <c r="D13" s="16">
        <v>4</v>
      </c>
      <c r="E13" s="16">
        <v>3</v>
      </c>
      <c r="F13" s="16">
        <v>3</v>
      </c>
      <c r="G13" s="16">
        <v>2</v>
      </c>
      <c r="H13" s="16">
        <v>3</v>
      </c>
      <c r="I13" s="16">
        <v>1</v>
      </c>
      <c r="J13" s="16">
        <v>3</v>
      </c>
      <c r="K13" s="16">
        <v>2</v>
      </c>
      <c r="L13" s="16">
        <v>1</v>
      </c>
      <c r="M13" s="16">
        <v>1</v>
      </c>
      <c r="N13" s="16">
        <v>2</v>
      </c>
      <c r="O13" s="16">
        <v>2</v>
      </c>
      <c r="P13" s="16">
        <v>1</v>
      </c>
      <c r="Q13" s="16">
        <v>2</v>
      </c>
      <c r="R13" s="16">
        <v>1</v>
      </c>
      <c r="S13" s="16">
        <v>4</v>
      </c>
      <c r="T13" s="16">
        <v>2</v>
      </c>
      <c r="U13" s="16">
        <v>3</v>
      </c>
      <c r="V13" s="16">
        <v>1</v>
      </c>
      <c r="W13" s="16">
        <v>3</v>
      </c>
      <c r="X13" s="16">
        <v>2</v>
      </c>
      <c r="Y13" s="16">
        <v>0</v>
      </c>
      <c r="Z13" s="16">
        <v>0</v>
      </c>
      <c r="AA13" s="16">
        <v>3</v>
      </c>
      <c r="AB13" s="16">
        <v>0</v>
      </c>
      <c r="AC13" s="16">
        <v>1</v>
      </c>
      <c r="AD13" s="14">
        <f t="shared" si="0"/>
        <v>17</v>
      </c>
      <c r="AE13" s="14">
        <f t="shared" si="1"/>
        <v>20</v>
      </c>
      <c r="AF13" s="14">
        <f t="shared" si="2"/>
        <v>9</v>
      </c>
      <c r="AG13" s="48">
        <f t="shared" si="3"/>
        <v>9</v>
      </c>
    </row>
    <row r="14" spans="1:33" ht="15.75" customHeight="1" x14ac:dyDescent="0.2">
      <c r="A14" s="16">
        <v>137</v>
      </c>
      <c r="B14" s="16">
        <v>2</v>
      </c>
      <c r="C14" s="16">
        <v>3</v>
      </c>
      <c r="D14" s="16">
        <v>4</v>
      </c>
      <c r="E14" s="16">
        <v>4</v>
      </c>
      <c r="F14" s="16">
        <v>3</v>
      </c>
      <c r="G14" s="16">
        <v>2</v>
      </c>
      <c r="H14" s="16">
        <v>1</v>
      </c>
      <c r="I14" s="16">
        <v>4</v>
      </c>
      <c r="J14" s="16">
        <v>3</v>
      </c>
      <c r="K14" s="16">
        <v>4</v>
      </c>
      <c r="L14" s="16">
        <v>4</v>
      </c>
      <c r="M14" s="16">
        <v>2</v>
      </c>
      <c r="N14" s="16">
        <v>2</v>
      </c>
      <c r="O14" s="16">
        <v>4</v>
      </c>
      <c r="P14" s="16">
        <v>2</v>
      </c>
      <c r="Q14" s="16">
        <v>0</v>
      </c>
      <c r="R14" s="16">
        <v>3</v>
      </c>
      <c r="S14" s="16">
        <v>4</v>
      </c>
      <c r="T14" s="16">
        <v>0</v>
      </c>
      <c r="U14" s="16">
        <v>4</v>
      </c>
      <c r="V14" s="16">
        <v>4</v>
      </c>
      <c r="W14" s="16">
        <v>4</v>
      </c>
      <c r="X14" s="16">
        <v>2</v>
      </c>
      <c r="Y14" s="16">
        <v>0</v>
      </c>
      <c r="Z14" s="16">
        <v>3</v>
      </c>
      <c r="AA14" s="16">
        <v>4</v>
      </c>
      <c r="AB14" s="16">
        <v>2</v>
      </c>
      <c r="AC14" s="16">
        <v>4</v>
      </c>
      <c r="AD14" s="14">
        <f t="shared" si="0"/>
        <v>14</v>
      </c>
      <c r="AE14" s="14">
        <f t="shared" si="1"/>
        <v>26</v>
      </c>
      <c r="AF14" s="14">
        <f t="shared" si="2"/>
        <v>13</v>
      </c>
      <c r="AG14" s="48">
        <f t="shared" si="3"/>
        <v>25</v>
      </c>
    </row>
    <row r="15" spans="1:33" ht="15.75" customHeight="1" x14ac:dyDescent="0.2">
      <c r="A15" s="16">
        <v>138</v>
      </c>
      <c r="B15" s="16">
        <v>2</v>
      </c>
      <c r="C15" s="16">
        <v>2</v>
      </c>
      <c r="D15" s="16">
        <v>4</v>
      </c>
      <c r="E15" s="16">
        <v>0</v>
      </c>
      <c r="F15" s="16">
        <v>1</v>
      </c>
      <c r="G15" s="16">
        <v>1</v>
      </c>
      <c r="H15" s="16">
        <v>2</v>
      </c>
      <c r="I15" s="16">
        <v>3</v>
      </c>
      <c r="J15" s="16">
        <v>4</v>
      </c>
      <c r="K15" s="16">
        <v>2</v>
      </c>
      <c r="L15" s="16">
        <v>3</v>
      </c>
      <c r="M15" s="16">
        <v>3</v>
      </c>
      <c r="N15" s="16">
        <v>2</v>
      </c>
      <c r="O15" s="16">
        <v>4</v>
      </c>
      <c r="P15" s="16">
        <v>3</v>
      </c>
      <c r="Q15" s="16">
        <v>3</v>
      </c>
      <c r="R15" s="16">
        <v>2</v>
      </c>
      <c r="S15" s="16">
        <v>4</v>
      </c>
      <c r="T15" s="16">
        <v>1</v>
      </c>
      <c r="U15" s="16">
        <v>4</v>
      </c>
      <c r="V15" s="16">
        <v>4</v>
      </c>
      <c r="W15" s="16">
        <v>3</v>
      </c>
      <c r="X15" s="16">
        <v>2</v>
      </c>
      <c r="Y15" s="16">
        <v>1</v>
      </c>
      <c r="Z15" s="16">
        <v>3</v>
      </c>
      <c r="AA15" s="16">
        <v>1</v>
      </c>
      <c r="AB15" s="16">
        <v>2</v>
      </c>
      <c r="AC15" s="16">
        <v>4</v>
      </c>
      <c r="AD15" s="14">
        <f t="shared" si="0"/>
        <v>14</v>
      </c>
      <c r="AE15" s="14">
        <f t="shared" si="1"/>
        <v>21</v>
      </c>
      <c r="AF15" s="14">
        <f t="shared" si="2"/>
        <v>11</v>
      </c>
      <c r="AG15" s="48">
        <f t="shared" si="3"/>
        <v>24</v>
      </c>
    </row>
    <row r="16" spans="1:33" ht="15.75" customHeight="1" x14ac:dyDescent="0.2">
      <c r="A16" s="16">
        <v>139</v>
      </c>
      <c r="B16" s="16">
        <v>3</v>
      </c>
      <c r="C16" s="16">
        <v>3</v>
      </c>
      <c r="D16" s="16">
        <v>4</v>
      </c>
      <c r="E16" s="16">
        <v>4</v>
      </c>
      <c r="F16" s="16">
        <v>4</v>
      </c>
      <c r="G16" s="16">
        <v>1</v>
      </c>
      <c r="H16" s="16">
        <v>3</v>
      </c>
      <c r="I16" s="16">
        <v>4</v>
      </c>
      <c r="J16" s="16">
        <v>4</v>
      </c>
      <c r="K16" s="16">
        <v>4</v>
      </c>
      <c r="L16" s="16">
        <v>4</v>
      </c>
      <c r="M16" s="16">
        <v>3</v>
      </c>
      <c r="N16" s="16">
        <v>4</v>
      </c>
      <c r="O16" s="16">
        <v>3</v>
      </c>
      <c r="P16" s="16">
        <v>2</v>
      </c>
      <c r="Q16" s="16">
        <v>2</v>
      </c>
      <c r="R16" s="16">
        <v>1</v>
      </c>
      <c r="S16" s="16">
        <v>4</v>
      </c>
      <c r="T16" s="16">
        <v>0</v>
      </c>
      <c r="U16" s="16">
        <v>3</v>
      </c>
      <c r="V16" s="16">
        <v>4</v>
      </c>
      <c r="W16" s="16">
        <v>2</v>
      </c>
      <c r="X16" s="16">
        <v>2</v>
      </c>
      <c r="Y16" s="16">
        <v>0</v>
      </c>
      <c r="Z16" s="16">
        <v>2</v>
      </c>
      <c r="AA16" s="16">
        <v>3</v>
      </c>
      <c r="AB16" s="16">
        <v>0</v>
      </c>
      <c r="AC16" s="16">
        <v>1</v>
      </c>
      <c r="AD16" s="14">
        <f t="shared" si="0"/>
        <v>20</v>
      </c>
      <c r="AE16" s="14">
        <f t="shared" si="1"/>
        <v>23</v>
      </c>
      <c r="AF16" s="14">
        <f t="shared" si="2"/>
        <v>10</v>
      </c>
      <c r="AG16" s="48">
        <f t="shared" si="3"/>
        <v>21</v>
      </c>
    </row>
    <row r="17" spans="1:33" ht="15.75" customHeight="1" x14ac:dyDescent="0.2">
      <c r="A17" s="20">
        <v>140</v>
      </c>
      <c r="B17" s="20">
        <v>3</v>
      </c>
      <c r="C17" s="20">
        <v>1</v>
      </c>
      <c r="D17" s="20">
        <v>3</v>
      </c>
      <c r="E17" s="20">
        <v>3</v>
      </c>
      <c r="F17" s="20">
        <v>2</v>
      </c>
      <c r="G17" s="20">
        <v>2</v>
      </c>
      <c r="H17" s="20">
        <v>3</v>
      </c>
      <c r="I17" s="20">
        <v>3</v>
      </c>
      <c r="J17" s="20">
        <v>2</v>
      </c>
      <c r="K17" s="20">
        <v>4</v>
      </c>
      <c r="L17" s="20">
        <v>4</v>
      </c>
      <c r="M17" s="20">
        <v>0</v>
      </c>
      <c r="N17" s="20">
        <v>3</v>
      </c>
      <c r="O17" s="20">
        <v>1</v>
      </c>
      <c r="P17" s="20">
        <v>2</v>
      </c>
      <c r="Q17" s="20">
        <v>3</v>
      </c>
      <c r="R17" s="20">
        <v>2</v>
      </c>
      <c r="S17" s="20">
        <v>3</v>
      </c>
      <c r="T17" s="20">
        <v>4</v>
      </c>
      <c r="U17" s="20">
        <v>3</v>
      </c>
      <c r="V17" s="20">
        <v>4</v>
      </c>
      <c r="W17" s="20">
        <v>1</v>
      </c>
      <c r="X17" s="20">
        <v>1</v>
      </c>
      <c r="Y17" s="20">
        <v>1</v>
      </c>
      <c r="Z17" s="20">
        <v>3</v>
      </c>
      <c r="AA17" s="20">
        <v>3</v>
      </c>
      <c r="AB17" s="20">
        <v>1</v>
      </c>
      <c r="AC17" s="20">
        <v>2</v>
      </c>
      <c r="AD17" s="14">
        <f t="shared" si="0"/>
        <v>15</v>
      </c>
      <c r="AE17" s="14">
        <f t="shared" si="1"/>
        <v>14</v>
      </c>
      <c r="AF17" s="14">
        <f t="shared" si="2"/>
        <v>17</v>
      </c>
      <c r="AG17" s="48">
        <f t="shared" si="3"/>
        <v>21</v>
      </c>
    </row>
    <row r="18" spans="1:33" ht="15.75" customHeight="1" x14ac:dyDescent="0.2">
      <c r="A18" s="20">
        <v>141</v>
      </c>
      <c r="B18" s="20">
        <v>3</v>
      </c>
      <c r="C18" s="20">
        <v>2</v>
      </c>
      <c r="D18" s="20">
        <v>4</v>
      </c>
      <c r="E18" s="20">
        <v>4</v>
      </c>
      <c r="F18" s="20">
        <v>3</v>
      </c>
      <c r="G18" s="20">
        <v>0</v>
      </c>
      <c r="H18" s="20">
        <v>2</v>
      </c>
      <c r="I18" s="20">
        <v>4</v>
      </c>
      <c r="J18" s="20">
        <v>4</v>
      </c>
      <c r="K18" s="20">
        <v>2</v>
      </c>
      <c r="L18" s="20">
        <v>4</v>
      </c>
      <c r="M18" s="20">
        <v>4</v>
      </c>
      <c r="N18" s="20">
        <v>3</v>
      </c>
      <c r="O18" s="20">
        <v>4</v>
      </c>
      <c r="P18" s="20">
        <v>3</v>
      </c>
      <c r="Q18" s="20">
        <v>2</v>
      </c>
      <c r="R18" s="20">
        <v>2</v>
      </c>
      <c r="S18" s="20">
        <v>4</v>
      </c>
      <c r="T18" s="20">
        <v>0</v>
      </c>
      <c r="U18" s="20">
        <v>3</v>
      </c>
      <c r="V18" s="20">
        <v>3</v>
      </c>
      <c r="W18" s="20">
        <v>3</v>
      </c>
      <c r="X18" s="20">
        <v>3</v>
      </c>
      <c r="Y18" s="20">
        <v>0</v>
      </c>
      <c r="Z18" s="20">
        <v>3</v>
      </c>
      <c r="AA18" s="20">
        <v>3</v>
      </c>
      <c r="AB18" s="20">
        <v>2</v>
      </c>
      <c r="AC18" s="20">
        <v>4</v>
      </c>
      <c r="AD18" s="14">
        <f t="shared" si="0"/>
        <v>20</v>
      </c>
      <c r="AE18" s="14">
        <f t="shared" si="1"/>
        <v>24</v>
      </c>
      <c r="AF18" s="14">
        <f t="shared" si="2"/>
        <v>9</v>
      </c>
      <c r="AG18" s="48">
        <f t="shared" si="3"/>
        <v>25</v>
      </c>
    </row>
    <row r="19" spans="1:33" ht="15" customHeight="1" x14ac:dyDescent="0.2">
      <c r="A19" s="20">
        <v>142</v>
      </c>
      <c r="B19" s="20">
        <v>4</v>
      </c>
      <c r="C19" s="20">
        <v>3</v>
      </c>
      <c r="D19" s="20">
        <v>4</v>
      </c>
      <c r="E19" s="20">
        <v>2</v>
      </c>
      <c r="F19" s="20">
        <v>4</v>
      </c>
      <c r="G19" s="20">
        <v>2</v>
      </c>
      <c r="H19" s="20">
        <v>4</v>
      </c>
      <c r="I19" s="20">
        <v>1</v>
      </c>
      <c r="J19" s="20">
        <v>4</v>
      </c>
      <c r="K19" s="20">
        <v>3</v>
      </c>
      <c r="L19" s="20">
        <v>4</v>
      </c>
      <c r="M19" s="20">
        <v>4</v>
      </c>
      <c r="N19" s="20">
        <v>3</v>
      </c>
      <c r="O19" s="20">
        <v>3</v>
      </c>
      <c r="P19" s="20">
        <v>3</v>
      </c>
      <c r="Q19" s="20">
        <v>3</v>
      </c>
      <c r="R19" s="20">
        <v>1</v>
      </c>
      <c r="S19" s="20">
        <v>4</v>
      </c>
      <c r="T19" s="20">
        <v>3</v>
      </c>
      <c r="U19" s="20">
        <v>4</v>
      </c>
      <c r="V19" s="20">
        <v>3</v>
      </c>
      <c r="W19" s="20">
        <v>4</v>
      </c>
      <c r="X19" s="20">
        <v>4</v>
      </c>
      <c r="Y19" s="20">
        <v>1</v>
      </c>
      <c r="Z19" s="20">
        <v>3</v>
      </c>
      <c r="AA19" s="20">
        <v>4</v>
      </c>
      <c r="AB19" s="20">
        <v>3</v>
      </c>
      <c r="AC19" s="20">
        <v>3</v>
      </c>
      <c r="AD19" s="14">
        <f t="shared" si="0"/>
        <v>27</v>
      </c>
      <c r="AE19" s="14">
        <f t="shared" si="1"/>
        <v>24</v>
      </c>
      <c r="AF19" s="14">
        <f t="shared" si="2"/>
        <v>16</v>
      </c>
      <c r="AG19" s="48">
        <f t="shared" si="3"/>
        <v>21</v>
      </c>
    </row>
    <row r="20" spans="1:33" ht="15" customHeight="1" x14ac:dyDescent="0.2">
      <c r="A20" s="16">
        <v>143</v>
      </c>
      <c r="B20" s="16">
        <v>4</v>
      </c>
      <c r="C20" s="16">
        <v>4</v>
      </c>
      <c r="D20" s="16">
        <v>3</v>
      </c>
      <c r="E20" s="16">
        <v>4</v>
      </c>
      <c r="F20" s="16">
        <v>3</v>
      </c>
      <c r="G20" s="16">
        <v>4</v>
      </c>
      <c r="H20" s="16">
        <v>3</v>
      </c>
      <c r="I20" s="16">
        <v>2</v>
      </c>
      <c r="J20" s="16">
        <v>4</v>
      </c>
      <c r="K20" s="16">
        <v>2</v>
      </c>
      <c r="L20" s="16">
        <v>4</v>
      </c>
      <c r="M20" s="16">
        <v>0</v>
      </c>
      <c r="N20" s="16">
        <v>2</v>
      </c>
      <c r="O20" s="16">
        <v>3</v>
      </c>
      <c r="P20" s="16">
        <v>3</v>
      </c>
      <c r="Q20" s="16">
        <v>2</v>
      </c>
      <c r="R20" s="16">
        <v>3</v>
      </c>
      <c r="S20" s="16">
        <v>4</v>
      </c>
      <c r="T20" s="16">
        <v>0</v>
      </c>
      <c r="U20" s="16">
        <v>3</v>
      </c>
      <c r="V20" s="16">
        <v>3</v>
      </c>
      <c r="W20" s="16">
        <v>2</v>
      </c>
      <c r="X20" s="16">
        <v>1</v>
      </c>
      <c r="Y20" s="16">
        <v>1</v>
      </c>
      <c r="Z20" s="16">
        <v>3</v>
      </c>
      <c r="AA20" s="16">
        <v>3</v>
      </c>
      <c r="AB20" s="16">
        <v>0</v>
      </c>
      <c r="AC20" s="16">
        <v>3</v>
      </c>
      <c r="AD20" s="14">
        <f t="shared" si="0"/>
        <v>16</v>
      </c>
      <c r="AE20" s="14">
        <f t="shared" si="1"/>
        <v>24</v>
      </c>
      <c r="AF20" s="14">
        <f t="shared" si="2"/>
        <v>12</v>
      </c>
      <c r="AG20" s="48">
        <f t="shared" si="3"/>
        <v>21</v>
      </c>
    </row>
    <row r="21" spans="1:33" ht="15" customHeight="1" x14ac:dyDescent="0.2">
      <c r="A21" s="20">
        <v>144</v>
      </c>
      <c r="B21" s="20">
        <v>4</v>
      </c>
      <c r="C21" s="20">
        <v>4</v>
      </c>
      <c r="D21" s="20">
        <v>4</v>
      </c>
      <c r="E21" s="20">
        <v>3</v>
      </c>
      <c r="F21" s="20">
        <v>1</v>
      </c>
      <c r="G21" s="20">
        <v>1</v>
      </c>
      <c r="H21" s="20">
        <v>0</v>
      </c>
      <c r="I21" s="20">
        <v>2</v>
      </c>
      <c r="J21" s="20">
        <v>4</v>
      </c>
      <c r="K21" s="20">
        <v>2</v>
      </c>
      <c r="L21" s="20">
        <v>2</v>
      </c>
      <c r="M21" s="20">
        <v>2</v>
      </c>
      <c r="N21" s="20">
        <v>3</v>
      </c>
      <c r="O21" s="20">
        <v>2</v>
      </c>
      <c r="P21" s="20">
        <v>2</v>
      </c>
      <c r="Q21" s="20">
        <v>1</v>
      </c>
      <c r="R21" s="20">
        <v>2</v>
      </c>
      <c r="S21" s="20">
        <v>4</v>
      </c>
      <c r="T21" s="20">
        <v>0</v>
      </c>
      <c r="U21" s="20">
        <v>2</v>
      </c>
      <c r="V21" s="20">
        <v>4</v>
      </c>
      <c r="W21" s="20">
        <v>1</v>
      </c>
      <c r="X21" s="20">
        <v>3</v>
      </c>
      <c r="Y21" s="20">
        <v>0</v>
      </c>
      <c r="Z21" s="20">
        <v>1</v>
      </c>
      <c r="AA21" s="20">
        <v>1</v>
      </c>
      <c r="AB21" s="20">
        <v>4</v>
      </c>
      <c r="AC21" s="20">
        <v>1</v>
      </c>
      <c r="AD21" s="14">
        <f t="shared" si="0"/>
        <v>12</v>
      </c>
      <c r="AE21" s="14">
        <f t="shared" si="1"/>
        <v>20</v>
      </c>
      <c r="AF21" s="14">
        <f t="shared" si="2"/>
        <v>12</v>
      </c>
      <c r="AG21" s="48">
        <f t="shared" si="3"/>
        <v>16</v>
      </c>
    </row>
    <row r="22" spans="1:33" ht="15" customHeight="1" x14ac:dyDescent="0.2">
      <c r="A22" s="20">
        <v>145</v>
      </c>
      <c r="B22" s="20">
        <v>1</v>
      </c>
      <c r="C22" s="20">
        <v>3</v>
      </c>
      <c r="D22" s="20">
        <v>3</v>
      </c>
      <c r="E22" s="20">
        <v>3</v>
      </c>
      <c r="F22" s="20">
        <v>2</v>
      </c>
      <c r="G22" s="20">
        <v>3</v>
      </c>
      <c r="H22" s="20">
        <v>3</v>
      </c>
      <c r="I22" s="20">
        <v>1</v>
      </c>
      <c r="J22" s="20">
        <v>3</v>
      </c>
      <c r="K22" s="20">
        <v>2</v>
      </c>
      <c r="L22" s="20">
        <v>2</v>
      </c>
      <c r="M22" s="20">
        <v>4</v>
      </c>
      <c r="N22" s="20">
        <v>2</v>
      </c>
      <c r="O22" s="20">
        <v>3</v>
      </c>
      <c r="P22" s="20">
        <v>2</v>
      </c>
      <c r="Q22" s="20">
        <v>3</v>
      </c>
      <c r="R22" s="20">
        <v>1</v>
      </c>
      <c r="S22" s="20">
        <v>4</v>
      </c>
      <c r="T22" s="20">
        <v>1</v>
      </c>
      <c r="U22" s="20">
        <v>3</v>
      </c>
      <c r="V22" s="20">
        <v>3</v>
      </c>
      <c r="W22" s="20">
        <v>3</v>
      </c>
      <c r="X22" s="20">
        <v>4</v>
      </c>
      <c r="Y22" s="20">
        <v>1</v>
      </c>
      <c r="Z22" s="20">
        <v>1</v>
      </c>
      <c r="AA22" s="20">
        <v>1</v>
      </c>
      <c r="AB22" s="20">
        <v>0</v>
      </c>
      <c r="AC22" s="20">
        <v>2</v>
      </c>
      <c r="AD22" s="14">
        <f t="shared" si="0"/>
        <v>18</v>
      </c>
      <c r="AE22" s="14">
        <f t="shared" si="1"/>
        <v>22</v>
      </c>
      <c r="AF22" s="14">
        <f t="shared" si="2"/>
        <v>10</v>
      </c>
      <c r="AG22" s="48">
        <f t="shared" si="3"/>
        <v>14</v>
      </c>
    </row>
    <row r="23" spans="1:33" ht="15" customHeight="1" x14ac:dyDescent="0.2">
      <c r="A23" s="20">
        <v>146</v>
      </c>
      <c r="B23" s="20">
        <v>4</v>
      </c>
      <c r="C23" s="20">
        <v>4</v>
      </c>
      <c r="D23" s="20">
        <v>0</v>
      </c>
      <c r="E23" s="20">
        <v>2</v>
      </c>
      <c r="F23" s="20">
        <v>4</v>
      </c>
      <c r="G23" s="20">
        <v>1</v>
      </c>
      <c r="H23" s="20">
        <v>3</v>
      </c>
      <c r="I23" s="20">
        <v>2</v>
      </c>
      <c r="J23" s="20">
        <v>3</v>
      </c>
      <c r="K23" s="20">
        <v>3</v>
      </c>
      <c r="L23" s="20">
        <v>2</v>
      </c>
      <c r="M23" s="20">
        <v>4</v>
      </c>
      <c r="N23" s="20">
        <v>4</v>
      </c>
      <c r="O23" s="20">
        <v>3</v>
      </c>
      <c r="P23" s="20">
        <v>2</v>
      </c>
      <c r="Q23" s="20">
        <v>4</v>
      </c>
      <c r="R23" s="20">
        <v>3</v>
      </c>
      <c r="S23" s="20">
        <v>3</v>
      </c>
      <c r="T23" s="20">
        <v>2</v>
      </c>
      <c r="U23" s="20">
        <v>3</v>
      </c>
      <c r="V23" s="20">
        <v>2</v>
      </c>
      <c r="W23" s="20">
        <v>3</v>
      </c>
      <c r="X23" s="20">
        <v>4</v>
      </c>
      <c r="Y23" s="20">
        <v>1</v>
      </c>
      <c r="Z23" s="20">
        <v>1</v>
      </c>
      <c r="AA23" s="20">
        <v>4</v>
      </c>
      <c r="AB23" s="20">
        <v>2</v>
      </c>
      <c r="AC23" s="20">
        <v>1</v>
      </c>
      <c r="AD23" s="14">
        <f t="shared" si="0"/>
        <v>27</v>
      </c>
      <c r="AE23" s="14">
        <f t="shared" si="1"/>
        <v>21</v>
      </c>
      <c r="AF23" s="14">
        <f t="shared" si="2"/>
        <v>16</v>
      </c>
      <c r="AG23" s="48">
        <f t="shared" si="3"/>
        <v>10</v>
      </c>
    </row>
    <row r="24" spans="1:33" ht="15" customHeight="1" x14ac:dyDescent="0.2">
      <c r="A24" s="16">
        <v>147</v>
      </c>
      <c r="B24" s="16">
        <v>4</v>
      </c>
      <c r="C24" s="16">
        <v>4</v>
      </c>
      <c r="D24" s="16">
        <v>4</v>
      </c>
      <c r="E24" s="16">
        <v>3</v>
      </c>
      <c r="F24" s="16">
        <v>4</v>
      </c>
      <c r="G24" s="16">
        <v>2</v>
      </c>
      <c r="H24" s="16">
        <v>4</v>
      </c>
      <c r="I24" s="16">
        <v>3</v>
      </c>
      <c r="J24" s="16">
        <v>4</v>
      </c>
      <c r="K24" s="16">
        <v>4</v>
      </c>
      <c r="L24" s="16">
        <v>4</v>
      </c>
      <c r="M24" s="16">
        <v>4</v>
      </c>
      <c r="N24" s="16">
        <v>3</v>
      </c>
      <c r="O24" s="16">
        <v>3</v>
      </c>
      <c r="P24" s="16">
        <v>2</v>
      </c>
      <c r="Q24" s="16">
        <v>4</v>
      </c>
      <c r="R24" s="16">
        <v>4</v>
      </c>
      <c r="S24" s="16">
        <v>3</v>
      </c>
      <c r="T24" s="16">
        <v>3</v>
      </c>
      <c r="U24" s="16">
        <v>4</v>
      </c>
      <c r="V24" s="16">
        <v>4</v>
      </c>
      <c r="W24" s="16">
        <v>4</v>
      </c>
      <c r="X24" s="16">
        <v>4</v>
      </c>
      <c r="Y24" s="16">
        <v>3</v>
      </c>
      <c r="Z24" s="16">
        <v>3</v>
      </c>
      <c r="AA24" s="16">
        <v>3</v>
      </c>
      <c r="AB24" s="16">
        <v>1</v>
      </c>
      <c r="AC24" s="16">
        <v>4</v>
      </c>
      <c r="AD24" s="14">
        <f t="shared" si="0"/>
        <v>27</v>
      </c>
      <c r="AE24" s="14">
        <f t="shared" si="1"/>
        <v>25</v>
      </c>
      <c r="AF24" s="14">
        <f t="shared" si="2"/>
        <v>20</v>
      </c>
      <c r="AG24" s="48">
        <f t="shared" si="3"/>
        <v>24</v>
      </c>
    </row>
    <row r="25" spans="1:33" ht="15" customHeight="1" x14ac:dyDescent="0.2">
      <c r="A25" s="16">
        <v>148</v>
      </c>
      <c r="B25" s="16">
        <v>3</v>
      </c>
      <c r="C25" s="16">
        <v>3</v>
      </c>
      <c r="D25" s="16">
        <v>0</v>
      </c>
      <c r="E25" s="16">
        <v>3</v>
      </c>
      <c r="F25" s="16">
        <v>2</v>
      </c>
      <c r="G25" s="16">
        <v>1</v>
      </c>
      <c r="H25" s="16">
        <v>3</v>
      </c>
      <c r="I25" s="16">
        <v>3</v>
      </c>
      <c r="J25" s="16">
        <v>3</v>
      </c>
      <c r="K25" s="16">
        <v>3</v>
      </c>
      <c r="L25" s="16">
        <v>2</v>
      </c>
      <c r="M25" s="16">
        <v>2</v>
      </c>
      <c r="N25" s="16">
        <v>3</v>
      </c>
      <c r="O25" s="16">
        <v>3</v>
      </c>
      <c r="P25" s="16">
        <v>0</v>
      </c>
      <c r="Q25" s="16">
        <v>1</v>
      </c>
      <c r="R25" s="16">
        <v>1</v>
      </c>
      <c r="S25" s="16">
        <v>3</v>
      </c>
      <c r="T25" s="16">
        <v>1</v>
      </c>
      <c r="U25" s="16">
        <v>3</v>
      </c>
      <c r="V25" s="16">
        <v>2</v>
      </c>
      <c r="W25" s="16">
        <v>4</v>
      </c>
      <c r="X25" s="16">
        <v>3</v>
      </c>
      <c r="Y25" s="16">
        <v>0</v>
      </c>
      <c r="Z25" s="16">
        <v>2</v>
      </c>
      <c r="AA25" s="16">
        <v>3</v>
      </c>
      <c r="AB25" s="16">
        <v>0</v>
      </c>
      <c r="AC25" s="16">
        <v>3</v>
      </c>
      <c r="AD25" s="14">
        <f t="shared" si="0"/>
        <v>17</v>
      </c>
      <c r="AE25" s="14">
        <f t="shared" si="1"/>
        <v>22</v>
      </c>
      <c r="AF25" s="14">
        <f t="shared" si="2"/>
        <v>9</v>
      </c>
      <c r="AG25" s="48">
        <f t="shared" si="3"/>
        <v>12</v>
      </c>
    </row>
    <row r="26" spans="1:33" ht="15.75" customHeight="1" x14ac:dyDescent="0.2">
      <c r="A26" s="16">
        <v>149</v>
      </c>
      <c r="B26" s="16">
        <v>3</v>
      </c>
      <c r="C26" s="16">
        <v>4</v>
      </c>
      <c r="D26" s="16">
        <v>4</v>
      </c>
      <c r="E26" s="16">
        <v>4</v>
      </c>
      <c r="F26" s="16">
        <v>4</v>
      </c>
      <c r="G26" s="16">
        <v>2</v>
      </c>
      <c r="H26" s="16">
        <v>4</v>
      </c>
      <c r="I26" s="16">
        <v>3</v>
      </c>
      <c r="J26" s="16">
        <v>4</v>
      </c>
      <c r="K26" s="16">
        <v>0</v>
      </c>
      <c r="L26" s="16">
        <v>4</v>
      </c>
      <c r="M26" s="16">
        <v>4</v>
      </c>
      <c r="N26" s="16">
        <v>3</v>
      </c>
      <c r="O26" s="16">
        <v>4</v>
      </c>
      <c r="P26" s="16">
        <v>4</v>
      </c>
      <c r="Q26" s="16">
        <v>4</v>
      </c>
      <c r="R26" s="16">
        <v>1</v>
      </c>
      <c r="S26" s="16">
        <v>4</v>
      </c>
      <c r="T26" s="16">
        <v>1</v>
      </c>
      <c r="U26" s="16">
        <v>4</v>
      </c>
      <c r="V26" s="16">
        <v>3</v>
      </c>
      <c r="W26" s="16">
        <v>4</v>
      </c>
      <c r="X26" s="16">
        <v>4</v>
      </c>
      <c r="Y26" s="16">
        <v>1</v>
      </c>
      <c r="Z26" s="16">
        <v>3</v>
      </c>
      <c r="AA26" s="16">
        <v>4</v>
      </c>
      <c r="AB26" s="16">
        <v>1</v>
      </c>
      <c r="AC26" s="16">
        <v>4</v>
      </c>
      <c r="AD26" s="14">
        <f t="shared" si="0"/>
        <v>27</v>
      </c>
      <c r="AE26" s="14">
        <f t="shared" si="1"/>
        <v>28</v>
      </c>
      <c r="AF26" s="14">
        <f t="shared" si="2"/>
        <v>9</v>
      </c>
      <c r="AG26" s="48">
        <f t="shared" si="3"/>
        <v>25</v>
      </c>
    </row>
    <row r="27" spans="1:33" ht="15.75" customHeight="1" x14ac:dyDescent="0.2">
      <c r="A27" s="16">
        <v>150</v>
      </c>
      <c r="B27" s="16">
        <v>3</v>
      </c>
      <c r="C27" s="16">
        <v>4</v>
      </c>
      <c r="D27" s="16">
        <v>2</v>
      </c>
      <c r="E27" s="16">
        <v>4</v>
      </c>
      <c r="F27" s="16">
        <v>2</v>
      </c>
      <c r="G27" s="16">
        <v>2</v>
      </c>
      <c r="H27" s="16">
        <v>3</v>
      </c>
      <c r="I27" s="16">
        <v>4</v>
      </c>
      <c r="J27" s="16">
        <v>4</v>
      </c>
      <c r="K27" s="16">
        <v>3</v>
      </c>
      <c r="L27" s="16">
        <v>3</v>
      </c>
      <c r="M27" s="16">
        <v>2</v>
      </c>
      <c r="N27" s="16">
        <v>4</v>
      </c>
      <c r="O27" s="16">
        <v>4</v>
      </c>
      <c r="P27" s="16">
        <v>4</v>
      </c>
      <c r="Q27" s="16">
        <v>2</v>
      </c>
      <c r="R27" s="16">
        <v>2</v>
      </c>
      <c r="S27" s="16">
        <v>4</v>
      </c>
      <c r="T27" s="16">
        <v>1</v>
      </c>
      <c r="U27" s="16">
        <v>4</v>
      </c>
      <c r="V27" s="16">
        <v>4</v>
      </c>
      <c r="W27" s="16">
        <v>4</v>
      </c>
      <c r="X27" s="16">
        <v>4</v>
      </c>
      <c r="Y27" s="16">
        <v>2</v>
      </c>
      <c r="Z27" s="16">
        <v>4</v>
      </c>
      <c r="AA27" s="16">
        <v>4</v>
      </c>
      <c r="AB27" s="16">
        <v>2</v>
      </c>
      <c r="AC27" s="16">
        <v>4</v>
      </c>
      <c r="AD27" s="14">
        <f t="shared" si="0"/>
        <v>20</v>
      </c>
      <c r="AE27" s="14">
        <f t="shared" si="1"/>
        <v>28</v>
      </c>
      <c r="AF27" s="14">
        <f t="shared" si="2"/>
        <v>16</v>
      </c>
      <c r="AG27" s="48">
        <f t="shared" si="3"/>
        <v>25</v>
      </c>
    </row>
    <row r="28" spans="1:33" ht="15.75" customHeight="1" x14ac:dyDescent="0.2">
      <c r="A28" s="16">
        <v>151</v>
      </c>
      <c r="B28" s="16">
        <v>3</v>
      </c>
      <c r="C28" s="16">
        <v>2</v>
      </c>
      <c r="D28" s="16">
        <v>3</v>
      </c>
      <c r="E28" s="16">
        <v>4</v>
      </c>
      <c r="F28" s="16">
        <v>4</v>
      </c>
      <c r="G28" s="16">
        <v>1</v>
      </c>
      <c r="H28" s="16">
        <v>4</v>
      </c>
      <c r="I28" s="16">
        <v>4</v>
      </c>
      <c r="J28" s="16">
        <v>4</v>
      </c>
      <c r="K28" s="16">
        <v>2</v>
      </c>
      <c r="L28" s="16">
        <v>3</v>
      </c>
      <c r="M28" s="16">
        <v>4</v>
      </c>
      <c r="N28" s="16">
        <v>3</v>
      </c>
      <c r="O28" s="16">
        <v>3</v>
      </c>
      <c r="P28" s="16">
        <v>2</v>
      </c>
      <c r="Q28" s="16">
        <v>2</v>
      </c>
      <c r="R28" s="16">
        <v>1</v>
      </c>
      <c r="S28" s="16">
        <v>3</v>
      </c>
      <c r="T28" s="16">
        <v>1</v>
      </c>
      <c r="U28" s="16">
        <v>3</v>
      </c>
      <c r="V28" s="16">
        <v>4</v>
      </c>
      <c r="W28" s="16">
        <v>3</v>
      </c>
      <c r="X28" s="16">
        <v>3</v>
      </c>
      <c r="Y28" s="16">
        <v>1</v>
      </c>
      <c r="Z28" s="16">
        <v>2</v>
      </c>
      <c r="AA28" s="16">
        <v>4</v>
      </c>
      <c r="AB28" s="16">
        <v>0</v>
      </c>
      <c r="AC28" s="16">
        <v>2</v>
      </c>
      <c r="AD28" s="14">
        <f t="shared" si="0"/>
        <v>24</v>
      </c>
      <c r="AE28" s="14">
        <f t="shared" si="1"/>
        <v>22</v>
      </c>
      <c r="AF28" s="14">
        <f t="shared" si="2"/>
        <v>9</v>
      </c>
      <c r="AG28" s="48">
        <f t="shared" si="3"/>
        <v>20</v>
      </c>
    </row>
    <row r="29" spans="1:33" ht="15.75" customHeight="1" x14ac:dyDescent="0.2">
      <c r="A29" s="16">
        <v>152</v>
      </c>
      <c r="B29" s="16">
        <v>2</v>
      </c>
      <c r="C29" s="16">
        <v>4</v>
      </c>
      <c r="D29" s="16">
        <v>2</v>
      </c>
      <c r="E29" s="16">
        <v>2</v>
      </c>
      <c r="F29" s="16">
        <v>4</v>
      </c>
      <c r="G29" s="16">
        <v>3</v>
      </c>
      <c r="H29" s="16">
        <v>4</v>
      </c>
      <c r="I29" s="16">
        <v>2</v>
      </c>
      <c r="J29" s="16">
        <v>3</v>
      </c>
      <c r="K29" s="16">
        <v>2</v>
      </c>
      <c r="L29" s="16">
        <v>3</v>
      </c>
      <c r="M29" s="16">
        <v>4</v>
      </c>
      <c r="N29" s="16">
        <v>2</v>
      </c>
      <c r="O29" s="16">
        <v>1</v>
      </c>
      <c r="P29" s="16">
        <v>1</v>
      </c>
      <c r="Q29" s="16">
        <v>4</v>
      </c>
      <c r="R29" s="16">
        <v>2</v>
      </c>
      <c r="S29" s="16">
        <v>3</v>
      </c>
      <c r="T29" s="16">
        <v>2</v>
      </c>
      <c r="U29" s="16">
        <v>3</v>
      </c>
      <c r="V29" s="16">
        <v>1</v>
      </c>
      <c r="W29" s="16">
        <v>3</v>
      </c>
      <c r="X29" s="16">
        <v>4</v>
      </c>
      <c r="Y29" s="16">
        <v>1</v>
      </c>
      <c r="Z29" s="16">
        <v>2</v>
      </c>
      <c r="AA29" s="16">
        <v>4</v>
      </c>
      <c r="AB29" s="16">
        <v>1</v>
      </c>
      <c r="AC29" s="16">
        <v>2</v>
      </c>
      <c r="AD29" s="14">
        <f t="shared" si="0"/>
        <v>26</v>
      </c>
      <c r="AE29" s="14">
        <f t="shared" si="1"/>
        <v>19</v>
      </c>
      <c r="AF29" s="14">
        <f t="shared" si="2"/>
        <v>13</v>
      </c>
      <c r="AG29" s="48">
        <f t="shared" si="3"/>
        <v>13</v>
      </c>
    </row>
    <row r="30" spans="1:33" ht="15.75" customHeight="1" x14ac:dyDescent="0.2">
      <c r="A30" s="16">
        <v>153</v>
      </c>
      <c r="B30" s="16">
        <v>3</v>
      </c>
      <c r="C30" s="16">
        <v>3</v>
      </c>
      <c r="D30" s="16">
        <v>4</v>
      </c>
      <c r="E30" s="16">
        <v>4</v>
      </c>
      <c r="F30" s="16">
        <v>3</v>
      </c>
      <c r="G30" s="16">
        <v>0</v>
      </c>
      <c r="H30" s="16">
        <v>4</v>
      </c>
      <c r="I30" s="16">
        <v>2</v>
      </c>
      <c r="J30" s="16">
        <v>4</v>
      </c>
      <c r="K30" s="16">
        <v>0</v>
      </c>
      <c r="L30" s="16">
        <v>2</v>
      </c>
      <c r="M30" s="16">
        <v>4</v>
      </c>
      <c r="N30" s="16">
        <v>3</v>
      </c>
      <c r="O30" s="16">
        <v>3</v>
      </c>
      <c r="P30" s="16">
        <v>2</v>
      </c>
      <c r="Q30" s="16">
        <v>1</v>
      </c>
      <c r="R30" s="16">
        <v>0</v>
      </c>
      <c r="S30" s="16">
        <v>4</v>
      </c>
      <c r="T30" s="16">
        <v>1</v>
      </c>
      <c r="U30" s="16">
        <v>4</v>
      </c>
      <c r="V30" s="16">
        <v>2</v>
      </c>
      <c r="W30" s="16">
        <v>4</v>
      </c>
      <c r="X30" s="16">
        <v>2</v>
      </c>
      <c r="Y30" s="16">
        <v>0</v>
      </c>
      <c r="Z30" s="16">
        <v>1</v>
      </c>
      <c r="AA30" s="16">
        <v>2</v>
      </c>
      <c r="AB30" s="16">
        <v>1</v>
      </c>
      <c r="AC30" s="16">
        <v>2</v>
      </c>
      <c r="AD30" s="14">
        <f t="shared" si="0"/>
        <v>19</v>
      </c>
      <c r="AE30" s="14">
        <f t="shared" si="1"/>
        <v>26</v>
      </c>
      <c r="AF30" s="14">
        <f t="shared" si="2"/>
        <v>5</v>
      </c>
      <c r="AG30" s="48">
        <f t="shared" si="3"/>
        <v>15</v>
      </c>
    </row>
    <row r="31" spans="1:33" ht="15.75" customHeight="1" x14ac:dyDescent="0.2">
      <c r="A31" s="16">
        <v>155</v>
      </c>
      <c r="B31" s="53">
        <v>3</v>
      </c>
      <c r="C31" s="53">
        <v>4</v>
      </c>
      <c r="D31" s="53">
        <v>3</v>
      </c>
      <c r="E31" s="53">
        <v>4</v>
      </c>
      <c r="F31" s="53">
        <v>1</v>
      </c>
      <c r="G31" s="53">
        <v>1</v>
      </c>
      <c r="H31" s="53">
        <v>2</v>
      </c>
      <c r="I31" s="53">
        <v>4</v>
      </c>
      <c r="J31" s="53">
        <v>3</v>
      </c>
      <c r="K31" s="53">
        <v>1</v>
      </c>
      <c r="L31" s="53">
        <v>4</v>
      </c>
      <c r="M31" s="53">
        <v>1</v>
      </c>
      <c r="N31" s="53">
        <v>0</v>
      </c>
      <c r="O31" s="53">
        <v>3</v>
      </c>
      <c r="P31" s="53">
        <v>3</v>
      </c>
      <c r="Q31" s="53">
        <v>1</v>
      </c>
      <c r="R31" s="53">
        <v>1</v>
      </c>
      <c r="S31" s="53">
        <v>3</v>
      </c>
      <c r="T31" s="53">
        <v>1</v>
      </c>
      <c r="U31" s="53">
        <v>3</v>
      </c>
      <c r="V31" s="53">
        <v>4</v>
      </c>
      <c r="W31" s="53">
        <v>3</v>
      </c>
      <c r="X31" s="53">
        <v>1</v>
      </c>
      <c r="Y31" s="53">
        <v>0</v>
      </c>
      <c r="Z31" s="53">
        <v>3</v>
      </c>
      <c r="AA31" s="53">
        <v>1</v>
      </c>
      <c r="AB31" s="53">
        <v>0</v>
      </c>
      <c r="AC31" s="53">
        <v>4</v>
      </c>
      <c r="AD31" s="14">
        <f t="shared" si="0"/>
        <v>10</v>
      </c>
      <c r="AE31" s="14">
        <f t="shared" si="1"/>
        <v>23</v>
      </c>
      <c r="AF31" s="14">
        <f t="shared" si="2"/>
        <v>4</v>
      </c>
      <c r="AG31" s="48">
        <f t="shared" si="3"/>
        <v>25</v>
      </c>
    </row>
    <row r="32" spans="1:33" ht="15.75" customHeight="1" x14ac:dyDescent="0.2">
      <c r="A32" s="16">
        <v>156</v>
      </c>
      <c r="B32" s="16">
        <v>2</v>
      </c>
      <c r="C32" s="16">
        <v>2</v>
      </c>
      <c r="D32" s="16">
        <v>3</v>
      </c>
      <c r="E32" s="16">
        <v>4</v>
      </c>
      <c r="F32" s="16">
        <v>3</v>
      </c>
      <c r="G32" s="16">
        <v>2</v>
      </c>
      <c r="H32" s="16">
        <v>3</v>
      </c>
      <c r="I32" s="16">
        <v>3</v>
      </c>
      <c r="J32" s="16">
        <v>3</v>
      </c>
      <c r="K32" s="16">
        <v>2</v>
      </c>
      <c r="L32" s="16">
        <v>3</v>
      </c>
      <c r="M32" s="16">
        <v>4</v>
      </c>
      <c r="N32" s="16">
        <v>3</v>
      </c>
      <c r="O32" s="16">
        <v>3</v>
      </c>
      <c r="P32" s="16">
        <v>2</v>
      </c>
      <c r="Q32" s="16">
        <v>4</v>
      </c>
      <c r="R32" s="16">
        <v>2</v>
      </c>
      <c r="S32" s="16">
        <v>4</v>
      </c>
      <c r="T32" s="16">
        <v>2</v>
      </c>
      <c r="U32" s="16">
        <v>2</v>
      </c>
      <c r="V32" s="16">
        <v>4</v>
      </c>
      <c r="W32" s="16">
        <v>3</v>
      </c>
      <c r="X32" s="16">
        <v>3</v>
      </c>
      <c r="Y32" s="16">
        <v>1</v>
      </c>
      <c r="Z32" s="16">
        <v>3</v>
      </c>
      <c r="AA32" s="16">
        <v>4</v>
      </c>
      <c r="AB32" s="16">
        <v>1</v>
      </c>
      <c r="AC32" s="16">
        <v>2</v>
      </c>
      <c r="AD32" s="14">
        <f t="shared" si="0"/>
        <v>23</v>
      </c>
      <c r="AE32" s="14">
        <f t="shared" si="1"/>
        <v>21</v>
      </c>
      <c r="AF32" s="14">
        <f t="shared" si="2"/>
        <v>13</v>
      </c>
      <c r="AG32" s="48">
        <f t="shared" si="3"/>
        <v>20</v>
      </c>
    </row>
    <row r="33" spans="1:33" ht="15.75" customHeight="1" x14ac:dyDescent="0.2">
      <c r="A33" s="16">
        <v>157</v>
      </c>
      <c r="B33" s="16">
        <v>4</v>
      </c>
      <c r="C33" s="16">
        <v>3</v>
      </c>
      <c r="D33" s="16">
        <v>4</v>
      </c>
      <c r="E33" s="16">
        <v>4</v>
      </c>
      <c r="F33" s="16">
        <v>4</v>
      </c>
      <c r="G33" s="16">
        <v>2</v>
      </c>
      <c r="H33" s="16">
        <v>3</v>
      </c>
      <c r="I33" s="16">
        <v>3</v>
      </c>
      <c r="J33" s="16">
        <v>4</v>
      </c>
      <c r="K33" s="16">
        <v>3</v>
      </c>
      <c r="L33" s="16">
        <v>4</v>
      </c>
      <c r="M33" s="16">
        <v>3</v>
      </c>
      <c r="N33" s="16">
        <v>0</v>
      </c>
      <c r="O33" s="16">
        <v>2</v>
      </c>
      <c r="P33" s="16">
        <v>2</v>
      </c>
      <c r="Q33" s="16">
        <v>4</v>
      </c>
      <c r="R33" s="16">
        <v>2</v>
      </c>
      <c r="S33" s="16">
        <v>3</v>
      </c>
      <c r="T33" s="16">
        <v>0</v>
      </c>
      <c r="U33" s="16">
        <v>4</v>
      </c>
      <c r="V33" s="16">
        <v>4</v>
      </c>
      <c r="W33" s="16">
        <v>3</v>
      </c>
      <c r="X33" s="16">
        <v>4</v>
      </c>
      <c r="Y33" s="16">
        <v>0</v>
      </c>
      <c r="Z33" s="16">
        <v>2</v>
      </c>
      <c r="AA33" s="16">
        <v>4</v>
      </c>
      <c r="AB33" s="16">
        <v>2</v>
      </c>
      <c r="AC33" s="16">
        <v>4</v>
      </c>
      <c r="AD33" s="14">
        <f t="shared" si="0"/>
        <v>26</v>
      </c>
      <c r="AE33" s="14">
        <f t="shared" si="1"/>
        <v>23</v>
      </c>
      <c r="AF33" s="14">
        <f t="shared" si="2"/>
        <v>9</v>
      </c>
      <c r="AG33" s="48">
        <f t="shared" si="3"/>
        <v>23</v>
      </c>
    </row>
    <row r="34" spans="1:33" ht="15.75" customHeight="1" x14ac:dyDescent="0.2">
      <c r="A34" s="16" t="s">
        <v>185</v>
      </c>
      <c r="B34" s="16">
        <v>4</v>
      </c>
      <c r="C34" s="16">
        <v>4</v>
      </c>
      <c r="D34" s="16">
        <v>2</v>
      </c>
      <c r="E34" s="16">
        <v>3</v>
      </c>
      <c r="F34" s="16">
        <v>2</v>
      </c>
      <c r="G34" s="16">
        <v>1</v>
      </c>
      <c r="H34" s="16">
        <v>1</v>
      </c>
      <c r="I34" s="16">
        <v>2</v>
      </c>
      <c r="J34" s="16">
        <v>4</v>
      </c>
      <c r="K34" s="16">
        <v>1</v>
      </c>
      <c r="L34" s="16">
        <v>2</v>
      </c>
      <c r="M34" s="16">
        <v>0</v>
      </c>
      <c r="N34" s="16">
        <v>2</v>
      </c>
      <c r="O34" s="16">
        <v>3</v>
      </c>
      <c r="P34" s="16">
        <v>3</v>
      </c>
      <c r="Q34" s="16">
        <v>0</v>
      </c>
      <c r="R34" s="16">
        <v>1</v>
      </c>
      <c r="S34" s="16">
        <v>4</v>
      </c>
      <c r="T34" s="16">
        <v>2</v>
      </c>
      <c r="U34" s="16">
        <v>3</v>
      </c>
      <c r="V34" s="16">
        <v>2</v>
      </c>
      <c r="W34" s="16">
        <v>3</v>
      </c>
      <c r="X34" s="16">
        <v>0</v>
      </c>
      <c r="Y34" s="16">
        <v>1</v>
      </c>
      <c r="Z34" s="16">
        <v>3</v>
      </c>
      <c r="AA34" s="16">
        <v>0</v>
      </c>
      <c r="AB34" s="16">
        <v>1</v>
      </c>
      <c r="AC34" s="16">
        <v>2</v>
      </c>
      <c r="AD34" s="14">
        <f t="shared" si="0"/>
        <v>7</v>
      </c>
      <c r="AE34" s="14">
        <f t="shared" si="1"/>
        <v>24</v>
      </c>
      <c r="AF34" s="14">
        <f t="shared" si="2"/>
        <v>9</v>
      </c>
      <c r="AG34" s="48">
        <f t="shared" si="3"/>
        <v>16</v>
      </c>
    </row>
    <row r="35" spans="1:33" ht="15.75" customHeight="1" x14ac:dyDescent="0.2">
      <c r="A35" s="16">
        <v>159</v>
      </c>
      <c r="B35" s="16">
        <v>4</v>
      </c>
      <c r="C35" s="16">
        <v>4</v>
      </c>
      <c r="D35" s="16">
        <v>2</v>
      </c>
      <c r="E35" s="16">
        <v>4</v>
      </c>
      <c r="F35" s="16">
        <v>4</v>
      </c>
      <c r="G35" s="16">
        <v>1</v>
      </c>
      <c r="H35" s="16">
        <v>4</v>
      </c>
      <c r="I35" s="16">
        <v>3</v>
      </c>
      <c r="J35" s="16">
        <v>4</v>
      </c>
      <c r="K35" s="16">
        <v>1</v>
      </c>
      <c r="L35" s="16">
        <v>3</v>
      </c>
      <c r="M35" s="16">
        <v>4</v>
      </c>
      <c r="N35" s="16">
        <v>1</v>
      </c>
      <c r="O35" s="16">
        <v>4</v>
      </c>
      <c r="P35" s="16">
        <v>1</v>
      </c>
      <c r="Q35" s="16">
        <v>4</v>
      </c>
      <c r="R35" s="16">
        <v>1</v>
      </c>
      <c r="S35" s="16">
        <v>4</v>
      </c>
      <c r="T35" s="16">
        <v>1</v>
      </c>
      <c r="U35" s="16">
        <v>4</v>
      </c>
      <c r="V35" s="16">
        <v>4</v>
      </c>
      <c r="W35" s="16">
        <v>4</v>
      </c>
      <c r="X35" s="16">
        <v>4</v>
      </c>
      <c r="Y35" s="16">
        <v>0</v>
      </c>
      <c r="Z35" s="16">
        <v>3</v>
      </c>
      <c r="AA35" s="16">
        <v>4</v>
      </c>
      <c r="AB35" s="16">
        <v>1</v>
      </c>
      <c r="AC35" s="16">
        <v>4</v>
      </c>
      <c r="AD35" s="14">
        <f t="shared" si="0"/>
        <v>28</v>
      </c>
      <c r="AE35" s="14">
        <f t="shared" si="1"/>
        <v>28</v>
      </c>
      <c r="AF35" s="14">
        <f t="shared" si="2"/>
        <v>6</v>
      </c>
      <c r="AG35" s="48">
        <f t="shared" si="3"/>
        <v>20</v>
      </c>
    </row>
    <row r="36" spans="1:33" ht="15.75" customHeight="1" x14ac:dyDescent="0.2">
      <c r="A36" s="16">
        <v>161</v>
      </c>
      <c r="B36" s="16">
        <v>3</v>
      </c>
      <c r="C36" s="16">
        <v>3</v>
      </c>
      <c r="D36" s="16">
        <v>3</v>
      </c>
      <c r="E36" s="16">
        <v>3</v>
      </c>
      <c r="F36" s="16">
        <v>3</v>
      </c>
      <c r="G36" s="16">
        <v>3</v>
      </c>
      <c r="H36" s="16">
        <v>3</v>
      </c>
      <c r="I36" s="16">
        <v>3</v>
      </c>
      <c r="J36" s="16">
        <v>3</v>
      </c>
      <c r="K36" s="16">
        <v>3</v>
      </c>
      <c r="L36" s="16">
        <v>3</v>
      </c>
      <c r="M36" s="16">
        <v>3</v>
      </c>
      <c r="N36" s="16">
        <v>2</v>
      </c>
      <c r="O36" s="16">
        <v>3</v>
      </c>
      <c r="P36" s="16">
        <v>3</v>
      </c>
      <c r="Q36" s="16">
        <v>3</v>
      </c>
      <c r="R36" s="16">
        <v>3</v>
      </c>
      <c r="S36" s="16">
        <v>3</v>
      </c>
      <c r="T36" s="16">
        <v>3</v>
      </c>
      <c r="U36" s="16">
        <v>3</v>
      </c>
      <c r="V36" s="16">
        <v>3</v>
      </c>
      <c r="W36" s="16">
        <v>3</v>
      </c>
      <c r="X36" s="16">
        <v>3</v>
      </c>
      <c r="Y36" s="16">
        <v>2</v>
      </c>
      <c r="Z36" s="16">
        <v>3</v>
      </c>
      <c r="AA36" s="16">
        <v>3</v>
      </c>
      <c r="AB36" s="16">
        <v>2</v>
      </c>
      <c r="AC36" s="16">
        <v>3</v>
      </c>
      <c r="AD36" s="14">
        <f t="shared" si="0"/>
        <v>21</v>
      </c>
      <c r="AE36" s="14">
        <f t="shared" si="1"/>
        <v>21</v>
      </c>
      <c r="AF36" s="14">
        <f t="shared" si="2"/>
        <v>18</v>
      </c>
      <c r="AG36" s="48">
        <f t="shared" si="3"/>
        <v>21</v>
      </c>
    </row>
    <row r="37" spans="1:33" ht="15.75" customHeight="1" x14ac:dyDescent="0.2">
      <c r="A37" s="16">
        <v>162</v>
      </c>
      <c r="B37" s="16">
        <v>4</v>
      </c>
      <c r="C37" s="16">
        <v>4</v>
      </c>
      <c r="D37" s="16">
        <v>4</v>
      </c>
      <c r="E37" s="16">
        <v>4</v>
      </c>
      <c r="F37" s="16">
        <v>3</v>
      </c>
      <c r="G37" s="16">
        <v>3</v>
      </c>
      <c r="H37" s="16">
        <v>4</v>
      </c>
      <c r="I37" s="16">
        <v>3</v>
      </c>
      <c r="J37" s="16">
        <v>4</v>
      </c>
      <c r="K37" s="16">
        <v>2</v>
      </c>
      <c r="L37" s="16">
        <v>4</v>
      </c>
      <c r="M37" s="16">
        <v>4</v>
      </c>
      <c r="N37" s="16">
        <v>1</v>
      </c>
      <c r="O37" s="16">
        <v>3</v>
      </c>
      <c r="P37" s="16">
        <v>3</v>
      </c>
      <c r="Q37" s="16">
        <v>3</v>
      </c>
      <c r="R37" s="16">
        <v>3</v>
      </c>
      <c r="S37" s="16">
        <v>4</v>
      </c>
      <c r="T37" s="16">
        <v>0</v>
      </c>
      <c r="U37" s="16">
        <v>3</v>
      </c>
      <c r="V37" s="16">
        <v>3</v>
      </c>
      <c r="W37" s="16">
        <v>3</v>
      </c>
      <c r="X37" s="16">
        <v>4</v>
      </c>
      <c r="Y37" s="16">
        <v>0</v>
      </c>
      <c r="Z37" s="16">
        <v>3</v>
      </c>
      <c r="AA37" s="16">
        <v>3</v>
      </c>
      <c r="AB37" s="16">
        <v>0</v>
      </c>
      <c r="AC37" s="16">
        <v>4</v>
      </c>
      <c r="AD37" s="14">
        <f t="shared" si="0"/>
        <v>25</v>
      </c>
      <c r="AE37" s="14">
        <f t="shared" si="1"/>
        <v>25</v>
      </c>
      <c r="AF37" s="14">
        <f t="shared" si="2"/>
        <v>9</v>
      </c>
      <c r="AG37" s="48">
        <f t="shared" si="3"/>
        <v>24</v>
      </c>
    </row>
    <row r="38" spans="1:33" ht="15.75" customHeight="1" x14ac:dyDescent="0.2">
      <c r="A38" s="16">
        <v>163</v>
      </c>
      <c r="B38" s="16">
        <v>3</v>
      </c>
      <c r="C38" s="16">
        <v>4</v>
      </c>
      <c r="D38" s="16">
        <v>4</v>
      </c>
      <c r="E38" s="16">
        <v>4</v>
      </c>
      <c r="F38" s="16">
        <v>4</v>
      </c>
      <c r="G38" s="16">
        <v>4</v>
      </c>
      <c r="H38" s="16">
        <v>3</v>
      </c>
      <c r="I38" s="16">
        <v>4</v>
      </c>
      <c r="J38" s="16">
        <v>4</v>
      </c>
      <c r="K38" s="16">
        <v>4</v>
      </c>
      <c r="L38" s="16">
        <v>4</v>
      </c>
      <c r="M38" s="16">
        <v>4</v>
      </c>
      <c r="N38" s="16">
        <v>2</v>
      </c>
      <c r="O38" s="16">
        <v>4</v>
      </c>
      <c r="P38" s="16">
        <v>3</v>
      </c>
      <c r="Q38" s="16">
        <v>2</v>
      </c>
      <c r="R38" s="16">
        <v>4</v>
      </c>
      <c r="S38" s="16">
        <v>4</v>
      </c>
      <c r="T38" s="16">
        <v>2</v>
      </c>
      <c r="U38" s="16">
        <v>4</v>
      </c>
      <c r="V38" s="16">
        <v>3</v>
      </c>
      <c r="W38" s="16">
        <v>4</v>
      </c>
      <c r="X38" s="16">
        <v>4</v>
      </c>
      <c r="Y38" s="16">
        <v>0</v>
      </c>
      <c r="Z38" s="16">
        <v>4</v>
      </c>
      <c r="AA38" s="16">
        <v>3</v>
      </c>
      <c r="AB38" s="16">
        <v>2</v>
      </c>
      <c r="AC38" s="16">
        <v>4</v>
      </c>
      <c r="AD38" s="14">
        <f t="shared" si="0"/>
        <v>23</v>
      </c>
      <c r="AE38" s="14">
        <f t="shared" si="1"/>
        <v>28</v>
      </c>
      <c r="AF38" s="14">
        <f t="shared" si="2"/>
        <v>18</v>
      </c>
      <c r="AG38" s="48">
        <f t="shared" si="3"/>
        <v>26</v>
      </c>
    </row>
    <row r="39" spans="1:33" ht="15.75" customHeight="1" x14ac:dyDescent="0.2">
      <c r="A39" s="16">
        <v>164</v>
      </c>
      <c r="B39" s="16">
        <v>4</v>
      </c>
      <c r="C39" s="16">
        <v>3</v>
      </c>
      <c r="D39" s="16">
        <v>3</v>
      </c>
      <c r="E39" s="16">
        <v>2</v>
      </c>
      <c r="F39" s="16">
        <v>4</v>
      </c>
      <c r="G39" s="16">
        <v>1</v>
      </c>
      <c r="H39" s="16">
        <v>3</v>
      </c>
      <c r="I39" s="16">
        <v>2</v>
      </c>
      <c r="J39" s="16">
        <v>3</v>
      </c>
      <c r="K39" s="16">
        <v>1</v>
      </c>
      <c r="L39" s="16">
        <v>2</v>
      </c>
      <c r="M39" s="16">
        <v>4</v>
      </c>
      <c r="N39" s="16">
        <v>2</v>
      </c>
      <c r="O39" s="16">
        <v>3</v>
      </c>
      <c r="P39" s="16">
        <v>1</v>
      </c>
      <c r="Q39" s="16">
        <v>2</v>
      </c>
      <c r="R39" s="16">
        <v>1</v>
      </c>
      <c r="S39" s="16">
        <v>4</v>
      </c>
      <c r="T39" s="16">
        <v>1</v>
      </c>
      <c r="U39" s="16">
        <v>3</v>
      </c>
      <c r="V39" s="16">
        <v>2</v>
      </c>
      <c r="W39" s="16">
        <v>2</v>
      </c>
      <c r="X39" s="16">
        <v>3</v>
      </c>
      <c r="Y39" s="16">
        <v>1</v>
      </c>
      <c r="Z39" s="16">
        <v>1</v>
      </c>
      <c r="AA39" s="16">
        <v>3</v>
      </c>
      <c r="AB39" s="16">
        <v>0</v>
      </c>
      <c r="AC39" s="16">
        <v>1</v>
      </c>
      <c r="AD39" s="14">
        <f t="shared" si="0"/>
        <v>23</v>
      </c>
      <c r="AE39" s="14">
        <f t="shared" si="1"/>
        <v>20</v>
      </c>
      <c r="AF39" s="14">
        <f t="shared" si="2"/>
        <v>7</v>
      </c>
      <c r="AG39" s="48">
        <f t="shared" si="3"/>
        <v>12</v>
      </c>
    </row>
    <row r="40" spans="1:33" ht="15.75" customHeight="1" x14ac:dyDescent="0.2">
      <c r="A40" s="16">
        <v>165</v>
      </c>
      <c r="B40" s="16">
        <v>4</v>
      </c>
      <c r="C40" s="16">
        <v>3</v>
      </c>
      <c r="D40" s="16">
        <v>3</v>
      </c>
      <c r="E40" s="16">
        <v>4</v>
      </c>
      <c r="F40" s="16">
        <v>4</v>
      </c>
      <c r="G40" s="16">
        <v>1</v>
      </c>
      <c r="H40" s="16">
        <v>4</v>
      </c>
      <c r="I40" s="16">
        <v>4</v>
      </c>
      <c r="J40" s="16">
        <v>4</v>
      </c>
      <c r="K40" s="16">
        <v>2</v>
      </c>
      <c r="L40" s="16">
        <v>4</v>
      </c>
      <c r="M40" s="16">
        <v>4</v>
      </c>
      <c r="N40" s="16">
        <v>1</v>
      </c>
      <c r="O40" s="16">
        <v>4</v>
      </c>
      <c r="P40" s="16">
        <v>2</v>
      </c>
      <c r="Q40" s="16">
        <v>3</v>
      </c>
      <c r="R40" s="16">
        <v>1</v>
      </c>
      <c r="S40" s="16">
        <v>4</v>
      </c>
      <c r="T40" s="16">
        <v>3</v>
      </c>
      <c r="U40" s="16">
        <v>4</v>
      </c>
      <c r="V40" s="16">
        <v>4</v>
      </c>
      <c r="W40" s="16">
        <v>4</v>
      </c>
      <c r="X40" s="16">
        <v>4</v>
      </c>
      <c r="Y40" s="16">
        <v>0</v>
      </c>
      <c r="Z40" s="16">
        <v>1</v>
      </c>
      <c r="AA40" s="16">
        <v>4</v>
      </c>
      <c r="AB40" s="16">
        <v>0</v>
      </c>
      <c r="AC40" s="16">
        <v>3</v>
      </c>
      <c r="AD40" s="14">
        <f t="shared" si="0"/>
        <v>27</v>
      </c>
      <c r="AE40" s="14">
        <f t="shared" si="1"/>
        <v>27</v>
      </c>
      <c r="AF40" s="14">
        <f t="shared" si="2"/>
        <v>8</v>
      </c>
      <c r="AG40" s="48">
        <f t="shared" si="3"/>
        <v>21</v>
      </c>
    </row>
    <row r="41" spans="1:33" ht="15.75" customHeight="1" x14ac:dyDescent="0.2">
      <c r="A41" s="16">
        <v>167</v>
      </c>
      <c r="B41" s="16">
        <v>2</v>
      </c>
      <c r="C41" s="16">
        <v>0</v>
      </c>
      <c r="D41" s="16">
        <v>4</v>
      </c>
      <c r="E41" s="16">
        <v>1</v>
      </c>
      <c r="F41" s="16">
        <v>3</v>
      </c>
      <c r="G41" s="16">
        <v>0</v>
      </c>
      <c r="H41" s="16">
        <v>1</v>
      </c>
      <c r="I41" s="16">
        <v>4</v>
      </c>
      <c r="J41" s="16">
        <v>2</v>
      </c>
      <c r="K41" s="16">
        <v>0</v>
      </c>
      <c r="L41" s="16">
        <v>2</v>
      </c>
      <c r="M41" s="16">
        <v>1</v>
      </c>
      <c r="N41" s="16">
        <v>0</v>
      </c>
      <c r="O41" s="16">
        <v>0</v>
      </c>
      <c r="P41" s="16">
        <v>2</v>
      </c>
      <c r="Q41" s="16">
        <v>2</v>
      </c>
      <c r="R41" s="16">
        <v>0</v>
      </c>
      <c r="S41" s="16">
        <v>2</v>
      </c>
      <c r="T41" s="16">
        <v>1</v>
      </c>
      <c r="U41" s="16">
        <v>0</v>
      </c>
      <c r="V41" s="16">
        <v>3</v>
      </c>
      <c r="W41" s="16">
        <v>2</v>
      </c>
      <c r="X41" s="16">
        <v>2</v>
      </c>
      <c r="Y41" s="16">
        <v>0</v>
      </c>
      <c r="Z41" s="16">
        <v>3</v>
      </c>
      <c r="AA41" s="16">
        <v>3</v>
      </c>
      <c r="AB41" s="16">
        <v>0</v>
      </c>
      <c r="AC41" s="16">
        <v>3</v>
      </c>
      <c r="AD41" s="14">
        <f t="shared" si="0"/>
        <v>14</v>
      </c>
      <c r="AE41" s="14">
        <f t="shared" si="1"/>
        <v>7</v>
      </c>
      <c r="AF41" s="14">
        <f t="shared" si="2"/>
        <v>1</v>
      </c>
      <c r="AG41" s="48">
        <f t="shared" si="3"/>
        <v>21</v>
      </c>
    </row>
    <row r="42" spans="1:33" ht="15.75" customHeight="1" x14ac:dyDescent="0.2">
      <c r="A42" s="16">
        <v>168</v>
      </c>
      <c r="B42" s="16">
        <v>1</v>
      </c>
      <c r="C42" s="16">
        <v>0</v>
      </c>
      <c r="D42" s="16">
        <v>2</v>
      </c>
      <c r="E42" s="16">
        <v>1</v>
      </c>
      <c r="F42" s="16">
        <v>3</v>
      </c>
      <c r="G42" s="16">
        <v>0</v>
      </c>
      <c r="H42" s="16">
        <v>0</v>
      </c>
      <c r="I42" s="16">
        <v>4</v>
      </c>
      <c r="J42" s="16">
        <v>3</v>
      </c>
      <c r="K42" s="16">
        <v>4</v>
      </c>
      <c r="L42" s="16">
        <v>3</v>
      </c>
      <c r="M42" s="16">
        <v>0</v>
      </c>
      <c r="N42" s="16">
        <v>0</v>
      </c>
      <c r="O42" s="16">
        <v>1</v>
      </c>
      <c r="P42" s="16">
        <v>3</v>
      </c>
      <c r="Q42" s="16">
        <v>1</v>
      </c>
      <c r="R42" s="16">
        <v>4</v>
      </c>
      <c r="S42" s="16">
        <v>2</v>
      </c>
      <c r="T42" s="16">
        <v>0</v>
      </c>
      <c r="U42" s="16">
        <v>2</v>
      </c>
      <c r="V42" s="16">
        <v>2</v>
      </c>
      <c r="W42" s="16">
        <v>2</v>
      </c>
      <c r="X42" s="16">
        <v>1</v>
      </c>
      <c r="Y42" s="16">
        <v>0</v>
      </c>
      <c r="Z42" s="16">
        <v>1</v>
      </c>
      <c r="AA42" s="16">
        <v>0</v>
      </c>
      <c r="AB42" s="16">
        <v>0</v>
      </c>
      <c r="AC42" s="16">
        <v>1</v>
      </c>
      <c r="AD42" s="14">
        <f t="shared" si="0"/>
        <v>6</v>
      </c>
      <c r="AE42" s="14">
        <f t="shared" si="1"/>
        <v>11</v>
      </c>
      <c r="AF42" s="14">
        <f t="shared" si="2"/>
        <v>8</v>
      </c>
      <c r="AG42" s="48">
        <f t="shared" si="3"/>
        <v>16</v>
      </c>
    </row>
    <row r="43" spans="1:33" ht="15.75" customHeight="1" x14ac:dyDescent="0.2">
      <c r="A43" s="16">
        <v>169</v>
      </c>
      <c r="B43" s="16">
        <v>4</v>
      </c>
      <c r="C43" s="16">
        <v>4</v>
      </c>
      <c r="D43" s="16">
        <v>4</v>
      </c>
      <c r="E43" s="16">
        <v>4</v>
      </c>
      <c r="F43" s="16">
        <v>4</v>
      </c>
      <c r="G43" s="16">
        <v>1</v>
      </c>
      <c r="H43" s="16">
        <v>4</v>
      </c>
      <c r="I43" s="16">
        <v>4</v>
      </c>
      <c r="J43" s="16">
        <v>4</v>
      </c>
      <c r="K43" s="16">
        <v>0</v>
      </c>
      <c r="L43" s="16">
        <v>4</v>
      </c>
      <c r="M43" s="16">
        <v>4</v>
      </c>
      <c r="N43" s="16">
        <v>1</v>
      </c>
      <c r="O43" s="16">
        <v>4</v>
      </c>
      <c r="P43" s="16">
        <v>4</v>
      </c>
      <c r="Q43" s="16">
        <v>2</v>
      </c>
      <c r="R43" s="16">
        <v>2</v>
      </c>
      <c r="S43" s="16">
        <v>4</v>
      </c>
      <c r="T43" s="16">
        <v>0</v>
      </c>
      <c r="U43" s="16">
        <v>3</v>
      </c>
      <c r="V43" s="16">
        <v>4</v>
      </c>
      <c r="W43" s="16">
        <v>2</v>
      </c>
      <c r="X43" s="16">
        <v>3</v>
      </c>
      <c r="Y43" s="16">
        <v>0</v>
      </c>
      <c r="Z43" s="16">
        <v>4</v>
      </c>
      <c r="AA43" s="16">
        <v>4</v>
      </c>
      <c r="AB43" s="16">
        <v>0</v>
      </c>
      <c r="AC43" s="16">
        <v>4</v>
      </c>
      <c r="AD43" s="14">
        <f t="shared" si="0"/>
        <v>25</v>
      </c>
      <c r="AE43" s="14">
        <f t="shared" si="1"/>
        <v>25</v>
      </c>
      <c r="AF43" s="14">
        <f t="shared" si="2"/>
        <v>4</v>
      </c>
      <c r="AG43" s="48">
        <f t="shared" si="3"/>
        <v>28</v>
      </c>
    </row>
    <row r="44" spans="1:33" ht="15.75" customHeight="1" x14ac:dyDescent="0.2">
      <c r="A44" s="16">
        <v>170</v>
      </c>
      <c r="B44" s="16">
        <v>4</v>
      </c>
      <c r="C44" s="16">
        <v>4</v>
      </c>
      <c r="D44" s="16">
        <v>1</v>
      </c>
      <c r="E44" s="16">
        <v>3</v>
      </c>
      <c r="F44" s="16">
        <v>4</v>
      </c>
      <c r="G44" s="16">
        <v>3</v>
      </c>
      <c r="H44" s="16">
        <v>4</v>
      </c>
      <c r="I44" s="16">
        <v>1</v>
      </c>
      <c r="J44" s="16">
        <v>3</v>
      </c>
      <c r="K44" s="16">
        <v>3</v>
      </c>
      <c r="L44" s="16">
        <v>2</v>
      </c>
      <c r="M44" s="16">
        <v>4</v>
      </c>
      <c r="N44" s="16">
        <v>2</v>
      </c>
      <c r="O44" s="16">
        <v>3</v>
      </c>
      <c r="P44" s="16">
        <v>2</v>
      </c>
      <c r="Q44" s="16">
        <v>4</v>
      </c>
      <c r="R44" s="16">
        <v>3</v>
      </c>
      <c r="S44" s="16">
        <v>4</v>
      </c>
      <c r="T44" s="16">
        <v>1</v>
      </c>
      <c r="U44" s="16">
        <v>4</v>
      </c>
      <c r="V44" s="16">
        <v>1</v>
      </c>
      <c r="W44" s="16">
        <v>3</v>
      </c>
      <c r="X44" s="16">
        <v>4</v>
      </c>
      <c r="Y44" s="16">
        <v>1</v>
      </c>
      <c r="Z44" s="16">
        <v>2</v>
      </c>
      <c r="AA44" s="16">
        <v>4</v>
      </c>
      <c r="AB44" s="16">
        <v>1</v>
      </c>
      <c r="AC44" s="16">
        <v>2</v>
      </c>
      <c r="AD44" s="14">
        <f t="shared" si="0"/>
        <v>28</v>
      </c>
      <c r="AE44" s="14">
        <f t="shared" si="1"/>
        <v>24</v>
      </c>
      <c r="AF44" s="14">
        <f t="shared" si="2"/>
        <v>14</v>
      </c>
      <c r="AG44" s="48">
        <f t="shared" si="3"/>
        <v>11</v>
      </c>
    </row>
    <row r="45" spans="1:33" ht="15.75" customHeight="1" x14ac:dyDescent="0.2">
      <c r="A45" s="16">
        <v>171</v>
      </c>
      <c r="B45" s="16">
        <v>2</v>
      </c>
      <c r="C45" s="16">
        <v>3</v>
      </c>
      <c r="D45" s="16">
        <v>3</v>
      </c>
      <c r="E45" s="16">
        <v>4</v>
      </c>
      <c r="F45" s="16">
        <v>3</v>
      </c>
      <c r="G45" s="16">
        <v>1</v>
      </c>
      <c r="H45" s="16">
        <v>3</v>
      </c>
      <c r="I45" s="16">
        <v>3</v>
      </c>
      <c r="J45" s="16">
        <v>3</v>
      </c>
      <c r="K45" s="16">
        <v>4</v>
      </c>
      <c r="L45" s="16">
        <v>2</v>
      </c>
      <c r="M45" s="16">
        <v>4</v>
      </c>
      <c r="N45" s="16">
        <v>1</v>
      </c>
      <c r="O45" s="16">
        <v>3</v>
      </c>
      <c r="P45" s="16">
        <v>3</v>
      </c>
      <c r="Q45" s="16">
        <v>2</v>
      </c>
      <c r="R45" s="16">
        <v>2</v>
      </c>
      <c r="S45" s="16">
        <v>4</v>
      </c>
      <c r="T45" s="16">
        <v>1</v>
      </c>
      <c r="U45" s="16">
        <v>3</v>
      </c>
      <c r="V45" s="16">
        <v>3</v>
      </c>
      <c r="W45" s="16">
        <v>3</v>
      </c>
      <c r="X45" s="16">
        <v>3</v>
      </c>
      <c r="Y45" s="16">
        <v>0</v>
      </c>
      <c r="Z45" s="16">
        <v>1</v>
      </c>
      <c r="AA45" s="16">
        <v>3</v>
      </c>
      <c r="AB45" s="16">
        <v>1</v>
      </c>
      <c r="AC45" s="16">
        <v>2</v>
      </c>
      <c r="AD45" s="14">
        <f t="shared" si="0"/>
        <v>20</v>
      </c>
      <c r="AE45" s="14">
        <f t="shared" si="1"/>
        <v>23</v>
      </c>
      <c r="AF45" s="14">
        <f t="shared" si="2"/>
        <v>10</v>
      </c>
      <c r="AG45" s="48">
        <f t="shared" si="3"/>
        <v>17</v>
      </c>
    </row>
    <row r="46" spans="1:33" ht="15.75" customHeight="1" x14ac:dyDescent="0.2">
      <c r="A46" s="16">
        <v>172</v>
      </c>
      <c r="B46" s="16">
        <v>2</v>
      </c>
      <c r="C46" s="16">
        <v>2</v>
      </c>
      <c r="D46" s="16">
        <v>4</v>
      </c>
      <c r="E46" s="16">
        <v>4</v>
      </c>
      <c r="F46" s="16">
        <v>1</v>
      </c>
      <c r="G46" s="16">
        <v>3</v>
      </c>
      <c r="H46" s="16">
        <v>4</v>
      </c>
      <c r="I46" s="16">
        <v>3</v>
      </c>
      <c r="J46" s="16">
        <v>4</v>
      </c>
      <c r="K46" s="16">
        <v>4</v>
      </c>
      <c r="L46" s="16">
        <v>4</v>
      </c>
      <c r="M46" s="16">
        <v>3</v>
      </c>
      <c r="N46" s="16">
        <v>3</v>
      </c>
      <c r="O46" s="16">
        <v>3</v>
      </c>
      <c r="P46" s="16">
        <v>3</v>
      </c>
      <c r="Q46" s="16">
        <v>0</v>
      </c>
      <c r="R46" s="16">
        <v>2</v>
      </c>
      <c r="S46" s="16">
        <v>4</v>
      </c>
      <c r="T46" s="16">
        <v>2</v>
      </c>
      <c r="U46" s="16">
        <v>3</v>
      </c>
      <c r="V46" s="16">
        <v>3</v>
      </c>
      <c r="W46" s="16">
        <v>3</v>
      </c>
      <c r="X46" s="16">
        <v>0</v>
      </c>
      <c r="Y46" s="16">
        <v>0</v>
      </c>
      <c r="Z46" s="16">
        <v>2</v>
      </c>
      <c r="AA46" s="16">
        <v>0</v>
      </c>
      <c r="AB46" s="16">
        <v>1</v>
      </c>
      <c r="AC46" s="16">
        <v>2</v>
      </c>
      <c r="AD46" s="14">
        <f t="shared" si="0"/>
        <v>10</v>
      </c>
      <c r="AE46" s="14">
        <f t="shared" si="1"/>
        <v>23</v>
      </c>
      <c r="AF46" s="14">
        <f t="shared" si="2"/>
        <v>15</v>
      </c>
      <c r="AG46" s="48">
        <f t="shared" si="3"/>
        <v>21</v>
      </c>
    </row>
    <row r="47" spans="1:33" ht="15.75" customHeight="1" x14ac:dyDescent="0.2">
      <c r="A47" s="16">
        <v>173</v>
      </c>
      <c r="B47" s="16">
        <v>2</v>
      </c>
      <c r="C47" s="16">
        <v>3</v>
      </c>
      <c r="D47" s="16">
        <v>3</v>
      </c>
      <c r="E47" s="16">
        <v>2</v>
      </c>
      <c r="F47" s="16">
        <v>4</v>
      </c>
      <c r="G47" s="16">
        <v>1</v>
      </c>
      <c r="H47" s="16">
        <v>3</v>
      </c>
      <c r="I47" s="16">
        <v>3</v>
      </c>
      <c r="J47" s="16">
        <v>4</v>
      </c>
      <c r="K47" s="16">
        <v>2</v>
      </c>
      <c r="L47" s="16">
        <v>2</v>
      </c>
      <c r="M47" s="16">
        <v>3</v>
      </c>
      <c r="N47" s="16">
        <v>0</v>
      </c>
      <c r="O47" s="16">
        <v>1</v>
      </c>
      <c r="P47" s="16">
        <v>3</v>
      </c>
      <c r="Q47" s="16">
        <v>2</v>
      </c>
      <c r="R47" s="16">
        <v>3</v>
      </c>
      <c r="S47" s="16">
        <v>3</v>
      </c>
      <c r="T47" s="16">
        <v>0</v>
      </c>
      <c r="U47" s="16">
        <v>2</v>
      </c>
      <c r="V47" s="16">
        <v>3</v>
      </c>
      <c r="W47" s="16">
        <v>2</v>
      </c>
      <c r="X47" s="16">
        <v>2</v>
      </c>
      <c r="Y47" s="16">
        <v>0</v>
      </c>
      <c r="Z47" s="16">
        <v>2</v>
      </c>
      <c r="AA47" s="16">
        <v>3</v>
      </c>
      <c r="AB47" s="16">
        <v>0</v>
      </c>
      <c r="AC47" s="16">
        <v>2</v>
      </c>
      <c r="AD47" s="14">
        <f t="shared" si="0"/>
        <v>19</v>
      </c>
      <c r="AE47" s="14">
        <f t="shared" si="1"/>
        <v>17</v>
      </c>
      <c r="AF47" s="14">
        <f t="shared" si="2"/>
        <v>6</v>
      </c>
      <c r="AG47" s="48">
        <f t="shared" si="3"/>
        <v>18</v>
      </c>
    </row>
    <row r="48" spans="1:33" ht="15.75" customHeight="1" x14ac:dyDescent="0.2">
      <c r="A48" s="16">
        <v>174</v>
      </c>
      <c r="B48" s="16">
        <v>0</v>
      </c>
      <c r="C48" s="16">
        <v>4</v>
      </c>
      <c r="D48" s="16">
        <v>3</v>
      </c>
      <c r="E48" s="16">
        <v>4</v>
      </c>
      <c r="F48" s="16">
        <v>2</v>
      </c>
      <c r="G48" s="16">
        <v>0</v>
      </c>
      <c r="H48" s="16">
        <v>1</v>
      </c>
      <c r="I48" s="16">
        <v>4</v>
      </c>
      <c r="J48" s="16">
        <v>4</v>
      </c>
      <c r="K48" s="16">
        <v>3</v>
      </c>
      <c r="L48" s="16">
        <v>3</v>
      </c>
      <c r="M48" s="16">
        <v>1</v>
      </c>
      <c r="N48" s="16">
        <v>1</v>
      </c>
      <c r="O48" s="16">
        <v>3</v>
      </c>
      <c r="P48" s="16">
        <v>3</v>
      </c>
      <c r="Q48" s="16">
        <v>0</v>
      </c>
      <c r="R48" s="16">
        <v>1</v>
      </c>
      <c r="S48" s="16">
        <v>4</v>
      </c>
      <c r="T48" s="16">
        <v>0</v>
      </c>
      <c r="U48" s="16">
        <v>3</v>
      </c>
      <c r="V48" s="16">
        <v>3</v>
      </c>
      <c r="W48" s="16">
        <v>3</v>
      </c>
      <c r="X48" s="16">
        <v>1</v>
      </c>
      <c r="Y48" s="16">
        <v>0</v>
      </c>
      <c r="Z48" s="16">
        <v>3</v>
      </c>
      <c r="AA48" s="16">
        <v>3</v>
      </c>
      <c r="AB48" s="16">
        <v>1</v>
      </c>
      <c r="AC48" s="16">
        <v>3</v>
      </c>
      <c r="AD48" s="14">
        <f t="shared" si="0"/>
        <v>8</v>
      </c>
      <c r="AE48" s="14">
        <f t="shared" si="1"/>
        <v>25</v>
      </c>
      <c r="AF48" s="14">
        <f t="shared" si="2"/>
        <v>6</v>
      </c>
      <c r="AG48" s="48">
        <f t="shared" si="3"/>
        <v>22</v>
      </c>
    </row>
    <row r="49" spans="1:33" ht="15" customHeight="1" x14ac:dyDescent="0.2">
      <c r="A49" s="20">
        <v>175</v>
      </c>
      <c r="B49" s="20">
        <v>3</v>
      </c>
      <c r="C49" s="20">
        <v>2</v>
      </c>
      <c r="D49" s="20">
        <v>4</v>
      </c>
      <c r="E49" s="20">
        <v>2</v>
      </c>
      <c r="F49" s="20">
        <v>4</v>
      </c>
      <c r="G49" s="20">
        <v>1</v>
      </c>
      <c r="H49" s="20">
        <v>4</v>
      </c>
      <c r="I49" s="20">
        <v>4</v>
      </c>
      <c r="J49" s="20">
        <v>4</v>
      </c>
      <c r="K49" s="20">
        <v>4</v>
      </c>
      <c r="L49" s="20">
        <v>3</v>
      </c>
      <c r="M49" s="20">
        <v>4</v>
      </c>
      <c r="N49" s="20">
        <v>1</v>
      </c>
      <c r="O49" s="20">
        <v>3</v>
      </c>
      <c r="P49" s="20">
        <v>4</v>
      </c>
      <c r="Q49" s="20">
        <v>3</v>
      </c>
      <c r="R49" s="20">
        <v>4</v>
      </c>
      <c r="S49" s="20">
        <v>4</v>
      </c>
      <c r="T49" s="20">
        <v>1</v>
      </c>
      <c r="U49" s="20">
        <v>3</v>
      </c>
      <c r="V49" s="20">
        <v>3</v>
      </c>
      <c r="W49" s="20">
        <v>4</v>
      </c>
      <c r="X49" s="20">
        <v>4</v>
      </c>
      <c r="Y49" s="20">
        <v>0</v>
      </c>
      <c r="Z49" s="20">
        <v>3</v>
      </c>
      <c r="AA49" s="20">
        <v>4</v>
      </c>
      <c r="AB49" s="20">
        <v>0</v>
      </c>
      <c r="AC49" s="20">
        <v>3</v>
      </c>
      <c r="AD49" s="14">
        <f t="shared" si="0"/>
        <v>26</v>
      </c>
      <c r="AE49" s="14">
        <f t="shared" si="1"/>
        <v>22</v>
      </c>
      <c r="AF49" s="14">
        <f t="shared" si="2"/>
        <v>11</v>
      </c>
      <c r="AG49" s="48">
        <f t="shared" si="3"/>
        <v>24</v>
      </c>
    </row>
    <row r="50" spans="1:33" ht="15.75" customHeight="1" x14ac:dyDescent="0.2">
      <c r="A50" s="16">
        <v>176</v>
      </c>
      <c r="B50" s="16">
        <v>4</v>
      </c>
      <c r="C50" s="16">
        <v>4</v>
      </c>
      <c r="D50" s="16">
        <v>3</v>
      </c>
      <c r="E50" s="16">
        <v>3</v>
      </c>
      <c r="F50" s="16">
        <v>1</v>
      </c>
      <c r="G50" s="16">
        <v>0</v>
      </c>
      <c r="H50" s="16">
        <v>3</v>
      </c>
      <c r="I50" s="16">
        <v>2</v>
      </c>
      <c r="J50" s="16">
        <v>4</v>
      </c>
      <c r="K50" s="16">
        <v>3</v>
      </c>
      <c r="L50" s="16">
        <v>3</v>
      </c>
      <c r="M50" s="16">
        <v>1</v>
      </c>
      <c r="N50" s="16">
        <v>1</v>
      </c>
      <c r="O50" s="16">
        <v>3</v>
      </c>
      <c r="P50" s="16">
        <v>3</v>
      </c>
      <c r="Q50" s="16">
        <v>2</v>
      </c>
      <c r="R50" s="16">
        <v>2</v>
      </c>
      <c r="S50" s="16">
        <v>3</v>
      </c>
      <c r="T50" s="16">
        <v>0</v>
      </c>
      <c r="U50" s="16">
        <v>4</v>
      </c>
      <c r="V50" s="16">
        <v>3</v>
      </c>
      <c r="W50" s="16">
        <v>4</v>
      </c>
      <c r="X50" s="16">
        <v>2</v>
      </c>
      <c r="Y50" s="16">
        <v>0</v>
      </c>
      <c r="Z50" s="16">
        <v>1</v>
      </c>
      <c r="AA50" s="16">
        <v>2</v>
      </c>
      <c r="AB50" s="16">
        <v>0</v>
      </c>
      <c r="AC50" s="16">
        <v>2</v>
      </c>
      <c r="AD50" s="14">
        <f t="shared" si="0"/>
        <v>15</v>
      </c>
      <c r="AE50" s="14">
        <f t="shared" si="1"/>
        <v>25</v>
      </c>
      <c r="AF50" s="14">
        <f t="shared" si="2"/>
        <v>6</v>
      </c>
      <c r="AG50" s="48">
        <f t="shared" si="3"/>
        <v>17</v>
      </c>
    </row>
    <row r="51" spans="1:33" ht="15.75" customHeight="1" x14ac:dyDescent="0.2">
      <c r="A51" s="16">
        <v>177</v>
      </c>
      <c r="B51" s="16">
        <v>4</v>
      </c>
      <c r="C51" s="16">
        <v>0</v>
      </c>
      <c r="D51" s="16">
        <v>2</v>
      </c>
      <c r="E51" s="16">
        <v>3</v>
      </c>
      <c r="F51" s="16">
        <v>4</v>
      </c>
      <c r="G51" s="16">
        <v>0</v>
      </c>
      <c r="H51" s="16">
        <v>4</v>
      </c>
      <c r="I51" s="16">
        <v>2</v>
      </c>
      <c r="J51" s="16">
        <v>4</v>
      </c>
      <c r="K51" s="16">
        <v>2</v>
      </c>
      <c r="L51" s="16">
        <v>2</v>
      </c>
      <c r="M51" s="16">
        <v>4</v>
      </c>
      <c r="N51" s="16">
        <v>0</v>
      </c>
      <c r="O51" s="16">
        <v>4</v>
      </c>
      <c r="P51" s="16">
        <v>0</v>
      </c>
      <c r="Q51" s="16">
        <v>2</v>
      </c>
      <c r="R51" s="16">
        <v>0</v>
      </c>
      <c r="S51" s="16">
        <v>4</v>
      </c>
      <c r="T51" s="16">
        <v>0</v>
      </c>
      <c r="U51" s="16">
        <v>2</v>
      </c>
      <c r="V51" s="16">
        <v>2</v>
      </c>
      <c r="W51" s="16">
        <v>1</v>
      </c>
      <c r="X51" s="16">
        <v>1</v>
      </c>
      <c r="Y51" s="16">
        <v>0</v>
      </c>
      <c r="Z51" s="16">
        <v>2</v>
      </c>
      <c r="AA51" s="16">
        <v>2</v>
      </c>
      <c r="AB51" s="16">
        <v>0</v>
      </c>
      <c r="AC51" s="16">
        <v>0</v>
      </c>
      <c r="AD51" s="14">
        <f t="shared" si="0"/>
        <v>21</v>
      </c>
      <c r="AE51" s="14">
        <f t="shared" si="1"/>
        <v>18</v>
      </c>
      <c r="AF51" s="14">
        <f t="shared" si="2"/>
        <v>2</v>
      </c>
      <c r="AG51" s="48">
        <f t="shared" si="3"/>
        <v>10</v>
      </c>
    </row>
    <row r="52" spans="1:33" ht="15.75" customHeight="1" x14ac:dyDescent="0.2">
      <c r="A52" s="16">
        <v>178</v>
      </c>
      <c r="B52" s="16">
        <v>2</v>
      </c>
      <c r="C52" s="16">
        <v>3</v>
      </c>
      <c r="D52" s="16">
        <v>4</v>
      </c>
      <c r="E52" s="16">
        <v>3</v>
      </c>
      <c r="F52" s="16">
        <v>3</v>
      </c>
      <c r="G52" s="16">
        <v>2</v>
      </c>
      <c r="H52" s="16">
        <v>2</v>
      </c>
      <c r="I52" s="16">
        <v>3</v>
      </c>
      <c r="J52" s="16">
        <v>4</v>
      </c>
      <c r="K52" s="16">
        <v>0</v>
      </c>
      <c r="L52" s="16">
        <v>4</v>
      </c>
      <c r="M52" s="16">
        <v>3</v>
      </c>
      <c r="N52" s="16">
        <v>2</v>
      </c>
      <c r="O52" s="16">
        <v>3</v>
      </c>
      <c r="P52" s="16">
        <v>3</v>
      </c>
      <c r="Q52" s="16">
        <v>1</v>
      </c>
      <c r="R52" s="16">
        <v>1</v>
      </c>
      <c r="S52" s="16">
        <v>4</v>
      </c>
      <c r="T52" s="16">
        <v>1</v>
      </c>
      <c r="U52" s="16">
        <v>2</v>
      </c>
      <c r="V52" s="16">
        <v>4</v>
      </c>
      <c r="W52" s="16">
        <v>2</v>
      </c>
      <c r="X52" s="16">
        <v>1</v>
      </c>
      <c r="Y52" s="16">
        <v>0</v>
      </c>
      <c r="Z52" s="16">
        <v>3</v>
      </c>
      <c r="AA52" s="16">
        <v>4</v>
      </c>
      <c r="AB52" s="16">
        <v>1</v>
      </c>
      <c r="AC52" s="16">
        <v>2</v>
      </c>
      <c r="AD52" s="14">
        <f t="shared" si="0"/>
        <v>16</v>
      </c>
      <c r="AE52" s="14">
        <f t="shared" si="1"/>
        <v>21</v>
      </c>
      <c r="AF52" s="14">
        <f t="shared" si="2"/>
        <v>7</v>
      </c>
      <c r="AG52" s="48">
        <f t="shared" si="3"/>
        <v>23</v>
      </c>
    </row>
    <row r="53" spans="1:33" ht="15.75" customHeight="1" x14ac:dyDescent="0.2">
      <c r="A53" s="16">
        <v>179</v>
      </c>
      <c r="B53" s="16">
        <v>2</v>
      </c>
      <c r="C53" s="16">
        <v>3</v>
      </c>
      <c r="D53" s="16">
        <v>4</v>
      </c>
      <c r="E53" s="16">
        <v>4</v>
      </c>
      <c r="F53" s="16">
        <v>4</v>
      </c>
      <c r="G53" s="16">
        <v>2</v>
      </c>
      <c r="H53" s="16">
        <v>3</v>
      </c>
      <c r="I53" s="16">
        <v>3</v>
      </c>
      <c r="J53" s="16">
        <v>3</v>
      </c>
      <c r="K53" s="16">
        <v>3</v>
      </c>
      <c r="L53" s="16">
        <v>2</v>
      </c>
      <c r="M53" s="16">
        <v>4</v>
      </c>
      <c r="N53" s="16">
        <v>3</v>
      </c>
      <c r="O53" s="16">
        <v>4</v>
      </c>
      <c r="P53" s="16">
        <v>4</v>
      </c>
      <c r="Q53" s="16">
        <v>0</v>
      </c>
      <c r="R53" s="16">
        <v>1</v>
      </c>
      <c r="S53" s="16">
        <v>4</v>
      </c>
      <c r="T53" s="16">
        <v>1</v>
      </c>
      <c r="U53" s="16">
        <v>2</v>
      </c>
      <c r="V53" s="16">
        <v>2</v>
      </c>
      <c r="W53" s="16">
        <v>3</v>
      </c>
      <c r="X53" s="16">
        <v>3</v>
      </c>
      <c r="Y53" s="16">
        <v>0</v>
      </c>
      <c r="Z53" s="16">
        <v>3</v>
      </c>
      <c r="AA53" s="16">
        <v>3</v>
      </c>
      <c r="AB53" s="16">
        <v>1</v>
      </c>
      <c r="AC53" s="16">
        <v>2</v>
      </c>
      <c r="AD53" s="14">
        <f t="shared" si="0"/>
        <v>19</v>
      </c>
      <c r="AE53" s="14">
        <f t="shared" si="1"/>
        <v>23</v>
      </c>
      <c r="AF53" s="14">
        <f t="shared" si="2"/>
        <v>11</v>
      </c>
      <c r="AG53" s="48">
        <f t="shared" si="3"/>
        <v>20</v>
      </c>
    </row>
    <row r="54" spans="1:33" ht="15.75" customHeight="1" x14ac:dyDescent="0.2">
      <c r="A54" s="16">
        <v>180</v>
      </c>
      <c r="B54" s="16">
        <v>4</v>
      </c>
      <c r="C54" s="16">
        <v>1</v>
      </c>
      <c r="D54" s="16">
        <v>2</v>
      </c>
      <c r="E54" s="16">
        <v>0</v>
      </c>
      <c r="F54" s="16">
        <v>4</v>
      </c>
      <c r="G54" s="16">
        <v>0</v>
      </c>
      <c r="H54" s="16">
        <v>2</v>
      </c>
      <c r="I54" s="16">
        <v>3</v>
      </c>
      <c r="J54" s="16">
        <v>3</v>
      </c>
      <c r="K54" s="16">
        <v>0</v>
      </c>
      <c r="L54" s="16">
        <v>3</v>
      </c>
      <c r="M54" s="16">
        <v>4</v>
      </c>
      <c r="N54" s="16">
        <v>0</v>
      </c>
      <c r="O54" s="16">
        <v>1</v>
      </c>
      <c r="P54" s="16">
        <v>3</v>
      </c>
      <c r="Q54" s="16">
        <v>2</v>
      </c>
      <c r="R54" s="16">
        <v>1</v>
      </c>
      <c r="S54" s="16">
        <v>3</v>
      </c>
      <c r="T54" s="16">
        <v>0</v>
      </c>
      <c r="U54" s="16">
        <v>3</v>
      </c>
      <c r="V54" s="16">
        <v>4</v>
      </c>
      <c r="W54" s="16">
        <v>1</v>
      </c>
      <c r="X54" s="16">
        <v>2</v>
      </c>
      <c r="Y54" s="16">
        <v>0</v>
      </c>
      <c r="Z54" s="16">
        <v>2</v>
      </c>
      <c r="AA54" s="16">
        <v>3</v>
      </c>
      <c r="AB54" s="16">
        <v>0</v>
      </c>
      <c r="AC54" s="16">
        <v>3</v>
      </c>
      <c r="AD54" s="14">
        <f t="shared" si="0"/>
        <v>21</v>
      </c>
      <c r="AE54" s="14">
        <f t="shared" si="1"/>
        <v>12</v>
      </c>
      <c r="AF54" s="14">
        <f t="shared" si="2"/>
        <v>1</v>
      </c>
      <c r="AG54" s="48">
        <f t="shared" si="3"/>
        <v>20</v>
      </c>
    </row>
    <row r="55" spans="1:33" ht="15.75" customHeight="1" x14ac:dyDescent="0.2">
      <c r="A55" s="16">
        <v>181</v>
      </c>
      <c r="B55" s="16">
        <v>1</v>
      </c>
      <c r="C55" s="16">
        <v>4</v>
      </c>
      <c r="D55" s="16">
        <v>2</v>
      </c>
      <c r="E55" s="16">
        <v>4</v>
      </c>
      <c r="F55" s="16">
        <v>2</v>
      </c>
      <c r="G55" s="16">
        <v>1</v>
      </c>
      <c r="H55" s="16">
        <v>2</v>
      </c>
      <c r="I55" s="16">
        <v>4</v>
      </c>
      <c r="J55" s="16">
        <v>4</v>
      </c>
      <c r="K55" s="16">
        <v>3</v>
      </c>
      <c r="L55" s="16">
        <v>4</v>
      </c>
      <c r="M55" s="16">
        <v>4</v>
      </c>
      <c r="N55" s="16">
        <v>2</v>
      </c>
      <c r="O55" s="16">
        <v>3</v>
      </c>
      <c r="P55" s="16">
        <v>4</v>
      </c>
      <c r="Q55" s="16">
        <v>2</v>
      </c>
      <c r="R55" s="16">
        <v>3</v>
      </c>
      <c r="S55" s="16">
        <v>4</v>
      </c>
      <c r="T55" s="16">
        <v>1</v>
      </c>
      <c r="U55" s="16">
        <v>3</v>
      </c>
      <c r="V55" s="16">
        <v>4</v>
      </c>
      <c r="W55" s="16">
        <v>4</v>
      </c>
      <c r="X55" s="16">
        <v>2</v>
      </c>
      <c r="Y55" s="16">
        <v>0</v>
      </c>
      <c r="Z55" s="16">
        <v>4</v>
      </c>
      <c r="AA55" s="16">
        <v>3</v>
      </c>
      <c r="AB55" s="16">
        <v>2</v>
      </c>
      <c r="AC55" s="16">
        <v>3</v>
      </c>
      <c r="AD55" s="14">
        <f t="shared" si="0"/>
        <v>16</v>
      </c>
      <c r="AE55" s="14">
        <f t="shared" si="1"/>
        <v>26</v>
      </c>
      <c r="AF55" s="14">
        <f t="shared" si="2"/>
        <v>12</v>
      </c>
      <c r="AG55" s="48">
        <f t="shared" si="3"/>
        <v>25</v>
      </c>
    </row>
    <row r="56" spans="1:33" ht="15.75" customHeight="1" x14ac:dyDescent="0.2">
      <c r="A56" s="16">
        <v>182</v>
      </c>
      <c r="B56" s="16">
        <v>3</v>
      </c>
      <c r="C56" s="16">
        <v>3</v>
      </c>
      <c r="D56" s="16">
        <v>3</v>
      </c>
      <c r="E56" s="16">
        <v>4</v>
      </c>
      <c r="F56" s="16">
        <v>2</v>
      </c>
      <c r="G56" s="16">
        <v>1</v>
      </c>
      <c r="H56" s="16">
        <v>3</v>
      </c>
      <c r="I56" s="16">
        <v>2</v>
      </c>
      <c r="J56" s="16">
        <v>4</v>
      </c>
      <c r="K56" s="16">
        <v>2</v>
      </c>
      <c r="L56" s="16">
        <v>3</v>
      </c>
      <c r="M56" s="16">
        <v>3</v>
      </c>
      <c r="N56" s="16">
        <v>1</v>
      </c>
      <c r="O56" s="16">
        <v>2</v>
      </c>
      <c r="P56" s="16">
        <v>2</v>
      </c>
      <c r="Q56" s="16">
        <v>3</v>
      </c>
      <c r="R56" s="16">
        <v>1</v>
      </c>
      <c r="S56" s="16">
        <v>3</v>
      </c>
      <c r="T56" s="16">
        <v>1</v>
      </c>
      <c r="U56" s="16">
        <v>2</v>
      </c>
      <c r="V56" s="16">
        <v>3</v>
      </c>
      <c r="W56" s="16">
        <v>3</v>
      </c>
      <c r="X56" s="16">
        <v>3</v>
      </c>
      <c r="Y56" s="16">
        <v>1</v>
      </c>
      <c r="Z56" s="16">
        <v>2</v>
      </c>
      <c r="AA56" s="16">
        <v>2</v>
      </c>
      <c r="AB56" s="16">
        <v>1</v>
      </c>
      <c r="AC56" s="16">
        <v>3</v>
      </c>
      <c r="AD56" s="14">
        <f t="shared" si="0"/>
        <v>19</v>
      </c>
      <c r="AE56" s="14">
        <f t="shared" si="1"/>
        <v>21</v>
      </c>
      <c r="AF56" s="14">
        <f t="shared" si="2"/>
        <v>8</v>
      </c>
      <c r="AG56" s="48">
        <f t="shared" si="3"/>
        <v>18</v>
      </c>
    </row>
    <row r="57" spans="1:33" ht="15.75" customHeight="1" x14ac:dyDescent="0.2">
      <c r="A57" s="16">
        <v>184</v>
      </c>
      <c r="B57" s="16">
        <v>3</v>
      </c>
      <c r="C57" s="16">
        <v>3</v>
      </c>
      <c r="D57" s="16">
        <v>3</v>
      </c>
      <c r="E57" s="16">
        <v>2</v>
      </c>
      <c r="F57" s="16">
        <v>0</v>
      </c>
      <c r="G57" s="16">
        <v>3</v>
      </c>
      <c r="H57" s="16">
        <v>1</v>
      </c>
      <c r="I57" s="16">
        <v>3</v>
      </c>
      <c r="J57" s="16">
        <v>3</v>
      </c>
      <c r="K57" s="16">
        <v>2</v>
      </c>
      <c r="L57" s="16">
        <v>3</v>
      </c>
      <c r="M57" s="16">
        <v>2</v>
      </c>
      <c r="N57" s="16">
        <v>1</v>
      </c>
      <c r="O57" s="16">
        <v>2</v>
      </c>
      <c r="P57" s="16">
        <v>0</v>
      </c>
      <c r="Q57" s="16">
        <v>1</v>
      </c>
      <c r="R57" s="16">
        <v>2</v>
      </c>
      <c r="S57" s="16">
        <v>3</v>
      </c>
      <c r="T57" s="16">
        <v>2</v>
      </c>
      <c r="U57" s="16">
        <v>1</v>
      </c>
      <c r="V57" s="16">
        <v>1</v>
      </c>
      <c r="W57" s="16">
        <v>3</v>
      </c>
      <c r="X57" s="16">
        <v>2</v>
      </c>
      <c r="Y57" s="16">
        <v>0</v>
      </c>
      <c r="Z57" s="16">
        <v>1</v>
      </c>
      <c r="AA57" s="16">
        <v>1</v>
      </c>
      <c r="AB57" s="16">
        <v>0</v>
      </c>
      <c r="AC57" s="16">
        <v>2</v>
      </c>
      <c r="AD57" s="14">
        <f t="shared" si="0"/>
        <v>10</v>
      </c>
      <c r="AE57" s="14">
        <f t="shared" si="1"/>
        <v>17</v>
      </c>
      <c r="AF57" s="14">
        <f t="shared" si="2"/>
        <v>10</v>
      </c>
      <c r="AG57" s="48">
        <f t="shared" si="3"/>
        <v>13</v>
      </c>
    </row>
    <row r="58" spans="1:33" ht="15.75" customHeight="1" x14ac:dyDescent="0.2">
      <c r="A58" s="16">
        <v>185</v>
      </c>
      <c r="B58" s="16">
        <v>3</v>
      </c>
      <c r="C58" s="16">
        <v>3</v>
      </c>
      <c r="D58" s="16">
        <v>3</v>
      </c>
      <c r="E58" s="16">
        <v>3</v>
      </c>
      <c r="F58" s="16">
        <v>3</v>
      </c>
      <c r="G58" s="16">
        <v>2</v>
      </c>
      <c r="H58" s="16">
        <v>4</v>
      </c>
      <c r="I58" s="16">
        <v>2</v>
      </c>
      <c r="J58" s="16">
        <v>3</v>
      </c>
      <c r="K58" s="16">
        <v>3</v>
      </c>
      <c r="L58" s="16">
        <v>3</v>
      </c>
      <c r="M58" s="16">
        <v>4</v>
      </c>
      <c r="N58" s="16">
        <v>3</v>
      </c>
      <c r="O58" s="16">
        <v>3</v>
      </c>
      <c r="P58" s="16">
        <v>1</v>
      </c>
      <c r="Q58" s="16">
        <v>3</v>
      </c>
      <c r="R58" s="16">
        <v>2</v>
      </c>
      <c r="S58" s="16">
        <v>3</v>
      </c>
      <c r="T58" s="16">
        <v>1</v>
      </c>
      <c r="U58" s="16">
        <v>4</v>
      </c>
      <c r="V58" s="16">
        <v>2</v>
      </c>
      <c r="W58" s="16">
        <v>3</v>
      </c>
      <c r="X58" s="16">
        <v>3</v>
      </c>
      <c r="Y58" s="16">
        <v>1</v>
      </c>
      <c r="Z58" s="16">
        <v>1</v>
      </c>
      <c r="AA58" s="16">
        <v>3</v>
      </c>
      <c r="AB58" s="16">
        <v>1</v>
      </c>
      <c r="AC58" s="16">
        <v>3</v>
      </c>
      <c r="AD58" s="14">
        <f t="shared" si="0"/>
        <v>23</v>
      </c>
      <c r="AE58" s="14">
        <f t="shared" si="1"/>
        <v>22</v>
      </c>
      <c r="AF58" s="14">
        <f t="shared" si="2"/>
        <v>13</v>
      </c>
      <c r="AG58" s="48">
        <f t="shared" si="3"/>
        <v>15</v>
      </c>
    </row>
    <row r="59" spans="1:33" ht="15.75" customHeight="1" x14ac:dyDescent="0.2">
      <c r="A59" s="16">
        <v>186</v>
      </c>
      <c r="B59" s="16">
        <v>1</v>
      </c>
      <c r="C59" s="16">
        <v>2</v>
      </c>
      <c r="D59" s="16">
        <v>2</v>
      </c>
      <c r="E59" s="16">
        <v>4</v>
      </c>
      <c r="F59" s="16">
        <v>1</v>
      </c>
      <c r="G59" s="16">
        <v>1</v>
      </c>
      <c r="H59" s="16">
        <v>3</v>
      </c>
      <c r="I59" s="16">
        <v>3</v>
      </c>
      <c r="J59" s="16">
        <v>3</v>
      </c>
      <c r="K59" s="16">
        <v>0</v>
      </c>
      <c r="L59" s="16">
        <v>3</v>
      </c>
      <c r="M59" s="16">
        <v>2</v>
      </c>
      <c r="N59" s="16">
        <v>2</v>
      </c>
      <c r="O59" s="16">
        <v>2</v>
      </c>
      <c r="P59" s="16">
        <v>3</v>
      </c>
      <c r="Q59" s="16">
        <v>2</v>
      </c>
      <c r="R59" s="16">
        <v>1</v>
      </c>
      <c r="S59" s="16">
        <v>4</v>
      </c>
      <c r="T59" s="16">
        <v>2</v>
      </c>
      <c r="U59" s="16">
        <v>1</v>
      </c>
      <c r="V59" s="16">
        <v>2</v>
      </c>
      <c r="W59" s="16">
        <v>4</v>
      </c>
      <c r="X59" s="16">
        <v>3</v>
      </c>
      <c r="Y59" s="16">
        <v>0</v>
      </c>
      <c r="Z59" s="16">
        <v>1</v>
      </c>
      <c r="AA59" s="16">
        <v>2</v>
      </c>
      <c r="AB59" s="16">
        <v>1</v>
      </c>
      <c r="AC59" s="16">
        <v>2</v>
      </c>
      <c r="AD59" s="14">
        <f t="shared" si="0"/>
        <v>14</v>
      </c>
      <c r="AE59" s="14">
        <f t="shared" si="1"/>
        <v>20</v>
      </c>
      <c r="AF59" s="14">
        <f t="shared" si="2"/>
        <v>7</v>
      </c>
      <c r="AG59" s="48">
        <f t="shared" si="3"/>
        <v>16</v>
      </c>
    </row>
    <row r="60" spans="1:33" ht="15.75" customHeight="1" x14ac:dyDescent="0.2">
      <c r="A60" s="16">
        <v>187</v>
      </c>
      <c r="B60" s="16">
        <v>4</v>
      </c>
      <c r="C60" s="16">
        <v>2</v>
      </c>
      <c r="D60" s="16">
        <v>3</v>
      </c>
      <c r="E60" s="16">
        <v>2</v>
      </c>
      <c r="F60" s="16">
        <v>1</v>
      </c>
      <c r="G60" s="16">
        <v>2</v>
      </c>
      <c r="H60" s="16">
        <v>1</v>
      </c>
      <c r="I60" s="16">
        <v>3</v>
      </c>
      <c r="J60" s="16">
        <v>3</v>
      </c>
      <c r="K60" s="16">
        <v>3</v>
      </c>
      <c r="L60" s="16">
        <v>3</v>
      </c>
      <c r="M60" s="16">
        <v>2</v>
      </c>
      <c r="N60" s="16">
        <v>2</v>
      </c>
      <c r="O60" s="16">
        <v>3</v>
      </c>
      <c r="P60" s="16">
        <v>2</v>
      </c>
      <c r="Q60" s="16">
        <v>3</v>
      </c>
      <c r="R60" s="16">
        <v>2</v>
      </c>
      <c r="S60" s="16">
        <v>3</v>
      </c>
      <c r="T60" s="16">
        <v>0</v>
      </c>
      <c r="U60" s="16">
        <v>4</v>
      </c>
      <c r="V60" s="16">
        <v>2</v>
      </c>
      <c r="W60" s="16">
        <v>4</v>
      </c>
      <c r="X60" s="16">
        <v>2</v>
      </c>
      <c r="Y60" s="16">
        <v>1</v>
      </c>
      <c r="Z60" s="16">
        <v>2</v>
      </c>
      <c r="AA60" s="16">
        <v>3</v>
      </c>
      <c r="AB60" s="16">
        <v>2</v>
      </c>
      <c r="AC60" s="16">
        <v>3</v>
      </c>
      <c r="AD60" s="14">
        <f t="shared" si="0"/>
        <v>16</v>
      </c>
      <c r="AE60" s="14">
        <f t="shared" si="1"/>
        <v>21</v>
      </c>
      <c r="AF60" s="14">
        <f t="shared" si="2"/>
        <v>12</v>
      </c>
      <c r="AG60" s="48">
        <f t="shared" si="3"/>
        <v>18</v>
      </c>
    </row>
    <row r="61" spans="1:33" ht="15.75" customHeight="1" x14ac:dyDescent="0.2">
      <c r="A61" s="16">
        <v>188</v>
      </c>
      <c r="B61" s="16">
        <v>2</v>
      </c>
      <c r="C61" s="16">
        <v>1</v>
      </c>
      <c r="D61" s="16">
        <v>2</v>
      </c>
      <c r="E61" s="16">
        <v>2</v>
      </c>
      <c r="F61" s="16">
        <v>2</v>
      </c>
      <c r="G61" s="16">
        <v>0</v>
      </c>
      <c r="H61" s="16">
        <v>2</v>
      </c>
      <c r="I61" s="16">
        <v>1</v>
      </c>
      <c r="J61" s="16">
        <v>2</v>
      </c>
      <c r="K61" s="16">
        <v>1</v>
      </c>
      <c r="L61" s="16">
        <v>1</v>
      </c>
      <c r="M61" s="16">
        <v>4</v>
      </c>
      <c r="N61" s="16">
        <v>2</v>
      </c>
      <c r="O61" s="16">
        <v>2</v>
      </c>
      <c r="P61" s="16">
        <v>2</v>
      </c>
      <c r="Q61" s="16">
        <v>2</v>
      </c>
      <c r="R61" s="16">
        <v>0</v>
      </c>
      <c r="S61" s="16">
        <v>3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0</v>
      </c>
      <c r="Z61" s="16">
        <v>1</v>
      </c>
      <c r="AA61" s="16">
        <v>3</v>
      </c>
      <c r="AB61" s="16">
        <v>0</v>
      </c>
      <c r="AC61" s="16">
        <v>1</v>
      </c>
      <c r="AD61" s="14">
        <f t="shared" si="0"/>
        <v>16</v>
      </c>
      <c r="AE61" s="14">
        <f t="shared" si="1"/>
        <v>12</v>
      </c>
      <c r="AF61" s="14">
        <f t="shared" si="2"/>
        <v>4</v>
      </c>
      <c r="AG61" s="48">
        <f t="shared" si="3"/>
        <v>9</v>
      </c>
    </row>
    <row r="62" spans="1:33" ht="15.75" customHeight="1" x14ac:dyDescent="0.2">
      <c r="A62" s="16">
        <v>189</v>
      </c>
      <c r="B62" s="16">
        <v>2</v>
      </c>
      <c r="C62" s="16">
        <v>4</v>
      </c>
      <c r="D62" s="16">
        <v>2</v>
      </c>
      <c r="E62" s="16">
        <v>3</v>
      </c>
      <c r="F62" s="16">
        <v>2</v>
      </c>
      <c r="G62" s="16">
        <v>0</v>
      </c>
      <c r="H62" s="16">
        <v>3</v>
      </c>
      <c r="I62" s="16">
        <v>4</v>
      </c>
      <c r="J62" s="16">
        <v>4</v>
      </c>
      <c r="K62" s="16">
        <v>4</v>
      </c>
      <c r="L62" s="16">
        <v>3</v>
      </c>
      <c r="M62" s="16">
        <v>0</v>
      </c>
      <c r="N62" s="16">
        <v>4</v>
      </c>
      <c r="O62" s="16">
        <v>3</v>
      </c>
      <c r="P62" s="16">
        <v>0</v>
      </c>
      <c r="Q62" s="16">
        <v>0</v>
      </c>
      <c r="R62" s="16">
        <v>0</v>
      </c>
      <c r="S62" s="16">
        <v>4</v>
      </c>
      <c r="T62" s="16">
        <v>0</v>
      </c>
      <c r="U62" s="16">
        <v>4</v>
      </c>
      <c r="V62" s="16">
        <v>0</v>
      </c>
      <c r="W62" s="16">
        <v>3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2</v>
      </c>
      <c r="AD62" s="14">
        <f t="shared" si="0"/>
        <v>7</v>
      </c>
      <c r="AE62" s="14">
        <f t="shared" si="1"/>
        <v>25</v>
      </c>
      <c r="AF62" s="14">
        <f t="shared" si="2"/>
        <v>8</v>
      </c>
      <c r="AG62" s="48">
        <f t="shared" si="3"/>
        <v>11</v>
      </c>
    </row>
    <row r="63" spans="1:33" ht="15.75" customHeight="1" x14ac:dyDescent="0.2">
      <c r="A63" s="16">
        <v>190</v>
      </c>
      <c r="B63" s="16">
        <v>4</v>
      </c>
      <c r="C63" s="16">
        <v>2</v>
      </c>
      <c r="D63" s="16">
        <v>4</v>
      </c>
      <c r="E63" s="16">
        <v>3</v>
      </c>
      <c r="F63" s="16">
        <v>4</v>
      </c>
      <c r="G63" s="16">
        <v>1</v>
      </c>
      <c r="H63" s="16">
        <v>3</v>
      </c>
      <c r="I63" s="16">
        <v>1</v>
      </c>
      <c r="J63" s="16">
        <v>4</v>
      </c>
      <c r="K63" s="16">
        <v>2</v>
      </c>
      <c r="L63" s="16">
        <v>4</v>
      </c>
      <c r="M63" s="16">
        <v>1</v>
      </c>
      <c r="N63" s="16">
        <v>1</v>
      </c>
      <c r="O63" s="16">
        <v>3</v>
      </c>
      <c r="P63" s="16">
        <v>2</v>
      </c>
      <c r="Q63" s="16">
        <v>4</v>
      </c>
      <c r="R63" s="16">
        <v>1</v>
      </c>
      <c r="S63" s="16">
        <v>3</v>
      </c>
      <c r="T63" s="16">
        <v>0</v>
      </c>
      <c r="U63" s="16">
        <v>2</v>
      </c>
      <c r="V63" s="16">
        <v>4</v>
      </c>
      <c r="W63" s="16">
        <v>4</v>
      </c>
      <c r="X63" s="16">
        <v>3</v>
      </c>
      <c r="Y63" s="16">
        <v>0</v>
      </c>
      <c r="Z63" s="16">
        <v>2</v>
      </c>
      <c r="AA63" s="16">
        <v>4</v>
      </c>
      <c r="AB63" s="16">
        <v>0</v>
      </c>
      <c r="AC63" s="16">
        <v>1</v>
      </c>
      <c r="AD63" s="14">
        <f t="shared" si="0"/>
        <v>23</v>
      </c>
      <c r="AE63" s="14">
        <f t="shared" si="1"/>
        <v>21</v>
      </c>
      <c r="AF63" s="14">
        <f t="shared" si="2"/>
        <v>5</v>
      </c>
      <c r="AG63" s="48">
        <f t="shared" si="3"/>
        <v>18</v>
      </c>
    </row>
    <row r="64" spans="1:33" ht="15.75" customHeight="1" x14ac:dyDescent="0.2">
      <c r="A64" s="16">
        <v>191</v>
      </c>
      <c r="B64" s="16">
        <v>4</v>
      </c>
      <c r="C64" s="16">
        <v>2</v>
      </c>
      <c r="D64" s="16">
        <v>3</v>
      </c>
      <c r="E64" s="16">
        <v>4</v>
      </c>
      <c r="F64" s="16">
        <v>3</v>
      </c>
      <c r="G64" s="16">
        <v>4</v>
      </c>
      <c r="H64" s="16">
        <v>2</v>
      </c>
      <c r="I64" s="16">
        <v>4</v>
      </c>
      <c r="J64" s="16">
        <v>4</v>
      </c>
      <c r="K64" s="16">
        <v>2</v>
      </c>
      <c r="L64" s="16">
        <v>3</v>
      </c>
      <c r="M64" s="16">
        <v>3</v>
      </c>
      <c r="N64" s="16">
        <v>0</v>
      </c>
      <c r="O64" s="16">
        <v>3</v>
      </c>
      <c r="P64" s="16">
        <v>2</v>
      </c>
      <c r="Q64" s="16">
        <v>4</v>
      </c>
      <c r="R64" s="16">
        <v>0</v>
      </c>
      <c r="S64" s="16">
        <v>4</v>
      </c>
      <c r="T64" s="16">
        <v>0</v>
      </c>
      <c r="U64" s="16">
        <v>4</v>
      </c>
      <c r="V64" s="16">
        <v>3</v>
      </c>
      <c r="W64" s="16">
        <v>2</v>
      </c>
      <c r="X64" s="16">
        <v>1</v>
      </c>
      <c r="Y64" s="16">
        <v>0</v>
      </c>
      <c r="Z64" s="16">
        <v>2</v>
      </c>
      <c r="AA64" s="16">
        <v>3</v>
      </c>
      <c r="AB64" s="16">
        <v>1</v>
      </c>
      <c r="AC64" s="16">
        <v>2</v>
      </c>
      <c r="AD64" s="14">
        <f t="shared" si="0"/>
        <v>20</v>
      </c>
      <c r="AE64" s="14">
        <f t="shared" si="1"/>
        <v>23</v>
      </c>
      <c r="AF64" s="14">
        <f t="shared" si="2"/>
        <v>7</v>
      </c>
      <c r="AG64" s="48">
        <f t="shared" si="3"/>
        <v>19</v>
      </c>
    </row>
    <row r="65" spans="1:33" ht="15.75" customHeight="1" x14ac:dyDescent="0.2">
      <c r="A65" s="16">
        <v>192</v>
      </c>
      <c r="B65" s="16">
        <v>0</v>
      </c>
      <c r="C65" s="16">
        <v>2</v>
      </c>
      <c r="D65" s="16">
        <v>4</v>
      </c>
      <c r="E65" s="16">
        <v>4</v>
      </c>
      <c r="F65" s="16">
        <v>0</v>
      </c>
      <c r="G65" s="16">
        <v>0</v>
      </c>
      <c r="H65" s="16">
        <v>4</v>
      </c>
      <c r="I65" s="16">
        <v>3</v>
      </c>
      <c r="J65" s="16">
        <v>4</v>
      </c>
      <c r="K65" s="16">
        <v>1</v>
      </c>
      <c r="L65" s="16">
        <v>1</v>
      </c>
      <c r="M65" s="16">
        <v>2</v>
      </c>
      <c r="N65" s="16">
        <v>3</v>
      </c>
      <c r="O65" s="16">
        <v>2</v>
      </c>
      <c r="P65" s="16">
        <v>0</v>
      </c>
      <c r="Q65" s="16">
        <v>0</v>
      </c>
      <c r="R65" s="16">
        <v>0</v>
      </c>
      <c r="S65" s="16">
        <v>4</v>
      </c>
      <c r="T65" s="16">
        <v>2</v>
      </c>
      <c r="U65" s="16">
        <v>2</v>
      </c>
      <c r="V65" s="16">
        <v>1</v>
      </c>
      <c r="W65" s="16">
        <v>3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3</v>
      </c>
      <c r="AD65" s="14">
        <f t="shared" si="0"/>
        <v>6</v>
      </c>
      <c r="AE65" s="14">
        <f t="shared" si="1"/>
        <v>21</v>
      </c>
      <c r="AF65" s="14">
        <f t="shared" si="2"/>
        <v>6</v>
      </c>
      <c r="AG65" s="48">
        <f t="shared" si="3"/>
        <v>13</v>
      </c>
    </row>
    <row r="66" spans="1:33" ht="15.75" customHeight="1" x14ac:dyDescent="0.2">
      <c r="A66" s="16">
        <v>194</v>
      </c>
      <c r="B66" s="16">
        <v>4</v>
      </c>
      <c r="C66" s="16">
        <v>4</v>
      </c>
      <c r="D66" s="16">
        <v>3</v>
      </c>
      <c r="E66" s="16">
        <v>3</v>
      </c>
      <c r="F66" s="16">
        <v>4</v>
      </c>
      <c r="G66" s="16">
        <v>1</v>
      </c>
      <c r="H66" s="16">
        <v>4</v>
      </c>
      <c r="I66" s="16">
        <v>4</v>
      </c>
      <c r="J66" s="16">
        <v>4</v>
      </c>
      <c r="K66" s="16">
        <v>1</v>
      </c>
      <c r="L66" s="16">
        <v>2</v>
      </c>
      <c r="M66" s="16">
        <v>4</v>
      </c>
      <c r="N66" s="16">
        <v>1</v>
      </c>
      <c r="O66" s="16">
        <v>4</v>
      </c>
      <c r="P66" s="16">
        <v>4</v>
      </c>
      <c r="Q66" s="16">
        <v>4</v>
      </c>
      <c r="R66" s="16">
        <v>3</v>
      </c>
      <c r="S66" s="16">
        <v>4</v>
      </c>
      <c r="T66" s="16">
        <v>0</v>
      </c>
      <c r="U66" s="16">
        <v>3</v>
      </c>
      <c r="V66" s="16">
        <v>3</v>
      </c>
      <c r="W66" s="16">
        <v>0</v>
      </c>
      <c r="X66" s="16">
        <v>4</v>
      </c>
      <c r="Y66" s="16">
        <v>0</v>
      </c>
      <c r="Z66" s="16">
        <v>2</v>
      </c>
      <c r="AA66" s="16">
        <v>4</v>
      </c>
      <c r="AB66" s="16">
        <v>0</v>
      </c>
      <c r="AC66" s="16">
        <v>3</v>
      </c>
      <c r="AD66" s="14">
        <f t="shared" si="0"/>
        <v>28</v>
      </c>
      <c r="AE66" s="14">
        <f t="shared" si="1"/>
        <v>22</v>
      </c>
      <c r="AF66" s="14">
        <f t="shared" si="2"/>
        <v>6</v>
      </c>
      <c r="AG66" s="48">
        <f t="shared" si="3"/>
        <v>21</v>
      </c>
    </row>
    <row r="67" spans="1:33" ht="15.75" customHeight="1" x14ac:dyDescent="0.2">
      <c r="A67" s="16">
        <v>195</v>
      </c>
      <c r="B67" s="16">
        <v>3</v>
      </c>
      <c r="C67" s="16">
        <v>3</v>
      </c>
      <c r="D67" s="16">
        <v>4</v>
      </c>
      <c r="E67" s="16">
        <v>4</v>
      </c>
      <c r="F67" s="16">
        <v>4</v>
      </c>
      <c r="G67" s="16">
        <v>1</v>
      </c>
      <c r="H67" s="16">
        <v>4</v>
      </c>
      <c r="I67" s="16">
        <v>3</v>
      </c>
      <c r="J67" s="16">
        <v>3</v>
      </c>
      <c r="K67" s="16">
        <v>1</v>
      </c>
      <c r="L67" s="16">
        <v>3</v>
      </c>
      <c r="M67" s="16">
        <v>4</v>
      </c>
      <c r="N67" s="16">
        <v>2</v>
      </c>
      <c r="O67" s="16">
        <v>3</v>
      </c>
      <c r="P67" s="16">
        <v>1</v>
      </c>
      <c r="Q67" s="16">
        <v>3</v>
      </c>
      <c r="R67" s="16">
        <v>2</v>
      </c>
      <c r="S67" s="16">
        <v>3</v>
      </c>
      <c r="T67" s="16">
        <v>1</v>
      </c>
      <c r="U67" s="16">
        <v>3</v>
      </c>
      <c r="V67" s="16">
        <v>3</v>
      </c>
      <c r="W67" s="16">
        <v>2</v>
      </c>
      <c r="X67" s="16">
        <v>3</v>
      </c>
      <c r="Y67" s="16">
        <v>1</v>
      </c>
      <c r="Z67" s="16">
        <v>4</v>
      </c>
      <c r="AA67" s="16">
        <v>3</v>
      </c>
      <c r="AB67" s="16">
        <v>1</v>
      </c>
      <c r="AC67" s="16">
        <v>3</v>
      </c>
      <c r="AD67" s="14">
        <f t="shared" ref="AD67:AD130" si="4">SUM(B67,F67,H67,M67,Q67,X67,AA67)</f>
        <v>24</v>
      </c>
      <c r="AE67" s="14">
        <f t="shared" ref="AE67:AE130" si="5">SUM(C67,E67,J67,O67,S67,U67,W67)</f>
        <v>21</v>
      </c>
      <c r="AF67" s="14">
        <f t="shared" ref="AF67:AF130" si="6">SUM(G67,K67,N67,R67,T67,Y67,AB67)</f>
        <v>9</v>
      </c>
      <c r="AG67" s="48">
        <f t="shared" ref="AG67:AG130" si="7">SUM(D67,I67,L67,P67,V67,Z67,AC67)</f>
        <v>21</v>
      </c>
    </row>
    <row r="68" spans="1:33" ht="15.75" customHeight="1" x14ac:dyDescent="0.2">
      <c r="A68" s="16">
        <v>196</v>
      </c>
      <c r="B68" s="16">
        <v>2</v>
      </c>
      <c r="C68" s="16">
        <v>1</v>
      </c>
      <c r="D68" s="16">
        <v>3</v>
      </c>
      <c r="E68" s="16">
        <v>2</v>
      </c>
      <c r="F68" s="16">
        <v>0</v>
      </c>
      <c r="G68" s="16">
        <v>1</v>
      </c>
      <c r="H68" s="16">
        <v>3</v>
      </c>
      <c r="I68" s="16">
        <v>2</v>
      </c>
      <c r="J68" s="16">
        <v>3</v>
      </c>
      <c r="K68" s="16">
        <v>1</v>
      </c>
      <c r="L68" s="16">
        <v>2</v>
      </c>
      <c r="M68" s="16">
        <v>4</v>
      </c>
      <c r="N68" s="16">
        <v>3</v>
      </c>
      <c r="O68" s="16">
        <v>3</v>
      </c>
      <c r="P68" s="16">
        <v>1</v>
      </c>
      <c r="Q68" s="16">
        <v>3</v>
      </c>
      <c r="R68" s="16">
        <v>0</v>
      </c>
      <c r="S68" s="16">
        <v>2</v>
      </c>
      <c r="T68" s="16">
        <v>1</v>
      </c>
      <c r="U68" s="16">
        <v>2</v>
      </c>
      <c r="V68" s="16">
        <v>2</v>
      </c>
      <c r="W68" s="16">
        <v>1</v>
      </c>
      <c r="X68" s="16">
        <v>2</v>
      </c>
      <c r="Y68" s="16">
        <v>1</v>
      </c>
      <c r="Z68" s="16">
        <v>1</v>
      </c>
      <c r="AA68" s="16">
        <v>2</v>
      </c>
      <c r="AB68" s="16">
        <v>0</v>
      </c>
      <c r="AC68" s="16">
        <v>2</v>
      </c>
      <c r="AD68" s="14">
        <f t="shared" si="4"/>
        <v>16</v>
      </c>
      <c r="AE68" s="14">
        <f t="shared" si="5"/>
        <v>14</v>
      </c>
      <c r="AF68" s="14">
        <f t="shared" si="6"/>
        <v>7</v>
      </c>
      <c r="AG68" s="48">
        <f t="shared" si="7"/>
        <v>13</v>
      </c>
    </row>
    <row r="69" spans="1:33" ht="15.75" customHeight="1" x14ac:dyDescent="0.2">
      <c r="A69" s="16">
        <v>197</v>
      </c>
      <c r="B69" s="16">
        <v>2</v>
      </c>
      <c r="C69" s="16">
        <v>4</v>
      </c>
      <c r="D69" s="16">
        <v>3</v>
      </c>
      <c r="E69" s="16">
        <v>4</v>
      </c>
      <c r="F69" s="16">
        <v>1</v>
      </c>
      <c r="G69" s="16">
        <v>0</v>
      </c>
      <c r="H69" s="16">
        <v>4</v>
      </c>
      <c r="I69" s="16">
        <v>3</v>
      </c>
      <c r="J69" s="16">
        <v>2</v>
      </c>
      <c r="K69" s="16">
        <v>2</v>
      </c>
      <c r="L69" s="16">
        <v>4</v>
      </c>
      <c r="M69" s="16">
        <v>1</v>
      </c>
      <c r="N69" s="16">
        <v>2</v>
      </c>
      <c r="O69" s="16">
        <v>3</v>
      </c>
      <c r="P69" s="16">
        <v>4</v>
      </c>
      <c r="Q69" s="16">
        <v>0</v>
      </c>
      <c r="R69" s="16">
        <v>2</v>
      </c>
      <c r="S69" s="16">
        <v>4</v>
      </c>
      <c r="T69" s="16">
        <v>1</v>
      </c>
      <c r="U69" s="16">
        <v>3</v>
      </c>
      <c r="V69" s="16">
        <v>3</v>
      </c>
      <c r="W69" s="16">
        <v>2</v>
      </c>
      <c r="X69" s="16">
        <v>1</v>
      </c>
      <c r="Y69" s="16">
        <v>1</v>
      </c>
      <c r="Z69" s="16">
        <v>3</v>
      </c>
      <c r="AA69" s="16">
        <v>2</v>
      </c>
      <c r="AB69" s="16">
        <v>0</v>
      </c>
      <c r="AC69" s="16">
        <v>3</v>
      </c>
      <c r="AD69" s="14">
        <f t="shared" si="4"/>
        <v>11</v>
      </c>
      <c r="AE69" s="14">
        <f t="shared" si="5"/>
        <v>22</v>
      </c>
      <c r="AF69" s="14">
        <f t="shared" si="6"/>
        <v>8</v>
      </c>
      <c r="AG69" s="48">
        <f t="shared" si="7"/>
        <v>23</v>
      </c>
    </row>
    <row r="70" spans="1:33" ht="15.75" customHeight="1" x14ac:dyDescent="0.2">
      <c r="A70" s="16">
        <v>198</v>
      </c>
      <c r="B70" s="16">
        <v>3</v>
      </c>
      <c r="C70" s="16">
        <v>4</v>
      </c>
      <c r="D70" s="16">
        <v>3</v>
      </c>
      <c r="E70" s="16">
        <v>4</v>
      </c>
      <c r="F70" s="16">
        <v>1</v>
      </c>
      <c r="G70" s="16">
        <v>4</v>
      </c>
      <c r="H70" s="16">
        <v>3</v>
      </c>
      <c r="I70" s="16">
        <v>3</v>
      </c>
      <c r="J70" s="16">
        <v>4</v>
      </c>
      <c r="K70" s="16">
        <v>3</v>
      </c>
      <c r="L70" s="16">
        <v>4</v>
      </c>
      <c r="M70" s="16">
        <v>2</v>
      </c>
      <c r="N70" s="16">
        <v>3</v>
      </c>
      <c r="O70" s="16">
        <v>3</v>
      </c>
      <c r="P70" s="16">
        <v>3</v>
      </c>
      <c r="Q70" s="16">
        <v>3</v>
      </c>
      <c r="R70" s="16">
        <v>3</v>
      </c>
      <c r="S70" s="16">
        <v>4</v>
      </c>
      <c r="T70" s="16">
        <v>1</v>
      </c>
      <c r="U70" s="16">
        <v>4</v>
      </c>
      <c r="V70" s="16">
        <v>3</v>
      </c>
      <c r="W70" s="16">
        <v>4</v>
      </c>
      <c r="X70" s="16">
        <v>4</v>
      </c>
      <c r="Y70" s="16">
        <v>1</v>
      </c>
      <c r="Z70" s="16">
        <v>3</v>
      </c>
      <c r="AA70" s="16">
        <v>3</v>
      </c>
      <c r="AB70" s="16">
        <v>3</v>
      </c>
      <c r="AC70" s="16">
        <v>4</v>
      </c>
      <c r="AD70" s="14">
        <f t="shared" si="4"/>
        <v>19</v>
      </c>
      <c r="AE70" s="14">
        <f t="shared" si="5"/>
        <v>27</v>
      </c>
      <c r="AF70" s="14">
        <f t="shared" si="6"/>
        <v>18</v>
      </c>
      <c r="AG70" s="48">
        <f t="shared" si="7"/>
        <v>23</v>
      </c>
    </row>
    <row r="71" spans="1:33" ht="15.75" customHeight="1" x14ac:dyDescent="0.2">
      <c r="A71" s="16">
        <v>199</v>
      </c>
      <c r="B71" s="16">
        <v>2</v>
      </c>
      <c r="C71" s="16">
        <v>3</v>
      </c>
      <c r="D71" s="16">
        <v>4</v>
      </c>
      <c r="E71" s="16">
        <v>4</v>
      </c>
      <c r="F71" s="16">
        <v>3</v>
      </c>
      <c r="G71" s="16">
        <v>2</v>
      </c>
      <c r="H71" s="16">
        <v>2</v>
      </c>
      <c r="I71" s="16">
        <v>4</v>
      </c>
      <c r="J71" s="16">
        <v>3</v>
      </c>
      <c r="K71" s="16">
        <v>2</v>
      </c>
      <c r="L71" s="16">
        <v>3</v>
      </c>
      <c r="M71" s="16">
        <v>4</v>
      </c>
      <c r="N71" s="16">
        <v>2</v>
      </c>
      <c r="O71" s="16">
        <v>3</v>
      </c>
      <c r="P71" s="16">
        <v>2</v>
      </c>
      <c r="Q71" s="16">
        <v>1</v>
      </c>
      <c r="R71" s="16">
        <v>3</v>
      </c>
      <c r="S71" s="16">
        <v>3</v>
      </c>
      <c r="T71" s="16">
        <v>2</v>
      </c>
      <c r="U71" s="16">
        <v>3</v>
      </c>
      <c r="V71" s="16">
        <v>3</v>
      </c>
      <c r="W71" s="16">
        <v>3</v>
      </c>
      <c r="X71" s="16">
        <v>3</v>
      </c>
      <c r="Y71" s="16">
        <v>2</v>
      </c>
      <c r="Z71" s="16">
        <v>3</v>
      </c>
      <c r="AA71" s="16">
        <v>3</v>
      </c>
      <c r="AB71" s="16">
        <v>2</v>
      </c>
      <c r="AC71" s="16">
        <v>3</v>
      </c>
      <c r="AD71" s="14">
        <f t="shared" si="4"/>
        <v>18</v>
      </c>
      <c r="AE71" s="14">
        <f t="shared" si="5"/>
        <v>22</v>
      </c>
      <c r="AF71" s="14">
        <f t="shared" si="6"/>
        <v>15</v>
      </c>
      <c r="AG71" s="48">
        <f t="shared" si="7"/>
        <v>22</v>
      </c>
    </row>
    <row r="72" spans="1:33" ht="15.75" customHeight="1" x14ac:dyDescent="0.2">
      <c r="A72" s="16">
        <v>200</v>
      </c>
      <c r="B72" s="16">
        <v>4</v>
      </c>
      <c r="C72" s="16">
        <v>2</v>
      </c>
      <c r="D72" s="16">
        <v>3</v>
      </c>
      <c r="E72" s="16">
        <v>4</v>
      </c>
      <c r="F72" s="16">
        <v>3</v>
      </c>
      <c r="G72" s="16">
        <v>2</v>
      </c>
      <c r="H72" s="16">
        <v>3</v>
      </c>
      <c r="I72" s="16">
        <v>3</v>
      </c>
      <c r="J72" s="16">
        <v>3</v>
      </c>
      <c r="K72" s="16">
        <v>3</v>
      </c>
      <c r="L72" s="16">
        <v>3</v>
      </c>
      <c r="M72" s="16">
        <v>4</v>
      </c>
      <c r="N72" s="16">
        <v>4</v>
      </c>
      <c r="O72" s="16">
        <v>4</v>
      </c>
      <c r="P72" s="16">
        <v>2</v>
      </c>
      <c r="Q72" s="16">
        <v>1</v>
      </c>
      <c r="R72" s="16">
        <v>3</v>
      </c>
      <c r="S72" s="16">
        <v>4</v>
      </c>
      <c r="T72" s="16">
        <v>3</v>
      </c>
      <c r="U72" s="16">
        <v>3</v>
      </c>
      <c r="V72" s="16">
        <v>3</v>
      </c>
      <c r="W72" s="16">
        <v>4</v>
      </c>
      <c r="X72" s="16">
        <v>2</v>
      </c>
      <c r="Y72" s="16">
        <v>0</v>
      </c>
      <c r="Z72" s="16">
        <v>1</v>
      </c>
      <c r="AA72" s="16">
        <v>4</v>
      </c>
      <c r="AB72" s="16">
        <v>2</v>
      </c>
      <c r="AC72" s="16">
        <v>2</v>
      </c>
      <c r="AD72" s="14">
        <f t="shared" si="4"/>
        <v>21</v>
      </c>
      <c r="AE72" s="14">
        <f t="shared" si="5"/>
        <v>24</v>
      </c>
      <c r="AF72" s="14">
        <f t="shared" si="6"/>
        <v>17</v>
      </c>
      <c r="AG72" s="48">
        <f t="shared" si="7"/>
        <v>17</v>
      </c>
    </row>
    <row r="73" spans="1:33" ht="15.75" customHeight="1" x14ac:dyDescent="0.2">
      <c r="A73" s="16">
        <v>201</v>
      </c>
      <c r="B73" s="16">
        <v>3</v>
      </c>
      <c r="C73" s="16">
        <v>2</v>
      </c>
      <c r="D73" s="16">
        <v>3</v>
      </c>
      <c r="E73" s="16">
        <v>1</v>
      </c>
      <c r="F73" s="16">
        <v>1</v>
      </c>
      <c r="G73" s="16">
        <v>2</v>
      </c>
      <c r="H73" s="16">
        <v>3</v>
      </c>
      <c r="I73" s="16">
        <v>4</v>
      </c>
      <c r="J73" s="16">
        <v>1</v>
      </c>
      <c r="K73" s="16">
        <v>3</v>
      </c>
      <c r="L73" s="16">
        <v>3</v>
      </c>
      <c r="M73" s="16">
        <v>1</v>
      </c>
      <c r="N73" s="16">
        <v>1</v>
      </c>
      <c r="O73" s="16">
        <v>2</v>
      </c>
      <c r="P73" s="16">
        <v>1</v>
      </c>
      <c r="Q73" s="16">
        <v>2</v>
      </c>
      <c r="R73" s="16">
        <v>1</v>
      </c>
      <c r="S73" s="16">
        <v>1</v>
      </c>
      <c r="T73" s="16">
        <v>2</v>
      </c>
      <c r="U73" s="16">
        <v>2</v>
      </c>
      <c r="V73" s="16">
        <v>3</v>
      </c>
      <c r="W73" s="16">
        <v>3</v>
      </c>
      <c r="X73" s="16">
        <v>3</v>
      </c>
      <c r="Y73" s="16">
        <v>3</v>
      </c>
      <c r="Z73" s="16">
        <v>3</v>
      </c>
      <c r="AA73" s="16">
        <v>1</v>
      </c>
      <c r="AB73" s="16">
        <v>3</v>
      </c>
      <c r="AC73" s="16">
        <v>3</v>
      </c>
      <c r="AD73" s="14">
        <f t="shared" si="4"/>
        <v>14</v>
      </c>
      <c r="AE73" s="14">
        <f t="shared" si="5"/>
        <v>12</v>
      </c>
      <c r="AF73" s="14">
        <f t="shared" si="6"/>
        <v>15</v>
      </c>
      <c r="AG73" s="48">
        <f t="shared" si="7"/>
        <v>20</v>
      </c>
    </row>
    <row r="74" spans="1:33" ht="15.75" customHeight="1" x14ac:dyDescent="0.2">
      <c r="A74" s="16">
        <v>202</v>
      </c>
      <c r="B74" s="16">
        <v>3</v>
      </c>
      <c r="C74" s="16">
        <v>1</v>
      </c>
      <c r="D74" s="16">
        <v>1</v>
      </c>
      <c r="E74" s="16">
        <v>3</v>
      </c>
      <c r="F74" s="16">
        <v>2</v>
      </c>
      <c r="G74" s="16">
        <v>3</v>
      </c>
      <c r="H74" s="16">
        <v>1</v>
      </c>
      <c r="I74" s="16">
        <v>2</v>
      </c>
      <c r="J74" s="16">
        <v>2</v>
      </c>
      <c r="K74" s="16">
        <v>2</v>
      </c>
      <c r="L74" s="16">
        <v>2</v>
      </c>
      <c r="M74" s="16">
        <v>1</v>
      </c>
      <c r="N74" s="16">
        <v>1</v>
      </c>
      <c r="O74" s="16">
        <v>2</v>
      </c>
      <c r="P74" s="16">
        <v>1</v>
      </c>
      <c r="Q74" s="16">
        <v>3</v>
      </c>
      <c r="R74" s="16">
        <v>2</v>
      </c>
      <c r="S74" s="16">
        <v>3</v>
      </c>
      <c r="T74" s="16">
        <v>2</v>
      </c>
      <c r="U74" s="16">
        <v>1</v>
      </c>
      <c r="V74" s="16">
        <v>1</v>
      </c>
      <c r="W74" s="16">
        <v>1</v>
      </c>
      <c r="X74" s="16">
        <v>3</v>
      </c>
      <c r="Y74" s="16">
        <v>1</v>
      </c>
      <c r="Z74" s="16">
        <v>1</v>
      </c>
      <c r="AA74" s="16">
        <v>2</v>
      </c>
      <c r="AB74" s="16">
        <v>1</v>
      </c>
      <c r="AC74" s="16">
        <v>1</v>
      </c>
      <c r="AD74" s="14">
        <f t="shared" si="4"/>
        <v>15</v>
      </c>
      <c r="AE74" s="14">
        <f t="shared" si="5"/>
        <v>13</v>
      </c>
      <c r="AF74" s="14">
        <f t="shared" si="6"/>
        <v>12</v>
      </c>
      <c r="AG74" s="48">
        <f t="shared" si="7"/>
        <v>9</v>
      </c>
    </row>
    <row r="75" spans="1:33" ht="15.75" customHeight="1" x14ac:dyDescent="0.2">
      <c r="A75" s="16">
        <v>203</v>
      </c>
      <c r="B75" s="16">
        <v>3</v>
      </c>
      <c r="C75" s="16">
        <v>0</v>
      </c>
      <c r="D75" s="16">
        <v>4</v>
      </c>
      <c r="E75" s="16">
        <v>1</v>
      </c>
      <c r="F75" s="16">
        <v>3</v>
      </c>
      <c r="G75" s="16">
        <v>2</v>
      </c>
      <c r="H75" s="16">
        <v>0</v>
      </c>
      <c r="I75" s="16">
        <v>4</v>
      </c>
      <c r="J75" s="16">
        <v>3</v>
      </c>
      <c r="K75" s="16">
        <v>4</v>
      </c>
      <c r="L75" s="16">
        <v>4</v>
      </c>
      <c r="M75" s="16">
        <v>4</v>
      </c>
      <c r="N75" s="16">
        <v>0</v>
      </c>
      <c r="O75" s="16">
        <v>0</v>
      </c>
      <c r="P75" s="16">
        <v>4</v>
      </c>
      <c r="Q75" s="16">
        <v>1</v>
      </c>
      <c r="R75" s="16">
        <v>1</v>
      </c>
      <c r="S75" s="16">
        <v>0</v>
      </c>
      <c r="T75" s="16">
        <v>0</v>
      </c>
      <c r="U75" s="16">
        <v>1</v>
      </c>
      <c r="V75" s="16">
        <v>3</v>
      </c>
      <c r="W75" s="16">
        <v>1</v>
      </c>
      <c r="X75" s="16">
        <v>4</v>
      </c>
      <c r="Y75" s="16">
        <v>0</v>
      </c>
      <c r="Z75" s="16">
        <v>4</v>
      </c>
      <c r="AA75" s="16">
        <v>4</v>
      </c>
      <c r="AB75" s="16">
        <v>0</v>
      </c>
      <c r="AC75" s="16">
        <v>4</v>
      </c>
      <c r="AD75" s="14">
        <f t="shared" si="4"/>
        <v>19</v>
      </c>
      <c r="AE75" s="14">
        <f t="shared" si="5"/>
        <v>6</v>
      </c>
      <c r="AF75" s="14">
        <f t="shared" si="6"/>
        <v>7</v>
      </c>
      <c r="AG75" s="48">
        <f t="shared" si="7"/>
        <v>27</v>
      </c>
    </row>
    <row r="76" spans="1:33" ht="15.75" customHeight="1" x14ac:dyDescent="0.2">
      <c r="A76" s="16">
        <v>204</v>
      </c>
      <c r="B76" s="16">
        <v>3</v>
      </c>
      <c r="C76" s="16">
        <v>3</v>
      </c>
      <c r="D76" s="16">
        <v>4</v>
      </c>
      <c r="E76" s="16">
        <v>1</v>
      </c>
      <c r="F76" s="16">
        <v>4</v>
      </c>
      <c r="G76" s="16">
        <v>2</v>
      </c>
      <c r="H76" s="16">
        <v>4</v>
      </c>
      <c r="I76" s="16">
        <v>3</v>
      </c>
      <c r="J76" s="16">
        <v>3</v>
      </c>
      <c r="K76" s="16">
        <v>2</v>
      </c>
      <c r="L76" s="16">
        <v>4</v>
      </c>
      <c r="M76" s="16">
        <v>4</v>
      </c>
      <c r="N76" s="16">
        <v>1</v>
      </c>
      <c r="O76" s="16">
        <v>4</v>
      </c>
      <c r="P76" s="16">
        <v>3</v>
      </c>
      <c r="Q76" s="16">
        <v>4</v>
      </c>
      <c r="R76" s="16">
        <v>3</v>
      </c>
      <c r="S76" s="16">
        <v>3</v>
      </c>
      <c r="T76" s="16">
        <v>1</v>
      </c>
      <c r="U76" s="16">
        <v>3</v>
      </c>
      <c r="V76" s="16">
        <v>2</v>
      </c>
      <c r="W76" s="16">
        <v>1</v>
      </c>
      <c r="X76" s="16">
        <v>3</v>
      </c>
      <c r="Y76" s="16">
        <v>1</v>
      </c>
      <c r="Z76" s="16">
        <v>1</v>
      </c>
      <c r="AA76" s="16">
        <v>3</v>
      </c>
      <c r="AB76" s="16">
        <v>0</v>
      </c>
      <c r="AC76" s="16">
        <v>1</v>
      </c>
      <c r="AD76" s="14">
        <f t="shared" si="4"/>
        <v>25</v>
      </c>
      <c r="AE76" s="14">
        <f t="shared" si="5"/>
        <v>18</v>
      </c>
      <c r="AF76" s="14">
        <f t="shared" si="6"/>
        <v>10</v>
      </c>
      <c r="AG76" s="48">
        <f t="shared" si="7"/>
        <v>18</v>
      </c>
    </row>
    <row r="77" spans="1:33" ht="15.75" customHeight="1" x14ac:dyDescent="0.2">
      <c r="A77" s="16">
        <v>205</v>
      </c>
      <c r="B77" s="16">
        <v>1</v>
      </c>
      <c r="C77" s="16">
        <v>3</v>
      </c>
      <c r="D77" s="16">
        <v>4</v>
      </c>
      <c r="E77" s="16">
        <v>4</v>
      </c>
      <c r="F77" s="16">
        <v>1</v>
      </c>
      <c r="G77" s="16">
        <v>0</v>
      </c>
      <c r="H77" s="16">
        <v>4</v>
      </c>
      <c r="I77" s="16">
        <v>3</v>
      </c>
      <c r="J77" s="16">
        <v>3</v>
      </c>
      <c r="K77" s="16">
        <v>1</v>
      </c>
      <c r="L77" s="16">
        <v>4</v>
      </c>
      <c r="M77" s="16">
        <v>1</v>
      </c>
      <c r="N77" s="16">
        <v>3</v>
      </c>
      <c r="O77" s="16">
        <v>3</v>
      </c>
      <c r="P77" s="16">
        <v>4</v>
      </c>
      <c r="Q77" s="16">
        <v>0</v>
      </c>
      <c r="R77" s="16">
        <v>1</v>
      </c>
      <c r="S77" s="16">
        <v>4</v>
      </c>
      <c r="T77" s="16">
        <v>1</v>
      </c>
      <c r="U77" s="16">
        <v>3</v>
      </c>
      <c r="V77" s="16">
        <v>4</v>
      </c>
      <c r="W77" s="16">
        <v>4</v>
      </c>
      <c r="X77" s="16">
        <v>0</v>
      </c>
      <c r="Y77" s="16">
        <v>0</v>
      </c>
      <c r="Z77" s="16">
        <v>4</v>
      </c>
      <c r="AA77" s="16">
        <v>1</v>
      </c>
      <c r="AB77" s="16">
        <v>0</v>
      </c>
      <c r="AC77" s="16">
        <v>3</v>
      </c>
      <c r="AD77" s="14">
        <f t="shared" si="4"/>
        <v>8</v>
      </c>
      <c r="AE77" s="14">
        <f t="shared" si="5"/>
        <v>24</v>
      </c>
      <c r="AF77" s="14">
        <f t="shared" si="6"/>
        <v>6</v>
      </c>
      <c r="AG77" s="48">
        <f t="shared" si="7"/>
        <v>26</v>
      </c>
    </row>
    <row r="78" spans="1:33" ht="15.75" customHeight="1" x14ac:dyDescent="0.2">
      <c r="A78" s="16">
        <v>206</v>
      </c>
      <c r="B78" s="16">
        <v>4</v>
      </c>
      <c r="C78" s="16">
        <v>2</v>
      </c>
      <c r="D78" s="16">
        <v>0</v>
      </c>
      <c r="E78" s="16">
        <v>0</v>
      </c>
      <c r="F78" s="16">
        <v>4</v>
      </c>
      <c r="G78" s="16">
        <v>2</v>
      </c>
      <c r="H78" s="16">
        <v>0</v>
      </c>
      <c r="I78" s="16">
        <v>0</v>
      </c>
      <c r="J78" s="16">
        <v>4</v>
      </c>
      <c r="K78" s="16">
        <v>2</v>
      </c>
      <c r="L78" s="16">
        <v>3</v>
      </c>
      <c r="M78" s="16">
        <v>0</v>
      </c>
      <c r="N78" s="16">
        <v>0</v>
      </c>
      <c r="O78" s="16">
        <v>0</v>
      </c>
      <c r="P78" s="16">
        <v>0</v>
      </c>
      <c r="Q78" s="16">
        <v>3</v>
      </c>
      <c r="R78" s="16">
        <v>2</v>
      </c>
      <c r="S78" s="16">
        <v>4</v>
      </c>
      <c r="T78" s="16">
        <v>0</v>
      </c>
      <c r="U78" s="16">
        <v>4</v>
      </c>
      <c r="V78" s="16">
        <v>2</v>
      </c>
      <c r="W78" s="16">
        <v>4</v>
      </c>
      <c r="X78" s="16">
        <v>2</v>
      </c>
      <c r="Y78" s="16">
        <v>0</v>
      </c>
      <c r="Z78" s="16">
        <v>0</v>
      </c>
      <c r="AA78" s="16">
        <v>4</v>
      </c>
      <c r="AB78" s="16">
        <v>4</v>
      </c>
      <c r="AC78" s="16">
        <v>4</v>
      </c>
      <c r="AD78" s="14">
        <f t="shared" si="4"/>
        <v>17</v>
      </c>
      <c r="AE78" s="14">
        <f t="shared" si="5"/>
        <v>18</v>
      </c>
      <c r="AF78" s="14">
        <f t="shared" si="6"/>
        <v>10</v>
      </c>
      <c r="AG78" s="48">
        <f t="shared" si="7"/>
        <v>9</v>
      </c>
    </row>
    <row r="79" spans="1:33" ht="15.75" customHeight="1" x14ac:dyDescent="0.2">
      <c r="A79" s="16">
        <v>207</v>
      </c>
      <c r="B79" s="16">
        <v>1</v>
      </c>
      <c r="C79" s="16">
        <v>3</v>
      </c>
      <c r="D79" s="16">
        <v>4</v>
      </c>
      <c r="E79" s="16">
        <v>3</v>
      </c>
      <c r="F79" s="16">
        <v>0</v>
      </c>
      <c r="G79" s="16">
        <v>2</v>
      </c>
      <c r="H79" s="16">
        <v>0</v>
      </c>
      <c r="I79" s="16">
        <v>4</v>
      </c>
      <c r="J79" s="16">
        <v>3</v>
      </c>
      <c r="K79" s="16">
        <v>3</v>
      </c>
      <c r="L79" s="16">
        <v>3</v>
      </c>
      <c r="M79" s="16">
        <v>0</v>
      </c>
      <c r="N79" s="16">
        <v>1</v>
      </c>
      <c r="O79" s="16">
        <v>4</v>
      </c>
      <c r="P79" s="16">
        <v>2</v>
      </c>
      <c r="Q79" s="16">
        <v>2</v>
      </c>
      <c r="R79" s="16">
        <v>2</v>
      </c>
      <c r="S79" s="16">
        <v>3</v>
      </c>
      <c r="T79" s="16">
        <v>0</v>
      </c>
      <c r="U79" s="16">
        <v>2</v>
      </c>
      <c r="V79" s="16">
        <v>4</v>
      </c>
      <c r="W79" s="16">
        <v>4</v>
      </c>
      <c r="X79" s="16">
        <v>1</v>
      </c>
      <c r="Y79" s="16">
        <v>0</v>
      </c>
      <c r="Z79" s="16">
        <v>4</v>
      </c>
      <c r="AA79" s="16">
        <v>4</v>
      </c>
      <c r="AB79" s="16">
        <v>0</v>
      </c>
      <c r="AC79" s="16">
        <v>4</v>
      </c>
      <c r="AD79" s="14">
        <f t="shared" si="4"/>
        <v>8</v>
      </c>
      <c r="AE79" s="14">
        <f t="shared" si="5"/>
        <v>22</v>
      </c>
      <c r="AF79" s="14">
        <f t="shared" si="6"/>
        <v>8</v>
      </c>
      <c r="AG79" s="48">
        <f t="shared" si="7"/>
        <v>25</v>
      </c>
    </row>
    <row r="80" spans="1:33" ht="15.75" customHeight="1" x14ac:dyDescent="0.2">
      <c r="A80" s="16">
        <v>208</v>
      </c>
      <c r="B80" s="16">
        <v>0</v>
      </c>
      <c r="C80" s="16">
        <v>3</v>
      </c>
      <c r="D80" s="16">
        <v>2</v>
      </c>
      <c r="E80" s="16">
        <v>4</v>
      </c>
      <c r="F80" s="16">
        <v>3</v>
      </c>
      <c r="G80" s="16">
        <v>3</v>
      </c>
      <c r="H80" s="16">
        <v>4</v>
      </c>
      <c r="I80" s="16">
        <v>2</v>
      </c>
      <c r="J80" s="16">
        <v>4</v>
      </c>
      <c r="K80" s="16">
        <v>3</v>
      </c>
      <c r="L80" s="16">
        <v>3</v>
      </c>
      <c r="M80" s="16">
        <v>4</v>
      </c>
      <c r="N80" s="16">
        <v>3</v>
      </c>
      <c r="O80" s="16">
        <v>4</v>
      </c>
      <c r="P80" s="16">
        <v>3</v>
      </c>
      <c r="Q80" s="16">
        <v>0</v>
      </c>
      <c r="R80" s="16">
        <v>2</v>
      </c>
      <c r="S80" s="16">
        <v>4</v>
      </c>
      <c r="T80" s="16">
        <v>2</v>
      </c>
      <c r="U80" s="16">
        <v>3</v>
      </c>
      <c r="V80" s="16">
        <v>3</v>
      </c>
      <c r="W80" s="16">
        <v>4</v>
      </c>
      <c r="X80" s="16">
        <v>0</v>
      </c>
      <c r="Y80" s="16">
        <v>0</v>
      </c>
      <c r="Z80" s="16">
        <v>2</v>
      </c>
      <c r="AA80" s="16">
        <v>1</v>
      </c>
      <c r="AB80" s="16">
        <v>1</v>
      </c>
      <c r="AC80" s="16">
        <v>3</v>
      </c>
      <c r="AD80" s="14">
        <f t="shared" si="4"/>
        <v>12</v>
      </c>
      <c r="AE80" s="14">
        <f t="shared" si="5"/>
        <v>26</v>
      </c>
      <c r="AF80" s="14">
        <f t="shared" si="6"/>
        <v>14</v>
      </c>
      <c r="AG80" s="48">
        <f t="shared" si="7"/>
        <v>18</v>
      </c>
    </row>
    <row r="81" spans="1:33" ht="15.75" customHeight="1" x14ac:dyDescent="0.2">
      <c r="A81" s="16">
        <v>209</v>
      </c>
      <c r="B81" s="16">
        <v>4</v>
      </c>
      <c r="C81" s="16">
        <v>4</v>
      </c>
      <c r="D81" s="16">
        <v>4</v>
      </c>
      <c r="E81" s="16">
        <v>4</v>
      </c>
      <c r="F81" s="16">
        <v>4</v>
      </c>
      <c r="G81" s="16">
        <v>2</v>
      </c>
      <c r="H81" s="16">
        <v>4</v>
      </c>
      <c r="I81" s="16">
        <v>4</v>
      </c>
      <c r="J81" s="16">
        <v>4</v>
      </c>
      <c r="K81" s="16">
        <v>3</v>
      </c>
      <c r="L81" s="16">
        <v>4</v>
      </c>
      <c r="M81" s="16">
        <v>4</v>
      </c>
      <c r="N81" s="16">
        <v>3</v>
      </c>
      <c r="O81" s="16">
        <v>4</v>
      </c>
      <c r="P81" s="16">
        <v>3</v>
      </c>
      <c r="Q81" s="16">
        <v>4</v>
      </c>
      <c r="R81" s="16">
        <v>0</v>
      </c>
      <c r="S81" s="16">
        <v>4</v>
      </c>
      <c r="T81" s="16">
        <v>1</v>
      </c>
      <c r="U81" s="16">
        <v>4</v>
      </c>
      <c r="V81" s="16">
        <v>4</v>
      </c>
      <c r="W81" s="16">
        <v>4</v>
      </c>
      <c r="X81" s="16">
        <v>4</v>
      </c>
      <c r="Y81" s="16">
        <v>1</v>
      </c>
      <c r="Z81" s="16">
        <v>1</v>
      </c>
      <c r="AA81" s="16">
        <v>2</v>
      </c>
      <c r="AB81" s="16">
        <v>0</v>
      </c>
      <c r="AC81" s="16">
        <v>4</v>
      </c>
      <c r="AD81" s="14">
        <f t="shared" si="4"/>
        <v>26</v>
      </c>
      <c r="AE81" s="14">
        <f t="shared" si="5"/>
        <v>28</v>
      </c>
      <c r="AF81" s="14">
        <f t="shared" si="6"/>
        <v>10</v>
      </c>
      <c r="AG81" s="48">
        <f t="shared" si="7"/>
        <v>24</v>
      </c>
    </row>
    <row r="82" spans="1:33" ht="15.75" customHeight="1" x14ac:dyDescent="0.2">
      <c r="A82" s="16">
        <v>2090</v>
      </c>
      <c r="B82" s="16">
        <v>2</v>
      </c>
      <c r="C82" s="16">
        <v>3</v>
      </c>
      <c r="D82" s="16">
        <v>4</v>
      </c>
      <c r="E82" s="16">
        <v>3</v>
      </c>
      <c r="F82" s="16">
        <v>4</v>
      </c>
      <c r="G82" s="16">
        <v>3</v>
      </c>
      <c r="H82" s="16">
        <v>4</v>
      </c>
      <c r="I82" s="16">
        <v>3</v>
      </c>
      <c r="J82" s="16">
        <v>3</v>
      </c>
      <c r="K82" s="16">
        <v>2</v>
      </c>
      <c r="L82" s="16">
        <v>3</v>
      </c>
      <c r="M82" s="16">
        <v>4</v>
      </c>
      <c r="N82" s="16">
        <v>3</v>
      </c>
      <c r="O82" s="16">
        <v>3</v>
      </c>
      <c r="P82" s="16">
        <v>2</v>
      </c>
      <c r="Q82" s="16">
        <v>4</v>
      </c>
      <c r="R82" s="16">
        <v>2</v>
      </c>
      <c r="S82" s="16">
        <v>3</v>
      </c>
      <c r="T82" s="16">
        <v>2</v>
      </c>
      <c r="U82" s="16">
        <v>4</v>
      </c>
      <c r="V82" s="16">
        <v>3</v>
      </c>
      <c r="W82" s="16">
        <v>3</v>
      </c>
      <c r="X82" s="16">
        <v>3</v>
      </c>
      <c r="Y82" s="16">
        <v>1</v>
      </c>
      <c r="Z82" s="16">
        <v>3</v>
      </c>
      <c r="AA82" s="16">
        <v>4</v>
      </c>
      <c r="AB82" s="16">
        <v>2</v>
      </c>
      <c r="AC82" s="16">
        <v>4</v>
      </c>
      <c r="AD82" s="14">
        <f t="shared" si="4"/>
        <v>25</v>
      </c>
      <c r="AE82" s="14">
        <f t="shared" si="5"/>
        <v>22</v>
      </c>
      <c r="AF82" s="14">
        <f t="shared" si="6"/>
        <v>15</v>
      </c>
      <c r="AG82" s="48">
        <f t="shared" si="7"/>
        <v>22</v>
      </c>
    </row>
    <row r="83" spans="1:33" ht="15.75" customHeight="1" x14ac:dyDescent="0.2">
      <c r="A83" s="16">
        <v>210</v>
      </c>
      <c r="B83" s="16">
        <v>3</v>
      </c>
      <c r="C83" s="16">
        <v>2</v>
      </c>
      <c r="D83" s="16">
        <v>4</v>
      </c>
      <c r="E83" s="16">
        <v>2</v>
      </c>
      <c r="F83" s="16">
        <v>1</v>
      </c>
      <c r="G83" s="16">
        <v>2</v>
      </c>
      <c r="H83" s="16">
        <v>3</v>
      </c>
      <c r="I83" s="16">
        <v>3</v>
      </c>
      <c r="J83" s="16">
        <v>4</v>
      </c>
      <c r="K83" s="16">
        <v>1</v>
      </c>
      <c r="L83" s="16">
        <v>3</v>
      </c>
      <c r="M83" s="16">
        <v>3</v>
      </c>
      <c r="N83" s="16">
        <v>1</v>
      </c>
      <c r="O83" s="16">
        <v>2</v>
      </c>
      <c r="P83" s="16">
        <v>4</v>
      </c>
      <c r="Q83" s="16">
        <v>2</v>
      </c>
      <c r="R83" s="16">
        <v>1</v>
      </c>
      <c r="S83" s="16">
        <v>3</v>
      </c>
      <c r="T83" s="16">
        <v>1</v>
      </c>
      <c r="U83" s="16">
        <v>3</v>
      </c>
      <c r="V83" s="16">
        <v>4</v>
      </c>
      <c r="W83" s="16">
        <v>4</v>
      </c>
      <c r="X83" s="16">
        <v>3</v>
      </c>
      <c r="Y83" s="16">
        <v>0</v>
      </c>
      <c r="Z83" s="16">
        <v>3</v>
      </c>
      <c r="AA83" s="16">
        <v>2</v>
      </c>
      <c r="AB83" s="16">
        <v>0</v>
      </c>
      <c r="AC83" s="16">
        <v>4</v>
      </c>
      <c r="AD83" s="14">
        <f t="shared" si="4"/>
        <v>17</v>
      </c>
      <c r="AE83" s="14">
        <f t="shared" si="5"/>
        <v>20</v>
      </c>
      <c r="AF83" s="14">
        <f t="shared" si="6"/>
        <v>6</v>
      </c>
      <c r="AG83" s="48">
        <f t="shared" si="7"/>
        <v>25</v>
      </c>
    </row>
    <row r="84" spans="1:33" ht="15.75" customHeight="1" x14ac:dyDescent="0.2">
      <c r="A84" s="16">
        <v>211</v>
      </c>
      <c r="B84" s="16">
        <v>1</v>
      </c>
      <c r="C84" s="16">
        <v>2</v>
      </c>
      <c r="D84" s="16">
        <v>3</v>
      </c>
      <c r="E84" s="16">
        <v>3</v>
      </c>
      <c r="F84" s="16">
        <v>2</v>
      </c>
      <c r="G84" s="16">
        <v>0</v>
      </c>
      <c r="H84" s="16">
        <v>3</v>
      </c>
      <c r="I84" s="16">
        <v>3</v>
      </c>
      <c r="J84" s="16">
        <v>3</v>
      </c>
      <c r="K84" s="16">
        <v>1</v>
      </c>
      <c r="L84" s="16">
        <v>3</v>
      </c>
      <c r="M84" s="16">
        <v>3</v>
      </c>
      <c r="N84" s="16">
        <v>2</v>
      </c>
      <c r="O84" s="16">
        <v>4</v>
      </c>
      <c r="P84" s="16">
        <v>3</v>
      </c>
      <c r="Q84" s="16">
        <v>0</v>
      </c>
      <c r="R84" s="16">
        <v>2</v>
      </c>
      <c r="S84" s="16">
        <v>4</v>
      </c>
      <c r="T84" s="16">
        <v>0</v>
      </c>
      <c r="U84" s="16">
        <v>2</v>
      </c>
      <c r="V84" s="16">
        <v>3</v>
      </c>
      <c r="W84" s="16">
        <v>2</v>
      </c>
      <c r="X84" s="16">
        <v>2</v>
      </c>
      <c r="Y84" s="16">
        <v>0</v>
      </c>
      <c r="Z84" s="16">
        <v>2</v>
      </c>
      <c r="AA84" s="16">
        <v>1</v>
      </c>
      <c r="AB84" s="16">
        <v>0</v>
      </c>
      <c r="AC84" s="16">
        <v>2</v>
      </c>
      <c r="AD84" s="14">
        <f t="shared" si="4"/>
        <v>12</v>
      </c>
      <c r="AE84" s="14">
        <f t="shared" si="5"/>
        <v>20</v>
      </c>
      <c r="AF84" s="14">
        <f t="shared" si="6"/>
        <v>5</v>
      </c>
      <c r="AG84" s="48">
        <f t="shared" si="7"/>
        <v>19</v>
      </c>
    </row>
    <row r="85" spans="1:33" ht="15.75" customHeight="1" x14ac:dyDescent="0.2">
      <c r="A85" s="16">
        <v>212</v>
      </c>
      <c r="B85" s="16">
        <v>0</v>
      </c>
      <c r="C85" s="16">
        <v>3</v>
      </c>
      <c r="D85" s="16">
        <v>2</v>
      </c>
      <c r="E85" s="16">
        <v>4</v>
      </c>
      <c r="F85" s="16">
        <v>3</v>
      </c>
      <c r="G85" s="16">
        <v>0</v>
      </c>
      <c r="H85" s="16">
        <v>4</v>
      </c>
      <c r="I85" s="16">
        <v>1</v>
      </c>
      <c r="J85" s="16">
        <v>2</v>
      </c>
      <c r="K85" s="16">
        <v>4</v>
      </c>
      <c r="L85" s="16">
        <v>4</v>
      </c>
      <c r="M85" s="16">
        <v>3</v>
      </c>
      <c r="N85" s="16">
        <v>4</v>
      </c>
      <c r="O85" s="16">
        <v>4</v>
      </c>
      <c r="P85" s="16">
        <v>4</v>
      </c>
      <c r="Q85" s="16">
        <v>0</v>
      </c>
      <c r="R85" s="16">
        <v>3</v>
      </c>
      <c r="S85" s="16">
        <v>4</v>
      </c>
      <c r="T85" s="16">
        <v>2</v>
      </c>
      <c r="U85" s="16">
        <v>4</v>
      </c>
      <c r="V85" s="16">
        <v>3</v>
      </c>
      <c r="W85" s="16">
        <v>4</v>
      </c>
      <c r="X85" s="16">
        <v>4</v>
      </c>
      <c r="Y85" s="16">
        <v>0</v>
      </c>
      <c r="Z85" s="16">
        <v>2</v>
      </c>
      <c r="AA85" s="16">
        <v>1</v>
      </c>
      <c r="AB85" s="16">
        <v>1</v>
      </c>
      <c r="AC85" s="16">
        <v>4</v>
      </c>
      <c r="AD85" s="14">
        <f t="shared" si="4"/>
        <v>15</v>
      </c>
      <c r="AE85" s="14">
        <f t="shared" si="5"/>
        <v>25</v>
      </c>
      <c r="AF85" s="14">
        <f t="shared" si="6"/>
        <v>14</v>
      </c>
      <c r="AG85" s="48">
        <f t="shared" si="7"/>
        <v>20</v>
      </c>
    </row>
    <row r="86" spans="1:33" ht="15.75" customHeight="1" x14ac:dyDescent="0.2">
      <c r="A86" s="16">
        <v>213</v>
      </c>
      <c r="B86" s="16">
        <v>2</v>
      </c>
      <c r="C86" s="16">
        <v>2</v>
      </c>
      <c r="D86" s="16">
        <v>4</v>
      </c>
      <c r="E86" s="16">
        <v>3</v>
      </c>
      <c r="F86" s="16">
        <v>0</v>
      </c>
      <c r="G86" s="16">
        <v>1</v>
      </c>
      <c r="H86" s="16">
        <v>1</v>
      </c>
      <c r="I86" s="16">
        <v>2</v>
      </c>
      <c r="J86" s="16">
        <v>3</v>
      </c>
      <c r="K86" s="16">
        <v>3</v>
      </c>
      <c r="L86" s="16">
        <v>2</v>
      </c>
      <c r="M86" s="16">
        <v>0</v>
      </c>
      <c r="N86" s="16">
        <v>1</v>
      </c>
      <c r="O86" s="16">
        <v>2</v>
      </c>
      <c r="P86" s="16">
        <v>1</v>
      </c>
      <c r="Q86" s="16">
        <v>0</v>
      </c>
      <c r="R86" s="16">
        <v>2</v>
      </c>
      <c r="S86" s="16">
        <v>3</v>
      </c>
      <c r="T86" s="16">
        <v>1</v>
      </c>
      <c r="U86" s="16">
        <v>4</v>
      </c>
      <c r="V86" s="16">
        <v>3</v>
      </c>
      <c r="W86" s="16">
        <v>4</v>
      </c>
      <c r="X86" s="16">
        <v>2</v>
      </c>
      <c r="Y86" s="16">
        <v>0</v>
      </c>
      <c r="Z86" s="16">
        <v>2</v>
      </c>
      <c r="AA86" s="16">
        <v>0</v>
      </c>
      <c r="AB86" s="16">
        <v>1</v>
      </c>
      <c r="AC86" s="16">
        <v>3</v>
      </c>
      <c r="AD86" s="14">
        <f t="shared" si="4"/>
        <v>5</v>
      </c>
      <c r="AE86" s="14">
        <f t="shared" si="5"/>
        <v>21</v>
      </c>
      <c r="AF86" s="14">
        <f t="shared" si="6"/>
        <v>9</v>
      </c>
      <c r="AG86" s="48">
        <f t="shared" si="7"/>
        <v>17</v>
      </c>
    </row>
    <row r="87" spans="1:33" ht="15.75" customHeight="1" x14ac:dyDescent="0.2">
      <c r="A87" s="16">
        <v>214</v>
      </c>
      <c r="B87" s="16">
        <v>4</v>
      </c>
      <c r="C87" s="16">
        <v>4</v>
      </c>
      <c r="D87" s="16">
        <v>4</v>
      </c>
      <c r="E87" s="16">
        <v>4</v>
      </c>
      <c r="F87" s="16">
        <v>3</v>
      </c>
      <c r="G87" s="16">
        <v>4</v>
      </c>
      <c r="H87" s="16">
        <v>4</v>
      </c>
      <c r="I87" s="16">
        <v>3</v>
      </c>
      <c r="J87" s="16">
        <v>4</v>
      </c>
      <c r="K87" s="16">
        <v>2</v>
      </c>
      <c r="L87" s="16">
        <v>2</v>
      </c>
      <c r="M87" s="16">
        <v>4</v>
      </c>
      <c r="N87" s="16">
        <v>2</v>
      </c>
      <c r="O87" s="16">
        <v>4</v>
      </c>
      <c r="P87" s="16">
        <v>2</v>
      </c>
      <c r="Q87" s="16">
        <v>4</v>
      </c>
      <c r="R87" s="16">
        <v>1</v>
      </c>
      <c r="S87" s="16">
        <v>4</v>
      </c>
      <c r="T87" s="16">
        <v>2</v>
      </c>
      <c r="U87" s="16">
        <v>3</v>
      </c>
      <c r="V87" s="16">
        <v>3</v>
      </c>
      <c r="W87" s="16">
        <v>4</v>
      </c>
      <c r="X87" s="16">
        <v>4</v>
      </c>
      <c r="Y87" s="16">
        <v>0</v>
      </c>
      <c r="Z87" s="16">
        <v>3</v>
      </c>
      <c r="AA87" s="16">
        <v>3</v>
      </c>
      <c r="AB87" s="16">
        <v>0</v>
      </c>
      <c r="AC87" s="16">
        <v>2</v>
      </c>
      <c r="AD87" s="14">
        <f t="shared" si="4"/>
        <v>26</v>
      </c>
      <c r="AE87" s="14">
        <f t="shared" si="5"/>
        <v>27</v>
      </c>
      <c r="AF87" s="14">
        <f t="shared" si="6"/>
        <v>11</v>
      </c>
      <c r="AG87" s="48">
        <f t="shared" si="7"/>
        <v>19</v>
      </c>
    </row>
    <row r="88" spans="1:33" ht="15.75" customHeight="1" x14ac:dyDescent="0.2">
      <c r="A88" s="16">
        <v>215</v>
      </c>
      <c r="B88" s="16">
        <v>2</v>
      </c>
      <c r="C88" s="16">
        <v>1</v>
      </c>
      <c r="D88" s="16">
        <v>2</v>
      </c>
      <c r="E88" s="16">
        <v>1</v>
      </c>
      <c r="F88" s="16">
        <v>2</v>
      </c>
      <c r="G88" s="16">
        <v>0</v>
      </c>
      <c r="H88" s="16">
        <v>3</v>
      </c>
      <c r="I88" s="16">
        <v>3</v>
      </c>
      <c r="J88" s="16">
        <v>2</v>
      </c>
      <c r="K88" s="16">
        <v>4</v>
      </c>
      <c r="L88" s="16">
        <v>3</v>
      </c>
      <c r="M88" s="16">
        <v>3</v>
      </c>
      <c r="N88" s="16">
        <v>0</v>
      </c>
      <c r="O88" s="16">
        <v>2</v>
      </c>
      <c r="P88" s="16">
        <v>3</v>
      </c>
      <c r="Q88" s="16">
        <v>1</v>
      </c>
      <c r="R88" s="16">
        <v>3</v>
      </c>
      <c r="S88" s="16">
        <v>2</v>
      </c>
      <c r="T88" s="16">
        <v>0</v>
      </c>
      <c r="U88" s="16">
        <v>1</v>
      </c>
      <c r="V88" s="16">
        <v>3</v>
      </c>
      <c r="W88" s="16">
        <v>1</v>
      </c>
      <c r="X88" s="16">
        <v>3</v>
      </c>
      <c r="Y88" s="16">
        <v>0</v>
      </c>
      <c r="Z88" s="16">
        <v>1</v>
      </c>
      <c r="AA88" s="16">
        <v>2</v>
      </c>
      <c r="AB88" s="16">
        <v>0</v>
      </c>
      <c r="AC88" s="16">
        <v>2</v>
      </c>
      <c r="AD88" s="14">
        <f t="shared" si="4"/>
        <v>16</v>
      </c>
      <c r="AE88" s="14">
        <f t="shared" si="5"/>
        <v>10</v>
      </c>
      <c r="AF88" s="14">
        <f t="shared" si="6"/>
        <v>7</v>
      </c>
      <c r="AG88" s="48">
        <f t="shared" si="7"/>
        <v>17</v>
      </c>
    </row>
    <row r="89" spans="1:33" ht="15.75" customHeight="1" x14ac:dyDescent="0.2">
      <c r="A89" s="16">
        <v>2150</v>
      </c>
      <c r="B89" s="16">
        <v>4</v>
      </c>
      <c r="C89" s="16">
        <v>4</v>
      </c>
      <c r="D89" s="16">
        <v>3</v>
      </c>
      <c r="E89" s="16">
        <v>4</v>
      </c>
      <c r="F89" s="16">
        <v>4</v>
      </c>
      <c r="G89" s="16">
        <v>3</v>
      </c>
      <c r="H89" s="16">
        <v>4</v>
      </c>
      <c r="I89" s="16">
        <v>4</v>
      </c>
      <c r="J89" s="16">
        <v>4</v>
      </c>
      <c r="K89" s="16">
        <v>3</v>
      </c>
      <c r="L89" s="16">
        <v>4</v>
      </c>
      <c r="M89" s="16">
        <v>4</v>
      </c>
      <c r="N89" s="16">
        <v>3</v>
      </c>
      <c r="O89" s="16">
        <v>4</v>
      </c>
      <c r="P89" s="16">
        <v>3</v>
      </c>
      <c r="Q89" s="16">
        <v>4</v>
      </c>
      <c r="R89" s="16">
        <v>3</v>
      </c>
      <c r="S89" s="16">
        <v>4</v>
      </c>
      <c r="T89" s="16">
        <v>1</v>
      </c>
      <c r="U89" s="16">
        <v>4</v>
      </c>
      <c r="V89" s="16">
        <v>4</v>
      </c>
      <c r="W89" s="16">
        <v>4</v>
      </c>
      <c r="X89" s="16">
        <v>4</v>
      </c>
      <c r="Y89" s="16">
        <v>1</v>
      </c>
      <c r="Z89" s="16">
        <v>1</v>
      </c>
      <c r="AA89" s="16">
        <v>4</v>
      </c>
      <c r="AB89" s="16">
        <v>3</v>
      </c>
      <c r="AC89" s="16">
        <v>2</v>
      </c>
      <c r="AD89" s="14">
        <f t="shared" si="4"/>
        <v>28</v>
      </c>
      <c r="AE89" s="14">
        <f t="shared" si="5"/>
        <v>28</v>
      </c>
      <c r="AF89" s="14">
        <f t="shared" si="6"/>
        <v>17</v>
      </c>
      <c r="AG89" s="48">
        <f t="shared" si="7"/>
        <v>21</v>
      </c>
    </row>
    <row r="90" spans="1:33" ht="15.75" customHeight="1" x14ac:dyDescent="0.2">
      <c r="A90" s="16">
        <v>216</v>
      </c>
      <c r="B90" s="16">
        <v>4</v>
      </c>
      <c r="C90" s="16">
        <v>1</v>
      </c>
      <c r="D90" s="16">
        <v>2</v>
      </c>
      <c r="E90" s="16">
        <v>1</v>
      </c>
      <c r="F90" s="16">
        <v>2</v>
      </c>
      <c r="G90" s="16">
        <v>4</v>
      </c>
      <c r="H90" s="16">
        <v>2</v>
      </c>
      <c r="I90" s="16">
        <v>2</v>
      </c>
      <c r="J90" s="16">
        <v>3</v>
      </c>
      <c r="K90" s="16">
        <v>3</v>
      </c>
      <c r="L90" s="16">
        <v>3</v>
      </c>
      <c r="M90" s="16">
        <v>1</v>
      </c>
      <c r="N90" s="16">
        <v>1</v>
      </c>
      <c r="O90" s="16">
        <v>1</v>
      </c>
      <c r="P90" s="16">
        <v>0</v>
      </c>
      <c r="Q90" s="16">
        <v>1</v>
      </c>
      <c r="R90" s="16">
        <v>3</v>
      </c>
      <c r="S90" s="16">
        <v>3</v>
      </c>
      <c r="T90" s="16">
        <v>3</v>
      </c>
      <c r="U90" s="16">
        <v>1</v>
      </c>
      <c r="V90" s="16">
        <v>2</v>
      </c>
      <c r="W90" s="16">
        <v>1</v>
      </c>
      <c r="X90" s="16">
        <v>1</v>
      </c>
      <c r="Y90" s="16">
        <v>2</v>
      </c>
      <c r="Z90" s="16">
        <v>1</v>
      </c>
      <c r="AA90" s="16">
        <v>1</v>
      </c>
      <c r="AB90" s="16">
        <v>2</v>
      </c>
      <c r="AC90" s="16">
        <v>2</v>
      </c>
      <c r="AD90" s="14">
        <f t="shared" si="4"/>
        <v>12</v>
      </c>
      <c r="AE90" s="14">
        <f t="shared" si="5"/>
        <v>11</v>
      </c>
      <c r="AF90" s="14">
        <f t="shared" si="6"/>
        <v>18</v>
      </c>
      <c r="AG90" s="48">
        <f t="shared" si="7"/>
        <v>12</v>
      </c>
    </row>
    <row r="91" spans="1:33" ht="15.75" customHeight="1" x14ac:dyDescent="0.2">
      <c r="A91" s="16">
        <v>217</v>
      </c>
      <c r="B91" s="16">
        <v>2</v>
      </c>
      <c r="C91" s="16">
        <v>2</v>
      </c>
      <c r="D91" s="16">
        <v>3</v>
      </c>
      <c r="E91" s="16">
        <v>3</v>
      </c>
      <c r="F91" s="16">
        <v>1</v>
      </c>
      <c r="G91" s="16">
        <v>1</v>
      </c>
      <c r="H91" s="16">
        <v>3</v>
      </c>
      <c r="I91" s="16">
        <v>2</v>
      </c>
      <c r="J91" s="16">
        <v>2</v>
      </c>
      <c r="K91" s="16">
        <v>3</v>
      </c>
      <c r="L91" s="16">
        <v>3</v>
      </c>
      <c r="M91" s="16">
        <v>2</v>
      </c>
      <c r="N91" s="16">
        <v>2</v>
      </c>
      <c r="O91" s="16">
        <v>3</v>
      </c>
      <c r="P91" s="16">
        <v>0</v>
      </c>
      <c r="Q91" s="16">
        <v>1</v>
      </c>
      <c r="R91" s="16">
        <v>1</v>
      </c>
      <c r="S91" s="16">
        <v>3</v>
      </c>
      <c r="T91" s="16">
        <v>1</v>
      </c>
      <c r="U91" s="16">
        <v>3</v>
      </c>
      <c r="V91" s="16">
        <v>2</v>
      </c>
      <c r="W91" s="16">
        <v>4</v>
      </c>
      <c r="X91" s="16">
        <v>1</v>
      </c>
      <c r="Y91" s="16">
        <v>0</v>
      </c>
      <c r="Z91" s="16">
        <v>2</v>
      </c>
      <c r="AA91" s="16">
        <v>1</v>
      </c>
      <c r="AB91" s="16">
        <v>1</v>
      </c>
      <c r="AC91" s="16">
        <v>2</v>
      </c>
      <c r="AD91" s="14">
        <f t="shared" si="4"/>
        <v>11</v>
      </c>
      <c r="AE91" s="14">
        <f t="shared" si="5"/>
        <v>20</v>
      </c>
      <c r="AF91" s="14">
        <f t="shared" si="6"/>
        <v>9</v>
      </c>
      <c r="AG91" s="48">
        <f t="shared" si="7"/>
        <v>14</v>
      </c>
    </row>
    <row r="92" spans="1:33" ht="15.75" customHeight="1" x14ac:dyDescent="0.2">
      <c r="A92" s="16">
        <v>218</v>
      </c>
      <c r="B92" s="16">
        <v>2</v>
      </c>
      <c r="C92" s="16">
        <v>3</v>
      </c>
      <c r="D92" s="16">
        <v>4</v>
      </c>
      <c r="E92" s="16">
        <v>1</v>
      </c>
      <c r="F92" s="16">
        <v>4</v>
      </c>
      <c r="G92" s="16">
        <v>2</v>
      </c>
      <c r="H92" s="16">
        <v>3</v>
      </c>
      <c r="I92" s="16">
        <v>4</v>
      </c>
      <c r="J92" s="16">
        <v>4</v>
      </c>
      <c r="K92" s="16">
        <v>0</v>
      </c>
      <c r="L92" s="16">
        <v>4</v>
      </c>
      <c r="M92" s="16">
        <v>4</v>
      </c>
      <c r="N92" s="16">
        <v>0</v>
      </c>
      <c r="O92" s="20">
        <v>3</v>
      </c>
      <c r="P92" s="20">
        <v>3</v>
      </c>
      <c r="Q92" s="20">
        <v>2</v>
      </c>
      <c r="R92" s="20">
        <v>0</v>
      </c>
      <c r="S92" s="20">
        <v>4</v>
      </c>
      <c r="T92" s="20">
        <v>0</v>
      </c>
      <c r="U92" s="20">
        <v>2</v>
      </c>
      <c r="V92" s="20">
        <v>4</v>
      </c>
      <c r="W92" s="20">
        <v>2</v>
      </c>
      <c r="X92" s="20">
        <v>4</v>
      </c>
      <c r="Y92" s="20">
        <v>0</v>
      </c>
      <c r="Z92" s="20">
        <v>3</v>
      </c>
      <c r="AA92" s="20">
        <v>4</v>
      </c>
      <c r="AB92" s="20">
        <v>0</v>
      </c>
      <c r="AC92" s="20">
        <v>3</v>
      </c>
      <c r="AD92" s="14">
        <f t="shared" si="4"/>
        <v>23</v>
      </c>
      <c r="AE92" s="14">
        <f t="shared" si="5"/>
        <v>19</v>
      </c>
      <c r="AF92" s="14">
        <f t="shared" si="6"/>
        <v>2</v>
      </c>
      <c r="AG92" s="48">
        <f t="shared" si="7"/>
        <v>25</v>
      </c>
    </row>
    <row r="93" spans="1:33" ht="15.75" customHeight="1" x14ac:dyDescent="0.2">
      <c r="A93" s="16">
        <v>219</v>
      </c>
      <c r="B93" s="16">
        <v>0</v>
      </c>
      <c r="C93" s="16">
        <v>1</v>
      </c>
      <c r="D93" s="16">
        <v>2</v>
      </c>
      <c r="E93" s="16">
        <v>1</v>
      </c>
      <c r="F93" s="16">
        <v>1</v>
      </c>
      <c r="G93" s="16">
        <v>1</v>
      </c>
      <c r="H93" s="16">
        <v>2</v>
      </c>
      <c r="I93" s="16">
        <v>2</v>
      </c>
      <c r="J93" s="16">
        <v>2</v>
      </c>
      <c r="K93" s="16">
        <v>3</v>
      </c>
      <c r="L93" s="16">
        <v>3</v>
      </c>
      <c r="M93" s="16">
        <v>1</v>
      </c>
      <c r="N93" s="16">
        <v>2</v>
      </c>
      <c r="O93" s="16">
        <v>1</v>
      </c>
      <c r="P93" s="16">
        <v>1</v>
      </c>
      <c r="Q93" s="16">
        <v>1</v>
      </c>
      <c r="R93" s="16">
        <v>3</v>
      </c>
      <c r="S93" s="16">
        <v>2</v>
      </c>
      <c r="T93" s="16">
        <v>2</v>
      </c>
      <c r="U93" s="16">
        <v>2</v>
      </c>
      <c r="V93" s="16">
        <v>2</v>
      </c>
      <c r="W93" s="16">
        <v>2</v>
      </c>
      <c r="X93" s="16">
        <v>1</v>
      </c>
      <c r="Y93" s="16">
        <v>2</v>
      </c>
      <c r="Z93" s="16">
        <v>1</v>
      </c>
      <c r="AA93" s="16">
        <v>1</v>
      </c>
      <c r="AB93" s="16">
        <v>1</v>
      </c>
      <c r="AC93" s="16">
        <v>2</v>
      </c>
      <c r="AD93" s="14">
        <f t="shared" si="4"/>
        <v>7</v>
      </c>
      <c r="AE93" s="14">
        <f t="shared" si="5"/>
        <v>11</v>
      </c>
      <c r="AF93" s="14">
        <f t="shared" si="6"/>
        <v>14</v>
      </c>
      <c r="AG93" s="48">
        <f t="shared" si="7"/>
        <v>13</v>
      </c>
    </row>
    <row r="94" spans="1:33" ht="15.75" customHeight="1" x14ac:dyDescent="0.2">
      <c r="A94" s="16">
        <v>220</v>
      </c>
      <c r="B94" s="16">
        <v>4</v>
      </c>
      <c r="C94" s="16">
        <v>1</v>
      </c>
      <c r="D94" s="16">
        <v>4</v>
      </c>
      <c r="E94" s="16">
        <v>3</v>
      </c>
      <c r="F94" s="16">
        <v>3</v>
      </c>
      <c r="G94" s="16">
        <v>0</v>
      </c>
      <c r="H94" s="16">
        <v>4</v>
      </c>
      <c r="I94" s="16">
        <v>3</v>
      </c>
      <c r="J94" s="16">
        <v>2</v>
      </c>
      <c r="K94" s="16">
        <v>0</v>
      </c>
      <c r="L94" s="16">
        <v>3</v>
      </c>
      <c r="M94" s="16">
        <v>4</v>
      </c>
      <c r="N94" s="16">
        <v>1</v>
      </c>
      <c r="O94" s="16">
        <v>2</v>
      </c>
      <c r="P94" s="16">
        <v>3</v>
      </c>
      <c r="Q94" s="16">
        <v>2</v>
      </c>
      <c r="R94" s="16">
        <v>1</v>
      </c>
      <c r="S94" s="16">
        <v>4</v>
      </c>
      <c r="T94" s="16">
        <v>0</v>
      </c>
      <c r="U94" s="16">
        <v>3</v>
      </c>
      <c r="V94" s="16">
        <v>4</v>
      </c>
      <c r="W94" s="16">
        <v>3</v>
      </c>
      <c r="X94" s="16">
        <v>4</v>
      </c>
      <c r="Y94" s="16">
        <v>0</v>
      </c>
      <c r="Z94" s="16">
        <v>4</v>
      </c>
      <c r="AA94" s="16">
        <v>4</v>
      </c>
      <c r="AB94" s="16">
        <v>0</v>
      </c>
      <c r="AC94" s="16">
        <v>3</v>
      </c>
      <c r="AD94" s="14">
        <f t="shared" si="4"/>
        <v>25</v>
      </c>
      <c r="AE94" s="14">
        <f t="shared" si="5"/>
        <v>18</v>
      </c>
      <c r="AF94" s="14">
        <f t="shared" si="6"/>
        <v>2</v>
      </c>
      <c r="AG94" s="48">
        <f t="shared" si="7"/>
        <v>24</v>
      </c>
    </row>
    <row r="95" spans="1:33" ht="15.75" customHeight="1" x14ac:dyDescent="0.2">
      <c r="A95" s="16">
        <v>221</v>
      </c>
      <c r="B95" s="16">
        <v>3</v>
      </c>
      <c r="C95" s="16">
        <v>4</v>
      </c>
      <c r="D95" s="16">
        <v>4</v>
      </c>
      <c r="E95" s="16">
        <v>4</v>
      </c>
      <c r="F95" s="16">
        <v>1</v>
      </c>
      <c r="G95" s="16">
        <v>4</v>
      </c>
      <c r="H95" s="16">
        <v>2</v>
      </c>
      <c r="I95" s="16">
        <v>3</v>
      </c>
      <c r="J95" s="16">
        <v>4</v>
      </c>
      <c r="K95" s="16">
        <v>0</v>
      </c>
      <c r="L95" s="16">
        <v>3</v>
      </c>
      <c r="M95" s="16">
        <v>2</v>
      </c>
      <c r="N95" s="16">
        <v>1</v>
      </c>
      <c r="O95" s="16">
        <v>3</v>
      </c>
      <c r="P95" s="16">
        <v>3</v>
      </c>
      <c r="Q95" s="16">
        <v>0</v>
      </c>
      <c r="R95" s="16">
        <v>0</v>
      </c>
      <c r="S95" s="16">
        <v>4</v>
      </c>
      <c r="T95" s="16">
        <v>0</v>
      </c>
      <c r="U95" s="16">
        <v>2</v>
      </c>
      <c r="V95" s="16">
        <v>3</v>
      </c>
      <c r="W95" s="16">
        <v>3</v>
      </c>
      <c r="X95" s="16">
        <v>3</v>
      </c>
      <c r="Y95" s="16">
        <v>0</v>
      </c>
      <c r="Z95" s="16">
        <v>2</v>
      </c>
      <c r="AA95" s="16">
        <v>1</v>
      </c>
      <c r="AB95" s="16">
        <v>0</v>
      </c>
      <c r="AC95" s="16">
        <v>2</v>
      </c>
      <c r="AD95" s="14">
        <f t="shared" si="4"/>
        <v>12</v>
      </c>
      <c r="AE95" s="14">
        <f t="shared" si="5"/>
        <v>24</v>
      </c>
      <c r="AF95" s="14">
        <f t="shared" si="6"/>
        <v>5</v>
      </c>
      <c r="AG95" s="48">
        <f t="shared" si="7"/>
        <v>20</v>
      </c>
    </row>
    <row r="96" spans="1:33" ht="15.75" customHeight="1" x14ac:dyDescent="0.2">
      <c r="A96" s="16">
        <v>222</v>
      </c>
      <c r="B96" s="16">
        <v>3</v>
      </c>
      <c r="C96" s="16">
        <v>2</v>
      </c>
      <c r="D96" s="16">
        <v>4</v>
      </c>
      <c r="E96" s="16">
        <v>1</v>
      </c>
      <c r="F96" s="16">
        <v>3</v>
      </c>
      <c r="G96" s="16">
        <v>1</v>
      </c>
      <c r="H96" s="16">
        <v>0</v>
      </c>
      <c r="I96" s="16">
        <v>4</v>
      </c>
      <c r="J96" s="16">
        <v>3</v>
      </c>
      <c r="K96" s="16">
        <v>1</v>
      </c>
      <c r="L96" s="16">
        <v>4</v>
      </c>
      <c r="M96" s="16">
        <v>0</v>
      </c>
      <c r="N96" s="16">
        <v>2</v>
      </c>
      <c r="O96" s="16">
        <v>3</v>
      </c>
      <c r="P96" s="16">
        <v>3</v>
      </c>
      <c r="Q96" s="16">
        <v>0</v>
      </c>
      <c r="R96" s="16">
        <v>2</v>
      </c>
      <c r="S96" s="16">
        <v>2</v>
      </c>
      <c r="T96" s="16">
        <v>0</v>
      </c>
      <c r="U96" s="16">
        <v>3</v>
      </c>
      <c r="V96" s="16">
        <v>4</v>
      </c>
      <c r="W96" s="16">
        <v>1</v>
      </c>
      <c r="X96" s="16">
        <v>1</v>
      </c>
      <c r="Y96" s="16">
        <v>1</v>
      </c>
      <c r="Z96" s="16">
        <v>3</v>
      </c>
      <c r="AA96" s="16">
        <v>4</v>
      </c>
      <c r="AB96" s="16">
        <v>1</v>
      </c>
      <c r="AC96" s="16">
        <v>2</v>
      </c>
      <c r="AD96" s="14">
        <f t="shared" si="4"/>
        <v>11</v>
      </c>
      <c r="AE96" s="14">
        <f t="shared" si="5"/>
        <v>15</v>
      </c>
      <c r="AF96" s="14">
        <f t="shared" si="6"/>
        <v>8</v>
      </c>
      <c r="AG96" s="48">
        <f t="shared" si="7"/>
        <v>24</v>
      </c>
    </row>
    <row r="97" spans="1:33" ht="15.75" customHeight="1" x14ac:dyDescent="0.2">
      <c r="A97" s="16">
        <v>223</v>
      </c>
      <c r="B97" s="16">
        <v>3</v>
      </c>
      <c r="C97" s="16">
        <v>3</v>
      </c>
      <c r="D97" s="16">
        <v>0</v>
      </c>
      <c r="E97" s="16">
        <v>4</v>
      </c>
      <c r="F97" s="16">
        <v>0</v>
      </c>
      <c r="G97" s="16">
        <v>2</v>
      </c>
      <c r="H97" s="16">
        <v>2</v>
      </c>
      <c r="I97" s="16">
        <v>3</v>
      </c>
      <c r="J97" s="16">
        <v>3</v>
      </c>
      <c r="K97" s="16">
        <v>2</v>
      </c>
      <c r="L97" s="16">
        <v>3</v>
      </c>
      <c r="M97" s="16">
        <v>2</v>
      </c>
      <c r="N97" s="16">
        <v>3</v>
      </c>
      <c r="O97" s="16">
        <v>4</v>
      </c>
      <c r="P97" s="16">
        <v>1</v>
      </c>
      <c r="Q97" s="16">
        <v>3</v>
      </c>
      <c r="R97" s="16">
        <v>3</v>
      </c>
      <c r="S97" s="16">
        <v>4</v>
      </c>
      <c r="T97" s="16">
        <v>1</v>
      </c>
      <c r="U97" s="16">
        <v>3</v>
      </c>
      <c r="V97" s="16">
        <v>3</v>
      </c>
      <c r="W97" s="16">
        <v>4</v>
      </c>
      <c r="X97" s="16">
        <v>4</v>
      </c>
      <c r="Y97" s="16">
        <v>1</v>
      </c>
      <c r="Z97" s="16">
        <v>1</v>
      </c>
      <c r="AA97" s="16">
        <v>0</v>
      </c>
      <c r="AB97" s="16">
        <v>3</v>
      </c>
      <c r="AC97" s="16">
        <v>3</v>
      </c>
      <c r="AD97" s="14">
        <f t="shared" si="4"/>
        <v>14</v>
      </c>
      <c r="AE97" s="14">
        <f t="shared" si="5"/>
        <v>25</v>
      </c>
      <c r="AF97" s="14">
        <f t="shared" si="6"/>
        <v>15</v>
      </c>
      <c r="AG97" s="48">
        <f t="shared" si="7"/>
        <v>14</v>
      </c>
    </row>
    <row r="98" spans="1:33" ht="15.75" customHeight="1" x14ac:dyDescent="0.2">
      <c r="A98" s="16">
        <v>224</v>
      </c>
      <c r="B98" s="16">
        <v>3</v>
      </c>
      <c r="C98" s="16">
        <v>2</v>
      </c>
      <c r="D98" s="16">
        <v>4</v>
      </c>
      <c r="E98" s="16">
        <v>3</v>
      </c>
      <c r="F98" s="16">
        <v>2</v>
      </c>
      <c r="G98" s="16">
        <v>1</v>
      </c>
      <c r="H98" s="16">
        <v>4</v>
      </c>
      <c r="I98" s="16">
        <v>3</v>
      </c>
      <c r="J98" s="16">
        <v>2</v>
      </c>
      <c r="K98" s="16">
        <v>2</v>
      </c>
      <c r="L98" s="16">
        <v>3</v>
      </c>
      <c r="M98" s="16">
        <v>4</v>
      </c>
      <c r="N98" s="16">
        <v>1</v>
      </c>
      <c r="O98" s="16">
        <v>1</v>
      </c>
      <c r="P98" s="16">
        <v>2</v>
      </c>
      <c r="Q98" s="16">
        <v>3</v>
      </c>
      <c r="R98" s="16">
        <v>1</v>
      </c>
      <c r="S98" s="16">
        <v>3</v>
      </c>
      <c r="T98" s="16">
        <v>2</v>
      </c>
      <c r="U98" s="16">
        <v>2</v>
      </c>
      <c r="V98" s="16">
        <v>4</v>
      </c>
      <c r="W98" s="16">
        <v>2</v>
      </c>
      <c r="X98" s="16">
        <v>4</v>
      </c>
      <c r="Y98" s="16">
        <v>0</v>
      </c>
      <c r="Z98" s="16">
        <v>0</v>
      </c>
      <c r="AA98" s="16">
        <v>4</v>
      </c>
      <c r="AB98" s="16">
        <v>2</v>
      </c>
      <c r="AC98" s="16">
        <v>3</v>
      </c>
      <c r="AD98" s="14">
        <f t="shared" si="4"/>
        <v>24</v>
      </c>
      <c r="AE98" s="14">
        <f t="shared" si="5"/>
        <v>15</v>
      </c>
      <c r="AF98" s="14">
        <f t="shared" si="6"/>
        <v>9</v>
      </c>
      <c r="AG98" s="48">
        <f t="shared" si="7"/>
        <v>19</v>
      </c>
    </row>
    <row r="99" spans="1:33" ht="15.75" customHeight="1" x14ac:dyDescent="0.2">
      <c r="A99" s="16">
        <v>225</v>
      </c>
      <c r="B99" s="53">
        <v>4</v>
      </c>
      <c r="C99" s="53">
        <v>2</v>
      </c>
      <c r="D99" s="53">
        <v>3</v>
      </c>
      <c r="E99" s="53">
        <v>3</v>
      </c>
      <c r="F99" s="53">
        <v>3</v>
      </c>
      <c r="G99" s="53">
        <v>2</v>
      </c>
      <c r="H99" s="53">
        <v>4</v>
      </c>
      <c r="I99" s="53">
        <v>4</v>
      </c>
      <c r="J99" s="53">
        <v>2</v>
      </c>
      <c r="K99" s="53">
        <v>1</v>
      </c>
      <c r="L99" s="53">
        <v>1</v>
      </c>
      <c r="M99" s="53">
        <v>1</v>
      </c>
      <c r="N99" s="53">
        <v>0</v>
      </c>
      <c r="O99" s="53">
        <v>2</v>
      </c>
      <c r="P99" s="53">
        <v>4</v>
      </c>
      <c r="Q99" s="53">
        <v>4</v>
      </c>
      <c r="R99" s="53">
        <v>1</v>
      </c>
      <c r="S99" s="53">
        <v>3</v>
      </c>
      <c r="T99" s="53">
        <v>1</v>
      </c>
      <c r="U99" s="53">
        <v>4</v>
      </c>
      <c r="V99" s="53">
        <v>3</v>
      </c>
      <c r="W99" s="53">
        <v>2</v>
      </c>
      <c r="X99" s="53">
        <v>4</v>
      </c>
      <c r="Y99" s="53">
        <v>1</v>
      </c>
      <c r="Z99" s="53">
        <v>2</v>
      </c>
      <c r="AA99" s="53">
        <v>4</v>
      </c>
      <c r="AB99" s="53">
        <v>0</v>
      </c>
      <c r="AC99" s="53">
        <v>3</v>
      </c>
      <c r="AD99" s="14">
        <f t="shared" si="4"/>
        <v>24</v>
      </c>
      <c r="AE99" s="14">
        <f t="shared" si="5"/>
        <v>18</v>
      </c>
      <c r="AF99" s="14">
        <f t="shared" si="6"/>
        <v>6</v>
      </c>
      <c r="AG99" s="48">
        <f t="shared" si="7"/>
        <v>20</v>
      </c>
    </row>
    <row r="100" spans="1:33" ht="15.75" customHeight="1" x14ac:dyDescent="0.2">
      <c r="A100" s="16">
        <v>226</v>
      </c>
      <c r="B100" s="53">
        <v>4</v>
      </c>
      <c r="C100" s="53">
        <v>3</v>
      </c>
      <c r="D100" s="53">
        <v>3</v>
      </c>
      <c r="E100" s="53">
        <v>1</v>
      </c>
      <c r="F100" s="53">
        <v>3</v>
      </c>
      <c r="G100" s="53">
        <v>3</v>
      </c>
      <c r="H100" s="53">
        <v>3</v>
      </c>
      <c r="I100" s="53">
        <v>2</v>
      </c>
      <c r="J100" s="53">
        <v>3</v>
      </c>
      <c r="K100" s="53">
        <v>3</v>
      </c>
      <c r="L100" s="53">
        <v>3</v>
      </c>
      <c r="M100" s="53">
        <v>4</v>
      </c>
      <c r="N100" s="53">
        <v>3</v>
      </c>
      <c r="O100" s="53">
        <v>2</v>
      </c>
      <c r="P100" s="53">
        <v>1</v>
      </c>
      <c r="Q100" s="53">
        <v>2</v>
      </c>
      <c r="R100" s="53">
        <v>3</v>
      </c>
      <c r="S100" s="53">
        <v>2</v>
      </c>
      <c r="T100" s="53">
        <v>2</v>
      </c>
      <c r="U100" s="53">
        <v>3</v>
      </c>
      <c r="V100" s="53">
        <v>2</v>
      </c>
      <c r="W100" s="53">
        <v>3</v>
      </c>
      <c r="X100" s="53">
        <v>3</v>
      </c>
      <c r="Y100" s="53">
        <v>1</v>
      </c>
      <c r="Z100" s="53">
        <v>2</v>
      </c>
      <c r="AA100" s="53">
        <v>3</v>
      </c>
      <c r="AB100" s="53">
        <v>1</v>
      </c>
      <c r="AC100" s="53">
        <v>2</v>
      </c>
      <c r="AD100" s="14">
        <f t="shared" si="4"/>
        <v>22</v>
      </c>
      <c r="AE100" s="14">
        <f t="shared" si="5"/>
        <v>17</v>
      </c>
      <c r="AF100" s="14">
        <f t="shared" si="6"/>
        <v>16</v>
      </c>
      <c r="AG100" s="48">
        <f t="shared" si="7"/>
        <v>15</v>
      </c>
    </row>
    <row r="101" spans="1:33" ht="15.75" customHeight="1" x14ac:dyDescent="0.2">
      <c r="A101" s="16">
        <v>227</v>
      </c>
      <c r="B101" s="53">
        <v>1</v>
      </c>
      <c r="C101" s="53">
        <v>2</v>
      </c>
      <c r="D101" s="53">
        <v>4</v>
      </c>
      <c r="E101" s="53">
        <v>2</v>
      </c>
      <c r="F101" s="53">
        <v>2</v>
      </c>
      <c r="G101" s="53">
        <v>1</v>
      </c>
      <c r="H101" s="53">
        <v>4</v>
      </c>
      <c r="I101" s="53">
        <v>4</v>
      </c>
      <c r="J101" s="53">
        <v>2</v>
      </c>
      <c r="K101" s="53">
        <v>3</v>
      </c>
      <c r="L101" s="53">
        <v>2</v>
      </c>
      <c r="M101" s="53">
        <v>3</v>
      </c>
      <c r="N101" s="53">
        <v>2</v>
      </c>
      <c r="O101" s="53">
        <v>1</v>
      </c>
      <c r="P101" s="53">
        <v>2</v>
      </c>
      <c r="Q101" s="53">
        <v>1</v>
      </c>
      <c r="R101" s="53">
        <v>3</v>
      </c>
      <c r="S101" s="53">
        <v>3</v>
      </c>
      <c r="T101" s="53">
        <v>1</v>
      </c>
      <c r="U101" s="53">
        <v>2</v>
      </c>
      <c r="V101" s="53">
        <v>3</v>
      </c>
      <c r="W101" s="53">
        <v>3</v>
      </c>
      <c r="X101" s="53">
        <v>2</v>
      </c>
      <c r="Y101" s="53">
        <v>1</v>
      </c>
      <c r="Z101" s="53">
        <v>2</v>
      </c>
      <c r="AA101" s="53">
        <v>3</v>
      </c>
      <c r="AB101" s="53">
        <v>1</v>
      </c>
      <c r="AC101" s="53">
        <v>3</v>
      </c>
      <c r="AD101" s="14">
        <f t="shared" si="4"/>
        <v>16</v>
      </c>
      <c r="AE101" s="14">
        <f t="shared" si="5"/>
        <v>15</v>
      </c>
      <c r="AF101" s="14">
        <f t="shared" si="6"/>
        <v>12</v>
      </c>
      <c r="AG101" s="48">
        <f t="shared" si="7"/>
        <v>20</v>
      </c>
    </row>
    <row r="102" spans="1:33" ht="15.75" customHeight="1" x14ac:dyDescent="0.2">
      <c r="A102" s="53">
        <v>228</v>
      </c>
      <c r="B102" s="53">
        <v>1</v>
      </c>
      <c r="C102" s="53">
        <v>3</v>
      </c>
      <c r="D102" s="53">
        <v>2</v>
      </c>
      <c r="E102" s="53">
        <v>4</v>
      </c>
      <c r="F102" s="53">
        <v>0</v>
      </c>
      <c r="G102" s="53">
        <v>1</v>
      </c>
      <c r="H102" s="53">
        <v>3</v>
      </c>
      <c r="I102" s="53">
        <v>3</v>
      </c>
      <c r="J102" s="53">
        <v>2</v>
      </c>
      <c r="K102" s="53">
        <v>3</v>
      </c>
      <c r="L102" s="53">
        <v>3</v>
      </c>
      <c r="M102" s="53">
        <v>2</v>
      </c>
      <c r="N102" s="53">
        <v>2</v>
      </c>
      <c r="O102" s="53">
        <v>3</v>
      </c>
      <c r="P102" s="53">
        <v>4</v>
      </c>
      <c r="Q102" s="53">
        <v>1</v>
      </c>
      <c r="R102" s="53">
        <v>1</v>
      </c>
      <c r="S102" s="53">
        <v>4</v>
      </c>
      <c r="T102" s="53">
        <v>1</v>
      </c>
      <c r="U102" s="53">
        <v>4</v>
      </c>
      <c r="V102" s="53">
        <v>4</v>
      </c>
      <c r="W102" s="53">
        <v>4</v>
      </c>
      <c r="X102" s="53">
        <v>1</v>
      </c>
      <c r="Y102" s="53">
        <v>1</v>
      </c>
      <c r="Z102" s="53">
        <v>3</v>
      </c>
      <c r="AA102" s="53">
        <v>0</v>
      </c>
      <c r="AB102" s="53">
        <v>3</v>
      </c>
      <c r="AC102" s="53">
        <v>3</v>
      </c>
      <c r="AD102" s="14">
        <f t="shared" si="4"/>
        <v>8</v>
      </c>
      <c r="AE102" s="14">
        <f t="shared" si="5"/>
        <v>24</v>
      </c>
      <c r="AF102" s="14">
        <f t="shared" si="6"/>
        <v>12</v>
      </c>
      <c r="AG102" s="48">
        <f t="shared" si="7"/>
        <v>22</v>
      </c>
    </row>
    <row r="103" spans="1:33" ht="15.75" customHeight="1" x14ac:dyDescent="0.2">
      <c r="A103" s="16">
        <v>229</v>
      </c>
      <c r="B103" s="53">
        <v>3</v>
      </c>
      <c r="C103" s="53">
        <v>1</v>
      </c>
      <c r="D103" s="53">
        <v>2</v>
      </c>
      <c r="E103" s="53">
        <v>2</v>
      </c>
      <c r="F103" s="53">
        <v>3</v>
      </c>
      <c r="G103" s="53">
        <v>2</v>
      </c>
      <c r="H103" s="53">
        <v>4</v>
      </c>
      <c r="I103" s="53">
        <v>3</v>
      </c>
      <c r="J103" s="53">
        <v>3</v>
      </c>
      <c r="K103" s="53">
        <v>1</v>
      </c>
      <c r="L103" s="53">
        <v>1</v>
      </c>
      <c r="M103" s="53">
        <v>4</v>
      </c>
      <c r="N103" s="53">
        <v>3</v>
      </c>
      <c r="O103" s="53">
        <v>2</v>
      </c>
      <c r="P103" s="53">
        <v>1</v>
      </c>
      <c r="Q103" s="53">
        <v>2</v>
      </c>
      <c r="R103" s="53">
        <v>1</v>
      </c>
      <c r="S103" s="53">
        <v>1</v>
      </c>
      <c r="T103" s="53">
        <v>1</v>
      </c>
      <c r="U103" s="53">
        <v>2</v>
      </c>
      <c r="V103" s="53">
        <v>2</v>
      </c>
      <c r="W103" s="53">
        <v>0</v>
      </c>
      <c r="X103" s="53">
        <v>3</v>
      </c>
      <c r="Y103" s="53">
        <v>1</v>
      </c>
      <c r="Z103" s="53">
        <v>1</v>
      </c>
      <c r="AA103" s="53">
        <v>2</v>
      </c>
      <c r="AB103" s="53">
        <v>4</v>
      </c>
      <c r="AC103" s="53">
        <v>2</v>
      </c>
      <c r="AD103" s="14">
        <f t="shared" si="4"/>
        <v>21</v>
      </c>
      <c r="AE103" s="14">
        <f t="shared" si="5"/>
        <v>11</v>
      </c>
      <c r="AF103" s="14">
        <f t="shared" si="6"/>
        <v>13</v>
      </c>
      <c r="AG103" s="48">
        <f t="shared" si="7"/>
        <v>12</v>
      </c>
    </row>
    <row r="104" spans="1:33" ht="15.75" customHeight="1" x14ac:dyDescent="0.2">
      <c r="A104" s="16">
        <v>230</v>
      </c>
      <c r="B104" s="53">
        <v>3</v>
      </c>
      <c r="C104" s="53">
        <v>3</v>
      </c>
      <c r="D104" s="53">
        <v>2</v>
      </c>
      <c r="E104" s="53">
        <v>4</v>
      </c>
      <c r="F104" s="53">
        <v>2</v>
      </c>
      <c r="G104" s="53">
        <v>0</v>
      </c>
      <c r="H104" s="53">
        <v>1</v>
      </c>
      <c r="I104" s="53">
        <v>4</v>
      </c>
      <c r="J104" s="53">
        <v>4</v>
      </c>
      <c r="K104" s="53">
        <v>3</v>
      </c>
      <c r="L104" s="53">
        <v>3</v>
      </c>
      <c r="M104" s="53">
        <v>1</v>
      </c>
      <c r="N104" s="53">
        <v>1</v>
      </c>
      <c r="O104" s="53">
        <v>1</v>
      </c>
      <c r="P104" s="53">
        <v>1</v>
      </c>
      <c r="Q104" s="53">
        <v>1</v>
      </c>
      <c r="R104" s="53">
        <v>1</v>
      </c>
      <c r="S104" s="53">
        <v>3</v>
      </c>
      <c r="T104" s="53">
        <v>1</v>
      </c>
      <c r="U104" s="53">
        <v>1</v>
      </c>
      <c r="V104" s="53">
        <v>3</v>
      </c>
      <c r="W104" s="53">
        <v>3</v>
      </c>
      <c r="X104" s="53">
        <v>1</v>
      </c>
      <c r="Y104" s="53">
        <v>0</v>
      </c>
      <c r="Z104" s="53">
        <v>3</v>
      </c>
      <c r="AA104" s="53">
        <v>1</v>
      </c>
      <c r="AB104" s="53">
        <v>1</v>
      </c>
      <c r="AC104" s="53">
        <v>2</v>
      </c>
      <c r="AD104" s="14">
        <f t="shared" si="4"/>
        <v>10</v>
      </c>
      <c r="AE104" s="14">
        <f t="shared" si="5"/>
        <v>19</v>
      </c>
      <c r="AF104" s="14">
        <f t="shared" si="6"/>
        <v>7</v>
      </c>
      <c r="AG104" s="48">
        <f t="shared" si="7"/>
        <v>18</v>
      </c>
    </row>
    <row r="105" spans="1:33" ht="15.75" customHeight="1" x14ac:dyDescent="0.2">
      <c r="A105" s="16">
        <v>231</v>
      </c>
      <c r="B105" s="53">
        <v>4</v>
      </c>
      <c r="C105" s="53">
        <v>4</v>
      </c>
      <c r="D105" s="53">
        <v>3</v>
      </c>
      <c r="E105" s="53">
        <v>4</v>
      </c>
      <c r="F105" s="53">
        <v>3</v>
      </c>
      <c r="G105" s="53">
        <v>1</v>
      </c>
      <c r="H105" s="53">
        <v>4</v>
      </c>
      <c r="I105" s="53">
        <v>4</v>
      </c>
      <c r="J105" s="53">
        <v>4</v>
      </c>
      <c r="K105" s="53">
        <v>3</v>
      </c>
      <c r="L105" s="53">
        <v>4</v>
      </c>
      <c r="M105" s="53">
        <v>4</v>
      </c>
      <c r="N105" s="53">
        <v>3</v>
      </c>
      <c r="O105" s="53">
        <v>4</v>
      </c>
      <c r="P105" s="53">
        <v>3</v>
      </c>
      <c r="Q105" s="53">
        <v>3</v>
      </c>
      <c r="R105" s="53">
        <v>1</v>
      </c>
      <c r="S105" s="53">
        <v>4</v>
      </c>
      <c r="T105" s="53">
        <v>1</v>
      </c>
      <c r="U105" s="53">
        <v>4</v>
      </c>
      <c r="V105" s="53">
        <v>4</v>
      </c>
      <c r="W105" s="53">
        <v>4</v>
      </c>
      <c r="X105" s="53">
        <v>4</v>
      </c>
      <c r="Y105" s="53">
        <v>2</v>
      </c>
      <c r="Z105" s="53">
        <v>3</v>
      </c>
      <c r="AA105" s="53">
        <v>3</v>
      </c>
      <c r="AB105" s="53">
        <v>1</v>
      </c>
      <c r="AC105" s="53">
        <v>3</v>
      </c>
      <c r="AD105" s="14">
        <f t="shared" si="4"/>
        <v>25</v>
      </c>
      <c r="AE105" s="14">
        <f t="shared" si="5"/>
        <v>28</v>
      </c>
      <c r="AF105" s="14">
        <f t="shared" si="6"/>
        <v>12</v>
      </c>
      <c r="AG105" s="48">
        <f t="shared" si="7"/>
        <v>24</v>
      </c>
    </row>
    <row r="106" spans="1:33" ht="15.75" customHeight="1" x14ac:dyDescent="0.2">
      <c r="A106" s="53">
        <v>232</v>
      </c>
      <c r="B106" s="53">
        <v>4</v>
      </c>
      <c r="C106" s="53">
        <v>3</v>
      </c>
      <c r="D106" s="53">
        <v>3</v>
      </c>
      <c r="E106" s="53">
        <v>1</v>
      </c>
      <c r="F106" s="53">
        <v>4</v>
      </c>
      <c r="G106" s="53">
        <v>0</v>
      </c>
      <c r="H106" s="53">
        <v>3</v>
      </c>
      <c r="I106" s="53">
        <v>3</v>
      </c>
      <c r="J106" s="53">
        <v>4</v>
      </c>
      <c r="K106" s="53">
        <v>2</v>
      </c>
      <c r="L106" s="53">
        <v>3</v>
      </c>
      <c r="M106" s="53">
        <v>3</v>
      </c>
      <c r="N106" s="53">
        <v>1</v>
      </c>
      <c r="O106" s="53">
        <v>3</v>
      </c>
      <c r="P106" s="53">
        <v>2</v>
      </c>
      <c r="Q106" s="53">
        <v>3</v>
      </c>
      <c r="R106" s="53">
        <v>1</v>
      </c>
      <c r="S106" s="53">
        <v>2</v>
      </c>
      <c r="T106" s="53">
        <v>1</v>
      </c>
      <c r="U106" s="53">
        <v>3</v>
      </c>
      <c r="V106" s="53">
        <v>3</v>
      </c>
      <c r="W106" s="53">
        <v>2</v>
      </c>
      <c r="X106" s="53">
        <v>3</v>
      </c>
      <c r="Y106" s="53">
        <v>1</v>
      </c>
      <c r="Z106" s="53">
        <v>3</v>
      </c>
      <c r="AA106" s="53">
        <v>4</v>
      </c>
      <c r="AB106" s="53">
        <v>1</v>
      </c>
      <c r="AC106" s="53">
        <v>2</v>
      </c>
      <c r="AD106" s="14">
        <f t="shared" si="4"/>
        <v>24</v>
      </c>
      <c r="AE106" s="14">
        <f t="shared" si="5"/>
        <v>18</v>
      </c>
      <c r="AF106" s="14">
        <f t="shared" si="6"/>
        <v>7</v>
      </c>
      <c r="AG106" s="48">
        <f t="shared" si="7"/>
        <v>19</v>
      </c>
    </row>
    <row r="107" spans="1:33" ht="15.75" customHeight="1" x14ac:dyDescent="0.2">
      <c r="A107" s="16">
        <v>233</v>
      </c>
      <c r="B107" s="53">
        <v>2</v>
      </c>
      <c r="C107" s="53">
        <v>1</v>
      </c>
      <c r="D107" s="53">
        <v>1</v>
      </c>
      <c r="E107" s="53">
        <v>3</v>
      </c>
      <c r="F107" s="53">
        <v>1</v>
      </c>
      <c r="G107" s="53">
        <v>2</v>
      </c>
      <c r="H107" s="53">
        <v>3</v>
      </c>
      <c r="I107" s="53">
        <v>3</v>
      </c>
      <c r="J107" s="53">
        <v>4</v>
      </c>
      <c r="K107" s="53">
        <v>1</v>
      </c>
      <c r="L107" s="53">
        <v>1</v>
      </c>
      <c r="M107" s="53">
        <v>4</v>
      </c>
      <c r="N107" s="53">
        <v>3</v>
      </c>
      <c r="O107" s="53">
        <v>3</v>
      </c>
      <c r="P107" s="53">
        <v>0</v>
      </c>
      <c r="Q107" s="53">
        <v>3</v>
      </c>
      <c r="R107" s="53">
        <v>2</v>
      </c>
      <c r="S107" s="53">
        <v>4</v>
      </c>
      <c r="T107" s="53">
        <v>1</v>
      </c>
      <c r="U107" s="53">
        <v>2</v>
      </c>
      <c r="V107" s="53">
        <v>2</v>
      </c>
      <c r="W107" s="53">
        <v>4</v>
      </c>
      <c r="X107" s="53">
        <v>3</v>
      </c>
      <c r="Y107" s="53">
        <v>1</v>
      </c>
      <c r="Z107" s="53">
        <v>0</v>
      </c>
      <c r="AA107" s="53">
        <v>1</v>
      </c>
      <c r="AB107" s="53">
        <v>0</v>
      </c>
      <c r="AC107" s="53">
        <v>1</v>
      </c>
      <c r="AD107" s="14">
        <f t="shared" si="4"/>
        <v>17</v>
      </c>
      <c r="AE107" s="14">
        <f t="shared" si="5"/>
        <v>21</v>
      </c>
      <c r="AF107" s="14">
        <f t="shared" si="6"/>
        <v>10</v>
      </c>
      <c r="AG107" s="48">
        <f t="shared" si="7"/>
        <v>8</v>
      </c>
    </row>
    <row r="108" spans="1:33" ht="15.75" customHeight="1" x14ac:dyDescent="0.2">
      <c r="A108" s="16">
        <v>234</v>
      </c>
      <c r="B108" s="53">
        <v>3</v>
      </c>
      <c r="C108" s="53">
        <v>3</v>
      </c>
      <c r="D108" s="53">
        <v>4</v>
      </c>
      <c r="E108" s="53">
        <v>4</v>
      </c>
      <c r="F108" s="53">
        <v>1</v>
      </c>
      <c r="G108" s="53">
        <v>0</v>
      </c>
      <c r="H108" s="53">
        <v>3</v>
      </c>
      <c r="I108" s="53">
        <v>4</v>
      </c>
      <c r="J108" s="53">
        <v>4</v>
      </c>
      <c r="K108" s="53">
        <v>4</v>
      </c>
      <c r="L108" s="53">
        <v>4</v>
      </c>
      <c r="M108" s="53">
        <v>2</v>
      </c>
      <c r="N108" s="53">
        <v>0</v>
      </c>
      <c r="O108" s="53">
        <v>3</v>
      </c>
      <c r="P108" s="53">
        <v>2</v>
      </c>
      <c r="Q108" s="53">
        <v>3</v>
      </c>
      <c r="R108" s="53">
        <v>4</v>
      </c>
      <c r="S108" s="53">
        <v>4</v>
      </c>
      <c r="T108" s="53">
        <v>0</v>
      </c>
      <c r="U108" s="53">
        <v>4</v>
      </c>
      <c r="V108" s="53">
        <v>4</v>
      </c>
      <c r="W108" s="53">
        <v>3</v>
      </c>
      <c r="X108" s="53">
        <v>2</v>
      </c>
      <c r="Y108" s="53">
        <v>0</v>
      </c>
      <c r="Z108" s="53">
        <v>4</v>
      </c>
      <c r="AA108" s="53">
        <v>2</v>
      </c>
      <c r="AB108" s="53">
        <v>1</v>
      </c>
      <c r="AC108" s="53">
        <v>2</v>
      </c>
      <c r="AD108" s="14">
        <f t="shared" si="4"/>
        <v>16</v>
      </c>
      <c r="AE108" s="14">
        <f t="shared" si="5"/>
        <v>25</v>
      </c>
      <c r="AF108" s="14">
        <f t="shared" si="6"/>
        <v>9</v>
      </c>
      <c r="AG108" s="48">
        <f t="shared" si="7"/>
        <v>24</v>
      </c>
    </row>
    <row r="109" spans="1:33" ht="15.75" customHeight="1" x14ac:dyDescent="0.2">
      <c r="A109" s="16">
        <v>235</v>
      </c>
      <c r="B109" s="53">
        <v>3</v>
      </c>
      <c r="C109" s="53">
        <v>1</v>
      </c>
      <c r="D109" s="53">
        <v>3</v>
      </c>
      <c r="E109" s="53">
        <v>1</v>
      </c>
      <c r="F109" s="53">
        <v>3</v>
      </c>
      <c r="G109" s="53">
        <v>2</v>
      </c>
      <c r="H109" s="53">
        <v>2</v>
      </c>
      <c r="I109" s="53">
        <v>3</v>
      </c>
      <c r="J109" s="53">
        <v>1</v>
      </c>
      <c r="K109" s="53">
        <v>1</v>
      </c>
      <c r="L109" s="53">
        <v>2</v>
      </c>
      <c r="M109" s="53">
        <v>3</v>
      </c>
      <c r="N109" s="53">
        <v>1</v>
      </c>
      <c r="O109" s="53">
        <v>2</v>
      </c>
      <c r="P109" s="53">
        <v>3</v>
      </c>
      <c r="Q109" s="53">
        <v>2</v>
      </c>
      <c r="R109" s="53">
        <v>1</v>
      </c>
      <c r="S109" s="53">
        <v>2</v>
      </c>
      <c r="T109" s="53">
        <v>1</v>
      </c>
      <c r="U109" s="53">
        <v>1</v>
      </c>
      <c r="V109" s="53">
        <v>3</v>
      </c>
      <c r="W109" s="53">
        <v>2</v>
      </c>
      <c r="X109" s="53">
        <v>3</v>
      </c>
      <c r="Y109" s="53">
        <v>1</v>
      </c>
      <c r="Z109" s="53">
        <v>1</v>
      </c>
      <c r="AA109" s="53">
        <v>3</v>
      </c>
      <c r="AB109" s="53">
        <v>1</v>
      </c>
      <c r="AC109" s="53">
        <v>2</v>
      </c>
      <c r="AD109" s="14">
        <f t="shared" si="4"/>
        <v>19</v>
      </c>
      <c r="AE109" s="14">
        <f t="shared" si="5"/>
        <v>10</v>
      </c>
      <c r="AF109" s="14">
        <f t="shared" si="6"/>
        <v>8</v>
      </c>
      <c r="AG109" s="48">
        <f t="shared" si="7"/>
        <v>17</v>
      </c>
    </row>
    <row r="110" spans="1:33" ht="15.75" customHeight="1" x14ac:dyDescent="0.2">
      <c r="A110" s="16">
        <v>236</v>
      </c>
      <c r="B110" s="53">
        <v>4</v>
      </c>
      <c r="C110" s="53">
        <v>2</v>
      </c>
      <c r="D110" s="53">
        <v>2</v>
      </c>
      <c r="E110" s="53">
        <v>3</v>
      </c>
      <c r="F110" s="53">
        <v>0</v>
      </c>
      <c r="G110" s="53">
        <v>0</v>
      </c>
      <c r="H110" s="53">
        <v>4</v>
      </c>
      <c r="I110" s="53">
        <v>3</v>
      </c>
      <c r="J110" s="53">
        <v>2</v>
      </c>
      <c r="K110" s="53">
        <v>2</v>
      </c>
      <c r="L110" s="53">
        <v>2</v>
      </c>
      <c r="M110" s="53">
        <v>1</v>
      </c>
      <c r="N110" s="53">
        <v>4</v>
      </c>
      <c r="O110" s="53">
        <v>4</v>
      </c>
      <c r="P110" s="53">
        <v>2</v>
      </c>
      <c r="Q110" s="53">
        <v>4</v>
      </c>
      <c r="R110" s="53">
        <v>4</v>
      </c>
      <c r="S110" s="53">
        <v>4</v>
      </c>
      <c r="T110" s="53">
        <v>2</v>
      </c>
      <c r="U110" s="53">
        <v>2</v>
      </c>
      <c r="V110" s="53">
        <v>2</v>
      </c>
      <c r="W110" s="53">
        <v>2</v>
      </c>
      <c r="X110" s="53">
        <v>4</v>
      </c>
      <c r="Y110" s="53">
        <v>2</v>
      </c>
      <c r="Z110" s="53">
        <v>0</v>
      </c>
      <c r="AA110" s="53">
        <v>2</v>
      </c>
      <c r="AB110" s="53">
        <v>2</v>
      </c>
      <c r="AC110" s="53">
        <v>2</v>
      </c>
      <c r="AD110" s="14">
        <f t="shared" si="4"/>
        <v>19</v>
      </c>
      <c r="AE110" s="14">
        <f t="shared" si="5"/>
        <v>19</v>
      </c>
      <c r="AF110" s="14">
        <f t="shared" si="6"/>
        <v>16</v>
      </c>
      <c r="AG110" s="48">
        <f t="shared" si="7"/>
        <v>13</v>
      </c>
    </row>
    <row r="111" spans="1:33" ht="15.75" customHeight="1" x14ac:dyDescent="0.2">
      <c r="A111" s="16">
        <v>237</v>
      </c>
      <c r="B111" s="53">
        <v>3</v>
      </c>
      <c r="C111" s="53">
        <v>1</v>
      </c>
      <c r="D111" s="53">
        <v>4</v>
      </c>
      <c r="E111" s="53">
        <v>1</v>
      </c>
      <c r="F111" s="53">
        <v>3</v>
      </c>
      <c r="G111" s="53">
        <v>0</v>
      </c>
      <c r="H111" s="53">
        <v>4</v>
      </c>
      <c r="I111" s="53">
        <v>4</v>
      </c>
      <c r="J111" s="53">
        <v>4</v>
      </c>
      <c r="K111" s="53">
        <v>1</v>
      </c>
      <c r="L111" s="53">
        <v>3</v>
      </c>
      <c r="M111" s="53">
        <v>4</v>
      </c>
      <c r="N111" s="53">
        <v>2</v>
      </c>
      <c r="O111" s="53">
        <v>2</v>
      </c>
      <c r="P111" s="53">
        <v>2</v>
      </c>
      <c r="Q111" s="53">
        <v>4</v>
      </c>
      <c r="R111" s="53">
        <v>0</v>
      </c>
      <c r="S111" s="53">
        <v>3</v>
      </c>
      <c r="T111" s="53">
        <v>0</v>
      </c>
      <c r="U111" s="53">
        <v>1</v>
      </c>
      <c r="V111" s="53">
        <v>2</v>
      </c>
      <c r="W111" s="53">
        <v>1</v>
      </c>
      <c r="X111" s="53">
        <v>4</v>
      </c>
      <c r="Y111" s="53">
        <v>0</v>
      </c>
      <c r="Z111" s="53">
        <v>2</v>
      </c>
      <c r="AA111" s="53">
        <v>4</v>
      </c>
      <c r="AB111" s="53">
        <v>0</v>
      </c>
      <c r="AC111" s="53">
        <v>2</v>
      </c>
      <c r="AD111" s="14">
        <f t="shared" si="4"/>
        <v>26</v>
      </c>
      <c r="AE111" s="14">
        <f t="shared" si="5"/>
        <v>13</v>
      </c>
      <c r="AF111" s="14">
        <f t="shared" si="6"/>
        <v>3</v>
      </c>
      <c r="AG111" s="48">
        <f t="shared" si="7"/>
        <v>19</v>
      </c>
    </row>
    <row r="112" spans="1:33" ht="15.75" customHeight="1" x14ac:dyDescent="0.2">
      <c r="A112" s="16">
        <v>238</v>
      </c>
      <c r="B112" s="53">
        <v>1</v>
      </c>
      <c r="C112" s="53">
        <v>2</v>
      </c>
      <c r="D112" s="53">
        <v>4</v>
      </c>
      <c r="E112" s="53">
        <v>4</v>
      </c>
      <c r="F112" s="53">
        <v>0</v>
      </c>
      <c r="G112" s="53">
        <v>4</v>
      </c>
      <c r="H112" s="53">
        <v>3</v>
      </c>
      <c r="I112" s="53">
        <v>2</v>
      </c>
      <c r="J112" s="53">
        <v>4</v>
      </c>
      <c r="K112" s="53">
        <v>3</v>
      </c>
      <c r="L112" s="53">
        <v>2</v>
      </c>
      <c r="M112" s="53">
        <v>4</v>
      </c>
      <c r="N112" s="53">
        <v>3</v>
      </c>
      <c r="O112" s="53">
        <v>4</v>
      </c>
      <c r="P112" s="53">
        <v>3</v>
      </c>
      <c r="Q112" s="53">
        <v>2</v>
      </c>
      <c r="R112" s="53">
        <v>4</v>
      </c>
      <c r="S112" s="53">
        <v>4</v>
      </c>
      <c r="T112" s="53">
        <v>4</v>
      </c>
      <c r="U112" s="53">
        <v>4</v>
      </c>
      <c r="V112" s="53">
        <v>1</v>
      </c>
      <c r="W112" s="53">
        <v>4</v>
      </c>
      <c r="X112" s="53">
        <v>3</v>
      </c>
      <c r="Y112" s="53">
        <v>3</v>
      </c>
      <c r="Z112" s="53">
        <v>4</v>
      </c>
      <c r="AA112" s="53">
        <v>3</v>
      </c>
      <c r="AB112" s="53">
        <v>2</v>
      </c>
      <c r="AC112" s="53">
        <v>2</v>
      </c>
      <c r="AD112" s="14">
        <f t="shared" si="4"/>
        <v>16</v>
      </c>
      <c r="AE112" s="14">
        <f t="shared" si="5"/>
        <v>26</v>
      </c>
      <c r="AF112" s="14">
        <f t="shared" si="6"/>
        <v>23</v>
      </c>
      <c r="AG112" s="48">
        <f t="shared" si="7"/>
        <v>18</v>
      </c>
    </row>
    <row r="113" spans="1:33" ht="15.75" customHeight="1" x14ac:dyDescent="0.2">
      <c r="A113" s="16">
        <v>239</v>
      </c>
      <c r="B113" s="53">
        <v>1</v>
      </c>
      <c r="C113" s="53">
        <v>2</v>
      </c>
      <c r="D113" s="53">
        <v>3</v>
      </c>
      <c r="E113" s="53">
        <v>4</v>
      </c>
      <c r="F113" s="53">
        <v>2</v>
      </c>
      <c r="G113" s="53">
        <v>2</v>
      </c>
      <c r="H113" s="53">
        <v>1</v>
      </c>
      <c r="I113" s="53">
        <v>2</v>
      </c>
      <c r="J113" s="53">
        <v>3</v>
      </c>
      <c r="K113" s="53">
        <v>3</v>
      </c>
      <c r="L113" s="53">
        <v>3</v>
      </c>
      <c r="M113" s="53">
        <v>3</v>
      </c>
      <c r="N113" s="53">
        <v>3</v>
      </c>
      <c r="O113" s="53">
        <v>2</v>
      </c>
      <c r="P113" s="53">
        <v>2</v>
      </c>
      <c r="Q113" s="53">
        <v>3</v>
      </c>
      <c r="R113" s="53">
        <v>3</v>
      </c>
      <c r="S113" s="53">
        <v>3</v>
      </c>
      <c r="T113" s="53">
        <v>2</v>
      </c>
      <c r="U113" s="53">
        <v>3</v>
      </c>
      <c r="V113" s="53">
        <v>3</v>
      </c>
      <c r="W113" s="53">
        <v>2</v>
      </c>
      <c r="X113" s="53">
        <v>2</v>
      </c>
      <c r="Y113" s="53">
        <v>1</v>
      </c>
      <c r="Z113" s="53">
        <v>2</v>
      </c>
      <c r="AA113" s="53">
        <v>2</v>
      </c>
      <c r="AB113" s="53">
        <v>1</v>
      </c>
      <c r="AC113" s="53">
        <v>3</v>
      </c>
      <c r="AD113" s="14">
        <f t="shared" si="4"/>
        <v>14</v>
      </c>
      <c r="AE113" s="14">
        <f t="shared" si="5"/>
        <v>19</v>
      </c>
      <c r="AF113" s="14">
        <f t="shared" si="6"/>
        <v>15</v>
      </c>
      <c r="AG113" s="48">
        <f t="shared" si="7"/>
        <v>18</v>
      </c>
    </row>
    <row r="114" spans="1:33" ht="15.75" customHeight="1" x14ac:dyDescent="0.2">
      <c r="A114" s="16">
        <v>240</v>
      </c>
      <c r="B114" s="53">
        <v>1</v>
      </c>
      <c r="C114" s="53">
        <v>2</v>
      </c>
      <c r="D114" s="53">
        <v>3</v>
      </c>
      <c r="E114" s="53">
        <v>4</v>
      </c>
      <c r="F114" s="53">
        <v>2</v>
      </c>
      <c r="G114" s="53">
        <v>3</v>
      </c>
      <c r="H114" s="53">
        <v>3</v>
      </c>
      <c r="I114" s="53">
        <v>4</v>
      </c>
      <c r="J114" s="53">
        <v>4</v>
      </c>
      <c r="K114" s="53">
        <v>4</v>
      </c>
      <c r="L114" s="53">
        <v>3</v>
      </c>
      <c r="M114" s="53">
        <v>1</v>
      </c>
      <c r="N114" s="53">
        <v>2</v>
      </c>
      <c r="O114" s="53">
        <v>2</v>
      </c>
      <c r="P114" s="53">
        <v>2</v>
      </c>
      <c r="Q114" s="53">
        <v>2</v>
      </c>
      <c r="R114" s="53">
        <v>2</v>
      </c>
      <c r="S114" s="53">
        <v>3</v>
      </c>
      <c r="T114" s="53">
        <v>1</v>
      </c>
      <c r="U114" s="53">
        <v>3</v>
      </c>
      <c r="V114" s="53">
        <v>3</v>
      </c>
      <c r="W114" s="53">
        <v>3</v>
      </c>
      <c r="X114" s="53">
        <v>2</v>
      </c>
      <c r="Y114" s="53">
        <v>0</v>
      </c>
      <c r="Z114" s="53">
        <v>3</v>
      </c>
      <c r="AA114" s="53">
        <v>2</v>
      </c>
      <c r="AB114" s="53">
        <v>1</v>
      </c>
      <c r="AC114" s="53">
        <v>3</v>
      </c>
      <c r="AD114" s="14">
        <f t="shared" si="4"/>
        <v>13</v>
      </c>
      <c r="AE114" s="14">
        <f t="shared" si="5"/>
        <v>21</v>
      </c>
      <c r="AF114" s="14">
        <f t="shared" si="6"/>
        <v>13</v>
      </c>
      <c r="AG114" s="48">
        <f t="shared" si="7"/>
        <v>21</v>
      </c>
    </row>
    <row r="115" spans="1:33" ht="15.75" customHeight="1" x14ac:dyDescent="0.2">
      <c r="A115" s="16">
        <v>241</v>
      </c>
      <c r="B115" s="53">
        <v>1</v>
      </c>
      <c r="C115" s="53">
        <v>3</v>
      </c>
      <c r="D115" s="53">
        <v>3</v>
      </c>
      <c r="E115" s="53">
        <v>4</v>
      </c>
      <c r="F115" s="53">
        <v>2</v>
      </c>
      <c r="G115" s="53">
        <v>1</v>
      </c>
      <c r="H115" s="53">
        <v>3</v>
      </c>
      <c r="I115" s="53">
        <v>3</v>
      </c>
      <c r="J115" s="53">
        <v>4</v>
      </c>
      <c r="K115" s="53">
        <v>2</v>
      </c>
      <c r="L115" s="53">
        <v>3</v>
      </c>
      <c r="M115" s="53">
        <v>4</v>
      </c>
      <c r="N115" s="53">
        <v>2</v>
      </c>
      <c r="O115" s="53">
        <v>2</v>
      </c>
      <c r="P115" s="53">
        <v>3</v>
      </c>
      <c r="Q115" s="53">
        <v>1</v>
      </c>
      <c r="R115" s="53">
        <v>1</v>
      </c>
      <c r="S115" s="53">
        <v>4</v>
      </c>
      <c r="T115" s="53">
        <v>1</v>
      </c>
      <c r="U115" s="53">
        <v>3</v>
      </c>
      <c r="V115" s="53">
        <v>3</v>
      </c>
      <c r="W115" s="53">
        <v>4</v>
      </c>
      <c r="X115" s="53">
        <v>2</v>
      </c>
      <c r="Y115" s="53">
        <v>0</v>
      </c>
      <c r="Z115" s="53">
        <v>2</v>
      </c>
      <c r="AA115" s="53">
        <v>2</v>
      </c>
      <c r="AB115" s="53">
        <v>1</v>
      </c>
      <c r="AC115" s="53">
        <v>3</v>
      </c>
      <c r="AD115" s="14">
        <f t="shared" si="4"/>
        <v>15</v>
      </c>
      <c r="AE115" s="14">
        <f t="shared" si="5"/>
        <v>24</v>
      </c>
      <c r="AF115" s="14">
        <f t="shared" si="6"/>
        <v>8</v>
      </c>
      <c r="AG115" s="48">
        <f t="shared" si="7"/>
        <v>20</v>
      </c>
    </row>
    <row r="116" spans="1:33" ht="15.75" customHeight="1" x14ac:dyDescent="0.2">
      <c r="A116" s="16">
        <v>242</v>
      </c>
      <c r="B116" s="53">
        <v>4</v>
      </c>
      <c r="C116" s="53">
        <v>4</v>
      </c>
      <c r="D116" s="53">
        <v>3</v>
      </c>
      <c r="E116" s="53">
        <v>2</v>
      </c>
      <c r="F116" s="53">
        <v>3</v>
      </c>
      <c r="G116" s="53">
        <v>2</v>
      </c>
      <c r="H116" s="53">
        <v>3</v>
      </c>
      <c r="I116" s="53">
        <v>3</v>
      </c>
      <c r="J116" s="53">
        <v>4</v>
      </c>
      <c r="K116" s="53">
        <v>2</v>
      </c>
      <c r="L116" s="53">
        <v>3</v>
      </c>
      <c r="M116" s="53">
        <v>3</v>
      </c>
      <c r="N116" s="53">
        <v>4</v>
      </c>
      <c r="O116" s="53">
        <v>4</v>
      </c>
      <c r="P116" s="53">
        <v>3</v>
      </c>
      <c r="Q116" s="53">
        <v>2</v>
      </c>
      <c r="R116" s="53">
        <v>0</v>
      </c>
      <c r="S116" s="53">
        <v>4</v>
      </c>
      <c r="T116" s="53">
        <v>2</v>
      </c>
      <c r="U116" s="53">
        <v>3</v>
      </c>
      <c r="V116" s="53">
        <v>4</v>
      </c>
      <c r="W116" s="53">
        <v>3</v>
      </c>
      <c r="X116" s="53">
        <v>3</v>
      </c>
      <c r="Y116" s="53">
        <v>1</v>
      </c>
      <c r="Z116" s="53">
        <v>2</v>
      </c>
      <c r="AA116" s="53">
        <v>2</v>
      </c>
      <c r="AB116" s="53">
        <v>1</v>
      </c>
      <c r="AC116" s="53">
        <v>2</v>
      </c>
      <c r="AD116" s="14">
        <f t="shared" si="4"/>
        <v>20</v>
      </c>
      <c r="AE116" s="14">
        <f t="shared" si="5"/>
        <v>24</v>
      </c>
      <c r="AF116" s="14">
        <f t="shared" si="6"/>
        <v>12</v>
      </c>
      <c r="AG116" s="48">
        <f t="shared" si="7"/>
        <v>20</v>
      </c>
    </row>
    <row r="117" spans="1:33" ht="15.75" customHeight="1" x14ac:dyDescent="0.2">
      <c r="A117" s="16">
        <v>243</v>
      </c>
      <c r="B117" s="16">
        <v>3</v>
      </c>
      <c r="C117" s="16">
        <v>3</v>
      </c>
      <c r="D117" s="16">
        <v>2</v>
      </c>
      <c r="E117" s="16">
        <v>3</v>
      </c>
      <c r="F117" s="16">
        <v>4</v>
      </c>
      <c r="G117" s="16">
        <v>4</v>
      </c>
      <c r="H117" s="16">
        <v>4</v>
      </c>
      <c r="I117" s="16">
        <v>2</v>
      </c>
      <c r="J117" s="16">
        <v>3</v>
      </c>
      <c r="K117" s="16">
        <v>4</v>
      </c>
      <c r="L117" s="16">
        <v>3</v>
      </c>
      <c r="M117" s="16">
        <v>4</v>
      </c>
      <c r="N117" s="16">
        <v>3</v>
      </c>
      <c r="O117" s="16">
        <v>3</v>
      </c>
      <c r="P117" s="16">
        <v>2</v>
      </c>
      <c r="Q117" s="16">
        <v>3</v>
      </c>
      <c r="R117" s="16">
        <v>4</v>
      </c>
      <c r="S117" s="16">
        <v>4</v>
      </c>
      <c r="T117" s="16">
        <v>2</v>
      </c>
      <c r="U117" s="16">
        <v>3</v>
      </c>
      <c r="V117" s="16">
        <v>2</v>
      </c>
      <c r="W117" s="16">
        <v>2</v>
      </c>
      <c r="X117" s="16">
        <v>4</v>
      </c>
      <c r="Y117" s="16">
        <v>0</v>
      </c>
      <c r="Z117" s="16">
        <v>1</v>
      </c>
      <c r="AA117" s="16">
        <v>4</v>
      </c>
      <c r="AB117" s="16">
        <v>1</v>
      </c>
      <c r="AC117" s="16">
        <v>2</v>
      </c>
      <c r="AD117" s="14">
        <f t="shared" si="4"/>
        <v>26</v>
      </c>
      <c r="AE117" s="14">
        <f t="shared" si="5"/>
        <v>21</v>
      </c>
      <c r="AF117" s="14">
        <f t="shared" si="6"/>
        <v>18</v>
      </c>
      <c r="AG117" s="48">
        <f t="shared" si="7"/>
        <v>14</v>
      </c>
    </row>
    <row r="118" spans="1:33" ht="15.75" customHeight="1" x14ac:dyDescent="0.2">
      <c r="A118" s="16">
        <v>244</v>
      </c>
      <c r="B118" s="16">
        <v>2</v>
      </c>
      <c r="C118" s="16">
        <v>3</v>
      </c>
      <c r="D118" s="16">
        <v>3</v>
      </c>
      <c r="E118" s="16">
        <v>3</v>
      </c>
      <c r="F118" s="16">
        <v>1</v>
      </c>
      <c r="G118" s="16">
        <v>1</v>
      </c>
      <c r="H118" s="16">
        <v>2</v>
      </c>
      <c r="I118" s="16">
        <v>2</v>
      </c>
      <c r="J118" s="16">
        <v>3</v>
      </c>
      <c r="K118" s="16">
        <v>1</v>
      </c>
      <c r="L118" s="16">
        <v>2</v>
      </c>
      <c r="M118" s="16">
        <v>2</v>
      </c>
      <c r="N118" s="16">
        <v>2</v>
      </c>
      <c r="O118" s="16">
        <v>4</v>
      </c>
      <c r="P118" s="16">
        <v>3</v>
      </c>
      <c r="Q118" s="16">
        <v>3</v>
      </c>
      <c r="R118" s="16">
        <v>1</v>
      </c>
      <c r="S118" s="16">
        <v>4</v>
      </c>
      <c r="T118" s="16">
        <v>1</v>
      </c>
      <c r="U118" s="16">
        <v>3</v>
      </c>
      <c r="V118" s="16">
        <v>2</v>
      </c>
      <c r="W118" s="16">
        <v>3</v>
      </c>
      <c r="X118" s="16">
        <v>3</v>
      </c>
      <c r="Y118" s="16">
        <v>0</v>
      </c>
      <c r="Z118" s="16">
        <v>2</v>
      </c>
      <c r="AA118" s="16">
        <v>2</v>
      </c>
      <c r="AB118" s="16">
        <v>0</v>
      </c>
      <c r="AC118" s="16">
        <v>2</v>
      </c>
      <c r="AD118" s="14">
        <f t="shared" si="4"/>
        <v>15</v>
      </c>
      <c r="AE118" s="14">
        <f t="shared" si="5"/>
        <v>23</v>
      </c>
      <c r="AF118" s="14">
        <f t="shared" si="6"/>
        <v>6</v>
      </c>
      <c r="AG118" s="48">
        <f t="shared" si="7"/>
        <v>16</v>
      </c>
    </row>
    <row r="119" spans="1:33" ht="15.75" customHeight="1" x14ac:dyDescent="0.2">
      <c r="A119" s="16">
        <v>245</v>
      </c>
      <c r="B119" s="16">
        <v>3</v>
      </c>
      <c r="C119" s="16">
        <v>3</v>
      </c>
      <c r="D119" s="16">
        <v>3</v>
      </c>
      <c r="E119" s="16">
        <v>2</v>
      </c>
      <c r="F119" s="16">
        <v>1</v>
      </c>
      <c r="G119" s="16">
        <v>1</v>
      </c>
      <c r="H119" s="16">
        <v>3</v>
      </c>
      <c r="I119" s="16">
        <v>3</v>
      </c>
      <c r="J119" s="16">
        <v>3</v>
      </c>
      <c r="K119" s="16">
        <v>4</v>
      </c>
      <c r="L119" s="16">
        <v>3</v>
      </c>
      <c r="M119" s="16">
        <v>1</v>
      </c>
      <c r="N119" s="16">
        <v>2</v>
      </c>
      <c r="O119" s="16">
        <v>3</v>
      </c>
      <c r="P119" s="16">
        <v>2</v>
      </c>
      <c r="Q119" s="16">
        <v>1</v>
      </c>
      <c r="R119" s="16">
        <v>4</v>
      </c>
      <c r="S119" s="16">
        <v>3</v>
      </c>
      <c r="T119" s="16">
        <v>2</v>
      </c>
      <c r="U119" s="16">
        <v>2</v>
      </c>
      <c r="V119" s="16">
        <v>3</v>
      </c>
      <c r="W119" s="16">
        <v>3</v>
      </c>
      <c r="X119" s="16">
        <v>2</v>
      </c>
      <c r="Y119" s="16">
        <v>1</v>
      </c>
      <c r="Z119" s="16">
        <v>2</v>
      </c>
      <c r="AA119" s="16">
        <v>3</v>
      </c>
      <c r="AB119" s="16">
        <v>1</v>
      </c>
      <c r="AC119" s="16">
        <v>3</v>
      </c>
      <c r="AD119" s="14">
        <f t="shared" si="4"/>
        <v>14</v>
      </c>
      <c r="AE119" s="14">
        <f t="shared" si="5"/>
        <v>19</v>
      </c>
      <c r="AF119" s="14">
        <f t="shared" si="6"/>
        <v>15</v>
      </c>
      <c r="AG119" s="48">
        <f t="shared" si="7"/>
        <v>19</v>
      </c>
    </row>
    <row r="120" spans="1:33" ht="15" customHeight="1" x14ac:dyDescent="0.2">
      <c r="A120" s="20">
        <v>246</v>
      </c>
      <c r="B120" s="20">
        <v>1</v>
      </c>
      <c r="C120" s="20">
        <v>2</v>
      </c>
      <c r="D120" s="20">
        <v>1</v>
      </c>
      <c r="E120" s="20">
        <v>4</v>
      </c>
      <c r="F120" s="20">
        <v>3</v>
      </c>
      <c r="G120" s="20">
        <v>2</v>
      </c>
      <c r="H120" s="20">
        <v>2</v>
      </c>
      <c r="I120" s="20">
        <v>3</v>
      </c>
      <c r="J120" s="20">
        <v>3</v>
      </c>
      <c r="K120" s="20">
        <v>1</v>
      </c>
      <c r="L120" s="20">
        <v>2</v>
      </c>
      <c r="M120" s="20">
        <v>4</v>
      </c>
      <c r="N120" s="20">
        <v>3</v>
      </c>
      <c r="O120" s="20">
        <v>4</v>
      </c>
      <c r="P120" s="20">
        <v>4</v>
      </c>
      <c r="Q120" s="20">
        <v>3</v>
      </c>
      <c r="R120" s="20">
        <v>1</v>
      </c>
      <c r="S120" s="20">
        <v>4</v>
      </c>
      <c r="T120" s="20">
        <v>1</v>
      </c>
      <c r="U120" s="20">
        <v>3</v>
      </c>
      <c r="V120" s="20">
        <v>3</v>
      </c>
      <c r="W120" s="20">
        <v>3</v>
      </c>
      <c r="X120" s="20">
        <v>3</v>
      </c>
      <c r="Y120" s="20">
        <v>0</v>
      </c>
      <c r="Z120" s="20">
        <v>3</v>
      </c>
      <c r="AA120" s="20">
        <v>3</v>
      </c>
      <c r="AB120" s="20">
        <v>0</v>
      </c>
      <c r="AC120" s="20">
        <v>3</v>
      </c>
      <c r="AD120" s="14">
        <f t="shared" si="4"/>
        <v>19</v>
      </c>
      <c r="AE120" s="14">
        <f t="shared" si="5"/>
        <v>23</v>
      </c>
      <c r="AF120" s="14">
        <f t="shared" si="6"/>
        <v>8</v>
      </c>
      <c r="AG120" s="48">
        <f t="shared" si="7"/>
        <v>19</v>
      </c>
    </row>
    <row r="121" spans="1:33" ht="15.75" customHeight="1" x14ac:dyDescent="0.2">
      <c r="A121" s="16">
        <v>247</v>
      </c>
      <c r="B121" s="16">
        <v>4</v>
      </c>
      <c r="C121" s="16">
        <v>2</v>
      </c>
      <c r="D121" s="16">
        <v>3</v>
      </c>
      <c r="E121" s="16">
        <v>3</v>
      </c>
      <c r="F121" s="16">
        <v>2</v>
      </c>
      <c r="G121" s="16">
        <v>4</v>
      </c>
      <c r="H121" s="16">
        <v>3</v>
      </c>
      <c r="I121" s="16">
        <v>2</v>
      </c>
      <c r="J121" s="16">
        <v>2</v>
      </c>
      <c r="K121" s="16">
        <v>3</v>
      </c>
      <c r="L121" s="16">
        <v>2</v>
      </c>
      <c r="M121" s="16">
        <v>2</v>
      </c>
      <c r="N121" s="16">
        <v>3</v>
      </c>
      <c r="O121" s="16">
        <v>3</v>
      </c>
      <c r="P121" s="16">
        <v>2</v>
      </c>
      <c r="Q121" s="16">
        <v>2</v>
      </c>
      <c r="R121" s="16">
        <v>3</v>
      </c>
      <c r="S121" s="16">
        <v>3</v>
      </c>
      <c r="T121" s="16">
        <v>3</v>
      </c>
      <c r="U121" s="16">
        <v>2</v>
      </c>
      <c r="V121" s="16">
        <v>2</v>
      </c>
      <c r="W121" s="16">
        <v>2</v>
      </c>
      <c r="X121" s="16">
        <v>2</v>
      </c>
      <c r="Y121" s="16">
        <v>2</v>
      </c>
      <c r="Z121" s="16">
        <v>1</v>
      </c>
      <c r="AA121" s="16">
        <v>2</v>
      </c>
      <c r="AB121" s="16">
        <v>3</v>
      </c>
      <c r="AC121" s="16">
        <v>2</v>
      </c>
      <c r="AD121" s="14">
        <f t="shared" si="4"/>
        <v>17</v>
      </c>
      <c r="AE121" s="14">
        <f t="shared" si="5"/>
        <v>17</v>
      </c>
      <c r="AF121" s="14">
        <f t="shared" si="6"/>
        <v>21</v>
      </c>
      <c r="AG121" s="48">
        <f t="shared" si="7"/>
        <v>14</v>
      </c>
    </row>
    <row r="122" spans="1:33" ht="15.75" customHeight="1" x14ac:dyDescent="0.2">
      <c r="A122" s="16">
        <v>249</v>
      </c>
      <c r="B122" s="16">
        <v>1</v>
      </c>
      <c r="C122" s="16">
        <v>2</v>
      </c>
      <c r="D122" s="16">
        <v>3</v>
      </c>
      <c r="E122" s="16">
        <v>4</v>
      </c>
      <c r="F122" s="16">
        <v>4</v>
      </c>
      <c r="G122" s="16">
        <v>1</v>
      </c>
      <c r="H122" s="16">
        <v>4</v>
      </c>
      <c r="I122" s="16">
        <v>4</v>
      </c>
      <c r="J122" s="16">
        <v>4</v>
      </c>
      <c r="K122" s="16">
        <v>2</v>
      </c>
      <c r="L122" s="16">
        <v>4</v>
      </c>
      <c r="M122" s="16">
        <v>4</v>
      </c>
      <c r="N122" s="16">
        <v>1</v>
      </c>
      <c r="O122" s="16">
        <v>4</v>
      </c>
      <c r="P122" s="16">
        <v>3</v>
      </c>
      <c r="Q122" s="16">
        <v>3</v>
      </c>
      <c r="R122" s="16">
        <v>0</v>
      </c>
      <c r="S122" s="16">
        <v>4</v>
      </c>
      <c r="T122" s="16">
        <v>1</v>
      </c>
      <c r="U122" s="16">
        <v>3</v>
      </c>
      <c r="V122" s="16">
        <v>4</v>
      </c>
      <c r="W122" s="16">
        <v>3</v>
      </c>
      <c r="X122" s="16">
        <v>3</v>
      </c>
      <c r="Y122" s="16">
        <v>0</v>
      </c>
      <c r="Z122" s="16">
        <v>3</v>
      </c>
      <c r="AA122" s="16">
        <v>4</v>
      </c>
      <c r="AB122" s="16">
        <v>3</v>
      </c>
      <c r="AC122" s="16">
        <v>4</v>
      </c>
      <c r="AD122" s="14">
        <f t="shared" si="4"/>
        <v>23</v>
      </c>
      <c r="AE122" s="14">
        <f t="shared" si="5"/>
        <v>24</v>
      </c>
      <c r="AF122" s="14">
        <f t="shared" si="6"/>
        <v>8</v>
      </c>
      <c r="AG122" s="48">
        <f t="shared" si="7"/>
        <v>25</v>
      </c>
    </row>
    <row r="123" spans="1:33" ht="15.75" customHeight="1" x14ac:dyDescent="0.2">
      <c r="A123" s="16">
        <v>250</v>
      </c>
      <c r="B123" s="16">
        <v>3</v>
      </c>
      <c r="C123" s="16">
        <v>3</v>
      </c>
      <c r="D123" s="16">
        <v>4</v>
      </c>
      <c r="E123" s="16">
        <v>3</v>
      </c>
      <c r="F123" s="16">
        <v>2</v>
      </c>
      <c r="G123" s="16">
        <v>0</v>
      </c>
      <c r="H123" s="16">
        <v>3</v>
      </c>
      <c r="I123" s="16">
        <v>3</v>
      </c>
      <c r="J123" s="16">
        <v>2</v>
      </c>
      <c r="K123" s="16">
        <v>1</v>
      </c>
      <c r="L123" s="16">
        <v>2</v>
      </c>
      <c r="M123" s="16">
        <v>3</v>
      </c>
      <c r="N123" s="16">
        <v>1</v>
      </c>
      <c r="O123" s="16">
        <v>2</v>
      </c>
      <c r="P123" s="16">
        <v>3</v>
      </c>
      <c r="Q123" s="16">
        <v>2</v>
      </c>
      <c r="R123" s="16">
        <v>1</v>
      </c>
      <c r="S123" s="16">
        <v>4</v>
      </c>
      <c r="T123" s="16">
        <v>1</v>
      </c>
      <c r="U123" s="16">
        <v>3</v>
      </c>
      <c r="V123" s="16">
        <v>3</v>
      </c>
      <c r="W123" s="16">
        <v>2</v>
      </c>
      <c r="X123" s="16">
        <v>3</v>
      </c>
      <c r="Y123" s="16">
        <v>0</v>
      </c>
      <c r="Z123" s="16">
        <v>2</v>
      </c>
      <c r="AA123" s="16">
        <v>3</v>
      </c>
      <c r="AB123" s="16">
        <v>0</v>
      </c>
      <c r="AC123" s="16">
        <v>3</v>
      </c>
      <c r="AD123" s="14">
        <f t="shared" si="4"/>
        <v>19</v>
      </c>
      <c r="AE123" s="14">
        <f t="shared" si="5"/>
        <v>19</v>
      </c>
      <c r="AF123" s="14">
        <f t="shared" si="6"/>
        <v>4</v>
      </c>
      <c r="AG123" s="48">
        <f t="shared" si="7"/>
        <v>20</v>
      </c>
    </row>
    <row r="124" spans="1:33" ht="15.75" customHeight="1" x14ac:dyDescent="0.2">
      <c r="A124" s="16">
        <v>251</v>
      </c>
      <c r="B124" s="16">
        <v>1</v>
      </c>
      <c r="C124" s="16">
        <v>3</v>
      </c>
      <c r="D124" s="16">
        <v>3</v>
      </c>
      <c r="E124" s="16">
        <v>3</v>
      </c>
      <c r="F124" s="16">
        <v>4</v>
      </c>
      <c r="G124" s="16">
        <v>2</v>
      </c>
      <c r="H124" s="16">
        <v>4</v>
      </c>
      <c r="I124" s="16">
        <v>3</v>
      </c>
      <c r="J124" s="16">
        <v>3</v>
      </c>
      <c r="K124" s="16">
        <v>3</v>
      </c>
      <c r="L124" s="16">
        <v>3</v>
      </c>
      <c r="M124" s="16">
        <v>3</v>
      </c>
      <c r="N124" s="16">
        <v>2</v>
      </c>
      <c r="O124" s="16">
        <v>4</v>
      </c>
      <c r="P124" s="16">
        <v>1</v>
      </c>
      <c r="Q124" s="16">
        <v>4</v>
      </c>
      <c r="R124" s="16">
        <v>2</v>
      </c>
      <c r="S124" s="16">
        <v>4</v>
      </c>
      <c r="T124" s="16">
        <v>2</v>
      </c>
      <c r="U124" s="16">
        <v>3</v>
      </c>
      <c r="V124" s="16">
        <v>2</v>
      </c>
      <c r="W124" s="16">
        <v>3</v>
      </c>
      <c r="X124" s="16">
        <v>4</v>
      </c>
      <c r="Y124" s="16">
        <v>1</v>
      </c>
      <c r="Z124" s="16">
        <v>3</v>
      </c>
      <c r="AA124" s="16">
        <v>4</v>
      </c>
      <c r="AB124" s="16">
        <v>1</v>
      </c>
      <c r="AC124" s="16">
        <v>3</v>
      </c>
      <c r="AD124" s="14">
        <f t="shared" si="4"/>
        <v>24</v>
      </c>
      <c r="AE124" s="14">
        <f t="shared" si="5"/>
        <v>23</v>
      </c>
      <c r="AF124" s="14">
        <f t="shared" si="6"/>
        <v>13</v>
      </c>
      <c r="AG124" s="48">
        <f t="shared" si="7"/>
        <v>18</v>
      </c>
    </row>
    <row r="125" spans="1:33" ht="15.75" customHeight="1" x14ac:dyDescent="0.2">
      <c r="A125" s="16">
        <v>252</v>
      </c>
      <c r="B125" s="16">
        <v>4</v>
      </c>
      <c r="C125" s="16">
        <v>4</v>
      </c>
      <c r="D125" s="16">
        <v>0</v>
      </c>
      <c r="E125" s="16">
        <v>3</v>
      </c>
      <c r="F125" s="16">
        <v>3</v>
      </c>
      <c r="G125" s="16">
        <v>1</v>
      </c>
      <c r="H125" s="16">
        <v>3</v>
      </c>
      <c r="I125" s="16">
        <v>3</v>
      </c>
      <c r="J125" s="16">
        <v>3</v>
      </c>
      <c r="K125" s="16">
        <v>4</v>
      </c>
      <c r="L125" s="16">
        <v>3</v>
      </c>
      <c r="M125" s="16">
        <v>4</v>
      </c>
      <c r="N125" s="16">
        <v>3</v>
      </c>
      <c r="O125" s="16">
        <v>3</v>
      </c>
      <c r="P125" s="16">
        <v>0</v>
      </c>
      <c r="Q125" s="16">
        <v>3</v>
      </c>
      <c r="R125" s="16">
        <v>4</v>
      </c>
      <c r="S125" s="16">
        <v>3</v>
      </c>
      <c r="T125" s="16">
        <v>1</v>
      </c>
      <c r="U125" s="16">
        <v>3</v>
      </c>
      <c r="V125" s="16">
        <v>3</v>
      </c>
      <c r="W125" s="16">
        <v>0</v>
      </c>
      <c r="X125" s="16">
        <v>4</v>
      </c>
      <c r="Y125" s="16">
        <v>1</v>
      </c>
      <c r="Z125" s="16">
        <v>3</v>
      </c>
      <c r="AA125" s="16">
        <v>3</v>
      </c>
      <c r="AB125" s="16">
        <v>0</v>
      </c>
      <c r="AC125" s="16">
        <v>3</v>
      </c>
      <c r="AD125" s="14">
        <f t="shared" si="4"/>
        <v>24</v>
      </c>
      <c r="AE125" s="14">
        <f t="shared" si="5"/>
        <v>19</v>
      </c>
      <c r="AF125" s="14">
        <f t="shared" si="6"/>
        <v>14</v>
      </c>
      <c r="AG125" s="48">
        <f t="shared" si="7"/>
        <v>15</v>
      </c>
    </row>
    <row r="126" spans="1:33" ht="15.75" customHeight="1" x14ac:dyDescent="0.2">
      <c r="A126" s="16">
        <v>253</v>
      </c>
      <c r="B126" s="16">
        <v>3</v>
      </c>
      <c r="C126" s="16">
        <v>4</v>
      </c>
      <c r="D126" s="16">
        <v>4</v>
      </c>
      <c r="E126" s="16">
        <v>2</v>
      </c>
      <c r="F126" s="16">
        <v>3</v>
      </c>
      <c r="G126" s="16">
        <v>3</v>
      </c>
      <c r="H126" s="16">
        <v>3</v>
      </c>
      <c r="I126" s="16">
        <v>3</v>
      </c>
      <c r="J126" s="16">
        <v>2</v>
      </c>
      <c r="K126" s="16">
        <v>4</v>
      </c>
      <c r="L126" s="16">
        <v>3</v>
      </c>
      <c r="M126" s="16">
        <v>3</v>
      </c>
      <c r="N126" s="16">
        <v>4</v>
      </c>
      <c r="O126" s="16">
        <v>3</v>
      </c>
      <c r="P126" s="16">
        <v>4</v>
      </c>
      <c r="Q126" s="16">
        <v>3</v>
      </c>
      <c r="R126" s="16">
        <v>3</v>
      </c>
      <c r="S126" s="16">
        <v>3</v>
      </c>
      <c r="T126" s="16">
        <v>2</v>
      </c>
      <c r="U126" s="16">
        <v>3</v>
      </c>
      <c r="V126" s="16">
        <v>4</v>
      </c>
      <c r="W126" s="16">
        <v>4</v>
      </c>
      <c r="X126" s="16">
        <v>3</v>
      </c>
      <c r="Y126" s="16">
        <v>3</v>
      </c>
      <c r="Z126" s="16">
        <v>2</v>
      </c>
      <c r="AA126" s="16">
        <v>4</v>
      </c>
      <c r="AB126" s="16">
        <v>3</v>
      </c>
      <c r="AC126" s="16">
        <v>3</v>
      </c>
      <c r="AD126" s="14">
        <f t="shared" si="4"/>
        <v>22</v>
      </c>
      <c r="AE126" s="14">
        <f t="shared" si="5"/>
        <v>21</v>
      </c>
      <c r="AF126" s="14">
        <f t="shared" si="6"/>
        <v>22</v>
      </c>
      <c r="AG126" s="48">
        <f t="shared" si="7"/>
        <v>23</v>
      </c>
    </row>
    <row r="127" spans="1:33" ht="15.75" customHeight="1" x14ac:dyDescent="0.2">
      <c r="A127" s="16">
        <v>254</v>
      </c>
      <c r="B127" s="16">
        <v>2</v>
      </c>
      <c r="C127" s="16">
        <v>4</v>
      </c>
      <c r="D127" s="16">
        <v>4</v>
      </c>
      <c r="E127" s="16">
        <v>4</v>
      </c>
      <c r="F127" s="16">
        <v>4</v>
      </c>
      <c r="G127" s="16">
        <v>0</v>
      </c>
      <c r="H127" s="16">
        <v>4</v>
      </c>
      <c r="I127" s="16">
        <v>4</v>
      </c>
      <c r="J127" s="16">
        <v>4</v>
      </c>
      <c r="K127" s="16">
        <v>0</v>
      </c>
      <c r="L127" s="16">
        <v>4</v>
      </c>
      <c r="M127" s="16">
        <v>4</v>
      </c>
      <c r="N127" s="16">
        <v>2</v>
      </c>
      <c r="O127" s="16">
        <v>4</v>
      </c>
      <c r="P127" s="16">
        <v>4</v>
      </c>
      <c r="Q127" s="16">
        <v>3</v>
      </c>
      <c r="R127" s="16">
        <v>0</v>
      </c>
      <c r="S127" s="16">
        <v>4</v>
      </c>
      <c r="T127" s="16">
        <v>1</v>
      </c>
      <c r="U127" s="16">
        <v>4</v>
      </c>
      <c r="V127" s="16">
        <v>4</v>
      </c>
      <c r="W127" s="16">
        <v>4</v>
      </c>
      <c r="X127" s="16">
        <v>3</v>
      </c>
      <c r="Y127" s="16">
        <v>0</v>
      </c>
      <c r="Z127" s="16">
        <v>4</v>
      </c>
      <c r="AA127" s="16">
        <v>4</v>
      </c>
      <c r="AB127" s="16">
        <v>0</v>
      </c>
      <c r="AC127" s="16">
        <v>4</v>
      </c>
      <c r="AD127" s="14">
        <f t="shared" si="4"/>
        <v>24</v>
      </c>
      <c r="AE127" s="14">
        <f t="shared" si="5"/>
        <v>28</v>
      </c>
      <c r="AF127" s="14">
        <f t="shared" si="6"/>
        <v>3</v>
      </c>
      <c r="AG127" s="48">
        <f t="shared" si="7"/>
        <v>28</v>
      </c>
    </row>
    <row r="128" spans="1:33" s="12" customFormat="1" ht="15.75" customHeight="1" x14ac:dyDescent="0.2">
      <c r="A128" s="46">
        <v>255</v>
      </c>
      <c r="B128" s="46">
        <v>2</v>
      </c>
      <c r="C128" s="46">
        <v>2</v>
      </c>
      <c r="D128" s="46">
        <v>3</v>
      </c>
      <c r="E128" s="46">
        <v>4</v>
      </c>
      <c r="F128" s="46">
        <v>0</v>
      </c>
      <c r="G128" s="46">
        <v>1</v>
      </c>
      <c r="H128" s="46">
        <v>4</v>
      </c>
      <c r="I128" s="46">
        <v>4</v>
      </c>
      <c r="J128" s="46">
        <v>4</v>
      </c>
      <c r="K128" s="46">
        <v>2</v>
      </c>
      <c r="L128" s="46">
        <v>4</v>
      </c>
      <c r="M128" s="42" t="s">
        <v>505</v>
      </c>
      <c r="N128" s="46">
        <v>3</v>
      </c>
      <c r="O128" s="46">
        <v>4</v>
      </c>
      <c r="P128" s="46">
        <v>4</v>
      </c>
      <c r="Q128" s="46">
        <v>0</v>
      </c>
      <c r="R128" s="46">
        <v>0</v>
      </c>
      <c r="S128" s="46">
        <v>4</v>
      </c>
      <c r="T128" s="46">
        <v>1</v>
      </c>
      <c r="U128" s="46">
        <v>4</v>
      </c>
      <c r="V128" s="46">
        <v>4</v>
      </c>
      <c r="W128" s="46">
        <v>4</v>
      </c>
      <c r="X128" s="46">
        <v>0</v>
      </c>
      <c r="Y128" s="46">
        <v>0</v>
      </c>
      <c r="Z128" s="46">
        <v>4</v>
      </c>
      <c r="AA128" s="46">
        <v>3</v>
      </c>
      <c r="AB128" s="46">
        <v>1</v>
      </c>
      <c r="AC128" s="46">
        <v>3</v>
      </c>
      <c r="AD128" s="12">
        <f t="shared" si="4"/>
        <v>9</v>
      </c>
      <c r="AE128" s="12">
        <f t="shared" si="5"/>
        <v>26</v>
      </c>
      <c r="AF128" s="12">
        <f t="shared" si="6"/>
        <v>8</v>
      </c>
      <c r="AG128" s="58">
        <f t="shared" si="7"/>
        <v>26</v>
      </c>
    </row>
    <row r="129" spans="1:33" ht="15.75" customHeight="1" x14ac:dyDescent="0.2">
      <c r="A129" s="15">
        <v>256</v>
      </c>
      <c r="B129" s="15">
        <v>3</v>
      </c>
      <c r="C129" s="15">
        <v>4</v>
      </c>
      <c r="D129" s="15">
        <v>4</v>
      </c>
      <c r="E129" s="15">
        <v>1</v>
      </c>
      <c r="F129" s="15">
        <v>3</v>
      </c>
      <c r="G129" s="15">
        <v>3</v>
      </c>
      <c r="H129" s="15">
        <v>4</v>
      </c>
      <c r="I129" s="15">
        <v>4</v>
      </c>
      <c r="J129" s="15">
        <v>3</v>
      </c>
      <c r="K129" s="15">
        <v>3</v>
      </c>
      <c r="L129" s="15">
        <v>4</v>
      </c>
      <c r="M129" s="15">
        <v>2</v>
      </c>
      <c r="N129" s="15">
        <v>2</v>
      </c>
      <c r="O129" s="15">
        <v>4</v>
      </c>
      <c r="P129" s="15">
        <v>3</v>
      </c>
      <c r="Q129" s="15">
        <v>3</v>
      </c>
      <c r="R129" s="15">
        <v>1</v>
      </c>
      <c r="S129" s="15">
        <v>4</v>
      </c>
      <c r="T129" s="15">
        <v>1</v>
      </c>
      <c r="U129" s="15">
        <v>4</v>
      </c>
      <c r="V129" s="15">
        <v>3</v>
      </c>
      <c r="W129" s="15">
        <v>4</v>
      </c>
      <c r="X129" s="15">
        <v>4</v>
      </c>
      <c r="Y129" s="15">
        <v>0</v>
      </c>
      <c r="Z129" s="15">
        <v>3</v>
      </c>
      <c r="AA129" s="15">
        <v>4</v>
      </c>
      <c r="AB129" s="15">
        <v>1</v>
      </c>
      <c r="AC129" s="15">
        <v>3</v>
      </c>
      <c r="AD129" s="14">
        <f t="shared" si="4"/>
        <v>23</v>
      </c>
      <c r="AE129" s="14">
        <f t="shared" si="5"/>
        <v>24</v>
      </c>
      <c r="AF129" s="14">
        <f t="shared" si="6"/>
        <v>11</v>
      </c>
      <c r="AG129" s="48">
        <f t="shared" si="7"/>
        <v>24</v>
      </c>
    </row>
    <row r="130" spans="1:33" ht="15.75" customHeight="1" x14ac:dyDescent="0.2">
      <c r="A130" s="16">
        <v>257</v>
      </c>
      <c r="B130" s="16">
        <v>2</v>
      </c>
      <c r="C130" s="16">
        <v>3</v>
      </c>
      <c r="D130" s="16">
        <v>4</v>
      </c>
      <c r="E130" s="16">
        <v>1</v>
      </c>
      <c r="F130" s="16">
        <v>4</v>
      </c>
      <c r="G130" s="16">
        <v>1</v>
      </c>
      <c r="H130" s="16">
        <v>4</v>
      </c>
      <c r="I130" s="16">
        <v>2</v>
      </c>
      <c r="J130" s="16">
        <v>4</v>
      </c>
      <c r="K130" s="16">
        <v>3</v>
      </c>
      <c r="L130" s="16">
        <v>2</v>
      </c>
      <c r="M130" s="16">
        <v>3</v>
      </c>
      <c r="N130" s="16">
        <v>4</v>
      </c>
      <c r="O130" s="16">
        <v>4</v>
      </c>
      <c r="P130" s="16">
        <v>4</v>
      </c>
      <c r="Q130" s="16">
        <v>1</v>
      </c>
      <c r="R130" s="16">
        <v>3</v>
      </c>
      <c r="S130" s="16">
        <v>4</v>
      </c>
      <c r="T130" s="16">
        <v>2</v>
      </c>
      <c r="U130" s="16">
        <v>2</v>
      </c>
      <c r="V130" s="16">
        <v>3</v>
      </c>
      <c r="W130" s="16">
        <v>4</v>
      </c>
      <c r="X130" s="16">
        <v>4</v>
      </c>
      <c r="Y130" s="16">
        <v>1</v>
      </c>
      <c r="Z130" s="16">
        <v>3</v>
      </c>
      <c r="AA130" s="16">
        <v>4</v>
      </c>
      <c r="AB130" s="16">
        <v>4</v>
      </c>
      <c r="AC130" s="16">
        <v>2</v>
      </c>
      <c r="AD130" s="14">
        <f t="shared" si="4"/>
        <v>22</v>
      </c>
      <c r="AE130" s="14">
        <f t="shared" si="5"/>
        <v>22</v>
      </c>
      <c r="AF130" s="14">
        <f t="shared" si="6"/>
        <v>18</v>
      </c>
      <c r="AG130" s="48">
        <f t="shared" si="7"/>
        <v>20</v>
      </c>
    </row>
    <row r="131" spans="1:33" ht="15.75" customHeight="1" x14ac:dyDescent="0.2">
      <c r="A131" s="16">
        <v>258</v>
      </c>
      <c r="B131" s="16">
        <v>2</v>
      </c>
      <c r="C131" s="16">
        <v>3</v>
      </c>
      <c r="D131" s="16">
        <v>2</v>
      </c>
      <c r="E131" s="16">
        <v>3</v>
      </c>
      <c r="F131" s="16">
        <v>1</v>
      </c>
      <c r="G131" s="16">
        <v>2</v>
      </c>
      <c r="H131" s="16">
        <v>2</v>
      </c>
      <c r="I131" s="16">
        <v>2</v>
      </c>
      <c r="J131" s="16">
        <v>1</v>
      </c>
      <c r="K131" s="16">
        <v>1</v>
      </c>
      <c r="L131" s="16">
        <v>3</v>
      </c>
      <c r="M131" s="16">
        <v>4</v>
      </c>
      <c r="N131" s="16">
        <v>2</v>
      </c>
      <c r="O131" s="16">
        <v>3</v>
      </c>
      <c r="P131" s="16">
        <v>3</v>
      </c>
      <c r="Q131" s="16">
        <v>1</v>
      </c>
      <c r="R131" s="16">
        <v>1</v>
      </c>
      <c r="S131" s="16">
        <v>3</v>
      </c>
      <c r="T131" s="16">
        <v>2</v>
      </c>
      <c r="U131" s="16">
        <v>2</v>
      </c>
      <c r="V131" s="16">
        <v>2</v>
      </c>
      <c r="W131" s="16">
        <v>2</v>
      </c>
      <c r="X131" s="16">
        <v>1</v>
      </c>
      <c r="Y131" s="16">
        <v>1</v>
      </c>
      <c r="Z131" s="16">
        <v>3</v>
      </c>
      <c r="AA131" s="16">
        <v>1</v>
      </c>
      <c r="AB131" s="16">
        <v>1</v>
      </c>
      <c r="AC131" s="16">
        <v>2</v>
      </c>
      <c r="AD131" s="14">
        <f t="shared" ref="AD131:AD194" si="8">SUM(B131,F131,H131,M131,Q131,X131,AA131)</f>
        <v>12</v>
      </c>
      <c r="AE131" s="14">
        <f t="shared" ref="AE131:AE194" si="9">SUM(C131,E131,J131,O131,S131,U131,W131)</f>
        <v>17</v>
      </c>
      <c r="AF131" s="14">
        <f t="shared" ref="AF131:AF194" si="10">SUM(G131,K131,N131,R131,T131,Y131,AB131)</f>
        <v>10</v>
      </c>
      <c r="AG131" s="48">
        <f t="shared" ref="AG131:AG194" si="11">SUM(D131,I131,L131,P131,V131,Z131,AC131)</f>
        <v>17</v>
      </c>
    </row>
    <row r="132" spans="1:33" ht="15.75" customHeight="1" x14ac:dyDescent="0.2">
      <c r="A132" s="16">
        <v>260</v>
      </c>
      <c r="B132" s="16">
        <v>2</v>
      </c>
      <c r="C132" s="16">
        <v>1</v>
      </c>
      <c r="D132" s="16">
        <v>3</v>
      </c>
      <c r="E132" s="16">
        <v>2</v>
      </c>
      <c r="F132" s="16">
        <v>2</v>
      </c>
      <c r="G132" s="16">
        <v>2</v>
      </c>
      <c r="H132" s="16">
        <v>0</v>
      </c>
      <c r="I132" s="16">
        <v>4</v>
      </c>
      <c r="J132" s="16">
        <v>4</v>
      </c>
      <c r="K132" s="16">
        <v>4</v>
      </c>
      <c r="L132" s="16">
        <v>4</v>
      </c>
      <c r="M132" s="16">
        <v>3</v>
      </c>
      <c r="N132" s="16">
        <v>1</v>
      </c>
      <c r="O132" s="16">
        <v>1</v>
      </c>
      <c r="P132" s="16">
        <v>2</v>
      </c>
      <c r="Q132" s="16">
        <v>0</v>
      </c>
      <c r="R132" s="16">
        <v>4</v>
      </c>
      <c r="S132" s="16">
        <v>4</v>
      </c>
      <c r="T132" s="16">
        <v>2</v>
      </c>
      <c r="U132" s="16">
        <v>4</v>
      </c>
      <c r="V132" s="16"/>
      <c r="W132" s="16">
        <v>4</v>
      </c>
      <c r="X132" s="16">
        <v>2</v>
      </c>
      <c r="Y132" s="16">
        <v>0</v>
      </c>
      <c r="Z132" s="16">
        <v>1</v>
      </c>
      <c r="AA132" s="16">
        <v>3</v>
      </c>
      <c r="AB132" s="16">
        <v>1</v>
      </c>
      <c r="AC132" s="16">
        <v>1</v>
      </c>
      <c r="AD132" s="14">
        <f t="shared" si="8"/>
        <v>12</v>
      </c>
      <c r="AE132" s="14">
        <f t="shared" si="9"/>
        <v>20</v>
      </c>
      <c r="AF132" s="14">
        <f t="shared" si="10"/>
        <v>14</v>
      </c>
      <c r="AG132" s="48">
        <f t="shared" si="11"/>
        <v>15</v>
      </c>
    </row>
    <row r="133" spans="1:33" ht="15.75" customHeight="1" x14ac:dyDescent="0.2">
      <c r="A133" s="16">
        <v>261</v>
      </c>
      <c r="B133" s="16">
        <v>4</v>
      </c>
      <c r="C133" s="16">
        <v>4</v>
      </c>
      <c r="D133" s="16">
        <v>3</v>
      </c>
      <c r="E133" s="16">
        <v>4</v>
      </c>
      <c r="F133" s="16">
        <v>1</v>
      </c>
      <c r="G133" s="16">
        <v>1</v>
      </c>
      <c r="H133" s="16">
        <v>1</v>
      </c>
      <c r="I133" s="16">
        <v>3</v>
      </c>
      <c r="J133" s="16">
        <v>3</v>
      </c>
      <c r="K133" s="16">
        <v>3</v>
      </c>
      <c r="L133" s="16">
        <v>2</v>
      </c>
      <c r="M133" s="16">
        <v>1</v>
      </c>
      <c r="N133" s="16">
        <v>1</v>
      </c>
      <c r="O133" s="16">
        <v>4</v>
      </c>
      <c r="P133" s="16">
        <v>2</v>
      </c>
      <c r="Q133" s="16">
        <v>0</v>
      </c>
      <c r="R133" s="16">
        <v>3</v>
      </c>
      <c r="S133" s="16">
        <v>4</v>
      </c>
      <c r="T133" s="16">
        <v>1</v>
      </c>
      <c r="U133" s="16">
        <v>3</v>
      </c>
      <c r="V133" s="16">
        <v>2</v>
      </c>
      <c r="W133" s="16">
        <v>2</v>
      </c>
      <c r="X133" s="16">
        <v>2</v>
      </c>
      <c r="Y133" s="16">
        <v>1</v>
      </c>
      <c r="Z133" s="16">
        <v>2</v>
      </c>
      <c r="AA133" s="16">
        <v>3</v>
      </c>
      <c r="AB133" s="16">
        <v>1</v>
      </c>
      <c r="AC133" s="16">
        <v>3</v>
      </c>
      <c r="AD133" s="14">
        <f t="shared" si="8"/>
        <v>12</v>
      </c>
      <c r="AE133" s="14">
        <f t="shared" si="9"/>
        <v>24</v>
      </c>
      <c r="AF133" s="14">
        <f t="shared" si="10"/>
        <v>11</v>
      </c>
      <c r="AG133" s="48">
        <f t="shared" si="11"/>
        <v>17</v>
      </c>
    </row>
    <row r="134" spans="1:33" ht="15.75" customHeight="1" x14ac:dyDescent="0.2">
      <c r="A134" s="16">
        <v>262</v>
      </c>
      <c r="B134" s="16">
        <v>4</v>
      </c>
      <c r="C134" s="16">
        <v>2</v>
      </c>
      <c r="D134" s="16">
        <v>2</v>
      </c>
      <c r="E134" s="16">
        <v>1</v>
      </c>
      <c r="F134" s="16">
        <v>2</v>
      </c>
      <c r="G134" s="16">
        <v>2</v>
      </c>
      <c r="H134" s="16">
        <v>1</v>
      </c>
      <c r="I134" s="16">
        <v>1</v>
      </c>
      <c r="J134" s="16">
        <v>3</v>
      </c>
      <c r="K134" s="16">
        <v>1</v>
      </c>
      <c r="L134" s="16">
        <v>1</v>
      </c>
      <c r="M134" s="16">
        <v>1</v>
      </c>
      <c r="N134" s="16">
        <v>2</v>
      </c>
      <c r="O134" s="16">
        <v>3</v>
      </c>
      <c r="P134" s="16">
        <v>1</v>
      </c>
      <c r="Q134" s="16">
        <v>2</v>
      </c>
      <c r="R134" s="16">
        <v>1</v>
      </c>
      <c r="S134" s="16">
        <v>3</v>
      </c>
      <c r="T134" s="16">
        <v>2</v>
      </c>
      <c r="U134" s="16">
        <v>2</v>
      </c>
      <c r="V134" s="16">
        <v>2</v>
      </c>
      <c r="W134" s="16">
        <v>1</v>
      </c>
      <c r="X134" s="16">
        <v>3</v>
      </c>
      <c r="Y134" s="16">
        <v>1</v>
      </c>
      <c r="Z134" s="16">
        <v>1</v>
      </c>
      <c r="AA134" s="16">
        <v>2</v>
      </c>
      <c r="AB134" s="16">
        <v>1</v>
      </c>
      <c r="AC134" s="16">
        <v>1</v>
      </c>
      <c r="AD134" s="14">
        <f t="shared" si="8"/>
        <v>15</v>
      </c>
      <c r="AE134" s="14">
        <f t="shared" si="9"/>
        <v>15</v>
      </c>
      <c r="AF134" s="14">
        <f t="shared" si="10"/>
        <v>10</v>
      </c>
      <c r="AG134" s="48">
        <f t="shared" si="11"/>
        <v>9</v>
      </c>
    </row>
    <row r="135" spans="1:33" ht="15.75" customHeight="1" x14ac:dyDescent="0.2">
      <c r="A135" s="16">
        <v>263</v>
      </c>
      <c r="B135" s="16">
        <v>2</v>
      </c>
      <c r="C135" s="16">
        <v>2</v>
      </c>
      <c r="D135" s="16">
        <v>3</v>
      </c>
      <c r="E135" s="16">
        <v>2</v>
      </c>
      <c r="F135" s="16">
        <v>0</v>
      </c>
      <c r="G135" s="16">
        <v>2</v>
      </c>
      <c r="H135" s="16">
        <v>3</v>
      </c>
      <c r="I135" s="16">
        <v>0</v>
      </c>
      <c r="J135" s="16">
        <v>3</v>
      </c>
      <c r="K135" s="16">
        <v>0</v>
      </c>
      <c r="L135" s="16">
        <v>2</v>
      </c>
      <c r="M135" s="16">
        <v>1</v>
      </c>
      <c r="N135" s="16">
        <v>2</v>
      </c>
      <c r="O135" s="16">
        <v>2</v>
      </c>
      <c r="P135" s="16">
        <v>1</v>
      </c>
      <c r="Q135" s="16">
        <v>1</v>
      </c>
      <c r="R135" s="16">
        <v>2</v>
      </c>
      <c r="S135" s="16">
        <v>2</v>
      </c>
      <c r="T135" s="16">
        <v>2</v>
      </c>
      <c r="U135" s="16">
        <v>2</v>
      </c>
      <c r="V135" s="16">
        <v>1</v>
      </c>
      <c r="W135" s="16">
        <v>2</v>
      </c>
      <c r="X135" s="16">
        <v>3</v>
      </c>
      <c r="Y135" s="16">
        <v>2</v>
      </c>
      <c r="Z135" s="16">
        <v>2</v>
      </c>
      <c r="AA135" s="16">
        <v>1</v>
      </c>
      <c r="AB135" s="16">
        <v>1</v>
      </c>
      <c r="AC135" s="16">
        <v>2</v>
      </c>
      <c r="AD135" s="14">
        <f t="shared" si="8"/>
        <v>11</v>
      </c>
      <c r="AE135" s="14">
        <f t="shared" si="9"/>
        <v>15</v>
      </c>
      <c r="AF135" s="14">
        <f t="shared" si="10"/>
        <v>11</v>
      </c>
      <c r="AG135" s="48">
        <f t="shared" si="11"/>
        <v>11</v>
      </c>
    </row>
    <row r="136" spans="1:33" ht="15.75" customHeight="1" x14ac:dyDescent="0.2">
      <c r="A136" s="16">
        <v>264</v>
      </c>
      <c r="B136" s="16">
        <v>4</v>
      </c>
      <c r="C136" s="16">
        <v>3</v>
      </c>
      <c r="D136" s="16">
        <v>3</v>
      </c>
      <c r="E136" s="16">
        <v>1</v>
      </c>
      <c r="F136" s="16">
        <v>2</v>
      </c>
      <c r="G136" s="16">
        <v>1</v>
      </c>
      <c r="H136" s="16">
        <v>4</v>
      </c>
      <c r="I136" s="16">
        <v>1</v>
      </c>
      <c r="J136" s="16">
        <v>2</v>
      </c>
      <c r="K136" s="16">
        <v>3</v>
      </c>
      <c r="L136" s="16">
        <v>3</v>
      </c>
      <c r="M136" s="16">
        <v>3</v>
      </c>
      <c r="N136" s="16">
        <v>1</v>
      </c>
      <c r="O136" s="16">
        <v>3</v>
      </c>
      <c r="P136" s="16">
        <v>1</v>
      </c>
      <c r="Q136" s="16">
        <v>1</v>
      </c>
      <c r="R136" s="16">
        <v>4</v>
      </c>
      <c r="S136" s="16">
        <v>3</v>
      </c>
      <c r="T136" s="16">
        <v>3</v>
      </c>
      <c r="U136" s="16">
        <v>3</v>
      </c>
      <c r="V136" s="16">
        <v>3</v>
      </c>
      <c r="W136" s="16">
        <v>2</v>
      </c>
      <c r="X136" s="16">
        <v>1</v>
      </c>
      <c r="Y136" s="16">
        <v>3</v>
      </c>
      <c r="Z136" s="16">
        <v>2</v>
      </c>
      <c r="AA136" s="16">
        <v>3</v>
      </c>
      <c r="AB136" s="16">
        <v>3</v>
      </c>
      <c r="AC136" s="16">
        <v>1</v>
      </c>
      <c r="AD136" s="14">
        <f t="shared" si="8"/>
        <v>18</v>
      </c>
      <c r="AE136" s="14">
        <f t="shared" si="9"/>
        <v>17</v>
      </c>
      <c r="AF136" s="14">
        <f t="shared" si="10"/>
        <v>18</v>
      </c>
      <c r="AG136" s="48">
        <f t="shared" si="11"/>
        <v>14</v>
      </c>
    </row>
    <row r="137" spans="1:33" ht="15.75" customHeight="1" x14ac:dyDescent="0.2">
      <c r="A137" s="16">
        <v>265</v>
      </c>
      <c r="B137" s="16">
        <v>3</v>
      </c>
      <c r="C137" s="16">
        <v>2</v>
      </c>
      <c r="D137" s="16">
        <v>3</v>
      </c>
      <c r="E137" s="16">
        <v>4</v>
      </c>
      <c r="F137" s="16">
        <v>3</v>
      </c>
      <c r="G137" s="16">
        <v>2</v>
      </c>
      <c r="H137" s="16">
        <v>3</v>
      </c>
      <c r="I137" s="16">
        <v>2</v>
      </c>
      <c r="J137" s="16">
        <v>3</v>
      </c>
      <c r="K137" s="16">
        <v>3</v>
      </c>
      <c r="L137" s="16">
        <v>3</v>
      </c>
      <c r="M137" s="16">
        <v>4</v>
      </c>
      <c r="N137" s="16">
        <v>2</v>
      </c>
      <c r="O137" s="16">
        <v>3</v>
      </c>
      <c r="P137" s="16">
        <v>3</v>
      </c>
      <c r="Q137" s="16">
        <v>2</v>
      </c>
      <c r="R137" s="16">
        <v>3</v>
      </c>
      <c r="S137" s="16">
        <v>3</v>
      </c>
      <c r="T137" s="16">
        <v>2</v>
      </c>
      <c r="U137" s="16">
        <v>3</v>
      </c>
      <c r="V137" s="16">
        <v>3</v>
      </c>
      <c r="W137" s="16">
        <v>4</v>
      </c>
      <c r="X137" s="16">
        <v>3</v>
      </c>
      <c r="Y137" s="16">
        <v>2</v>
      </c>
      <c r="Z137" s="16">
        <v>3</v>
      </c>
      <c r="AA137" s="16">
        <v>3</v>
      </c>
      <c r="AB137" s="16">
        <v>1</v>
      </c>
      <c r="AC137" s="16">
        <v>3</v>
      </c>
      <c r="AD137" s="14">
        <f t="shared" si="8"/>
        <v>21</v>
      </c>
      <c r="AE137" s="14">
        <f t="shared" si="9"/>
        <v>22</v>
      </c>
      <c r="AF137" s="14">
        <f t="shared" si="10"/>
        <v>15</v>
      </c>
      <c r="AG137" s="48">
        <f t="shared" si="11"/>
        <v>20</v>
      </c>
    </row>
    <row r="138" spans="1:33" ht="15.75" customHeight="1" x14ac:dyDescent="0.2">
      <c r="A138" s="16">
        <v>266</v>
      </c>
      <c r="B138" s="16">
        <v>3</v>
      </c>
      <c r="C138" s="16">
        <v>4</v>
      </c>
      <c r="D138" s="16">
        <v>2</v>
      </c>
      <c r="E138" s="16">
        <v>0</v>
      </c>
      <c r="F138" s="16">
        <v>4</v>
      </c>
      <c r="G138" s="16">
        <v>2</v>
      </c>
      <c r="H138" s="16">
        <v>3</v>
      </c>
      <c r="I138" s="16">
        <v>1</v>
      </c>
      <c r="J138" s="16">
        <v>4</v>
      </c>
      <c r="K138" s="16">
        <v>2</v>
      </c>
      <c r="L138" s="16">
        <v>4</v>
      </c>
      <c r="M138" s="16">
        <v>4</v>
      </c>
      <c r="N138" s="16">
        <v>2</v>
      </c>
      <c r="O138" s="16">
        <v>4</v>
      </c>
      <c r="P138" s="16">
        <v>1</v>
      </c>
      <c r="Q138" s="16">
        <v>4</v>
      </c>
      <c r="R138" s="16">
        <v>3</v>
      </c>
      <c r="S138" s="16">
        <v>4</v>
      </c>
      <c r="T138" s="16">
        <v>2</v>
      </c>
      <c r="U138" s="16">
        <v>3</v>
      </c>
      <c r="V138" s="16">
        <v>3</v>
      </c>
      <c r="W138" s="16">
        <v>3</v>
      </c>
      <c r="X138" s="16">
        <v>4</v>
      </c>
      <c r="Y138" s="16">
        <v>1</v>
      </c>
      <c r="Z138" s="16">
        <v>3</v>
      </c>
      <c r="AA138" s="16">
        <v>4</v>
      </c>
      <c r="AB138" s="16">
        <v>4</v>
      </c>
      <c r="AC138" s="16">
        <v>2</v>
      </c>
      <c r="AD138" s="14">
        <f t="shared" si="8"/>
        <v>26</v>
      </c>
      <c r="AE138" s="14">
        <f t="shared" si="9"/>
        <v>22</v>
      </c>
      <c r="AF138" s="14">
        <f t="shared" si="10"/>
        <v>16</v>
      </c>
      <c r="AG138" s="48">
        <f t="shared" si="11"/>
        <v>16</v>
      </c>
    </row>
    <row r="139" spans="1:33" ht="15.75" customHeight="1" x14ac:dyDescent="0.2">
      <c r="A139" s="16">
        <v>267</v>
      </c>
      <c r="B139" s="16">
        <v>4</v>
      </c>
      <c r="C139" s="16">
        <v>4</v>
      </c>
      <c r="D139" s="16">
        <v>4</v>
      </c>
      <c r="E139" s="16">
        <v>4</v>
      </c>
      <c r="F139" s="16">
        <v>2</v>
      </c>
      <c r="G139" s="16">
        <v>1</v>
      </c>
      <c r="H139" s="16">
        <v>1</v>
      </c>
      <c r="I139" s="16">
        <v>3</v>
      </c>
      <c r="J139" s="16">
        <v>4</v>
      </c>
      <c r="K139" s="16">
        <v>4</v>
      </c>
      <c r="L139" s="16">
        <v>4</v>
      </c>
      <c r="M139" s="16">
        <v>2</v>
      </c>
      <c r="N139" s="16">
        <v>1</v>
      </c>
      <c r="O139" s="16">
        <v>3</v>
      </c>
      <c r="P139" s="16">
        <v>0</v>
      </c>
      <c r="Q139" s="16">
        <v>3</v>
      </c>
      <c r="R139" s="16">
        <v>3</v>
      </c>
      <c r="S139" s="16">
        <v>4</v>
      </c>
      <c r="T139" s="16">
        <v>0</v>
      </c>
      <c r="U139" s="16">
        <v>4</v>
      </c>
      <c r="V139" s="16">
        <v>3</v>
      </c>
      <c r="W139" s="16">
        <v>4</v>
      </c>
      <c r="X139" s="16">
        <v>2</v>
      </c>
      <c r="Y139" s="16">
        <v>0</v>
      </c>
      <c r="Z139" s="16">
        <v>3</v>
      </c>
      <c r="AA139" s="16">
        <v>4</v>
      </c>
      <c r="AB139" s="16">
        <v>0</v>
      </c>
      <c r="AC139" s="16">
        <v>4</v>
      </c>
      <c r="AD139" s="14">
        <f t="shared" si="8"/>
        <v>18</v>
      </c>
      <c r="AE139" s="14">
        <f t="shared" si="9"/>
        <v>27</v>
      </c>
      <c r="AF139" s="14">
        <f t="shared" si="10"/>
        <v>9</v>
      </c>
      <c r="AG139" s="48">
        <f t="shared" si="11"/>
        <v>21</v>
      </c>
    </row>
    <row r="140" spans="1:33" ht="15.75" customHeight="1" x14ac:dyDescent="0.2">
      <c r="A140" s="16">
        <v>268</v>
      </c>
      <c r="B140" s="16">
        <v>3</v>
      </c>
      <c r="C140" s="16">
        <v>2</v>
      </c>
      <c r="D140" s="16">
        <v>2</v>
      </c>
      <c r="E140" s="16">
        <v>1</v>
      </c>
      <c r="F140" s="16">
        <v>3</v>
      </c>
      <c r="G140" s="16">
        <v>1</v>
      </c>
      <c r="H140" s="16">
        <v>2</v>
      </c>
      <c r="I140" s="16">
        <v>2</v>
      </c>
      <c r="J140" s="16">
        <v>3</v>
      </c>
      <c r="K140" s="16">
        <v>0</v>
      </c>
      <c r="L140" s="16">
        <v>2</v>
      </c>
      <c r="M140" s="16">
        <v>2</v>
      </c>
      <c r="N140" s="16">
        <v>1</v>
      </c>
      <c r="O140" s="16">
        <v>3</v>
      </c>
      <c r="P140" s="16">
        <v>2</v>
      </c>
      <c r="Q140" s="16">
        <v>1</v>
      </c>
      <c r="R140" s="16">
        <v>1</v>
      </c>
      <c r="S140" s="16">
        <v>2</v>
      </c>
      <c r="T140" s="16">
        <v>1</v>
      </c>
      <c r="U140" s="16">
        <v>2</v>
      </c>
      <c r="V140" s="16">
        <v>2</v>
      </c>
      <c r="W140" s="16">
        <v>2</v>
      </c>
      <c r="X140" s="16">
        <v>1</v>
      </c>
      <c r="Y140" s="16">
        <v>1</v>
      </c>
      <c r="Z140" s="16">
        <v>2</v>
      </c>
      <c r="AA140" s="16">
        <v>3</v>
      </c>
      <c r="AB140" s="16">
        <v>1</v>
      </c>
      <c r="AC140" s="16">
        <v>2</v>
      </c>
      <c r="AD140" s="14">
        <f t="shared" si="8"/>
        <v>15</v>
      </c>
      <c r="AE140" s="14">
        <f t="shared" si="9"/>
        <v>15</v>
      </c>
      <c r="AF140" s="14">
        <f t="shared" si="10"/>
        <v>6</v>
      </c>
      <c r="AG140" s="48">
        <f t="shared" si="11"/>
        <v>14</v>
      </c>
    </row>
    <row r="141" spans="1:33" ht="15.75" customHeight="1" x14ac:dyDescent="0.2">
      <c r="A141" s="16">
        <v>269</v>
      </c>
      <c r="B141" s="16">
        <v>3</v>
      </c>
      <c r="C141" s="16">
        <v>1</v>
      </c>
      <c r="D141" s="16">
        <v>3</v>
      </c>
      <c r="E141" s="16">
        <v>3</v>
      </c>
      <c r="F141" s="16">
        <v>2</v>
      </c>
      <c r="G141" s="16">
        <v>1</v>
      </c>
      <c r="H141" s="16">
        <v>2</v>
      </c>
      <c r="I141" s="16">
        <v>3</v>
      </c>
      <c r="J141" s="16">
        <v>3</v>
      </c>
      <c r="K141" s="16">
        <v>3</v>
      </c>
      <c r="L141" s="16">
        <v>2</v>
      </c>
      <c r="M141" s="16">
        <v>3</v>
      </c>
      <c r="N141" s="16">
        <v>3</v>
      </c>
      <c r="O141" s="16">
        <v>2</v>
      </c>
      <c r="P141" s="16">
        <v>3</v>
      </c>
      <c r="Q141" s="16">
        <v>2</v>
      </c>
      <c r="R141" s="16">
        <v>2</v>
      </c>
      <c r="S141" s="16">
        <v>3</v>
      </c>
      <c r="T141" s="16">
        <v>3</v>
      </c>
      <c r="U141" s="16">
        <v>2</v>
      </c>
      <c r="V141" s="20">
        <v>4</v>
      </c>
      <c r="W141" s="20">
        <v>3</v>
      </c>
      <c r="X141" s="20">
        <v>2</v>
      </c>
      <c r="Y141" s="20">
        <v>3</v>
      </c>
      <c r="Z141" s="20">
        <v>2</v>
      </c>
      <c r="AA141" s="20">
        <v>2</v>
      </c>
      <c r="AB141" s="20">
        <v>1</v>
      </c>
      <c r="AC141" s="20">
        <v>2</v>
      </c>
      <c r="AD141" s="14">
        <f t="shared" si="8"/>
        <v>16</v>
      </c>
      <c r="AE141" s="14">
        <f t="shared" si="9"/>
        <v>17</v>
      </c>
      <c r="AF141" s="14">
        <f t="shared" si="10"/>
        <v>16</v>
      </c>
      <c r="AG141" s="48">
        <f t="shared" si="11"/>
        <v>19</v>
      </c>
    </row>
    <row r="142" spans="1:33" ht="15.75" customHeight="1" x14ac:dyDescent="0.2">
      <c r="A142" s="16">
        <v>270</v>
      </c>
      <c r="B142" s="16">
        <v>2</v>
      </c>
      <c r="C142" s="16">
        <v>3</v>
      </c>
      <c r="D142" s="16">
        <v>2</v>
      </c>
      <c r="E142" s="16">
        <v>4</v>
      </c>
      <c r="F142" s="16">
        <v>2</v>
      </c>
      <c r="G142" s="16">
        <v>0</v>
      </c>
      <c r="H142" s="16">
        <v>2</v>
      </c>
      <c r="I142" s="16">
        <v>3</v>
      </c>
      <c r="J142" s="16">
        <v>3</v>
      </c>
      <c r="K142" s="16">
        <v>0</v>
      </c>
      <c r="L142" s="16">
        <v>2</v>
      </c>
      <c r="M142" s="16">
        <v>2</v>
      </c>
      <c r="N142" s="16">
        <v>1</v>
      </c>
      <c r="O142" s="16">
        <v>2</v>
      </c>
      <c r="P142" s="16">
        <v>3</v>
      </c>
      <c r="Q142" s="16">
        <v>2</v>
      </c>
      <c r="R142" s="16">
        <v>0</v>
      </c>
      <c r="S142" s="16">
        <v>3</v>
      </c>
      <c r="T142" s="16">
        <v>1</v>
      </c>
      <c r="U142" s="16">
        <v>2</v>
      </c>
      <c r="V142" s="16">
        <v>3</v>
      </c>
      <c r="W142" s="16">
        <v>3</v>
      </c>
      <c r="X142" s="16">
        <v>4</v>
      </c>
      <c r="Y142" s="16">
        <v>0</v>
      </c>
      <c r="Z142" s="16">
        <v>1</v>
      </c>
      <c r="AA142" s="16">
        <v>1</v>
      </c>
      <c r="AB142" s="16">
        <v>0</v>
      </c>
      <c r="AC142" s="16">
        <v>1</v>
      </c>
      <c r="AD142" s="14">
        <f t="shared" si="8"/>
        <v>15</v>
      </c>
      <c r="AE142" s="14">
        <f t="shared" si="9"/>
        <v>20</v>
      </c>
      <c r="AF142" s="14">
        <f t="shared" si="10"/>
        <v>2</v>
      </c>
      <c r="AG142" s="48">
        <f t="shared" si="11"/>
        <v>15</v>
      </c>
    </row>
    <row r="143" spans="1:33" ht="15.75" customHeight="1" x14ac:dyDescent="0.2">
      <c r="A143" s="16">
        <v>271</v>
      </c>
      <c r="B143" s="16">
        <v>2</v>
      </c>
      <c r="C143" s="16">
        <v>2</v>
      </c>
      <c r="D143" s="16">
        <v>3</v>
      </c>
      <c r="E143" s="16">
        <v>4</v>
      </c>
      <c r="F143" s="16">
        <v>0</v>
      </c>
      <c r="G143" s="16">
        <v>2</v>
      </c>
      <c r="H143" s="16">
        <v>4</v>
      </c>
      <c r="I143" s="16">
        <v>3</v>
      </c>
      <c r="J143" s="16">
        <v>3</v>
      </c>
      <c r="K143" s="16">
        <v>3</v>
      </c>
      <c r="L143" s="16">
        <v>2</v>
      </c>
      <c r="M143" s="16">
        <v>2</v>
      </c>
      <c r="N143" s="16">
        <v>1</v>
      </c>
      <c r="O143" s="16">
        <v>4</v>
      </c>
      <c r="P143" s="16">
        <v>3</v>
      </c>
      <c r="Q143" s="16">
        <v>1</v>
      </c>
      <c r="R143" s="16">
        <v>1</v>
      </c>
      <c r="S143" s="16">
        <v>4</v>
      </c>
      <c r="T143" s="16">
        <v>1</v>
      </c>
      <c r="U143" s="16">
        <v>2</v>
      </c>
      <c r="V143" s="16">
        <v>3</v>
      </c>
      <c r="W143" s="16">
        <v>2</v>
      </c>
      <c r="X143" s="16">
        <v>4</v>
      </c>
      <c r="Y143" s="16">
        <v>1</v>
      </c>
      <c r="Z143" s="16">
        <v>3</v>
      </c>
      <c r="AA143" s="16">
        <v>2</v>
      </c>
      <c r="AB143" s="16">
        <v>2</v>
      </c>
      <c r="AC143" s="16">
        <v>4</v>
      </c>
      <c r="AD143" s="14">
        <f t="shared" si="8"/>
        <v>15</v>
      </c>
      <c r="AE143" s="14">
        <f t="shared" si="9"/>
        <v>21</v>
      </c>
      <c r="AF143" s="14">
        <f t="shared" si="10"/>
        <v>11</v>
      </c>
      <c r="AG143" s="48">
        <f t="shared" si="11"/>
        <v>21</v>
      </c>
    </row>
    <row r="144" spans="1:33" ht="15.75" customHeight="1" x14ac:dyDescent="0.2">
      <c r="A144" s="16">
        <v>272</v>
      </c>
      <c r="B144" s="16">
        <v>4</v>
      </c>
      <c r="C144" s="16">
        <v>4</v>
      </c>
      <c r="D144" s="16">
        <v>4</v>
      </c>
      <c r="E144" s="16">
        <v>4</v>
      </c>
      <c r="F144" s="16">
        <v>2</v>
      </c>
      <c r="G144" s="16">
        <v>1</v>
      </c>
      <c r="H144" s="16">
        <v>2</v>
      </c>
      <c r="I144" s="16">
        <v>4</v>
      </c>
      <c r="J144" s="16">
        <v>3</v>
      </c>
      <c r="K144" s="16">
        <v>3</v>
      </c>
      <c r="L144" s="16">
        <v>4</v>
      </c>
      <c r="M144" s="16">
        <v>1</v>
      </c>
      <c r="N144" s="16">
        <v>2</v>
      </c>
      <c r="O144" s="16">
        <v>3</v>
      </c>
      <c r="P144" s="16">
        <v>3</v>
      </c>
      <c r="Q144" s="16">
        <v>2</v>
      </c>
      <c r="R144" s="16">
        <v>1</v>
      </c>
      <c r="S144" s="16">
        <v>4</v>
      </c>
      <c r="T144" s="16">
        <v>2</v>
      </c>
      <c r="U144" s="16">
        <v>3</v>
      </c>
      <c r="V144" s="16">
        <v>4</v>
      </c>
      <c r="W144" s="16">
        <v>3</v>
      </c>
      <c r="X144" s="16">
        <v>2</v>
      </c>
      <c r="Y144" s="16">
        <v>2</v>
      </c>
      <c r="Z144" s="16">
        <v>4</v>
      </c>
      <c r="AA144" s="16">
        <v>4</v>
      </c>
      <c r="AB144" s="16">
        <v>3</v>
      </c>
      <c r="AC144" s="16">
        <v>4</v>
      </c>
      <c r="AD144" s="14">
        <f t="shared" si="8"/>
        <v>17</v>
      </c>
      <c r="AE144" s="14">
        <f t="shared" si="9"/>
        <v>24</v>
      </c>
      <c r="AF144" s="14">
        <f t="shared" si="10"/>
        <v>14</v>
      </c>
      <c r="AG144" s="48">
        <f t="shared" si="11"/>
        <v>27</v>
      </c>
    </row>
    <row r="145" spans="1:33" ht="15.75" customHeight="1" x14ac:dyDescent="0.2">
      <c r="A145" s="16">
        <v>273</v>
      </c>
      <c r="B145" s="16">
        <v>1</v>
      </c>
      <c r="C145" s="16">
        <v>3</v>
      </c>
      <c r="D145" s="16">
        <v>3</v>
      </c>
      <c r="E145" s="16">
        <v>4</v>
      </c>
      <c r="F145" s="16">
        <v>2</v>
      </c>
      <c r="G145" s="16">
        <v>2</v>
      </c>
      <c r="H145" s="16">
        <v>4</v>
      </c>
      <c r="I145" s="16">
        <v>3</v>
      </c>
      <c r="J145" s="16">
        <v>3</v>
      </c>
      <c r="K145" s="16">
        <v>3</v>
      </c>
      <c r="L145" s="16">
        <v>3</v>
      </c>
      <c r="M145" s="16">
        <v>4</v>
      </c>
      <c r="N145" s="16">
        <v>3</v>
      </c>
      <c r="O145" s="16">
        <v>3</v>
      </c>
      <c r="P145" s="16">
        <v>0</v>
      </c>
      <c r="Q145" s="16">
        <v>2</v>
      </c>
      <c r="R145" s="16">
        <v>2</v>
      </c>
      <c r="S145" s="16">
        <v>4</v>
      </c>
      <c r="T145" s="16">
        <v>1</v>
      </c>
      <c r="U145" s="16">
        <v>3</v>
      </c>
      <c r="V145" s="16">
        <v>2</v>
      </c>
      <c r="W145" s="16">
        <v>1</v>
      </c>
      <c r="X145" s="16">
        <v>4</v>
      </c>
      <c r="Y145" s="16">
        <v>2</v>
      </c>
      <c r="Z145" s="16">
        <v>2</v>
      </c>
      <c r="AA145" s="16">
        <v>3</v>
      </c>
      <c r="AB145" s="16">
        <v>1</v>
      </c>
      <c r="AC145" s="16">
        <v>3</v>
      </c>
      <c r="AD145" s="14">
        <f t="shared" si="8"/>
        <v>20</v>
      </c>
      <c r="AE145" s="14">
        <f t="shared" si="9"/>
        <v>21</v>
      </c>
      <c r="AF145" s="14">
        <f t="shared" si="10"/>
        <v>14</v>
      </c>
      <c r="AG145" s="48">
        <f t="shared" si="11"/>
        <v>16</v>
      </c>
    </row>
    <row r="146" spans="1:33" ht="15.75" customHeight="1" x14ac:dyDescent="0.2">
      <c r="A146" s="16">
        <v>274</v>
      </c>
      <c r="B146" s="16">
        <v>2</v>
      </c>
      <c r="C146" s="16">
        <v>1</v>
      </c>
      <c r="D146" s="16">
        <v>1</v>
      </c>
      <c r="E146" s="16">
        <v>2</v>
      </c>
      <c r="F146" s="16">
        <v>2</v>
      </c>
      <c r="G146" s="16">
        <v>2</v>
      </c>
      <c r="H146" s="16">
        <v>2</v>
      </c>
      <c r="I146" s="16">
        <v>4</v>
      </c>
      <c r="J146" s="16">
        <v>4</v>
      </c>
      <c r="K146" s="16">
        <v>3</v>
      </c>
      <c r="L146" s="16">
        <v>4</v>
      </c>
      <c r="M146" s="16">
        <v>1</v>
      </c>
      <c r="N146" s="16">
        <v>2</v>
      </c>
      <c r="O146" s="16">
        <v>2</v>
      </c>
      <c r="P146" s="16">
        <v>0</v>
      </c>
      <c r="Q146" s="16">
        <v>1</v>
      </c>
      <c r="R146" s="16">
        <v>1</v>
      </c>
      <c r="S146" s="16">
        <v>3</v>
      </c>
      <c r="T146" s="16">
        <v>2</v>
      </c>
      <c r="U146" s="16">
        <v>2</v>
      </c>
      <c r="V146" s="16">
        <v>3</v>
      </c>
      <c r="W146" s="16">
        <v>4</v>
      </c>
      <c r="X146" s="16">
        <v>1</v>
      </c>
      <c r="Y146" s="16">
        <v>2</v>
      </c>
      <c r="Z146" s="16">
        <v>4</v>
      </c>
      <c r="AA146" s="16">
        <v>1</v>
      </c>
      <c r="AB146" s="16">
        <v>2</v>
      </c>
      <c r="AC146" s="16">
        <v>2</v>
      </c>
      <c r="AD146" s="14">
        <f t="shared" si="8"/>
        <v>10</v>
      </c>
      <c r="AE146" s="14">
        <f t="shared" si="9"/>
        <v>18</v>
      </c>
      <c r="AF146" s="14">
        <f t="shared" si="10"/>
        <v>14</v>
      </c>
      <c r="AG146" s="48">
        <f t="shared" si="11"/>
        <v>18</v>
      </c>
    </row>
    <row r="147" spans="1:33" ht="15.75" customHeight="1" x14ac:dyDescent="0.2">
      <c r="A147" s="16">
        <v>275</v>
      </c>
      <c r="B147" s="16">
        <v>2</v>
      </c>
      <c r="C147" s="16">
        <v>3</v>
      </c>
      <c r="D147" s="16">
        <v>4</v>
      </c>
      <c r="E147" s="16">
        <v>3</v>
      </c>
      <c r="F147" s="16">
        <v>1</v>
      </c>
      <c r="G147" s="16">
        <v>0</v>
      </c>
      <c r="H147" s="16">
        <v>2</v>
      </c>
      <c r="I147" s="16">
        <v>3</v>
      </c>
      <c r="J147" s="16">
        <v>3</v>
      </c>
      <c r="K147" s="16">
        <v>1</v>
      </c>
      <c r="L147" s="16">
        <v>4</v>
      </c>
      <c r="M147" s="16">
        <v>3</v>
      </c>
      <c r="N147" s="16">
        <v>1</v>
      </c>
      <c r="O147" s="16">
        <v>3</v>
      </c>
      <c r="P147" s="16">
        <v>3</v>
      </c>
      <c r="Q147" s="16">
        <v>2</v>
      </c>
      <c r="R147" s="16">
        <v>1</v>
      </c>
      <c r="S147" s="16">
        <v>3</v>
      </c>
      <c r="T147" s="16">
        <v>1</v>
      </c>
      <c r="U147" s="16">
        <v>3</v>
      </c>
      <c r="V147" s="16">
        <v>3</v>
      </c>
      <c r="W147" s="16">
        <v>3</v>
      </c>
      <c r="X147" s="16">
        <v>3</v>
      </c>
      <c r="Y147" s="16">
        <v>0</v>
      </c>
      <c r="Z147" s="16">
        <v>3</v>
      </c>
      <c r="AA147" s="16">
        <v>3</v>
      </c>
      <c r="AB147" s="16">
        <v>0</v>
      </c>
      <c r="AC147" s="16">
        <v>3</v>
      </c>
      <c r="AD147" s="14">
        <f t="shared" si="8"/>
        <v>16</v>
      </c>
      <c r="AE147" s="14">
        <f t="shared" si="9"/>
        <v>21</v>
      </c>
      <c r="AF147" s="14">
        <f t="shared" si="10"/>
        <v>4</v>
      </c>
      <c r="AG147" s="48">
        <f t="shared" si="11"/>
        <v>23</v>
      </c>
    </row>
    <row r="148" spans="1:33" ht="15.75" customHeight="1" x14ac:dyDescent="0.2">
      <c r="A148" s="16">
        <v>276</v>
      </c>
      <c r="B148" s="16">
        <v>3</v>
      </c>
      <c r="C148" s="16">
        <v>2</v>
      </c>
      <c r="D148" s="16">
        <v>3</v>
      </c>
      <c r="E148" s="16">
        <v>4</v>
      </c>
      <c r="F148" s="16">
        <v>4</v>
      </c>
      <c r="G148" s="16">
        <v>0</v>
      </c>
      <c r="H148" s="16">
        <v>3</v>
      </c>
      <c r="I148" s="16">
        <v>3</v>
      </c>
      <c r="J148" s="16">
        <v>3</v>
      </c>
      <c r="K148" s="16">
        <v>3</v>
      </c>
      <c r="L148" s="16">
        <v>4</v>
      </c>
      <c r="M148" s="16">
        <v>4</v>
      </c>
      <c r="N148" s="16">
        <v>2</v>
      </c>
      <c r="O148" s="16">
        <v>4</v>
      </c>
      <c r="P148" s="16">
        <v>3</v>
      </c>
      <c r="Q148" s="16">
        <v>3</v>
      </c>
      <c r="R148" s="16">
        <v>2</v>
      </c>
      <c r="S148" s="16">
        <v>4</v>
      </c>
      <c r="T148" s="16">
        <v>1</v>
      </c>
      <c r="U148" s="16">
        <v>3</v>
      </c>
      <c r="V148" s="16">
        <v>3</v>
      </c>
      <c r="W148" s="16">
        <v>4</v>
      </c>
      <c r="X148" s="16">
        <v>4</v>
      </c>
      <c r="Y148" s="16">
        <v>1</v>
      </c>
      <c r="Z148" s="16">
        <v>3</v>
      </c>
      <c r="AA148" s="16">
        <v>3</v>
      </c>
      <c r="AB148" s="16">
        <v>1</v>
      </c>
      <c r="AC148" s="16">
        <v>3</v>
      </c>
      <c r="AD148" s="14">
        <f t="shared" si="8"/>
        <v>24</v>
      </c>
      <c r="AE148" s="14">
        <f t="shared" si="9"/>
        <v>24</v>
      </c>
      <c r="AF148" s="14">
        <f t="shared" si="10"/>
        <v>10</v>
      </c>
      <c r="AG148" s="48">
        <f t="shared" si="11"/>
        <v>22</v>
      </c>
    </row>
    <row r="149" spans="1:33" ht="15.75" customHeight="1" x14ac:dyDescent="0.2">
      <c r="A149" s="16">
        <v>277</v>
      </c>
      <c r="B149" s="16">
        <v>4</v>
      </c>
      <c r="C149" s="16">
        <v>3</v>
      </c>
      <c r="D149" s="16">
        <v>1</v>
      </c>
      <c r="E149" s="16">
        <v>4</v>
      </c>
      <c r="F149" s="16">
        <v>1</v>
      </c>
      <c r="G149" s="16">
        <v>3</v>
      </c>
      <c r="H149" s="16">
        <v>2</v>
      </c>
      <c r="I149" s="16">
        <v>4</v>
      </c>
      <c r="J149" s="16">
        <v>3</v>
      </c>
      <c r="K149" s="16">
        <v>2</v>
      </c>
      <c r="L149" s="16">
        <v>3</v>
      </c>
      <c r="M149" s="16">
        <v>0</v>
      </c>
      <c r="N149" s="16">
        <v>4</v>
      </c>
      <c r="O149" s="16">
        <v>4</v>
      </c>
      <c r="P149" s="16">
        <v>4</v>
      </c>
      <c r="Q149" s="16">
        <v>4</v>
      </c>
      <c r="R149" s="16">
        <v>4</v>
      </c>
      <c r="S149" s="16">
        <v>4</v>
      </c>
      <c r="T149" s="16">
        <v>2</v>
      </c>
      <c r="U149" s="16">
        <v>4</v>
      </c>
      <c r="V149" s="16">
        <v>4</v>
      </c>
      <c r="W149" s="16">
        <v>4</v>
      </c>
      <c r="X149" s="16">
        <v>4</v>
      </c>
      <c r="Y149" s="16">
        <v>2</v>
      </c>
      <c r="Z149" s="16">
        <v>3</v>
      </c>
      <c r="AA149" s="16">
        <v>4</v>
      </c>
      <c r="AB149" s="16">
        <v>3</v>
      </c>
      <c r="AC149" s="16">
        <v>3</v>
      </c>
      <c r="AD149" s="14">
        <f t="shared" si="8"/>
        <v>19</v>
      </c>
      <c r="AE149" s="14">
        <f t="shared" si="9"/>
        <v>26</v>
      </c>
      <c r="AF149" s="14">
        <f t="shared" si="10"/>
        <v>20</v>
      </c>
      <c r="AG149" s="48">
        <f t="shared" si="11"/>
        <v>22</v>
      </c>
    </row>
    <row r="150" spans="1:33" ht="15.75" customHeight="1" x14ac:dyDescent="0.2">
      <c r="A150" s="16">
        <v>278</v>
      </c>
      <c r="B150" s="16">
        <v>3</v>
      </c>
      <c r="C150" s="16">
        <v>3</v>
      </c>
      <c r="D150" s="16">
        <v>1</v>
      </c>
      <c r="E150" s="16">
        <v>3</v>
      </c>
      <c r="F150" s="16">
        <v>3</v>
      </c>
      <c r="G150" s="16">
        <v>3</v>
      </c>
      <c r="H150" s="16">
        <v>3</v>
      </c>
      <c r="I150" s="16">
        <v>1</v>
      </c>
      <c r="J150" s="16">
        <v>3</v>
      </c>
      <c r="K150" s="16">
        <v>3</v>
      </c>
      <c r="L150" s="16">
        <v>3</v>
      </c>
      <c r="M150" s="16">
        <v>3</v>
      </c>
      <c r="N150" s="16">
        <v>3</v>
      </c>
      <c r="O150" s="16">
        <v>3</v>
      </c>
      <c r="P150" s="16">
        <v>3</v>
      </c>
      <c r="Q150" s="16">
        <v>3</v>
      </c>
      <c r="R150" s="16">
        <v>3</v>
      </c>
      <c r="S150" s="16">
        <v>3</v>
      </c>
      <c r="T150" s="16">
        <v>1</v>
      </c>
      <c r="U150" s="16">
        <v>3</v>
      </c>
      <c r="V150" s="16">
        <v>3</v>
      </c>
      <c r="W150" s="16">
        <v>1</v>
      </c>
      <c r="X150" s="16">
        <v>3</v>
      </c>
      <c r="Y150" s="16">
        <v>1</v>
      </c>
      <c r="Z150" s="16">
        <v>1</v>
      </c>
      <c r="AA150" s="16">
        <v>1</v>
      </c>
      <c r="AB150" s="16">
        <v>1</v>
      </c>
      <c r="AC150" s="16">
        <v>1</v>
      </c>
      <c r="AD150" s="14">
        <f t="shared" si="8"/>
        <v>19</v>
      </c>
      <c r="AE150" s="14">
        <f t="shared" si="9"/>
        <v>19</v>
      </c>
      <c r="AF150" s="14">
        <f t="shared" si="10"/>
        <v>15</v>
      </c>
      <c r="AG150" s="48">
        <f t="shared" si="11"/>
        <v>13</v>
      </c>
    </row>
    <row r="151" spans="1:33" ht="15.75" customHeight="1" x14ac:dyDescent="0.2">
      <c r="A151" s="16">
        <v>279</v>
      </c>
      <c r="B151" s="16">
        <v>4</v>
      </c>
      <c r="C151" s="16">
        <v>4</v>
      </c>
      <c r="D151" s="16">
        <v>4</v>
      </c>
      <c r="E151" s="16">
        <v>4</v>
      </c>
      <c r="F151" s="16">
        <v>3</v>
      </c>
      <c r="G151" s="16">
        <v>3</v>
      </c>
      <c r="H151" s="16">
        <v>3</v>
      </c>
      <c r="I151" s="16">
        <v>4</v>
      </c>
      <c r="J151" s="16">
        <v>4</v>
      </c>
      <c r="K151" s="16">
        <v>4</v>
      </c>
      <c r="L151" s="16">
        <v>4</v>
      </c>
      <c r="M151" s="16">
        <v>4</v>
      </c>
      <c r="N151" s="16">
        <v>1</v>
      </c>
      <c r="O151" s="16">
        <v>4</v>
      </c>
      <c r="P151" s="16">
        <v>2</v>
      </c>
      <c r="Q151" s="16">
        <v>0</v>
      </c>
      <c r="R151" s="16">
        <v>4</v>
      </c>
      <c r="S151" s="16">
        <v>4</v>
      </c>
      <c r="T151" s="16">
        <v>1</v>
      </c>
      <c r="U151" s="16">
        <v>3</v>
      </c>
      <c r="V151" s="16">
        <v>3</v>
      </c>
      <c r="W151" s="16">
        <v>4</v>
      </c>
      <c r="X151" s="16">
        <v>2</v>
      </c>
      <c r="Y151" s="16">
        <v>1</v>
      </c>
      <c r="Z151" s="16">
        <v>3</v>
      </c>
      <c r="AA151" s="16">
        <v>4</v>
      </c>
      <c r="AB151" s="16">
        <v>3</v>
      </c>
      <c r="AC151" s="16">
        <v>4</v>
      </c>
      <c r="AD151" s="14">
        <f t="shared" si="8"/>
        <v>20</v>
      </c>
      <c r="AE151" s="14">
        <f t="shared" si="9"/>
        <v>27</v>
      </c>
      <c r="AF151" s="14">
        <f t="shared" si="10"/>
        <v>17</v>
      </c>
      <c r="AG151" s="48">
        <f t="shared" si="11"/>
        <v>24</v>
      </c>
    </row>
    <row r="152" spans="1:33" ht="15.75" customHeight="1" x14ac:dyDescent="0.2">
      <c r="A152" s="16">
        <v>280</v>
      </c>
      <c r="B152" s="16">
        <v>4</v>
      </c>
      <c r="C152" s="16">
        <v>4</v>
      </c>
      <c r="D152" s="16">
        <v>2</v>
      </c>
      <c r="E152" s="16">
        <v>2</v>
      </c>
      <c r="F152" s="16">
        <v>4</v>
      </c>
      <c r="G152" s="16">
        <v>1</v>
      </c>
      <c r="H152" s="16">
        <v>1</v>
      </c>
      <c r="I152" s="16">
        <v>4</v>
      </c>
      <c r="J152" s="16">
        <v>4</v>
      </c>
      <c r="K152" s="16">
        <v>3</v>
      </c>
      <c r="L152" s="16">
        <v>3</v>
      </c>
      <c r="M152" s="16">
        <v>4</v>
      </c>
      <c r="N152" s="16">
        <v>2</v>
      </c>
      <c r="O152" s="16">
        <v>3</v>
      </c>
      <c r="P152" s="16">
        <v>3</v>
      </c>
      <c r="Q152" s="16">
        <v>4</v>
      </c>
      <c r="R152" s="16">
        <v>3</v>
      </c>
      <c r="S152" s="16">
        <v>4</v>
      </c>
      <c r="T152" s="16">
        <v>2</v>
      </c>
      <c r="U152" s="16">
        <v>3</v>
      </c>
      <c r="V152" s="16">
        <v>3</v>
      </c>
      <c r="W152" s="16">
        <v>4</v>
      </c>
      <c r="X152" s="16">
        <v>4</v>
      </c>
      <c r="Y152" s="16">
        <v>1</v>
      </c>
      <c r="Z152" s="16">
        <v>1</v>
      </c>
      <c r="AA152" s="16">
        <v>4</v>
      </c>
      <c r="AB152" s="16">
        <v>1</v>
      </c>
      <c r="AC152" s="16">
        <v>2</v>
      </c>
      <c r="AD152" s="14">
        <f t="shared" si="8"/>
        <v>25</v>
      </c>
      <c r="AE152" s="14">
        <f t="shared" si="9"/>
        <v>24</v>
      </c>
      <c r="AF152" s="14">
        <f t="shared" si="10"/>
        <v>13</v>
      </c>
      <c r="AG152" s="48">
        <f t="shared" si="11"/>
        <v>18</v>
      </c>
    </row>
    <row r="153" spans="1:33" ht="15.75" customHeight="1" x14ac:dyDescent="0.2">
      <c r="A153" s="16">
        <v>281</v>
      </c>
      <c r="B153" s="53">
        <v>4</v>
      </c>
      <c r="C153" s="53">
        <v>4</v>
      </c>
      <c r="D153" s="53">
        <v>3</v>
      </c>
      <c r="E153" s="53">
        <v>4</v>
      </c>
      <c r="F153" s="53">
        <v>1</v>
      </c>
      <c r="G153" s="53">
        <v>0</v>
      </c>
      <c r="H153" s="53">
        <v>3</v>
      </c>
      <c r="I153" s="53">
        <v>3</v>
      </c>
      <c r="J153" s="53">
        <v>3</v>
      </c>
      <c r="K153" s="53">
        <v>3</v>
      </c>
      <c r="L153" s="53">
        <v>3</v>
      </c>
      <c r="M153" s="53">
        <v>3</v>
      </c>
      <c r="N153" s="53">
        <v>1</v>
      </c>
      <c r="O153" s="53">
        <v>4</v>
      </c>
      <c r="P153" s="53">
        <v>1</v>
      </c>
      <c r="Q153" s="53">
        <v>1</v>
      </c>
      <c r="R153" s="53">
        <v>3</v>
      </c>
      <c r="S153" s="53">
        <v>4</v>
      </c>
      <c r="T153" s="53">
        <v>0</v>
      </c>
      <c r="U153" s="53">
        <v>3</v>
      </c>
      <c r="V153" s="53">
        <v>2</v>
      </c>
      <c r="W153" s="53">
        <v>4</v>
      </c>
      <c r="X153" s="53">
        <v>2</v>
      </c>
      <c r="Y153" s="53">
        <v>0</v>
      </c>
      <c r="Z153" s="53">
        <v>1</v>
      </c>
      <c r="AA153" s="53">
        <v>3</v>
      </c>
      <c r="AB153" s="53">
        <v>2</v>
      </c>
      <c r="AC153" s="53">
        <v>2</v>
      </c>
      <c r="AD153" s="14">
        <f t="shared" si="8"/>
        <v>17</v>
      </c>
      <c r="AE153" s="14">
        <f t="shared" si="9"/>
        <v>26</v>
      </c>
      <c r="AF153" s="14">
        <f t="shared" si="10"/>
        <v>9</v>
      </c>
      <c r="AG153" s="48">
        <f t="shared" si="11"/>
        <v>15</v>
      </c>
    </row>
    <row r="154" spans="1:33" s="19" customFormat="1" ht="15.75" customHeight="1" x14ac:dyDescent="0.2">
      <c r="A154" s="42">
        <v>282</v>
      </c>
      <c r="B154" s="43" t="s">
        <v>154</v>
      </c>
      <c r="C154" s="43" t="s">
        <v>633</v>
      </c>
      <c r="D154" s="43" t="s">
        <v>156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19">
        <f t="shared" si="8"/>
        <v>0</v>
      </c>
      <c r="AE154" s="19">
        <f t="shared" si="9"/>
        <v>0</v>
      </c>
      <c r="AF154" s="19">
        <f t="shared" si="10"/>
        <v>0</v>
      </c>
      <c r="AG154" s="44">
        <f t="shared" si="11"/>
        <v>0</v>
      </c>
    </row>
    <row r="155" spans="1:33" ht="15.75" customHeight="1" x14ac:dyDescent="0.2">
      <c r="A155" s="16">
        <v>283</v>
      </c>
      <c r="B155" s="53">
        <v>3</v>
      </c>
      <c r="C155" s="53">
        <v>1</v>
      </c>
      <c r="D155" s="53">
        <v>1</v>
      </c>
      <c r="E155" s="53">
        <v>2</v>
      </c>
      <c r="F155" s="53">
        <v>0</v>
      </c>
      <c r="G155" s="53">
        <v>0</v>
      </c>
      <c r="H155" s="53">
        <v>2</v>
      </c>
      <c r="I155" s="53">
        <v>1</v>
      </c>
      <c r="J155" s="53">
        <v>2</v>
      </c>
      <c r="K155" s="53">
        <v>4</v>
      </c>
      <c r="L155" s="53">
        <v>0</v>
      </c>
      <c r="M155" s="53">
        <v>0</v>
      </c>
      <c r="N155" s="53">
        <v>0</v>
      </c>
      <c r="O155" s="53">
        <v>3</v>
      </c>
      <c r="P155" s="53">
        <v>3</v>
      </c>
      <c r="Q155" s="53">
        <v>0</v>
      </c>
      <c r="R155" s="53">
        <v>4</v>
      </c>
      <c r="S155" s="53">
        <v>2</v>
      </c>
      <c r="T155" s="53">
        <v>0</v>
      </c>
      <c r="U155" s="53">
        <v>1</v>
      </c>
      <c r="V155" s="53">
        <v>3</v>
      </c>
      <c r="W155" s="53">
        <v>1</v>
      </c>
      <c r="X155" s="53">
        <v>0</v>
      </c>
      <c r="Y155" s="53">
        <v>0</v>
      </c>
      <c r="Z155" s="53">
        <v>1</v>
      </c>
      <c r="AA155" s="53">
        <v>0</v>
      </c>
      <c r="AB155" s="53">
        <v>0</v>
      </c>
      <c r="AC155" s="53">
        <v>2</v>
      </c>
      <c r="AD155" s="14">
        <f t="shared" si="8"/>
        <v>5</v>
      </c>
      <c r="AE155" s="14">
        <f t="shared" si="9"/>
        <v>12</v>
      </c>
      <c r="AF155" s="14">
        <f t="shared" si="10"/>
        <v>8</v>
      </c>
      <c r="AG155" s="48">
        <f t="shared" si="11"/>
        <v>11</v>
      </c>
    </row>
    <row r="156" spans="1:33" ht="15.75" customHeight="1" x14ac:dyDescent="0.2">
      <c r="A156" s="16">
        <v>284</v>
      </c>
      <c r="B156" s="53">
        <v>4</v>
      </c>
      <c r="C156" s="53">
        <v>2</v>
      </c>
      <c r="D156" s="53">
        <v>3</v>
      </c>
      <c r="E156" s="53">
        <v>1</v>
      </c>
      <c r="F156" s="53">
        <v>2</v>
      </c>
      <c r="G156" s="53">
        <v>1</v>
      </c>
      <c r="H156" s="53">
        <v>2</v>
      </c>
      <c r="I156" s="53">
        <v>2</v>
      </c>
      <c r="J156" s="53">
        <v>4</v>
      </c>
      <c r="K156" s="53">
        <v>2</v>
      </c>
      <c r="L156" s="53">
        <v>2</v>
      </c>
      <c r="M156" s="53">
        <v>3</v>
      </c>
      <c r="N156" s="53">
        <v>0</v>
      </c>
      <c r="O156" s="53">
        <v>1</v>
      </c>
      <c r="P156" s="53">
        <v>1</v>
      </c>
      <c r="Q156" s="53">
        <v>1</v>
      </c>
      <c r="R156" s="53">
        <v>1</v>
      </c>
      <c r="S156" s="53">
        <v>3</v>
      </c>
      <c r="T156" s="53">
        <v>0</v>
      </c>
      <c r="U156" s="53">
        <v>2</v>
      </c>
      <c r="V156" s="53">
        <v>2</v>
      </c>
      <c r="W156" s="53">
        <v>2</v>
      </c>
      <c r="X156" s="53">
        <v>4</v>
      </c>
      <c r="Y156" s="53">
        <v>0</v>
      </c>
      <c r="Z156" s="53">
        <v>2</v>
      </c>
      <c r="AA156" s="53">
        <v>3</v>
      </c>
      <c r="AB156" s="53">
        <v>0</v>
      </c>
      <c r="AC156" s="53">
        <v>1</v>
      </c>
      <c r="AD156" s="14">
        <f t="shared" si="8"/>
        <v>19</v>
      </c>
      <c r="AE156" s="14">
        <f t="shared" si="9"/>
        <v>15</v>
      </c>
      <c r="AF156" s="14">
        <f t="shared" si="10"/>
        <v>4</v>
      </c>
      <c r="AG156" s="48">
        <f t="shared" si="11"/>
        <v>13</v>
      </c>
    </row>
    <row r="157" spans="1:33" ht="15.75" customHeight="1" x14ac:dyDescent="0.2">
      <c r="A157" s="16">
        <v>285</v>
      </c>
      <c r="B157" s="16">
        <v>4</v>
      </c>
      <c r="C157" s="16">
        <v>3</v>
      </c>
      <c r="D157" s="16">
        <v>3</v>
      </c>
      <c r="E157" s="16">
        <v>2</v>
      </c>
      <c r="F157" s="16">
        <v>4</v>
      </c>
      <c r="G157" s="16">
        <v>2</v>
      </c>
      <c r="H157" s="16">
        <v>4</v>
      </c>
      <c r="I157" s="16">
        <v>4</v>
      </c>
      <c r="J157" s="16">
        <v>3</v>
      </c>
      <c r="K157" s="16">
        <v>4</v>
      </c>
      <c r="L157" s="16">
        <v>4</v>
      </c>
      <c r="M157" s="16">
        <v>4</v>
      </c>
      <c r="N157" s="16">
        <v>2</v>
      </c>
      <c r="O157" s="16">
        <v>4</v>
      </c>
      <c r="P157" s="16">
        <v>4</v>
      </c>
      <c r="Q157" s="16">
        <v>4</v>
      </c>
      <c r="R157" s="16">
        <v>4</v>
      </c>
      <c r="S157" s="16">
        <v>4</v>
      </c>
      <c r="T157" s="16">
        <v>2</v>
      </c>
      <c r="U157" s="16">
        <v>3</v>
      </c>
      <c r="V157" s="16">
        <v>4</v>
      </c>
      <c r="W157" s="16">
        <v>3</v>
      </c>
      <c r="X157" s="16">
        <v>4</v>
      </c>
      <c r="Y157" s="16">
        <v>1</v>
      </c>
      <c r="Z157" s="16">
        <v>4</v>
      </c>
      <c r="AA157" s="16">
        <v>4</v>
      </c>
      <c r="AB157" s="16">
        <v>1</v>
      </c>
      <c r="AC157" s="16">
        <v>3</v>
      </c>
      <c r="AD157" s="14">
        <f t="shared" si="8"/>
        <v>28</v>
      </c>
      <c r="AE157" s="14">
        <f t="shared" si="9"/>
        <v>22</v>
      </c>
      <c r="AF157" s="14">
        <f t="shared" si="10"/>
        <v>16</v>
      </c>
      <c r="AG157" s="48">
        <f t="shared" si="11"/>
        <v>26</v>
      </c>
    </row>
    <row r="158" spans="1:33" ht="15.75" customHeight="1" x14ac:dyDescent="0.2">
      <c r="A158" s="16">
        <v>286</v>
      </c>
      <c r="B158" s="16">
        <v>4</v>
      </c>
      <c r="C158" s="16">
        <v>2</v>
      </c>
      <c r="D158" s="16">
        <v>3</v>
      </c>
      <c r="E158" s="16">
        <v>4</v>
      </c>
      <c r="F158" s="16">
        <v>2</v>
      </c>
      <c r="G158" s="16">
        <v>3</v>
      </c>
      <c r="H158" s="16">
        <v>2</v>
      </c>
      <c r="I158" s="16">
        <v>3</v>
      </c>
      <c r="J158" s="16">
        <v>3</v>
      </c>
      <c r="K158" s="16">
        <v>1</v>
      </c>
      <c r="L158" s="16">
        <v>3</v>
      </c>
      <c r="M158" s="16">
        <v>1</v>
      </c>
      <c r="N158" s="16">
        <v>3</v>
      </c>
      <c r="O158" s="16">
        <v>4</v>
      </c>
      <c r="P158" s="16">
        <v>3</v>
      </c>
      <c r="Q158" s="16">
        <v>2</v>
      </c>
      <c r="R158" s="16">
        <v>4</v>
      </c>
      <c r="S158" s="16">
        <v>4</v>
      </c>
      <c r="T158" s="16">
        <v>1</v>
      </c>
      <c r="U158" s="16">
        <v>3</v>
      </c>
      <c r="V158" s="16">
        <v>3</v>
      </c>
      <c r="W158" s="16">
        <v>3</v>
      </c>
      <c r="X158" s="16">
        <v>2</v>
      </c>
      <c r="Y158" s="16">
        <v>3</v>
      </c>
      <c r="Z158" s="16">
        <v>3</v>
      </c>
      <c r="AA158" s="16">
        <v>3</v>
      </c>
      <c r="AB158" s="16">
        <v>3</v>
      </c>
      <c r="AC158" s="16">
        <v>3</v>
      </c>
      <c r="AD158" s="14">
        <f t="shared" si="8"/>
        <v>16</v>
      </c>
      <c r="AE158" s="14">
        <f t="shared" si="9"/>
        <v>23</v>
      </c>
      <c r="AF158" s="14">
        <f t="shared" si="10"/>
        <v>18</v>
      </c>
      <c r="AG158" s="48">
        <f t="shared" si="11"/>
        <v>21</v>
      </c>
    </row>
    <row r="159" spans="1:33" ht="15.75" customHeight="1" x14ac:dyDescent="0.2">
      <c r="A159" s="16">
        <v>287</v>
      </c>
      <c r="B159" s="16">
        <v>3</v>
      </c>
      <c r="C159" s="16">
        <v>2</v>
      </c>
      <c r="D159" s="16">
        <v>2</v>
      </c>
      <c r="E159" s="16">
        <v>2</v>
      </c>
      <c r="F159" s="16">
        <v>4</v>
      </c>
      <c r="G159" s="16">
        <v>2</v>
      </c>
      <c r="H159" s="16">
        <v>3</v>
      </c>
      <c r="I159" s="16">
        <v>3</v>
      </c>
      <c r="J159" s="16">
        <v>3</v>
      </c>
      <c r="K159" s="16">
        <v>2</v>
      </c>
      <c r="L159" s="16">
        <v>2</v>
      </c>
      <c r="M159" s="16">
        <v>4</v>
      </c>
      <c r="N159" s="16">
        <v>1</v>
      </c>
      <c r="O159" s="16">
        <v>1</v>
      </c>
      <c r="P159" s="16">
        <v>3</v>
      </c>
      <c r="Q159" s="16">
        <v>3</v>
      </c>
      <c r="R159" s="16">
        <v>0</v>
      </c>
      <c r="S159" s="16">
        <v>3</v>
      </c>
      <c r="T159" s="16">
        <v>1</v>
      </c>
      <c r="U159" s="16">
        <v>1</v>
      </c>
      <c r="V159" s="16">
        <v>2</v>
      </c>
      <c r="W159" s="16">
        <v>2</v>
      </c>
      <c r="X159" s="16">
        <v>3</v>
      </c>
      <c r="Y159" s="16">
        <v>0</v>
      </c>
      <c r="Z159" s="16">
        <v>0</v>
      </c>
      <c r="AA159" s="16">
        <v>4</v>
      </c>
      <c r="AB159" s="16">
        <v>0</v>
      </c>
      <c r="AC159" s="16">
        <v>1</v>
      </c>
      <c r="AD159" s="14">
        <f t="shared" si="8"/>
        <v>24</v>
      </c>
      <c r="AE159" s="14">
        <f t="shared" si="9"/>
        <v>14</v>
      </c>
      <c r="AF159" s="14">
        <f t="shared" si="10"/>
        <v>6</v>
      </c>
      <c r="AG159" s="48">
        <f t="shared" si="11"/>
        <v>13</v>
      </c>
    </row>
    <row r="160" spans="1:33" ht="15.75" customHeight="1" x14ac:dyDescent="0.2">
      <c r="A160" s="16">
        <v>288</v>
      </c>
      <c r="B160" s="16">
        <v>2</v>
      </c>
      <c r="C160" s="16">
        <v>3</v>
      </c>
      <c r="D160" s="16">
        <v>3</v>
      </c>
      <c r="E160" s="16">
        <v>4</v>
      </c>
      <c r="F160" s="16">
        <v>2</v>
      </c>
      <c r="G160" s="16">
        <v>2</v>
      </c>
      <c r="H160" s="16">
        <v>1</v>
      </c>
      <c r="I160" s="16">
        <v>4</v>
      </c>
      <c r="J160" s="16">
        <v>3</v>
      </c>
      <c r="K160" s="16">
        <v>2</v>
      </c>
      <c r="L160" s="16">
        <v>3</v>
      </c>
      <c r="M160" s="16">
        <v>3</v>
      </c>
      <c r="N160" s="16">
        <v>1</v>
      </c>
      <c r="O160" s="16">
        <v>3</v>
      </c>
      <c r="P160" s="16">
        <v>3</v>
      </c>
      <c r="Q160" s="16">
        <v>1</v>
      </c>
      <c r="R160" s="16">
        <v>0</v>
      </c>
      <c r="S160" s="16">
        <v>4</v>
      </c>
      <c r="T160" s="16">
        <v>1</v>
      </c>
      <c r="U160" s="16">
        <v>3</v>
      </c>
      <c r="V160" s="16">
        <v>3</v>
      </c>
      <c r="W160" s="16">
        <v>2</v>
      </c>
      <c r="X160" s="16">
        <v>1</v>
      </c>
      <c r="Y160" s="16">
        <v>0</v>
      </c>
      <c r="Z160" s="16">
        <v>2</v>
      </c>
      <c r="AA160" s="16">
        <v>2</v>
      </c>
      <c r="AB160" s="16">
        <v>0</v>
      </c>
      <c r="AC160" s="16">
        <v>3</v>
      </c>
      <c r="AD160" s="14">
        <f t="shared" si="8"/>
        <v>12</v>
      </c>
      <c r="AE160" s="14">
        <f t="shared" si="9"/>
        <v>22</v>
      </c>
      <c r="AF160" s="14">
        <f t="shared" si="10"/>
        <v>6</v>
      </c>
      <c r="AG160" s="48">
        <f t="shared" si="11"/>
        <v>21</v>
      </c>
    </row>
    <row r="161" spans="1:33" ht="15.75" customHeight="1" x14ac:dyDescent="0.2">
      <c r="A161" s="16">
        <v>289</v>
      </c>
      <c r="B161" s="16">
        <v>1</v>
      </c>
      <c r="C161" s="16">
        <v>0</v>
      </c>
      <c r="D161" s="16">
        <v>3</v>
      </c>
      <c r="E161" s="16">
        <v>1</v>
      </c>
      <c r="F161" s="16">
        <v>0</v>
      </c>
      <c r="G161" s="16">
        <v>2</v>
      </c>
      <c r="H161" s="16">
        <v>2</v>
      </c>
      <c r="I161" s="16">
        <v>1</v>
      </c>
      <c r="J161" s="16">
        <v>0</v>
      </c>
      <c r="K161" s="16">
        <v>4</v>
      </c>
      <c r="L161" s="16">
        <v>0</v>
      </c>
      <c r="M161" s="16">
        <v>1</v>
      </c>
      <c r="N161" s="16">
        <v>3</v>
      </c>
      <c r="O161" s="16">
        <v>0</v>
      </c>
      <c r="P161" s="16">
        <v>1</v>
      </c>
      <c r="Q161" s="16">
        <v>0</v>
      </c>
      <c r="R161" s="16">
        <v>2</v>
      </c>
      <c r="S161" s="16">
        <v>0</v>
      </c>
      <c r="T161" s="16">
        <v>3</v>
      </c>
      <c r="U161" s="16">
        <v>0</v>
      </c>
      <c r="V161" s="16">
        <v>0</v>
      </c>
      <c r="W161" s="16">
        <v>0</v>
      </c>
      <c r="X161" s="16">
        <v>0</v>
      </c>
      <c r="Y161" s="16">
        <v>1</v>
      </c>
      <c r="Z161" s="16">
        <v>0</v>
      </c>
      <c r="AA161" s="16">
        <v>0</v>
      </c>
      <c r="AB161" s="16">
        <v>0</v>
      </c>
      <c r="AC161" s="16">
        <v>0</v>
      </c>
      <c r="AD161" s="14">
        <f t="shared" si="8"/>
        <v>4</v>
      </c>
      <c r="AE161" s="14">
        <f t="shared" si="9"/>
        <v>1</v>
      </c>
      <c r="AF161" s="14">
        <f t="shared" si="10"/>
        <v>15</v>
      </c>
      <c r="AG161" s="48">
        <f t="shared" si="11"/>
        <v>5</v>
      </c>
    </row>
    <row r="162" spans="1:33" ht="15.75" customHeight="1" x14ac:dyDescent="0.2">
      <c r="A162" s="16">
        <v>290</v>
      </c>
      <c r="B162" s="16">
        <v>3</v>
      </c>
      <c r="C162" s="16">
        <v>2</v>
      </c>
      <c r="D162" s="16">
        <v>4</v>
      </c>
      <c r="E162" s="16">
        <v>4</v>
      </c>
      <c r="F162" s="16">
        <v>3</v>
      </c>
      <c r="G162" s="16">
        <v>0</v>
      </c>
      <c r="H162" s="16">
        <v>2</v>
      </c>
      <c r="I162" s="16">
        <v>4</v>
      </c>
      <c r="J162" s="16">
        <v>4</v>
      </c>
      <c r="K162" s="16">
        <v>1</v>
      </c>
      <c r="L162" s="16">
        <v>3</v>
      </c>
      <c r="M162" s="16">
        <v>3</v>
      </c>
      <c r="N162" s="16">
        <v>0</v>
      </c>
      <c r="O162" s="16">
        <v>3</v>
      </c>
      <c r="P162" s="16">
        <v>1</v>
      </c>
      <c r="Q162" s="16">
        <v>1</v>
      </c>
      <c r="R162" s="16">
        <v>1</v>
      </c>
      <c r="S162" s="16">
        <v>4</v>
      </c>
      <c r="T162" s="16">
        <v>0</v>
      </c>
      <c r="U162" s="16">
        <v>4</v>
      </c>
      <c r="V162" s="16">
        <v>4</v>
      </c>
      <c r="W162" s="16">
        <v>3</v>
      </c>
      <c r="X162" s="16">
        <v>3</v>
      </c>
      <c r="Y162" s="16">
        <v>0</v>
      </c>
      <c r="Z162" s="16">
        <v>2</v>
      </c>
      <c r="AA162" s="16">
        <v>3</v>
      </c>
      <c r="AB162" s="16">
        <v>1</v>
      </c>
      <c r="AC162" s="16">
        <v>1</v>
      </c>
      <c r="AD162" s="14">
        <f t="shared" si="8"/>
        <v>18</v>
      </c>
      <c r="AE162" s="14">
        <f t="shared" si="9"/>
        <v>24</v>
      </c>
      <c r="AF162" s="14">
        <f t="shared" si="10"/>
        <v>3</v>
      </c>
      <c r="AG162" s="48">
        <f t="shared" si="11"/>
        <v>19</v>
      </c>
    </row>
    <row r="163" spans="1:33" ht="15.75" customHeight="1" x14ac:dyDescent="0.2">
      <c r="A163" s="16">
        <v>291</v>
      </c>
      <c r="B163" s="16">
        <v>2</v>
      </c>
      <c r="C163" s="16">
        <v>2</v>
      </c>
      <c r="D163" s="16">
        <v>2</v>
      </c>
      <c r="E163" s="16">
        <v>1</v>
      </c>
      <c r="F163" s="16">
        <v>0</v>
      </c>
      <c r="G163" s="16">
        <v>2</v>
      </c>
      <c r="H163" s="16">
        <v>2</v>
      </c>
      <c r="I163" s="16">
        <v>3</v>
      </c>
      <c r="J163" s="16">
        <v>4</v>
      </c>
      <c r="K163" s="16">
        <v>0</v>
      </c>
      <c r="L163" s="16">
        <v>2</v>
      </c>
      <c r="M163" s="16">
        <v>1</v>
      </c>
      <c r="N163" s="16">
        <v>0</v>
      </c>
      <c r="O163" s="16">
        <v>2</v>
      </c>
      <c r="P163" s="16">
        <v>2</v>
      </c>
      <c r="Q163" s="16">
        <v>0</v>
      </c>
      <c r="R163" s="16">
        <v>2</v>
      </c>
      <c r="S163" s="16">
        <v>4</v>
      </c>
      <c r="T163" s="16">
        <v>0</v>
      </c>
      <c r="U163" s="16">
        <v>3</v>
      </c>
      <c r="V163" s="16">
        <v>4</v>
      </c>
      <c r="W163" s="16">
        <v>2</v>
      </c>
      <c r="X163" s="16">
        <v>1</v>
      </c>
      <c r="Y163" s="16">
        <v>0</v>
      </c>
      <c r="Z163" s="16">
        <v>1</v>
      </c>
      <c r="AA163" s="16">
        <v>2</v>
      </c>
      <c r="AB163" s="16">
        <v>0</v>
      </c>
      <c r="AC163" s="16">
        <v>2</v>
      </c>
      <c r="AD163" s="14">
        <f t="shared" si="8"/>
        <v>8</v>
      </c>
      <c r="AE163" s="14">
        <f t="shared" si="9"/>
        <v>18</v>
      </c>
      <c r="AF163" s="14">
        <f t="shared" si="10"/>
        <v>4</v>
      </c>
      <c r="AG163" s="48">
        <f t="shared" si="11"/>
        <v>16</v>
      </c>
    </row>
    <row r="164" spans="1:33" ht="15.75" customHeight="1" x14ac:dyDescent="0.2">
      <c r="A164" s="16">
        <v>292</v>
      </c>
      <c r="B164" s="16">
        <v>3</v>
      </c>
      <c r="C164" s="16">
        <v>4</v>
      </c>
      <c r="D164" s="16">
        <v>3</v>
      </c>
      <c r="E164" s="16">
        <v>4</v>
      </c>
      <c r="F164" s="16">
        <v>2</v>
      </c>
      <c r="G164" s="16">
        <v>3</v>
      </c>
      <c r="H164" s="16">
        <v>4</v>
      </c>
      <c r="I164" s="16">
        <v>3</v>
      </c>
      <c r="J164" s="16">
        <v>4</v>
      </c>
      <c r="K164" s="16">
        <v>4</v>
      </c>
      <c r="L164" s="16">
        <v>4</v>
      </c>
      <c r="M164" s="16">
        <v>3</v>
      </c>
      <c r="N164" s="16">
        <v>4</v>
      </c>
      <c r="O164" s="16">
        <v>4</v>
      </c>
      <c r="P164" s="16">
        <v>3</v>
      </c>
      <c r="Q164" s="16">
        <v>2</v>
      </c>
      <c r="R164" s="16">
        <v>4</v>
      </c>
      <c r="S164" s="16">
        <v>4</v>
      </c>
      <c r="T164" s="16">
        <v>2</v>
      </c>
      <c r="U164" s="16">
        <v>4</v>
      </c>
      <c r="V164" s="16">
        <v>4</v>
      </c>
      <c r="W164" s="16">
        <v>4</v>
      </c>
      <c r="X164" s="16">
        <v>2</v>
      </c>
      <c r="Y164" s="16">
        <v>2</v>
      </c>
      <c r="Z164" s="16">
        <v>2</v>
      </c>
      <c r="AA164" s="16">
        <v>3</v>
      </c>
      <c r="AB164" s="16">
        <v>2</v>
      </c>
      <c r="AC164" s="16">
        <v>3</v>
      </c>
      <c r="AD164" s="14">
        <f t="shared" si="8"/>
        <v>19</v>
      </c>
      <c r="AE164" s="14">
        <f t="shared" si="9"/>
        <v>28</v>
      </c>
      <c r="AF164" s="14">
        <f t="shared" si="10"/>
        <v>21</v>
      </c>
      <c r="AG164" s="48">
        <f t="shared" si="11"/>
        <v>22</v>
      </c>
    </row>
    <row r="165" spans="1:33" ht="15.75" customHeight="1" x14ac:dyDescent="0.2">
      <c r="A165" s="16">
        <v>293</v>
      </c>
      <c r="B165" s="67">
        <v>1</v>
      </c>
      <c r="C165" s="67">
        <v>4</v>
      </c>
      <c r="D165" s="16">
        <v>3</v>
      </c>
      <c r="E165" s="16">
        <v>2</v>
      </c>
      <c r="F165" s="67">
        <v>2</v>
      </c>
      <c r="G165" s="67">
        <v>0</v>
      </c>
      <c r="H165" s="16">
        <v>3</v>
      </c>
      <c r="I165" s="67">
        <v>2</v>
      </c>
      <c r="J165" s="67">
        <v>4</v>
      </c>
      <c r="K165" s="67">
        <v>2</v>
      </c>
      <c r="L165" s="67">
        <v>2</v>
      </c>
      <c r="M165" s="16">
        <v>4</v>
      </c>
      <c r="N165" s="16">
        <v>2</v>
      </c>
      <c r="O165" s="16">
        <v>4</v>
      </c>
      <c r="P165" s="16">
        <v>1</v>
      </c>
      <c r="Q165" s="67">
        <v>0</v>
      </c>
      <c r="R165" s="67">
        <v>0</v>
      </c>
      <c r="S165" s="16">
        <v>4</v>
      </c>
      <c r="T165" s="16">
        <v>0</v>
      </c>
      <c r="U165" s="67">
        <v>2</v>
      </c>
      <c r="V165" s="67">
        <v>2</v>
      </c>
      <c r="W165" s="67">
        <v>3</v>
      </c>
      <c r="X165" s="67">
        <v>0</v>
      </c>
      <c r="Y165" s="67">
        <v>0</v>
      </c>
      <c r="Z165" s="67">
        <v>1</v>
      </c>
      <c r="AA165" s="67">
        <v>2</v>
      </c>
      <c r="AB165" s="67">
        <v>0</v>
      </c>
      <c r="AC165" s="67">
        <v>2</v>
      </c>
      <c r="AD165" s="14">
        <f t="shared" si="8"/>
        <v>12</v>
      </c>
      <c r="AE165" s="14">
        <f t="shared" si="9"/>
        <v>23</v>
      </c>
      <c r="AF165" s="14">
        <f t="shared" si="10"/>
        <v>4</v>
      </c>
      <c r="AG165" s="48">
        <f t="shared" si="11"/>
        <v>13</v>
      </c>
    </row>
    <row r="166" spans="1:33" ht="15.75" customHeight="1" x14ac:dyDescent="0.2">
      <c r="A166" s="16">
        <v>294</v>
      </c>
      <c r="B166" s="67">
        <v>3</v>
      </c>
      <c r="C166" s="67">
        <v>2</v>
      </c>
      <c r="D166" s="16">
        <v>2</v>
      </c>
      <c r="E166" s="16">
        <v>3</v>
      </c>
      <c r="F166" s="67">
        <v>0</v>
      </c>
      <c r="G166" s="67">
        <v>2</v>
      </c>
      <c r="H166" s="16">
        <v>3</v>
      </c>
      <c r="I166" s="67">
        <v>3</v>
      </c>
      <c r="J166" s="67">
        <v>3</v>
      </c>
      <c r="K166" s="67">
        <v>2</v>
      </c>
      <c r="L166" s="67">
        <v>3</v>
      </c>
      <c r="M166" s="16">
        <v>3</v>
      </c>
      <c r="N166" s="16">
        <v>3</v>
      </c>
      <c r="O166" s="16">
        <v>3</v>
      </c>
      <c r="P166" s="16">
        <v>2</v>
      </c>
      <c r="Q166" s="67">
        <v>1</v>
      </c>
      <c r="R166" s="67">
        <v>4</v>
      </c>
      <c r="S166" s="16">
        <v>3</v>
      </c>
      <c r="T166" s="16">
        <v>2</v>
      </c>
      <c r="U166" s="67">
        <v>1</v>
      </c>
      <c r="V166" s="67">
        <v>3</v>
      </c>
      <c r="W166" s="67">
        <v>2</v>
      </c>
      <c r="X166" s="67">
        <v>1</v>
      </c>
      <c r="Y166" s="67">
        <v>2</v>
      </c>
      <c r="Z166" s="67">
        <v>1</v>
      </c>
      <c r="AA166" s="67">
        <v>2</v>
      </c>
      <c r="AB166" s="67">
        <v>1</v>
      </c>
      <c r="AC166" s="67">
        <v>3</v>
      </c>
      <c r="AD166" s="14">
        <f t="shared" si="8"/>
        <v>13</v>
      </c>
      <c r="AE166" s="14">
        <f t="shared" si="9"/>
        <v>17</v>
      </c>
      <c r="AF166" s="14">
        <f t="shared" si="10"/>
        <v>16</v>
      </c>
      <c r="AG166" s="48">
        <f t="shared" si="11"/>
        <v>17</v>
      </c>
    </row>
    <row r="167" spans="1:33" x14ac:dyDescent="0.2">
      <c r="A167" s="20">
        <v>295</v>
      </c>
      <c r="B167" s="67">
        <v>4</v>
      </c>
      <c r="C167" s="67">
        <v>4</v>
      </c>
      <c r="D167" s="25">
        <v>4</v>
      </c>
      <c r="E167" s="25">
        <v>2</v>
      </c>
      <c r="F167" s="67">
        <v>2</v>
      </c>
      <c r="G167" s="67">
        <v>2</v>
      </c>
      <c r="H167" s="25">
        <v>2</v>
      </c>
      <c r="I167" s="67">
        <v>4</v>
      </c>
      <c r="J167" s="67">
        <v>4</v>
      </c>
      <c r="K167" s="67">
        <v>4</v>
      </c>
      <c r="L167" s="67">
        <v>4</v>
      </c>
      <c r="M167" s="25">
        <v>3</v>
      </c>
      <c r="N167" s="25">
        <v>1</v>
      </c>
      <c r="O167" s="25">
        <v>3</v>
      </c>
      <c r="P167" s="25">
        <v>2</v>
      </c>
      <c r="Q167" s="67">
        <v>0</v>
      </c>
      <c r="R167" s="67">
        <v>2</v>
      </c>
      <c r="S167" s="25">
        <v>3</v>
      </c>
      <c r="T167" s="25">
        <v>1</v>
      </c>
      <c r="U167" s="67">
        <v>4</v>
      </c>
      <c r="V167" s="67">
        <v>4</v>
      </c>
      <c r="W167" s="67">
        <v>2</v>
      </c>
      <c r="X167" s="67">
        <v>1</v>
      </c>
      <c r="Y167" s="67">
        <v>1</v>
      </c>
      <c r="Z167" s="67">
        <v>3</v>
      </c>
      <c r="AA167" s="67">
        <v>3</v>
      </c>
      <c r="AB167" s="67">
        <v>1</v>
      </c>
      <c r="AC167" s="67">
        <v>3</v>
      </c>
      <c r="AD167" s="14">
        <f t="shared" si="8"/>
        <v>15</v>
      </c>
      <c r="AE167" s="14">
        <f t="shared" si="9"/>
        <v>22</v>
      </c>
      <c r="AF167" s="14">
        <f t="shared" si="10"/>
        <v>12</v>
      </c>
      <c r="AG167" s="48">
        <f t="shared" si="11"/>
        <v>24</v>
      </c>
    </row>
    <row r="168" spans="1:33" x14ac:dyDescent="0.2">
      <c r="A168" s="48">
        <v>296</v>
      </c>
      <c r="B168" s="67">
        <v>4</v>
      </c>
      <c r="C168" s="67">
        <v>4</v>
      </c>
      <c r="D168" s="25">
        <v>3</v>
      </c>
      <c r="E168" s="25">
        <v>1</v>
      </c>
      <c r="F168" s="67">
        <v>4</v>
      </c>
      <c r="G168" s="67">
        <v>1</v>
      </c>
      <c r="H168" s="25">
        <v>3</v>
      </c>
      <c r="I168" s="67">
        <v>3</v>
      </c>
      <c r="J168" s="67">
        <v>4</v>
      </c>
      <c r="K168" s="67">
        <v>2</v>
      </c>
      <c r="L168" s="67">
        <v>3</v>
      </c>
      <c r="M168" s="25">
        <v>4</v>
      </c>
      <c r="N168" s="25">
        <v>0</v>
      </c>
      <c r="O168" s="25">
        <v>4</v>
      </c>
      <c r="P168" s="25">
        <v>4</v>
      </c>
      <c r="Q168" s="67">
        <v>3</v>
      </c>
      <c r="R168" s="67">
        <v>2</v>
      </c>
      <c r="S168" s="25">
        <v>2</v>
      </c>
      <c r="T168" s="25">
        <v>0</v>
      </c>
      <c r="U168" s="67">
        <v>3</v>
      </c>
      <c r="V168" s="67">
        <v>2</v>
      </c>
      <c r="W168" s="67">
        <v>3</v>
      </c>
      <c r="X168" s="67">
        <v>3</v>
      </c>
      <c r="Y168" s="67">
        <v>0</v>
      </c>
      <c r="Z168" s="67">
        <v>2</v>
      </c>
      <c r="AA168" s="67">
        <v>4</v>
      </c>
      <c r="AB168" s="67">
        <v>0</v>
      </c>
      <c r="AC168" s="67">
        <v>2</v>
      </c>
      <c r="AD168" s="14">
        <f t="shared" si="8"/>
        <v>25</v>
      </c>
      <c r="AE168" s="14">
        <f t="shared" si="9"/>
        <v>21</v>
      </c>
      <c r="AF168" s="14">
        <f t="shared" si="10"/>
        <v>5</v>
      </c>
      <c r="AG168" s="48">
        <f t="shared" si="11"/>
        <v>19</v>
      </c>
    </row>
    <row r="169" spans="1:33" x14ac:dyDescent="0.2">
      <c r="A169" s="48">
        <v>297</v>
      </c>
      <c r="B169" s="67">
        <v>4</v>
      </c>
      <c r="C169" s="67">
        <v>4</v>
      </c>
      <c r="D169" s="25">
        <v>3</v>
      </c>
      <c r="E169" s="25">
        <v>1</v>
      </c>
      <c r="F169" s="67">
        <v>4</v>
      </c>
      <c r="G169" s="67">
        <v>2</v>
      </c>
      <c r="H169" s="25">
        <v>4</v>
      </c>
      <c r="I169" s="67">
        <v>3</v>
      </c>
      <c r="J169" s="67">
        <v>4</v>
      </c>
      <c r="K169" s="67">
        <v>4</v>
      </c>
      <c r="L169" s="67">
        <v>2</v>
      </c>
      <c r="M169" s="25">
        <v>4</v>
      </c>
      <c r="N169" s="25">
        <v>3</v>
      </c>
      <c r="O169" s="25">
        <v>2</v>
      </c>
      <c r="P169" s="25">
        <v>3</v>
      </c>
      <c r="Q169" s="67">
        <v>4</v>
      </c>
      <c r="R169" s="67">
        <v>3</v>
      </c>
      <c r="S169" s="25">
        <v>4</v>
      </c>
      <c r="T169" s="25">
        <v>1</v>
      </c>
      <c r="U169" s="67">
        <v>4</v>
      </c>
      <c r="V169" s="67">
        <v>4</v>
      </c>
      <c r="W169" s="67">
        <v>3</v>
      </c>
      <c r="X169" s="67">
        <v>4</v>
      </c>
      <c r="Y169" s="67">
        <v>1</v>
      </c>
      <c r="Z169" s="67">
        <v>2</v>
      </c>
      <c r="AA169" s="67">
        <v>4</v>
      </c>
      <c r="AB169" s="67">
        <v>0</v>
      </c>
      <c r="AC169" s="67">
        <v>2</v>
      </c>
      <c r="AD169" s="14">
        <f t="shared" si="8"/>
        <v>28</v>
      </c>
      <c r="AE169" s="14">
        <f t="shared" si="9"/>
        <v>22</v>
      </c>
      <c r="AF169" s="14">
        <f t="shared" si="10"/>
        <v>14</v>
      </c>
      <c r="AG169" s="48">
        <f t="shared" si="11"/>
        <v>19</v>
      </c>
    </row>
    <row r="170" spans="1:33" x14ac:dyDescent="0.2">
      <c r="A170" s="48">
        <v>298</v>
      </c>
      <c r="B170" s="67">
        <v>4</v>
      </c>
      <c r="C170" s="67">
        <v>2</v>
      </c>
      <c r="D170" s="25">
        <v>2</v>
      </c>
      <c r="E170" s="25">
        <v>3</v>
      </c>
      <c r="F170" s="67">
        <v>1</v>
      </c>
      <c r="G170" s="67">
        <v>1</v>
      </c>
      <c r="H170" s="25">
        <v>2</v>
      </c>
      <c r="I170" s="67">
        <v>2</v>
      </c>
      <c r="J170" s="67">
        <v>3</v>
      </c>
      <c r="K170" s="67">
        <v>3</v>
      </c>
      <c r="L170" s="67">
        <v>2</v>
      </c>
      <c r="M170" s="25">
        <v>1</v>
      </c>
      <c r="N170" s="25">
        <v>3</v>
      </c>
      <c r="O170" s="25">
        <v>2</v>
      </c>
      <c r="P170" s="25">
        <v>3</v>
      </c>
      <c r="Q170" s="67">
        <v>2</v>
      </c>
      <c r="R170" s="67">
        <v>3</v>
      </c>
      <c r="S170" s="25">
        <v>3</v>
      </c>
      <c r="T170" s="25">
        <v>2</v>
      </c>
      <c r="U170" s="67">
        <v>3</v>
      </c>
      <c r="V170" s="67">
        <v>2</v>
      </c>
      <c r="W170" s="67">
        <v>3</v>
      </c>
      <c r="X170" s="67">
        <v>2</v>
      </c>
      <c r="Y170" s="67">
        <v>2</v>
      </c>
      <c r="Z170" s="67">
        <v>1</v>
      </c>
      <c r="AA170" s="67">
        <v>1</v>
      </c>
      <c r="AB170" s="67">
        <v>1</v>
      </c>
      <c r="AC170" s="67">
        <v>2</v>
      </c>
      <c r="AD170" s="14">
        <f t="shared" si="8"/>
        <v>13</v>
      </c>
      <c r="AE170" s="14">
        <f t="shared" si="9"/>
        <v>19</v>
      </c>
      <c r="AF170" s="14">
        <f t="shared" si="10"/>
        <v>15</v>
      </c>
      <c r="AG170" s="48">
        <f t="shared" si="11"/>
        <v>14</v>
      </c>
    </row>
    <row r="171" spans="1:33" x14ac:dyDescent="0.2">
      <c r="A171" s="48">
        <v>299</v>
      </c>
      <c r="B171" s="67">
        <v>2</v>
      </c>
      <c r="C171" s="67">
        <v>3</v>
      </c>
      <c r="D171" s="25">
        <v>4</v>
      </c>
      <c r="E171" s="25">
        <v>4</v>
      </c>
      <c r="F171" s="67">
        <v>2</v>
      </c>
      <c r="G171" s="67">
        <v>3</v>
      </c>
      <c r="H171" s="25">
        <v>2</v>
      </c>
      <c r="I171" s="67">
        <v>3</v>
      </c>
      <c r="J171" s="67">
        <v>3</v>
      </c>
      <c r="K171" s="67">
        <v>1</v>
      </c>
      <c r="L171" s="67">
        <v>3</v>
      </c>
      <c r="M171" s="25">
        <v>4</v>
      </c>
      <c r="N171" s="25">
        <v>1</v>
      </c>
      <c r="O171" s="25">
        <v>2</v>
      </c>
      <c r="P171" s="25">
        <v>3</v>
      </c>
      <c r="Q171" s="67">
        <v>0</v>
      </c>
      <c r="R171" s="67">
        <v>2</v>
      </c>
      <c r="S171" s="25">
        <v>3</v>
      </c>
      <c r="T171" s="25">
        <v>1</v>
      </c>
      <c r="U171" s="67">
        <v>1</v>
      </c>
      <c r="V171" s="67">
        <v>3</v>
      </c>
      <c r="W171" s="67">
        <v>4</v>
      </c>
      <c r="X171" s="67">
        <v>2</v>
      </c>
      <c r="Y171" s="67">
        <v>1</v>
      </c>
      <c r="Z171" s="67">
        <v>4</v>
      </c>
      <c r="AA171" s="67">
        <v>2</v>
      </c>
      <c r="AB171" s="67">
        <v>1</v>
      </c>
      <c r="AC171" s="67">
        <v>1</v>
      </c>
      <c r="AD171" s="14">
        <f t="shared" si="8"/>
        <v>14</v>
      </c>
      <c r="AE171" s="14">
        <f t="shared" si="9"/>
        <v>20</v>
      </c>
      <c r="AF171" s="14">
        <f t="shared" si="10"/>
        <v>10</v>
      </c>
      <c r="AG171" s="48">
        <f t="shared" si="11"/>
        <v>21</v>
      </c>
    </row>
    <row r="172" spans="1:33" x14ac:dyDescent="0.2">
      <c r="A172" s="48">
        <v>300</v>
      </c>
      <c r="B172" s="67">
        <v>2</v>
      </c>
      <c r="C172" s="67">
        <v>2</v>
      </c>
      <c r="D172" s="25">
        <v>2</v>
      </c>
      <c r="E172" s="25">
        <v>4</v>
      </c>
      <c r="F172" s="67">
        <v>3</v>
      </c>
      <c r="G172" s="67">
        <v>2</v>
      </c>
      <c r="H172" s="25">
        <v>3</v>
      </c>
      <c r="I172" s="67">
        <v>2</v>
      </c>
      <c r="J172" s="67">
        <v>3</v>
      </c>
      <c r="K172" s="67">
        <v>3</v>
      </c>
      <c r="L172" s="67">
        <v>3</v>
      </c>
      <c r="M172" s="25">
        <v>3</v>
      </c>
      <c r="N172" s="25">
        <v>2</v>
      </c>
      <c r="O172" s="25">
        <v>3</v>
      </c>
      <c r="P172" s="25">
        <v>3</v>
      </c>
      <c r="Q172" s="67">
        <v>2</v>
      </c>
      <c r="R172" s="67">
        <v>3</v>
      </c>
      <c r="S172" s="25">
        <v>3</v>
      </c>
      <c r="T172" s="25">
        <v>2</v>
      </c>
      <c r="U172" s="67">
        <v>3</v>
      </c>
      <c r="V172" s="67">
        <v>2</v>
      </c>
      <c r="W172" s="67">
        <v>2</v>
      </c>
      <c r="X172" s="67">
        <v>2</v>
      </c>
      <c r="Y172" s="67">
        <v>2</v>
      </c>
      <c r="Z172" s="67">
        <v>2</v>
      </c>
      <c r="AA172" s="67">
        <v>3</v>
      </c>
      <c r="AB172" s="67">
        <v>2</v>
      </c>
      <c r="AC172" s="67">
        <v>2</v>
      </c>
      <c r="AD172" s="14">
        <f t="shared" si="8"/>
        <v>18</v>
      </c>
      <c r="AE172" s="14">
        <f t="shared" si="9"/>
        <v>20</v>
      </c>
      <c r="AF172" s="14">
        <f t="shared" si="10"/>
        <v>16</v>
      </c>
      <c r="AG172" s="48">
        <f t="shared" si="11"/>
        <v>16</v>
      </c>
    </row>
    <row r="173" spans="1:33" x14ac:dyDescent="0.2">
      <c r="A173" s="48">
        <v>301</v>
      </c>
      <c r="B173" s="67">
        <v>0</v>
      </c>
      <c r="C173" s="67">
        <v>3</v>
      </c>
      <c r="D173" s="25">
        <v>3</v>
      </c>
      <c r="E173" s="25">
        <v>4</v>
      </c>
      <c r="F173" s="67">
        <v>2</v>
      </c>
      <c r="G173" s="67">
        <v>1</v>
      </c>
      <c r="H173" s="25">
        <v>2</v>
      </c>
      <c r="I173" s="67">
        <v>3</v>
      </c>
      <c r="J173" s="67">
        <v>3</v>
      </c>
      <c r="K173" s="67">
        <v>3</v>
      </c>
      <c r="L173" s="67">
        <v>3</v>
      </c>
      <c r="M173" s="25">
        <v>3</v>
      </c>
      <c r="N173" s="25">
        <v>2</v>
      </c>
      <c r="O173" s="25">
        <v>3</v>
      </c>
      <c r="P173" s="25">
        <v>3</v>
      </c>
      <c r="Q173" s="67">
        <v>1</v>
      </c>
      <c r="R173" s="67">
        <v>2</v>
      </c>
      <c r="S173" s="25">
        <v>4</v>
      </c>
      <c r="T173" s="25">
        <v>1</v>
      </c>
      <c r="U173" s="67">
        <v>3</v>
      </c>
      <c r="V173" s="67">
        <v>3</v>
      </c>
      <c r="W173" s="67">
        <v>2</v>
      </c>
      <c r="X173" s="67">
        <v>2</v>
      </c>
      <c r="Y173" s="67">
        <v>0</v>
      </c>
      <c r="Z173" s="67">
        <v>3</v>
      </c>
      <c r="AA173" s="67">
        <v>2</v>
      </c>
      <c r="AB173" s="67">
        <v>1</v>
      </c>
      <c r="AC173" s="67">
        <v>3</v>
      </c>
      <c r="AD173" s="14">
        <f t="shared" si="8"/>
        <v>12</v>
      </c>
      <c r="AE173" s="14">
        <f t="shared" si="9"/>
        <v>22</v>
      </c>
      <c r="AF173" s="14">
        <f t="shared" si="10"/>
        <v>10</v>
      </c>
      <c r="AG173" s="48">
        <f t="shared" si="11"/>
        <v>21</v>
      </c>
    </row>
    <row r="174" spans="1:33" x14ac:dyDescent="0.2">
      <c r="A174" s="48">
        <v>302</v>
      </c>
      <c r="B174" s="67">
        <v>2</v>
      </c>
      <c r="C174" s="67">
        <v>3</v>
      </c>
      <c r="D174" s="25">
        <v>4</v>
      </c>
      <c r="E174" s="25">
        <v>44</v>
      </c>
      <c r="F174" s="67">
        <v>1</v>
      </c>
      <c r="G174" s="67">
        <v>1</v>
      </c>
      <c r="H174" s="25">
        <v>3</v>
      </c>
      <c r="I174" s="67">
        <v>4</v>
      </c>
      <c r="J174" s="67">
        <v>4</v>
      </c>
      <c r="K174" s="67">
        <v>2</v>
      </c>
      <c r="L174" s="67">
        <v>4</v>
      </c>
      <c r="M174" s="25">
        <v>2</v>
      </c>
      <c r="N174" s="25">
        <v>2</v>
      </c>
      <c r="O174" s="25">
        <v>3</v>
      </c>
      <c r="P174" s="25">
        <v>4</v>
      </c>
      <c r="Q174" s="67">
        <v>1</v>
      </c>
      <c r="R174" s="67">
        <v>3</v>
      </c>
      <c r="S174" s="25">
        <v>4</v>
      </c>
      <c r="T174" s="25">
        <v>2</v>
      </c>
      <c r="U174" s="67">
        <v>3</v>
      </c>
      <c r="V174" s="67">
        <v>4</v>
      </c>
      <c r="W174" s="67">
        <v>4</v>
      </c>
      <c r="X174" s="67">
        <v>2</v>
      </c>
      <c r="Y174" s="67">
        <v>2</v>
      </c>
      <c r="Z174" s="67">
        <v>3</v>
      </c>
      <c r="AA174" s="67">
        <v>2</v>
      </c>
      <c r="AB174" s="67">
        <v>1</v>
      </c>
      <c r="AC174" s="67">
        <v>3</v>
      </c>
      <c r="AD174" s="14">
        <f t="shared" si="8"/>
        <v>13</v>
      </c>
      <c r="AE174" s="14">
        <f t="shared" si="9"/>
        <v>65</v>
      </c>
      <c r="AF174" s="14">
        <f t="shared" si="10"/>
        <v>13</v>
      </c>
      <c r="AG174" s="48">
        <f t="shared" si="11"/>
        <v>26</v>
      </c>
    </row>
    <row r="175" spans="1:33" s="60" customFormat="1" x14ac:dyDescent="0.2">
      <c r="A175" s="65">
        <v>303</v>
      </c>
      <c r="B175" s="66">
        <v>3</v>
      </c>
      <c r="C175" s="66">
        <v>3</v>
      </c>
      <c r="D175" s="64">
        <v>3</v>
      </c>
      <c r="E175" s="64">
        <v>2</v>
      </c>
      <c r="F175" s="66">
        <v>4</v>
      </c>
      <c r="G175" s="66">
        <v>3</v>
      </c>
      <c r="H175" s="64">
        <v>4</v>
      </c>
      <c r="I175" s="66">
        <v>3</v>
      </c>
      <c r="J175" s="66">
        <v>4</v>
      </c>
      <c r="K175" s="66">
        <v>2</v>
      </c>
      <c r="L175" s="66">
        <v>3</v>
      </c>
      <c r="M175" s="64">
        <v>3</v>
      </c>
      <c r="N175" s="64">
        <v>1</v>
      </c>
      <c r="O175" s="64">
        <v>4</v>
      </c>
      <c r="P175" s="64">
        <v>1</v>
      </c>
      <c r="Q175" s="66">
        <v>1</v>
      </c>
      <c r="R175" s="66">
        <v>3</v>
      </c>
      <c r="S175" s="64">
        <v>4</v>
      </c>
      <c r="T175" s="64">
        <v>0</v>
      </c>
      <c r="U175" s="66">
        <v>4</v>
      </c>
      <c r="V175" s="66">
        <v>4</v>
      </c>
      <c r="W175" s="66">
        <v>3</v>
      </c>
      <c r="X175" s="66">
        <v>4</v>
      </c>
      <c r="Y175" s="66">
        <v>2</v>
      </c>
      <c r="Z175" s="66">
        <v>4</v>
      </c>
      <c r="AA175" s="66" t="s">
        <v>131</v>
      </c>
      <c r="AB175" s="66">
        <v>4</v>
      </c>
      <c r="AC175" s="66">
        <v>4</v>
      </c>
      <c r="AD175" s="60">
        <f t="shared" si="8"/>
        <v>19</v>
      </c>
      <c r="AE175" s="60">
        <f t="shared" si="9"/>
        <v>24</v>
      </c>
      <c r="AF175" s="60">
        <f t="shared" si="10"/>
        <v>15</v>
      </c>
      <c r="AG175" s="65">
        <f t="shared" si="11"/>
        <v>22</v>
      </c>
    </row>
    <row r="176" spans="1:33" x14ac:dyDescent="0.2">
      <c r="A176" s="48">
        <v>304</v>
      </c>
      <c r="B176" s="67">
        <v>4</v>
      </c>
      <c r="C176" s="67">
        <v>3</v>
      </c>
      <c r="D176" s="25">
        <v>4</v>
      </c>
      <c r="E176" s="25">
        <v>1</v>
      </c>
      <c r="F176" s="67">
        <v>2</v>
      </c>
      <c r="G176" s="67">
        <v>0</v>
      </c>
      <c r="H176" s="25">
        <v>3</v>
      </c>
      <c r="I176" s="67">
        <v>4</v>
      </c>
      <c r="J176" s="67">
        <v>4</v>
      </c>
      <c r="K176" s="67">
        <v>2</v>
      </c>
      <c r="L176" s="67">
        <v>3</v>
      </c>
      <c r="M176" s="25">
        <v>3</v>
      </c>
      <c r="N176" s="25">
        <v>0</v>
      </c>
      <c r="O176" s="25">
        <v>2</v>
      </c>
      <c r="P176" s="25">
        <v>2</v>
      </c>
      <c r="Q176" s="67">
        <v>2</v>
      </c>
      <c r="R176" s="67">
        <v>3</v>
      </c>
      <c r="S176" s="25">
        <v>3</v>
      </c>
      <c r="T176" s="25">
        <v>0</v>
      </c>
      <c r="U176" s="67">
        <v>2</v>
      </c>
      <c r="V176" s="67">
        <v>3</v>
      </c>
      <c r="W176" s="67">
        <v>3</v>
      </c>
      <c r="X176" s="67">
        <v>4</v>
      </c>
      <c r="Y176" s="67">
        <v>1</v>
      </c>
      <c r="Z176" s="67">
        <v>3</v>
      </c>
      <c r="AA176" s="67">
        <v>2</v>
      </c>
      <c r="AB176" s="67">
        <v>0</v>
      </c>
      <c r="AC176" s="67">
        <v>1</v>
      </c>
      <c r="AD176" s="14">
        <f t="shared" si="8"/>
        <v>20</v>
      </c>
      <c r="AE176" s="14">
        <f t="shared" si="9"/>
        <v>18</v>
      </c>
      <c r="AF176" s="14">
        <f t="shared" si="10"/>
        <v>6</v>
      </c>
      <c r="AG176" s="48">
        <f t="shared" si="11"/>
        <v>20</v>
      </c>
    </row>
    <row r="177" spans="1:33" x14ac:dyDescent="0.2">
      <c r="A177" s="48">
        <v>305</v>
      </c>
      <c r="B177" s="67">
        <v>3</v>
      </c>
      <c r="C177" s="67">
        <v>4</v>
      </c>
      <c r="D177" s="25">
        <v>3</v>
      </c>
      <c r="E177" s="25">
        <v>4</v>
      </c>
      <c r="F177" s="67">
        <v>2</v>
      </c>
      <c r="G177" s="67">
        <v>4</v>
      </c>
      <c r="H177" s="25">
        <v>3</v>
      </c>
      <c r="I177" s="67">
        <v>3</v>
      </c>
      <c r="J177" s="67">
        <v>4</v>
      </c>
      <c r="K177" s="67">
        <v>4</v>
      </c>
      <c r="L177" s="67">
        <v>4</v>
      </c>
      <c r="M177" s="25">
        <v>4</v>
      </c>
      <c r="N177" s="25">
        <v>2</v>
      </c>
      <c r="O177" s="25">
        <v>4</v>
      </c>
      <c r="P177" s="25">
        <v>3</v>
      </c>
      <c r="Q177" s="67">
        <v>0</v>
      </c>
      <c r="R177" s="67">
        <v>3</v>
      </c>
      <c r="S177" s="25">
        <v>4</v>
      </c>
      <c r="T177" s="25">
        <v>2</v>
      </c>
      <c r="U177" s="67">
        <v>3</v>
      </c>
      <c r="V177" s="67">
        <v>3</v>
      </c>
      <c r="W177" s="67">
        <v>2</v>
      </c>
      <c r="X177" s="67">
        <v>2</v>
      </c>
      <c r="Y177" s="67">
        <v>0</v>
      </c>
      <c r="Z177" s="67">
        <v>3</v>
      </c>
      <c r="AA177" s="67">
        <v>1</v>
      </c>
      <c r="AB177" s="67">
        <v>2</v>
      </c>
      <c r="AC177" s="67">
        <v>3</v>
      </c>
      <c r="AD177" s="14">
        <f t="shared" si="8"/>
        <v>15</v>
      </c>
      <c r="AE177" s="14">
        <f t="shared" si="9"/>
        <v>25</v>
      </c>
      <c r="AF177" s="14">
        <f t="shared" si="10"/>
        <v>17</v>
      </c>
      <c r="AG177" s="48">
        <f t="shared" si="11"/>
        <v>22</v>
      </c>
    </row>
    <row r="178" spans="1:33" x14ac:dyDescent="0.2">
      <c r="A178" s="48">
        <v>306</v>
      </c>
      <c r="B178" s="67">
        <v>1</v>
      </c>
      <c r="C178" s="67">
        <v>3</v>
      </c>
      <c r="D178" s="25">
        <v>4</v>
      </c>
      <c r="E178" s="25">
        <v>1</v>
      </c>
      <c r="F178" s="67">
        <v>2</v>
      </c>
      <c r="G178" s="67">
        <v>0</v>
      </c>
      <c r="H178" s="25">
        <v>1</v>
      </c>
      <c r="I178" s="67">
        <v>4</v>
      </c>
      <c r="J178" s="67">
        <v>4</v>
      </c>
      <c r="K178" s="67">
        <v>0</v>
      </c>
      <c r="L178" s="67">
        <v>3</v>
      </c>
      <c r="M178" s="25">
        <v>3</v>
      </c>
      <c r="N178" s="25">
        <v>0</v>
      </c>
      <c r="O178" s="25">
        <v>4</v>
      </c>
      <c r="P178" s="25">
        <v>3</v>
      </c>
      <c r="Q178" s="67">
        <v>1</v>
      </c>
      <c r="R178" s="67">
        <v>1</v>
      </c>
      <c r="S178" s="25">
        <v>4</v>
      </c>
      <c r="T178" s="25">
        <v>0</v>
      </c>
      <c r="U178" s="67">
        <v>2</v>
      </c>
      <c r="V178" s="67">
        <v>4</v>
      </c>
      <c r="W178" s="67">
        <v>2</v>
      </c>
      <c r="X178" s="67">
        <v>1</v>
      </c>
      <c r="Y178" s="67">
        <v>0</v>
      </c>
      <c r="Z178" s="67">
        <v>3</v>
      </c>
      <c r="AA178" s="67">
        <v>3</v>
      </c>
      <c r="AB178" s="67">
        <v>0</v>
      </c>
      <c r="AC178" s="67">
        <v>4</v>
      </c>
      <c r="AD178" s="14">
        <f t="shared" si="8"/>
        <v>12</v>
      </c>
      <c r="AE178" s="14">
        <f t="shared" si="9"/>
        <v>20</v>
      </c>
      <c r="AF178" s="14">
        <f t="shared" si="10"/>
        <v>1</v>
      </c>
      <c r="AG178" s="48">
        <f t="shared" si="11"/>
        <v>25</v>
      </c>
    </row>
    <row r="179" spans="1:33" x14ac:dyDescent="0.2">
      <c r="A179" s="48">
        <v>307</v>
      </c>
      <c r="B179" s="67">
        <v>3</v>
      </c>
      <c r="C179" s="67">
        <v>1</v>
      </c>
      <c r="D179" s="25">
        <v>3</v>
      </c>
      <c r="E179" s="25">
        <v>3</v>
      </c>
      <c r="F179" s="67">
        <v>2</v>
      </c>
      <c r="G179" s="67">
        <v>3</v>
      </c>
      <c r="H179" s="25">
        <v>3</v>
      </c>
      <c r="I179" s="67">
        <v>3</v>
      </c>
      <c r="J179" s="67">
        <v>2</v>
      </c>
      <c r="K179" s="67">
        <v>2</v>
      </c>
      <c r="L179" s="67">
        <v>2</v>
      </c>
      <c r="M179" s="25">
        <v>3</v>
      </c>
      <c r="N179" s="25">
        <v>2</v>
      </c>
      <c r="O179" s="25">
        <v>3</v>
      </c>
      <c r="P179" s="25">
        <v>3</v>
      </c>
      <c r="Q179" s="67">
        <v>3</v>
      </c>
      <c r="R179" s="67">
        <v>3</v>
      </c>
      <c r="S179" s="25">
        <v>3</v>
      </c>
      <c r="T179" s="25">
        <v>2</v>
      </c>
      <c r="U179" s="67">
        <v>2</v>
      </c>
      <c r="V179" s="67">
        <v>3</v>
      </c>
      <c r="W179" s="67">
        <v>2</v>
      </c>
      <c r="X179" s="67">
        <v>3</v>
      </c>
      <c r="Y179" s="67">
        <v>1</v>
      </c>
      <c r="Z179" s="67">
        <v>2</v>
      </c>
      <c r="AA179" s="67">
        <v>2</v>
      </c>
      <c r="AB179" s="67">
        <v>1</v>
      </c>
      <c r="AC179" s="67">
        <v>2</v>
      </c>
      <c r="AD179" s="14">
        <f t="shared" si="8"/>
        <v>19</v>
      </c>
      <c r="AE179" s="14">
        <f t="shared" si="9"/>
        <v>16</v>
      </c>
      <c r="AF179" s="14">
        <f t="shared" si="10"/>
        <v>14</v>
      </c>
      <c r="AG179" s="48">
        <f t="shared" si="11"/>
        <v>18</v>
      </c>
    </row>
    <row r="180" spans="1:33" x14ac:dyDescent="0.2">
      <c r="A180" s="48">
        <v>308</v>
      </c>
      <c r="B180" s="67">
        <v>1</v>
      </c>
      <c r="C180" s="67">
        <v>1</v>
      </c>
      <c r="D180" s="25">
        <v>4</v>
      </c>
      <c r="E180" s="25">
        <v>4</v>
      </c>
      <c r="F180" s="67">
        <v>4</v>
      </c>
      <c r="G180" s="67">
        <v>2</v>
      </c>
      <c r="H180" s="25">
        <v>2</v>
      </c>
      <c r="I180" s="67">
        <v>4</v>
      </c>
      <c r="J180" s="67">
        <v>4</v>
      </c>
      <c r="K180" s="67">
        <v>3</v>
      </c>
      <c r="L180" s="67">
        <v>4</v>
      </c>
      <c r="M180" s="25">
        <v>3</v>
      </c>
      <c r="N180" s="25">
        <v>2</v>
      </c>
      <c r="O180" s="25">
        <v>3</v>
      </c>
      <c r="P180" s="25">
        <v>2</v>
      </c>
      <c r="Q180" s="67">
        <v>2</v>
      </c>
      <c r="R180" s="67">
        <v>2</v>
      </c>
      <c r="S180" s="25">
        <v>4</v>
      </c>
      <c r="T180" s="25">
        <v>2</v>
      </c>
      <c r="U180" s="67">
        <v>2</v>
      </c>
      <c r="V180" s="67">
        <v>4</v>
      </c>
      <c r="W180" s="67">
        <v>4</v>
      </c>
      <c r="X180" s="67">
        <v>4</v>
      </c>
      <c r="Y180" s="67">
        <v>2</v>
      </c>
      <c r="Z180" s="67">
        <v>4</v>
      </c>
      <c r="AA180" s="67">
        <v>3</v>
      </c>
      <c r="AB180" s="67">
        <v>1</v>
      </c>
      <c r="AC180" s="67">
        <v>4</v>
      </c>
      <c r="AD180" s="14">
        <f t="shared" si="8"/>
        <v>19</v>
      </c>
      <c r="AE180" s="14">
        <f t="shared" si="9"/>
        <v>22</v>
      </c>
      <c r="AF180" s="14">
        <f t="shared" si="10"/>
        <v>14</v>
      </c>
      <c r="AG180" s="48">
        <f t="shared" si="11"/>
        <v>26</v>
      </c>
    </row>
    <row r="181" spans="1:33" x14ac:dyDescent="0.2">
      <c r="A181" s="48">
        <v>309</v>
      </c>
      <c r="B181" s="48">
        <v>4</v>
      </c>
      <c r="C181" s="48">
        <v>2</v>
      </c>
      <c r="D181" s="14">
        <v>3</v>
      </c>
      <c r="E181" s="14">
        <v>1</v>
      </c>
      <c r="F181" s="48">
        <v>4</v>
      </c>
      <c r="G181" s="48">
        <v>0</v>
      </c>
      <c r="H181" s="14">
        <v>3</v>
      </c>
      <c r="I181" s="48">
        <v>3</v>
      </c>
      <c r="J181" s="48">
        <v>4</v>
      </c>
      <c r="K181" s="48">
        <v>3</v>
      </c>
      <c r="L181" s="48">
        <v>3</v>
      </c>
      <c r="M181" s="14">
        <v>4</v>
      </c>
      <c r="N181" s="14">
        <v>0</v>
      </c>
      <c r="O181" s="14">
        <v>2</v>
      </c>
      <c r="P181" s="14">
        <v>3</v>
      </c>
      <c r="Q181" s="48">
        <v>4</v>
      </c>
      <c r="R181" s="48">
        <v>3</v>
      </c>
      <c r="S181" s="14">
        <v>3</v>
      </c>
      <c r="T181" s="14">
        <v>0</v>
      </c>
      <c r="V181" s="48">
        <v>3</v>
      </c>
      <c r="W181" s="48">
        <v>3</v>
      </c>
      <c r="X181" s="48">
        <v>0</v>
      </c>
      <c r="Y181" s="48">
        <v>4</v>
      </c>
      <c r="Z181" s="48">
        <v>0</v>
      </c>
      <c r="AA181" s="48">
        <v>3</v>
      </c>
      <c r="AB181" s="48">
        <v>4</v>
      </c>
      <c r="AC181" s="48">
        <v>0</v>
      </c>
      <c r="AD181" s="14">
        <f t="shared" si="8"/>
        <v>22</v>
      </c>
      <c r="AE181" s="14">
        <f t="shared" si="9"/>
        <v>15</v>
      </c>
      <c r="AF181" s="14">
        <f t="shared" si="10"/>
        <v>14</v>
      </c>
      <c r="AG181" s="48">
        <f t="shared" si="11"/>
        <v>15</v>
      </c>
    </row>
    <row r="182" spans="1:33" x14ac:dyDescent="0.2">
      <c r="A182" s="48">
        <v>310</v>
      </c>
      <c r="B182" s="48">
        <v>1</v>
      </c>
      <c r="C182" s="48">
        <v>2</v>
      </c>
      <c r="D182" s="14">
        <v>4</v>
      </c>
      <c r="E182" s="14">
        <v>3</v>
      </c>
      <c r="F182" s="48">
        <v>1</v>
      </c>
      <c r="G182" s="48">
        <v>2</v>
      </c>
      <c r="H182" s="14">
        <v>2</v>
      </c>
      <c r="I182" s="48">
        <v>3</v>
      </c>
      <c r="J182" s="48">
        <v>3</v>
      </c>
      <c r="K182" s="48">
        <v>1</v>
      </c>
      <c r="L182" s="48">
        <v>3</v>
      </c>
      <c r="M182" s="14">
        <v>3</v>
      </c>
      <c r="N182" s="14">
        <v>3</v>
      </c>
      <c r="O182" s="14">
        <v>2</v>
      </c>
      <c r="P182" s="14">
        <v>2</v>
      </c>
      <c r="Q182" s="48">
        <v>3</v>
      </c>
      <c r="R182" s="48">
        <v>0</v>
      </c>
      <c r="S182" s="14">
        <v>3</v>
      </c>
      <c r="T182" s="14">
        <v>2</v>
      </c>
      <c r="V182" s="48">
        <v>3</v>
      </c>
      <c r="W182" s="48">
        <v>3</v>
      </c>
      <c r="X182" s="48">
        <v>4</v>
      </c>
      <c r="Y182" s="48">
        <v>3</v>
      </c>
      <c r="Z182" s="48">
        <v>1</v>
      </c>
      <c r="AA182" s="48">
        <v>3</v>
      </c>
      <c r="AB182" s="48">
        <v>3</v>
      </c>
      <c r="AC182" s="48">
        <v>1</v>
      </c>
      <c r="AD182" s="14">
        <f t="shared" si="8"/>
        <v>17</v>
      </c>
      <c r="AE182" s="14">
        <f t="shared" si="9"/>
        <v>16</v>
      </c>
      <c r="AF182" s="14">
        <f t="shared" si="10"/>
        <v>14</v>
      </c>
      <c r="AG182" s="48">
        <f t="shared" si="11"/>
        <v>17</v>
      </c>
    </row>
    <row r="183" spans="1:33" x14ac:dyDescent="0.2">
      <c r="A183" s="48">
        <v>311</v>
      </c>
      <c r="B183" s="48">
        <v>2</v>
      </c>
      <c r="C183" s="48">
        <v>3</v>
      </c>
      <c r="D183" s="14">
        <v>3</v>
      </c>
      <c r="E183" s="14">
        <v>3</v>
      </c>
      <c r="F183" s="48">
        <v>2</v>
      </c>
      <c r="G183" s="48">
        <v>1</v>
      </c>
      <c r="H183" s="14">
        <v>4</v>
      </c>
      <c r="I183" s="48">
        <v>3</v>
      </c>
      <c r="J183" s="48">
        <v>3</v>
      </c>
      <c r="K183" s="48">
        <v>1</v>
      </c>
      <c r="L183" s="48">
        <v>3</v>
      </c>
      <c r="M183" s="14">
        <v>3</v>
      </c>
      <c r="N183" s="14">
        <v>3</v>
      </c>
      <c r="O183" s="14">
        <v>3</v>
      </c>
      <c r="P183" s="14">
        <v>2</v>
      </c>
      <c r="Q183" s="48">
        <v>0</v>
      </c>
      <c r="R183" s="48">
        <v>1</v>
      </c>
      <c r="S183" s="14">
        <v>4</v>
      </c>
      <c r="T183" s="14">
        <v>1</v>
      </c>
      <c r="V183" s="48">
        <v>3</v>
      </c>
      <c r="W183" s="48">
        <v>2</v>
      </c>
      <c r="X183" s="48">
        <v>3</v>
      </c>
      <c r="Y183" s="48">
        <v>1</v>
      </c>
      <c r="Z183" s="48">
        <v>0</v>
      </c>
      <c r="AA183" s="48">
        <v>3</v>
      </c>
      <c r="AB183" s="48">
        <v>1</v>
      </c>
      <c r="AC183" s="48">
        <v>0</v>
      </c>
      <c r="AD183" s="14">
        <f t="shared" si="8"/>
        <v>17</v>
      </c>
      <c r="AE183" s="14">
        <f t="shared" si="9"/>
        <v>18</v>
      </c>
      <c r="AF183" s="14">
        <f t="shared" si="10"/>
        <v>9</v>
      </c>
      <c r="AG183" s="48">
        <f t="shared" si="11"/>
        <v>14</v>
      </c>
    </row>
    <row r="184" spans="1:33" x14ac:dyDescent="0.2">
      <c r="A184" s="48">
        <v>312</v>
      </c>
      <c r="B184" s="48">
        <v>0</v>
      </c>
      <c r="C184" s="48">
        <v>4</v>
      </c>
      <c r="D184" s="14">
        <v>2</v>
      </c>
      <c r="E184" s="14">
        <v>4</v>
      </c>
      <c r="F184" s="48">
        <v>1</v>
      </c>
      <c r="G184" s="48">
        <v>3</v>
      </c>
      <c r="H184" s="14">
        <v>2</v>
      </c>
      <c r="I184" s="48">
        <v>3</v>
      </c>
      <c r="J184" s="48">
        <v>3</v>
      </c>
      <c r="K184" s="48">
        <v>2</v>
      </c>
      <c r="L184" s="48">
        <v>3</v>
      </c>
      <c r="M184" s="14">
        <v>1</v>
      </c>
      <c r="N184" s="14">
        <v>2</v>
      </c>
      <c r="O184" s="14">
        <v>3</v>
      </c>
      <c r="P184" s="14">
        <v>2</v>
      </c>
      <c r="Q184" s="48">
        <v>4</v>
      </c>
      <c r="R184" s="48">
        <v>1</v>
      </c>
      <c r="S184" s="14">
        <v>3</v>
      </c>
      <c r="T184" s="14">
        <v>1</v>
      </c>
      <c r="V184" s="48">
        <v>2</v>
      </c>
      <c r="W184" s="48">
        <v>2</v>
      </c>
      <c r="X184" s="48">
        <v>3</v>
      </c>
      <c r="Y184" s="48">
        <v>2</v>
      </c>
      <c r="Z184" s="48">
        <v>1</v>
      </c>
      <c r="AA184" s="48">
        <v>2</v>
      </c>
      <c r="AB184" s="48">
        <v>1</v>
      </c>
      <c r="AC184" s="48">
        <v>1</v>
      </c>
      <c r="AD184" s="14">
        <f t="shared" si="8"/>
        <v>13</v>
      </c>
      <c r="AE184" s="14">
        <f t="shared" si="9"/>
        <v>19</v>
      </c>
      <c r="AF184" s="14">
        <f t="shared" si="10"/>
        <v>12</v>
      </c>
      <c r="AG184" s="48">
        <f t="shared" si="11"/>
        <v>14</v>
      </c>
    </row>
    <row r="185" spans="1:33" x14ac:dyDescent="0.2">
      <c r="A185" s="48">
        <v>313</v>
      </c>
      <c r="B185" s="48">
        <v>3</v>
      </c>
      <c r="C185" s="48">
        <v>2</v>
      </c>
      <c r="D185" s="14">
        <v>4</v>
      </c>
      <c r="E185" s="14">
        <v>4</v>
      </c>
      <c r="F185" s="48">
        <v>3</v>
      </c>
      <c r="G185" s="48">
        <v>1</v>
      </c>
      <c r="H185" s="14">
        <v>4</v>
      </c>
      <c r="I185" s="48">
        <v>4</v>
      </c>
      <c r="J185" s="48">
        <v>4</v>
      </c>
      <c r="K185" s="48">
        <v>2</v>
      </c>
      <c r="L185" s="48">
        <v>3</v>
      </c>
      <c r="M185" s="14">
        <v>3</v>
      </c>
      <c r="N185" s="14">
        <v>1</v>
      </c>
      <c r="O185" s="14">
        <v>4</v>
      </c>
      <c r="P185" s="14">
        <v>4</v>
      </c>
      <c r="Q185" s="48">
        <v>2</v>
      </c>
      <c r="R185" s="48">
        <v>1</v>
      </c>
      <c r="S185" s="14">
        <v>4</v>
      </c>
      <c r="T185" s="14">
        <v>1</v>
      </c>
      <c r="V185" s="48">
        <v>3</v>
      </c>
      <c r="W185" s="48">
        <v>4</v>
      </c>
      <c r="X185" s="48">
        <v>3</v>
      </c>
      <c r="Y185" s="48">
        <v>4</v>
      </c>
      <c r="Z185" s="48">
        <v>1</v>
      </c>
      <c r="AA185" s="48">
        <v>2</v>
      </c>
      <c r="AB185" s="48">
        <v>3</v>
      </c>
      <c r="AC185" s="48">
        <v>0</v>
      </c>
      <c r="AD185" s="14">
        <f t="shared" si="8"/>
        <v>20</v>
      </c>
      <c r="AE185" s="14">
        <f t="shared" si="9"/>
        <v>22</v>
      </c>
      <c r="AF185" s="14">
        <f t="shared" si="10"/>
        <v>13</v>
      </c>
      <c r="AG185" s="48">
        <f t="shared" si="11"/>
        <v>19</v>
      </c>
    </row>
    <row r="186" spans="1:33" x14ac:dyDescent="0.2">
      <c r="A186" s="48">
        <v>314</v>
      </c>
      <c r="B186" s="48">
        <v>4</v>
      </c>
      <c r="C186" s="48">
        <v>4</v>
      </c>
      <c r="D186" s="14">
        <v>3</v>
      </c>
      <c r="E186" s="14">
        <v>3</v>
      </c>
      <c r="F186" s="48">
        <v>3</v>
      </c>
      <c r="G186" s="48">
        <v>2</v>
      </c>
      <c r="H186" s="14">
        <v>2</v>
      </c>
      <c r="I186" s="48">
        <v>2</v>
      </c>
      <c r="J186" s="48">
        <v>3</v>
      </c>
      <c r="K186" s="48">
        <v>0</v>
      </c>
      <c r="L186" s="48">
        <v>2</v>
      </c>
      <c r="M186" s="14">
        <v>4</v>
      </c>
      <c r="N186" s="14">
        <v>2</v>
      </c>
      <c r="O186" s="14">
        <v>4</v>
      </c>
      <c r="P186" s="14">
        <v>2</v>
      </c>
      <c r="Q186" s="48">
        <v>4</v>
      </c>
      <c r="R186" s="48">
        <v>1</v>
      </c>
      <c r="S186" s="14">
        <v>4</v>
      </c>
      <c r="T186" s="14">
        <v>1</v>
      </c>
      <c r="V186" s="48">
        <v>3</v>
      </c>
      <c r="W186" s="48">
        <v>2</v>
      </c>
      <c r="X186" s="48">
        <v>3</v>
      </c>
      <c r="Y186" s="48">
        <v>3</v>
      </c>
      <c r="Z186" s="48">
        <v>0</v>
      </c>
      <c r="AA186" s="48">
        <v>2</v>
      </c>
      <c r="AB186" s="48">
        <v>3</v>
      </c>
      <c r="AC186" s="48">
        <v>1</v>
      </c>
      <c r="AD186" s="14">
        <f t="shared" si="8"/>
        <v>22</v>
      </c>
      <c r="AE186" s="14">
        <f t="shared" si="9"/>
        <v>20</v>
      </c>
      <c r="AF186" s="14">
        <f t="shared" si="10"/>
        <v>12</v>
      </c>
      <c r="AG186" s="48">
        <f t="shared" si="11"/>
        <v>13</v>
      </c>
    </row>
    <row r="187" spans="1:33" x14ac:dyDescent="0.2">
      <c r="A187" s="48">
        <v>315</v>
      </c>
      <c r="B187" s="48">
        <v>3</v>
      </c>
      <c r="C187" s="48">
        <v>3</v>
      </c>
      <c r="D187" s="14">
        <v>4</v>
      </c>
      <c r="E187" s="14">
        <v>4</v>
      </c>
      <c r="F187" s="48">
        <v>2</v>
      </c>
      <c r="G187" s="48">
        <v>2</v>
      </c>
      <c r="H187" s="14">
        <v>4</v>
      </c>
      <c r="I187" s="48">
        <v>4</v>
      </c>
      <c r="J187" s="48">
        <v>3</v>
      </c>
      <c r="K187" s="48">
        <v>3</v>
      </c>
      <c r="L187" s="48">
        <v>4</v>
      </c>
      <c r="M187" s="14">
        <v>4</v>
      </c>
      <c r="N187" s="14">
        <v>3</v>
      </c>
      <c r="O187" s="14">
        <v>3</v>
      </c>
      <c r="P187" s="14">
        <v>3</v>
      </c>
      <c r="Q187" s="48">
        <v>4</v>
      </c>
      <c r="R187" s="48">
        <v>1</v>
      </c>
      <c r="S187" s="14">
        <v>4</v>
      </c>
      <c r="T187" s="14">
        <v>3</v>
      </c>
      <c r="V187" s="48">
        <v>4</v>
      </c>
      <c r="W187" s="48">
        <v>4</v>
      </c>
      <c r="X187" s="48">
        <v>3</v>
      </c>
      <c r="Y187" s="48">
        <v>4</v>
      </c>
      <c r="Z187" s="48">
        <v>2</v>
      </c>
      <c r="AA187" s="48">
        <v>3</v>
      </c>
      <c r="AB187" s="48">
        <v>4</v>
      </c>
      <c r="AC187" s="48">
        <v>1</v>
      </c>
      <c r="AD187" s="14">
        <f t="shared" si="8"/>
        <v>23</v>
      </c>
      <c r="AE187" s="14">
        <f t="shared" si="9"/>
        <v>21</v>
      </c>
      <c r="AF187" s="14">
        <f t="shared" si="10"/>
        <v>20</v>
      </c>
      <c r="AG187" s="48">
        <f t="shared" si="11"/>
        <v>22</v>
      </c>
    </row>
    <row r="188" spans="1:33" x14ac:dyDescent="0.2">
      <c r="A188" s="48">
        <v>316</v>
      </c>
      <c r="B188" s="48">
        <v>2</v>
      </c>
      <c r="C188" s="48">
        <v>4</v>
      </c>
      <c r="D188" s="14">
        <v>3</v>
      </c>
      <c r="E188" s="14">
        <v>3</v>
      </c>
      <c r="F188" s="48">
        <v>4</v>
      </c>
      <c r="G188" s="48">
        <v>4</v>
      </c>
      <c r="H188" s="14">
        <v>3</v>
      </c>
      <c r="I188" s="48">
        <v>4</v>
      </c>
      <c r="J188" s="48">
        <v>2</v>
      </c>
      <c r="K188" s="48">
        <v>1</v>
      </c>
      <c r="L188" s="48">
        <v>4</v>
      </c>
      <c r="M188" s="14">
        <v>3</v>
      </c>
      <c r="N188" s="14">
        <v>3</v>
      </c>
      <c r="O188" s="14">
        <v>3</v>
      </c>
      <c r="P188" s="14">
        <v>3</v>
      </c>
      <c r="Q188" s="48">
        <v>3</v>
      </c>
      <c r="R188" s="48">
        <v>1</v>
      </c>
      <c r="S188" s="14">
        <v>3</v>
      </c>
      <c r="T188" s="14">
        <v>3</v>
      </c>
      <c r="V188" s="48">
        <v>4</v>
      </c>
      <c r="W188" s="48">
        <v>4</v>
      </c>
      <c r="X188" s="48">
        <v>4</v>
      </c>
      <c r="Y188" s="48">
        <v>3</v>
      </c>
      <c r="Z188" s="48">
        <v>2</v>
      </c>
      <c r="AA188" s="48">
        <v>3</v>
      </c>
      <c r="AB188" s="48">
        <v>3</v>
      </c>
      <c r="AC188" s="48">
        <v>3</v>
      </c>
      <c r="AD188" s="14">
        <f t="shared" si="8"/>
        <v>22</v>
      </c>
      <c r="AE188" s="14">
        <f t="shared" si="9"/>
        <v>19</v>
      </c>
      <c r="AF188" s="14">
        <f t="shared" si="10"/>
        <v>18</v>
      </c>
      <c r="AG188" s="48">
        <f t="shared" si="11"/>
        <v>23</v>
      </c>
    </row>
    <row r="189" spans="1:33" x14ac:dyDescent="0.2">
      <c r="A189" s="48">
        <v>317</v>
      </c>
      <c r="B189" s="48">
        <v>3</v>
      </c>
      <c r="C189" s="48">
        <v>3</v>
      </c>
      <c r="D189" s="14">
        <v>3</v>
      </c>
      <c r="E189" s="14">
        <v>1</v>
      </c>
      <c r="F189" s="48">
        <v>4</v>
      </c>
      <c r="G189" s="48">
        <v>3</v>
      </c>
      <c r="H189" s="14">
        <v>4</v>
      </c>
      <c r="I189" s="48">
        <v>4</v>
      </c>
      <c r="J189" s="48">
        <v>4</v>
      </c>
      <c r="K189" s="48">
        <v>4</v>
      </c>
      <c r="L189" s="48">
        <v>4</v>
      </c>
      <c r="M189" s="14">
        <v>4</v>
      </c>
      <c r="N189" s="14">
        <v>0</v>
      </c>
      <c r="O189" s="14">
        <v>2</v>
      </c>
      <c r="P189" s="14">
        <v>3</v>
      </c>
      <c r="Q189" s="48">
        <v>3</v>
      </c>
      <c r="R189" s="48">
        <v>1</v>
      </c>
      <c r="S189" s="14">
        <v>4</v>
      </c>
      <c r="T189" s="14">
        <v>1</v>
      </c>
      <c r="V189" s="48">
        <v>3</v>
      </c>
      <c r="W189" s="48">
        <v>4</v>
      </c>
      <c r="X189" s="48">
        <v>3</v>
      </c>
      <c r="Y189" s="48">
        <v>3</v>
      </c>
      <c r="Z189" s="48">
        <v>1</v>
      </c>
      <c r="AA189" s="48">
        <v>2</v>
      </c>
      <c r="AB189" s="48">
        <v>3</v>
      </c>
      <c r="AC189" s="48">
        <v>2</v>
      </c>
      <c r="AD189" s="14">
        <f t="shared" si="8"/>
        <v>23</v>
      </c>
      <c r="AE189" s="14">
        <f t="shared" si="9"/>
        <v>18</v>
      </c>
      <c r="AF189" s="14">
        <f t="shared" si="10"/>
        <v>15</v>
      </c>
      <c r="AG189" s="48">
        <f t="shared" si="11"/>
        <v>20</v>
      </c>
    </row>
    <row r="190" spans="1:33" x14ac:dyDescent="0.2">
      <c r="A190" s="48">
        <v>318</v>
      </c>
      <c r="B190" s="48">
        <v>4</v>
      </c>
      <c r="C190" s="48">
        <v>4</v>
      </c>
      <c r="D190" s="14">
        <v>4</v>
      </c>
      <c r="E190" s="14">
        <v>2</v>
      </c>
      <c r="F190" s="48">
        <v>4</v>
      </c>
      <c r="G190" s="48">
        <v>4</v>
      </c>
      <c r="H190" s="14">
        <v>4</v>
      </c>
      <c r="I190" s="48">
        <v>2</v>
      </c>
      <c r="J190" s="48">
        <v>4</v>
      </c>
      <c r="K190" s="48">
        <v>4</v>
      </c>
      <c r="L190" s="48">
        <v>4</v>
      </c>
      <c r="M190" s="14">
        <v>4</v>
      </c>
      <c r="N190" s="14">
        <v>4</v>
      </c>
      <c r="O190" s="14">
        <v>4</v>
      </c>
      <c r="P190" s="14">
        <v>3</v>
      </c>
      <c r="Q190" s="48">
        <v>1</v>
      </c>
      <c r="R190" s="48">
        <v>4</v>
      </c>
      <c r="S190" s="14">
        <v>4</v>
      </c>
      <c r="T190" s="14">
        <v>1</v>
      </c>
      <c r="V190" s="48">
        <v>3</v>
      </c>
      <c r="W190" s="48">
        <v>3</v>
      </c>
      <c r="X190" s="48">
        <v>3</v>
      </c>
      <c r="Y190" s="48">
        <v>3</v>
      </c>
      <c r="Z190" s="48">
        <v>1</v>
      </c>
      <c r="AA190" s="48">
        <v>3</v>
      </c>
      <c r="AB190" s="48">
        <v>3</v>
      </c>
      <c r="AC190" s="48">
        <v>0</v>
      </c>
      <c r="AD190" s="14">
        <f t="shared" si="8"/>
        <v>23</v>
      </c>
      <c r="AE190" s="14">
        <f t="shared" si="9"/>
        <v>21</v>
      </c>
      <c r="AF190" s="14">
        <f t="shared" si="10"/>
        <v>23</v>
      </c>
      <c r="AG190" s="48">
        <f t="shared" si="11"/>
        <v>17</v>
      </c>
    </row>
    <row r="191" spans="1:33" x14ac:dyDescent="0.2">
      <c r="A191" s="48">
        <v>319</v>
      </c>
      <c r="B191" s="48">
        <v>2</v>
      </c>
      <c r="C191" s="48">
        <v>0</v>
      </c>
      <c r="D191" s="14">
        <v>4</v>
      </c>
      <c r="E191" s="14">
        <v>1</v>
      </c>
      <c r="F191" s="48">
        <v>2</v>
      </c>
      <c r="G191" s="48">
        <v>0</v>
      </c>
      <c r="H191" s="14">
        <v>2</v>
      </c>
      <c r="I191" s="48">
        <v>3</v>
      </c>
      <c r="J191" s="48">
        <v>1</v>
      </c>
      <c r="K191" s="48">
        <v>3</v>
      </c>
      <c r="L191" s="48">
        <v>3</v>
      </c>
      <c r="M191" s="14">
        <v>2</v>
      </c>
      <c r="N191" s="14">
        <v>0</v>
      </c>
      <c r="O191" s="14">
        <v>1</v>
      </c>
      <c r="P191" s="14">
        <v>2</v>
      </c>
      <c r="Q191" s="48">
        <v>1</v>
      </c>
      <c r="R191" s="48">
        <v>4</v>
      </c>
      <c r="S191" s="14">
        <v>2</v>
      </c>
      <c r="T191" s="14">
        <v>0</v>
      </c>
      <c r="U191" s="48">
        <v>1</v>
      </c>
      <c r="V191" s="48">
        <v>3</v>
      </c>
      <c r="W191" s="48">
        <v>0</v>
      </c>
      <c r="X191" s="48">
        <v>1</v>
      </c>
      <c r="Y191" s="48">
        <v>0</v>
      </c>
      <c r="Z191" s="48">
        <v>2</v>
      </c>
      <c r="AA191" s="48">
        <v>2</v>
      </c>
      <c r="AB191" s="48">
        <v>0</v>
      </c>
      <c r="AC191" s="48">
        <v>1</v>
      </c>
      <c r="AD191" s="14">
        <f t="shared" si="8"/>
        <v>12</v>
      </c>
      <c r="AE191" s="14">
        <f t="shared" si="9"/>
        <v>6</v>
      </c>
      <c r="AF191" s="14">
        <f t="shared" si="10"/>
        <v>7</v>
      </c>
      <c r="AG191" s="48">
        <f t="shared" si="11"/>
        <v>18</v>
      </c>
    </row>
    <row r="192" spans="1:33" x14ac:dyDescent="0.2">
      <c r="A192" s="48">
        <v>320</v>
      </c>
      <c r="B192" s="48">
        <v>3</v>
      </c>
      <c r="C192" s="48">
        <v>3</v>
      </c>
      <c r="D192" s="14">
        <v>3</v>
      </c>
      <c r="E192" s="14">
        <v>4</v>
      </c>
      <c r="F192" s="48">
        <v>3</v>
      </c>
      <c r="G192" s="48">
        <v>1</v>
      </c>
      <c r="H192" s="14">
        <v>2</v>
      </c>
      <c r="I192" s="48">
        <v>3</v>
      </c>
      <c r="J192" s="48">
        <v>3</v>
      </c>
      <c r="K192" s="48">
        <v>4</v>
      </c>
      <c r="L192" s="48">
        <v>3</v>
      </c>
      <c r="M192" s="14">
        <v>3</v>
      </c>
      <c r="N192" s="14">
        <v>1</v>
      </c>
      <c r="O192" s="14">
        <v>3</v>
      </c>
      <c r="P192" s="14">
        <v>1</v>
      </c>
      <c r="Q192" s="48">
        <v>3</v>
      </c>
      <c r="R192" s="48">
        <v>2</v>
      </c>
      <c r="S192" s="14">
        <v>3</v>
      </c>
      <c r="T192" s="14">
        <v>1</v>
      </c>
      <c r="U192" s="48">
        <v>2</v>
      </c>
      <c r="V192" s="48">
        <v>3</v>
      </c>
      <c r="W192" s="48">
        <v>4</v>
      </c>
      <c r="X192" s="48">
        <v>3</v>
      </c>
      <c r="Y192" s="48">
        <v>1</v>
      </c>
      <c r="Z192" s="48">
        <v>3</v>
      </c>
      <c r="AA192" s="48">
        <v>3</v>
      </c>
      <c r="AB192" s="48">
        <v>1</v>
      </c>
      <c r="AC192" s="48">
        <v>2</v>
      </c>
      <c r="AD192" s="14">
        <f t="shared" si="8"/>
        <v>20</v>
      </c>
      <c r="AE192" s="14">
        <f t="shared" si="9"/>
        <v>22</v>
      </c>
      <c r="AF192" s="14">
        <f t="shared" si="10"/>
        <v>11</v>
      </c>
      <c r="AG192" s="48">
        <f t="shared" si="11"/>
        <v>18</v>
      </c>
    </row>
    <row r="193" spans="1:33" x14ac:dyDescent="0.2">
      <c r="A193" s="48">
        <v>321</v>
      </c>
      <c r="B193" s="48">
        <v>2</v>
      </c>
      <c r="C193" s="48">
        <v>4</v>
      </c>
      <c r="D193" s="14">
        <v>3</v>
      </c>
      <c r="E193" s="14">
        <v>3</v>
      </c>
      <c r="F193" s="48">
        <v>4</v>
      </c>
      <c r="G193" s="48">
        <v>0</v>
      </c>
      <c r="H193" s="14">
        <v>2</v>
      </c>
      <c r="I193" s="48">
        <v>3</v>
      </c>
      <c r="J193" s="48">
        <v>4</v>
      </c>
      <c r="K193" s="48">
        <v>1</v>
      </c>
      <c r="L193" s="48">
        <v>4</v>
      </c>
      <c r="M193" s="14">
        <v>3</v>
      </c>
      <c r="N193" s="14">
        <v>1</v>
      </c>
      <c r="O193" s="14">
        <v>4</v>
      </c>
      <c r="P193" s="14">
        <v>3</v>
      </c>
      <c r="Q193" s="48">
        <v>3</v>
      </c>
      <c r="R193" s="48">
        <v>1</v>
      </c>
      <c r="S193" s="14">
        <v>3</v>
      </c>
      <c r="T193" s="14">
        <v>0</v>
      </c>
      <c r="U193" s="48">
        <v>2</v>
      </c>
      <c r="V193" s="48">
        <v>4</v>
      </c>
      <c r="W193" s="48">
        <v>3</v>
      </c>
      <c r="X193" s="48">
        <v>2</v>
      </c>
      <c r="Y193" s="48">
        <v>0</v>
      </c>
      <c r="Z193" s="48">
        <v>3</v>
      </c>
      <c r="AA193" s="48">
        <v>3</v>
      </c>
      <c r="AB193" s="48">
        <v>1</v>
      </c>
      <c r="AC193" s="48">
        <v>4</v>
      </c>
      <c r="AD193" s="14">
        <f t="shared" si="8"/>
        <v>19</v>
      </c>
      <c r="AE193" s="14">
        <f t="shared" si="9"/>
        <v>23</v>
      </c>
      <c r="AF193" s="14">
        <f t="shared" si="10"/>
        <v>4</v>
      </c>
      <c r="AG193" s="48">
        <f t="shared" si="11"/>
        <v>24</v>
      </c>
    </row>
    <row r="194" spans="1:33" x14ac:dyDescent="0.2">
      <c r="A194" s="48">
        <v>322</v>
      </c>
      <c r="B194" s="48">
        <v>3</v>
      </c>
      <c r="C194" s="48">
        <v>3</v>
      </c>
      <c r="D194" s="14">
        <v>4</v>
      </c>
      <c r="E194" s="14">
        <v>4</v>
      </c>
      <c r="F194" s="48">
        <v>4</v>
      </c>
      <c r="G194" s="48">
        <v>2</v>
      </c>
      <c r="H194" s="14">
        <v>4</v>
      </c>
      <c r="I194" s="48">
        <v>3</v>
      </c>
      <c r="J194" s="48">
        <v>3</v>
      </c>
      <c r="K194" s="48">
        <v>4</v>
      </c>
      <c r="L194" s="48">
        <v>3</v>
      </c>
      <c r="M194" s="14">
        <v>4</v>
      </c>
      <c r="N194" s="14">
        <v>2</v>
      </c>
      <c r="O194" s="14">
        <v>3</v>
      </c>
      <c r="P194" s="14">
        <v>2</v>
      </c>
      <c r="Q194" s="48">
        <v>3</v>
      </c>
      <c r="R194" s="48">
        <v>3</v>
      </c>
      <c r="S194" s="14">
        <v>4</v>
      </c>
      <c r="T194" s="14">
        <v>2</v>
      </c>
      <c r="U194" s="48">
        <v>3</v>
      </c>
      <c r="V194" s="48">
        <v>4</v>
      </c>
      <c r="W194" s="48">
        <v>4</v>
      </c>
      <c r="X194" s="48">
        <v>4</v>
      </c>
      <c r="Y194" s="48">
        <v>2</v>
      </c>
      <c r="Z194" s="48">
        <v>3</v>
      </c>
      <c r="AA194" s="48">
        <v>4</v>
      </c>
      <c r="AB194" s="48">
        <v>2</v>
      </c>
      <c r="AC194" s="48">
        <v>4</v>
      </c>
      <c r="AD194" s="14">
        <f t="shared" si="8"/>
        <v>26</v>
      </c>
      <c r="AE194" s="14">
        <f t="shared" si="9"/>
        <v>24</v>
      </c>
      <c r="AF194" s="14">
        <f t="shared" si="10"/>
        <v>17</v>
      </c>
      <c r="AG194" s="48">
        <f t="shared" si="11"/>
        <v>23</v>
      </c>
    </row>
    <row r="195" spans="1:33" x14ac:dyDescent="0.2">
      <c r="A195" s="48">
        <v>324</v>
      </c>
      <c r="B195" s="48">
        <v>2</v>
      </c>
      <c r="C195" s="48">
        <v>2</v>
      </c>
      <c r="D195" s="14">
        <v>3</v>
      </c>
      <c r="E195" s="14">
        <v>1</v>
      </c>
      <c r="F195" s="48">
        <v>3</v>
      </c>
      <c r="G195" s="48">
        <v>1</v>
      </c>
      <c r="H195" s="14">
        <v>3</v>
      </c>
      <c r="I195" s="48">
        <v>2</v>
      </c>
      <c r="J195" s="48">
        <v>2</v>
      </c>
      <c r="K195" s="48">
        <v>2</v>
      </c>
      <c r="L195" s="48">
        <v>3</v>
      </c>
      <c r="M195" s="14">
        <v>3</v>
      </c>
      <c r="N195" s="14">
        <v>2</v>
      </c>
      <c r="O195" s="14">
        <v>2</v>
      </c>
      <c r="P195" s="14">
        <v>2</v>
      </c>
      <c r="Q195" s="48">
        <v>2</v>
      </c>
      <c r="R195" s="48">
        <v>1</v>
      </c>
      <c r="S195" s="14">
        <v>2</v>
      </c>
      <c r="T195" s="14">
        <v>1</v>
      </c>
      <c r="U195" s="48">
        <v>3</v>
      </c>
      <c r="V195" s="48">
        <v>3</v>
      </c>
      <c r="W195" s="48">
        <v>1</v>
      </c>
      <c r="X195" s="48">
        <v>2</v>
      </c>
      <c r="Y195" s="48">
        <v>1</v>
      </c>
      <c r="Z195" s="48">
        <v>2</v>
      </c>
      <c r="AA195" s="48">
        <v>2</v>
      </c>
      <c r="AB195" s="48">
        <v>2</v>
      </c>
      <c r="AC195" s="48">
        <v>2</v>
      </c>
      <c r="AD195" s="14">
        <f t="shared" ref="AD195:AD212" si="12">SUM(B195,F195,H195,M195,Q195,X195,AA195)</f>
        <v>17</v>
      </c>
      <c r="AE195" s="14">
        <f t="shared" ref="AE195:AE212" si="13">SUM(C195,E195,J195,O195,S195,U195,W195)</f>
        <v>13</v>
      </c>
      <c r="AF195" s="14">
        <f t="shared" ref="AF195:AF212" si="14">SUM(G195,K195,N195,R195,T195,Y195,AB195)</f>
        <v>10</v>
      </c>
      <c r="AG195" s="48">
        <f t="shared" ref="AG195:AG212" si="15">SUM(D195,I195,L195,P195,V195,Z195,AC195)</f>
        <v>17</v>
      </c>
    </row>
    <row r="196" spans="1:33" x14ac:dyDescent="0.2">
      <c r="A196" s="48">
        <v>325</v>
      </c>
      <c r="B196" s="48">
        <v>2</v>
      </c>
      <c r="C196" s="48">
        <v>3</v>
      </c>
      <c r="D196" s="14">
        <v>4</v>
      </c>
      <c r="E196" s="14">
        <v>0</v>
      </c>
      <c r="F196" s="48">
        <v>3</v>
      </c>
      <c r="G196" s="48">
        <v>4</v>
      </c>
      <c r="H196" s="14">
        <v>3</v>
      </c>
      <c r="I196" s="48">
        <v>3</v>
      </c>
      <c r="J196" s="48">
        <v>4</v>
      </c>
      <c r="K196" s="48">
        <v>4</v>
      </c>
      <c r="L196" s="48">
        <v>4</v>
      </c>
      <c r="M196" s="14">
        <v>1</v>
      </c>
      <c r="N196" s="14">
        <v>2</v>
      </c>
      <c r="O196" s="14">
        <v>2</v>
      </c>
      <c r="P196" s="14">
        <v>2</v>
      </c>
      <c r="Q196" s="48">
        <v>2</v>
      </c>
      <c r="R196" s="48">
        <v>4</v>
      </c>
      <c r="S196" s="14">
        <v>0</v>
      </c>
      <c r="T196" s="14">
        <v>2</v>
      </c>
      <c r="U196" s="48">
        <v>2</v>
      </c>
      <c r="V196" s="48">
        <v>4</v>
      </c>
      <c r="W196" s="48">
        <v>3</v>
      </c>
      <c r="X196" s="48">
        <v>2</v>
      </c>
      <c r="Y196" s="48">
        <v>2</v>
      </c>
      <c r="Z196" s="48">
        <v>2</v>
      </c>
      <c r="AA196" s="48">
        <v>4</v>
      </c>
      <c r="AB196" s="48">
        <v>2</v>
      </c>
      <c r="AC196" s="48">
        <v>2</v>
      </c>
      <c r="AD196" s="14">
        <f t="shared" si="12"/>
        <v>17</v>
      </c>
      <c r="AE196" s="14">
        <f t="shared" si="13"/>
        <v>14</v>
      </c>
      <c r="AF196" s="14">
        <f t="shared" si="14"/>
        <v>20</v>
      </c>
      <c r="AG196" s="48">
        <f t="shared" si="15"/>
        <v>21</v>
      </c>
    </row>
    <row r="197" spans="1:33" x14ac:dyDescent="0.2">
      <c r="A197" s="48">
        <v>326</v>
      </c>
      <c r="B197" s="48">
        <v>4</v>
      </c>
      <c r="C197" s="48">
        <v>4</v>
      </c>
      <c r="D197" s="14">
        <v>4</v>
      </c>
      <c r="E197" s="14">
        <v>4</v>
      </c>
      <c r="F197" s="48">
        <v>4</v>
      </c>
      <c r="G197" s="48">
        <v>0</v>
      </c>
      <c r="H197" s="14">
        <v>1</v>
      </c>
      <c r="I197" s="48">
        <v>1</v>
      </c>
      <c r="J197" s="48">
        <v>4</v>
      </c>
      <c r="K197" s="48">
        <v>4</v>
      </c>
      <c r="L197" s="48">
        <v>3</v>
      </c>
      <c r="M197" s="14">
        <v>3</v>
      </c>
      <c r="N197" s="14">
        <v>1</v>
      </c>
      <c r="O197" s="14">
        <v>4</v>
      </c>
      <c r="P197" s="14">
        <v>3</v>
      </c>
      <c r="Q197" s="48">
        <v>0</v>
      </c>
      <c r="R197" s="48">
        <v>3</v>
      </c>
      <c r="S197" s="14">
        <v>4</v>
      </c>
      <c r="T197" s="14">
        <v>1</v>
      </c>
      <c r="U197" s="48">
        <v>4</v>
      </c>
      <c r="V197" s="48">
        <v>3</v>
      </c>
      <c r="W197" s="48">
        <v>4</v>
      </c>
      <c r="X197" s="48">
        <v>3</v>
      </c>
      <c r="Y197" s="48">
        <v>0</v>
      </c>
      <c r="Z197" s="48">
        <v>3</v>
      </c>
      <c r="AA197" s="48">
        <v>4</v>
      </c>
      <c r="AB197" s="48">
        <v>1</v>
      </c>
      <c r="AC197" s="48">
        <v>4</v>
      </c>
      <c r="AD197" s="14">
        <f t="shared" si="12"/>
        <v>19</v>
      </c>
      <c r="AE197" s="14">
        <f t="shared" si="13"/>
        <v>28</v>
      </c>
      <c r="AF197" s="14">
        <f t="shared" si="14"/>
        <v>10</v>
      </c>
      <c r="AG197" s="48">
        <f t="shared" si="15"/>
        <v>21</v>
      </c>
    </row>
    <row r="198" spans="1:33" x14ac:dyDescent="0.2">
      <c r="A198" s="48">
        <v>328</v>
      </c>
      <c r="B198" s="48">
        <v>3</v>
      </c>
      <c r="C198" s="48">
        <v>3</v>
      </c>
      <c r="D198" s="14">
        <v>3</v>
      </c>
      <c r="E198" s="14">
        <v>2</v>
      </c>
      <c r="F198" s="48">
        <v>0</v>
      </c>
      <c r="G198" s="48">
        <v>1</v>
      </c>
      <c r="H198" s="14">
        <v>3</v>
      </c>
      <c r="I198" s="48">
        <v>0</v>
      </c>
      <c r="J198" s="48">
        <v>4</v>
      </c>
      <c r="K198" s="48">
        <v>3</v>
      </c>
      <c r="L198" s="48">
        <v>2</v>
      </c>
      <c r="M198" s="14">
        <v>0</v>
      </c>
      <c r="N198" s="14">
        <v>1</v>
      </c>
      <c r="O198" s="14">
        <v>2</v>
      </c>
      <c r="P198" s="14">
        <v>0</v>
      </c>
      <c r="Q198" s="48">
        <v>0</v>
      </c>
      <c r="R198" s="48">
        <v>4</v>
      </c>
      <c r="S198" s="14">
        <v>4</v>
      </c>
      <c r="T198" s="14">
        <v>1</v>
      </c>
      <c r="U198" s="48">
        <v>2</v>
      </c>
      <c r="V198" s="48">
        <v>1</v>
      </c>
      <c r="W198" s="48">
        <v>3</v>
      </c>
      <c r="X198" s="48">
        <v>0</v>
      </c>
      <c r="Y198" s="48">
        <v>0</v>
      </c>
      <c r="Z198" s="48">
        <v>3</v>
      </c>
      <c r="AA198" s="48">
        <v>2</v>
      </c>
      <c r="AB198" s="48">
        <v>3</v>
      </c>
      <c r="AC198" s="48">
        <v>2</v>
      </c>
      <c r="AD198" s="14">
        <f t="shared" si="12"/>
        <v>8</v>
      </c>
      <c r="AE198" s="14">
        <f t="shared" si="13"/>
        <v>20</v>
      </c>
      <c r="AF198" s="14">
        <f t="shared" si="14"/>
        <v>13</v>
      </c>
      <c r="AG198" s="48">
        <f t="shared" si="15"/>
        <v>11</v>
      </c>
    </row>
    <row r="199" spans="1:33" x14ac:dyDescent="0.2">
      <c r="A199" s="48">
        <v>329</v>
      </c>
      <c r="B199" s="48">
        <v>4</v>
      </c>
      <c r="C199" s="48">
        <v>4</v>
      </c>
      <c r="D199" s="25">
        <v>4</v>
      </c>
      <c r="E199" s="25">
        <v>2</v>
      </c>
      <c r="F199" s="48">
        <v>4</v>
      </c>
      <c r="G199" s="48">
        <v>1</v>
      </c>
      <c r="H199" s="25">
        <v>1</v>
      </c>
      <c r="I199" s="48">
        <v>3</v>
      </c>
      <c r="J199" s="48">
        <v>4</v>
      </c>
      <c r="K199" s="48">
        <v>4</v>
      </c>
      <c r="L199" s="48">
        <v>4</v>
      </c>
      <c r="M199" s="25">
        <v>0</v>
      </c>
      <c r="N199" s="25">
        <v>2</v>
      </c>
      <c r="O199" s="25">
        <v>4</v>
      </c>
      <c r="P199" s="25">
        <v>4</v>
      </c>
      <c r="Q199" s="48">
        <v>4</v>
      </c>
      <c r="R199" s="48">
        <v>4</v>
      </c>
      <c r="S199" s="25">
        <v>4</v>
      </c>
      <c r="T199" s="25">
        <v>2</v>
      </c>
      <c r="U199" s="48">
        <v>2</v>
      </c>
      <c r="V199" s="48">
        <v>4</v>
      </c>
      <c r="W199" s="48">
        <v>4</v>
      </c>
      <c r="X199" s="48">
        <v>2</v>
      </c>
      <c r="Y199" s="48">
        <v>1</v>
      </c>
      <c r="Z199" s="48">
        <v>2</v>
      </c>
      <c r="AA199" s="48">
        <v>4</v>
      </c>
      <c r="AB199" s="48">
        <v>2</v>
      </c>
      <c r="AC199" s="48">
        <v>4</v>
      </c>
      <c r="AD199" s="14">
        <f t="shared" si="12"/>
        <v>19</v>
      </c>
      <c r="AE199" s="14">
        <f t="shared" si="13"/>
        <v>24</v>
      </c>
      <c r="AF199" s="14">
        <f t="shared" si="14"/>
        <v>16</v>
      </c>
      <c r="AG199" s="48">
        <f t="shared" si="15"/>
        <v>25</v>
      </c>
    </row>
    <row r="200" spans="1:33" x14ac:dyDescent="0.2">
      <c r="A200" s="48">
        <v>330</v>
      </c>
      <c r="B200" s="48">
        <v>2</v>
      </c>
      <c r="C200" s="48">
        <v>1</v>
      </c>
      <c r="D200" s="25">
        <v>3</v>
      </c>
      <c r="E200" s="25">
        <v>2</v>
      </c>
      <c r="F200" s="48">
        <v>1</v>
      </c>
      <c r="G200" s="48">
        <v>1</v>
      </c>
      <c r="H200" s="25">
        <v>3</v>
      </c>
      <c r="I200" s="48">
        <v>1</v>
      </c>
      <c r="J200" s="48">
        <v>3</v>
      </c>
      <c r="K200" s="48">
        <v>1</v>
      </c>
      <c r="L200" s="48">
        <v>2</v>
      </c>
      <c r="M200" s="25">
        <v>3</v>
      </c>
      <c r="N200" s="25">
        <v>2</v>
      </c>
      <c r="O200" s="25">
        <v>3</v>
      </c>
      <c r="P200" s="25">
        <v>3</v>
      </c>
      <c r="Q200" s="48">
        <v>2</v>
      </c>
      <c r="R200" s="48">
        <v>1</v>
      </c>
      <c r="S200" s="25">
        <v>3</v>
      </c>
      <c r="T200" s="25">
        <v>2</v>
      </c>
      <c r="U200" s="48">
        <v>2</v>
      </c>
      <c r="V200" s="48">
        <v>2</v>
      </c>
      <c r="W200" s="48">
        <v>3</v>
      </c>
      <c r="X200" s="48">
        <v>2</v>
      </c>
      <c r="Y200" s="48">
        <v>0</v>
      </c>
      <c r="Z200" s="48">
        <v>2</v>
      </c>
      <c r="AA200" s="48">
        <v>3</v>
      </c>
      <c r="AB200" s="48">
        <v>0</v>
      </c>
      <c r="AC200" s="48">
        <v>1</v>
      </c>
      <c r="AD200" s="14">
        <f t="shared" si="12"/>
        <v>16</v>
      </c>
      <c r="AE200" s="14">
        <f t="shared" si="13"/>
        <v>17</v>
      </c>
      <c r="AF200" s="14">
        <f t="shared" si="14"/>
        <v>7</v>
      </c>
      <c r="AG200" s="48">
        <f t="shared" si="15"/>
        <v>14</v>
      </c>
    </row>
    <row r="201" spans="1:33" x14ac:dyDescent="0.2">
      <c r="A201" s="48">
        <v>331</v>
      </c>
      <c r="B201" s="48">
        <v>2</v>
      </c>
      <c r="C201" s="48">
        <v>1</v>
      </c>
      <c r="D201" s="25">
        <v>3</v>
      </c>
      <c r="E201" s="25">
        <v>2</v>
      </c>
      <c r="F201" s="48">
        <v>2</v>
      </c>
      <c r="G201" s="48">
        <v>1</v>
      </c>
      <c r="H201" s="25">
        <v>2</v>
      </c>
      <c r="I201" s="48">
        <v>2</v>
      </c>
      <c r="J201" s="48">
        <v>1</v>
      </c>
      <c r="K201" s="48">
        <v>2</v>
      </c>
      <c r="L201" s="48">
        <v>1</v>
      </c>
      <c r="M201" s="25">
        <v>3</v>
      </c>
      <c r="N201" s="25">
        <v>1</v>
      </c>
      <c r="O201" s="25">
        <v>3</v>
      </c>
      <c r="P201" s="25">
        <v>2</v>
      </c>
      <c r="Q201" s="48">
        <v>1</v>
      </c>
      <c r="R201" s="48">
        <v>3</v>
      </c>
      <c r="S201" s="25">
        <v>3</v>
      </c>
      <c r="T201" s="25">
        <v>1</v>
      </c>
      <c r="U201" s="48">
        <v>1</v>
      </c>
      <c r="V201" s="48">
        <v>2</v>
      </c>
      <c r="W201" s="48">
        <v>2</v>
      </c>
      <c r="X201" s="48">
        <v>1</v>
      </c>
      <c r="Y201" s="48">
        <v>1</v>
      </c>
      <c r="Z201" s="48">
        <v>1</v>
      </c>
      <c r="AA201" s="48">
        <v>3</v>
      </c>
      <c r="AB201" s="48">
        <v>1</v>
      </c>
      <c r="AC201" s="48">
        <v>2</v>
      </c>
      <c r="AD201" s="14">
        <f t="shared" si="12"/>
        <v>14</v>
      </c>
      <c r="AE201" s="14">
        <f t="shared" si="13"/>
        <v>13</v>
      </c>
      <c r="AF201" s="14">
        <f t="shared" si="14"/>
        <v>10</v>
      </c>
      <c r="AG201" s="48">
        <f t="shared" si="15"/>
        <v>13</v>
      </c>
    </row>
    <row r="202" spans="1:33" x14ac:dyDescent="0.2">
      <c r="A202" s="48">
        <v>332</v>
      </c>
      <c r="B202" s="48">
        <v>1</v>
      </c>
      <c r="C202" s="48">
        <v>2</v>
      </c>
      <c r="D202" s="25">
        <v>1</v>
      </c>
      <c r="E202" s="25">
        <v>2</v>
      </c>
      <c r="F202" s="48">
        <v>1</v>
      </c>
      <c r="G202" s="48">
        <v>2</v>
      </c>
      <c r="H202" s="25">
        <v>3</v>
      </c>
      <c r="I202" s="48">
        <v>2</v>
      </c>
      <c r="J202" s="48">
        <v>2</v>
      </c>
      <c r="K202" s="48">
        <v>3</v>
      </c>
      <c r="L202" s="48">
        <v>1</v>
      </c>
      <c r="M202" s="25">
        <v>4</v>
      </c>
      <c r="N202" s="25">
        <v>1</v>
      </c>
      <c r="O202" s="25">
        <v>2</v>
      </c>
      <c r="P202" s="25">
        <v>1</v>
      </c>
      <c r="Q202" s="48">
        <v>0</v>
      </c>
      <c r="R202" s="48">
        <v>1</v>
      </c>
      <c r="S202" s="25">
        <v>3</v>
      </c>
      <c r="T202" s="25">
        <v>3</v>
      </c>
      <c r="U202" s="48">
        <v>0</v>
      </c>
      <c r="V202" s="48">
        <v>3</v>
      </c>
      <c r="W202" s="48">
        <v>2</v>
      </c>
      <c r="X202" s="48">
        <v>1</v>
      </c>
      <c r="Y202" s="48">
        <v>1</v>
      </c>
      <c r="Z202" s="48">
        <v>1</v>
      </c>
      <c r="AA202" s="48">
        <v>1</v>
      </c>
      <c r="AB202" s="48">
        <v>1</v>
      </c>
      <c r="AC202" s="48">
        <v>2</v>
      </c>
      <c r="AD202" s="14">
        <f t="shared" si="12"/>
        <v>11</v>
      </c>
      <c r="AE202" s="14">
        <f t="shared" si="13"/>
        <v>13</v>
      </c>
      <c r="AF202" s="14">
        <f t="shared" si="14"/>
        <v>12</v>
      </c>
      <c r="AG202" s="48">
        <f t="shared" si="15"/>
        <v>11</v>
      </c>
    </row>
    <row r="203" spans="1:33" x14ac:dyDescent="0.2">
      <c r="A203" s="48">
        <v>333</v>
      </c>
      <c r="B203" s="48">
        <v>4</v>
      </c>
      <c r="C203" s="48">
        <v>4</v>
      </c>
      <c r="D203" s="14">
        <v>4</v>
      </c>
      <c r="E203" s="14">
        <v>4</v>
      </c>
      <c r="F203" s="48">
        <v>2</v>
      </c>
      <c r="G203" s="48">
        <v>3</v>
      </c>
      <c r="H203" s="14">
        <v>3</v>
      </c>
      <c r="I203" s="48">
        <v>2</v>
      </c>
      <c r="J203" s="48">
        <v>3</v>
      </c>
      <c r="K203" s="48">
        <v>1</v>
      </c>
      <c r="L203" s="48">
        <v>3</v>
      </c>
      <c r="M203" s="14">
        <v>3</v>
      </c>
      <c r="N203" s="14">
        <v>2</v>
      </c>
      <c r="O203" s="14">
        <v>3</v>
      </c>
      <c r="P203" s="14">
        <v>3</v>
      </c>
      <c r="Q203" s="48">
        <v>2</v>
      </c>
      <c r="R203" s="48">
        <v>1</v>
      </c>
      <c r="S203" s="14">
        <v>4</v>
      </c>
      <c r="T203" s="14">
        <v>0</v>
      </c>
      <c r="U203" s="48">
        <v>2</v>
      </c>
      <c r="V203" s="48">
        <v>2</v>
      </c>
      <c r="W203" s="48">
        <v>2</v>
      </c>
      <c r="X203" s="48">
        <v>3</v>
      </c>
      <c r="Y203" s="48">
        <v>0</v>
      </c>
      <c r="Z203" s="48">
        <v>3</v>
      </c>
      <c r="AA203" s="48">
        <v>1</v>
      </c>
      <c r="AB203" s="48">
        <v>0</v>
      </c>
      <c r="AC203" s="48">
        <v>2</v>
      </c>
      <c r="AD203" s="14">
        <f t="shared" si="12"/>
        <v>18</v>
      </c>
      <c r="AE203" s="14">
        <f t="shared" si="13"/>
        <v>22</v>
      </c>
      <c r="AF203" s="14">
        <f t="shared" si="14"/>
        <v>7</v>
      </c>
      <c r="AG203" s="48">
        <f t="shared" si="15"/>
        <v>19</v>
      </c>
    </row>
    <row r="204" spans="1:33" x14ac:dyDescent="0.2">
      <c r="A204" s="48">
        <v>334</v>
      </c>
      <c r="B204" s="48">
        <v>3</v>
      </c>
      <c r="C204" s="48">
        <v>4</v>
      </c>
      <c r="D204" s="14">
        <v>3</v>
      </c>
      <c r="E204" s="14">
        <v>4</v>
      </c>
      <c r="F204" s="48">
        <v>2</v>
      </c>
      <c r="G204" s="48">
        <v>1</v>
      </c>
      <c r="H204" s="14">
        <v>3</v>
      </c>
      <c r="I204" s="48">
        <v>3</v>
      </c>
      <c r="J204" s="48">
        <v>4</v>
      </c>
      <c r="K204" s="48">
        <v>1</v>
      </c>
      <c r="L204" s="48">
        <v>3</v>
      </c>
      <c r="M204" s="14">
        <v>1</v>
      </c>
      <c r="N204" s="14">
        <v>1</v>
      </c>
      <c r="O204" s="14">
        <v>3</v>
      </c>
      <c r="P204" s="14">
        <v>4</v>
      </c>
      <c r="Q204" s="48">
        <v>2</v>
      </c>
      <c r="R204" s="48">
        <v>2</v>
      </c>
      <c r="S204" s="14">
        <v>4</v>
      </c>
      <c r="T204" s="14">
        <v>1</v>
      </c>
      <c r="U204" s="48">
        <v>4</v>
      </c>
      <c r="V204" s="48">
        <v>3</v>
      </c>
      <c r="W204" s="48">
        <v>4</v>
      </c>
      <c r="X204" s="48">
        <v>2</v>
      </c>
      <c r="Y204" s="48">
        <v>1</v>
      </c>
      <c r="Z204" s="48">
        <v>4</v>
      </c>
      <c r="AA204" s="48">
        <v>2</v>
      </c>
      <c r="AB204" s="48">
        <v>3</v>
      </c>
      <c r="AC204" s="48">
        <v>3</v>
      </c>
      <c r="AD204" s="14">
        <f t="shared" si="12"/>
        <v>15</v>
      </c>
      <c r="AE204" s="14">
        <f t="shared" si="13"/>
        <v>27</v>
      </c>
      <c r="AF204" s="14">
        <f t="shared" si="14"/>
        <v>10</v>
      </c>
      <c r="AG204" s="48">
        <f t="shared" si="15"/>
        <v>23</v>
      </c>
    </row>
    <row r="205" spans="1:33" x14ac:dyDescent="0.2">
      <c r="A205" s="48">
        <v>335</v>
      </c>
      <c r="B205" s="48">
        <v>1</v>
      </c>
      <c r="C205" s="48">
        <v>2</v>
      </c>
      <c r="D205" s="14">
        <v>3</v>
      </c>
      <c r="E205" s="14">
        <v>4</v>
      </c>
      <c r="F205" s="48">
        <v>3</v>
      </c>
      <c r="G205" s="48">
        <v>3</v>
      </c>
      <c r="H205" s="14">
        <v>3</v>
      </c>
      <c r="I205" s="48">
        <v>3</v>
      </c>
      <c r="J205" s="48">
        <v>3</v>
      </c>
      <c r="K205" s="48">
        <v>2</v>
      </c>
      <c r="L205" s="48">
        <v>4</v>
      </c>
      <c r="M205" s="14">
        <v>3</v>
      </c>
      <c r="N205" s="14">
        <v>3</v>
      </c>
      <c r="O205" s="14">
        <v>3</v>
      </c>
      <c r="P205" s="14">
        <v>2</v>
      </c>
      <c r="Q205" s="48">
        <v>3</v>
      </c>
      <c r="R205" s="48">
        <v>1</v>
      </c>
      <c r="S205" s="14">
        <v>4</v>
      </c>
      <c r="T205" s="14">
        <v>2</v>
      </c>
      <c r="U205" s="48">
        <v>3</v>
      </c>
      <c r="V205" s="48">
        <v>3</v>
      </c>
      <c r="W205" s="48">
        <v>3</v>
      </c>
      <c r="X205" s="48">
        <v>4</v>
      </c>
      <c r="Y205" s="48">
        <v>1</v>
      </c>
      <c r="Z205" s="48">
        <v>3</v>
      </c>
      <c r="AA205" s="48">
        <v>4</v>
      </c>
      <c r="AB205" s="48">
        <v>1</v>
      </c>
      <c r="AC205" s="48">
        <v>3</v>
      </c>
      <c r="AD205" s="14">
        <f t="shared" si="12"/>
        <v>21</v>
      </c>
      <c r="AE205" s="14">
        <f t="shared" si="13"/>
        <v>22</v>
      </c>
      <c r="AF205" s="14">
        <f t="shared" si="14"/>
        <v>13</v>
      </c>
      <c r="AG205" s="48">
        <f t="shared" si="15"/>
        <v>21</v>
      </c>
    </row>
    <row r="206" spans="1:33" x14ac:dyDescent="0.2">
      <c r="A206" s="48">
        <v>336</v>
      </c>
      <c r="B206" s="48">
        <v>2</v>
      </c>
      <c r="C206" s="48">
        <v>3</v>
      </c>
      <c r="D206" s="14">
        <v>4</v>
      </c>
      <c r="E206" s="14">
        <v>3</v>
      </c>
      <c r="F206" s="48">
        <v>3</v>
      </c>
      <c r="G206" s="48">
        <v>0</v>
      </c>
      <c r="H206" s="14">
        <v>4</v>
      </c>
      <c r="I206" s="48">
        <v>3</v>
      </c>
      <c r="J206" s="48">
        <v>4</v>
      </c>
      <c r="K206" s="48">
        <v>2</v>
      </c>
      <c r="L206" s="48">
        <v>3</v>
      </c>
      <c r="M206" s="14">
        <v>3</v>
      </c>
      <c r="N206" s="14">
        <v>3</v>
      </c>
      <c r="O206" s="14">
        <v>3</v>
      </c>
      <c r="P206" s="14">
        <v>2</v>
      </c>
      <c r="Q206" s="48">
        <v>2</v>
      </c>
      <c r="R206" s="48">
        <v>3</v>
      </c>
      <c r="S206" s="14">
        <v>4</v>
      </c>
      <c r="T206" s="14">
        <v>0</v>
      </c>
      <c r="U206" s="48">
        <v>3</v>
      </c>
      <c r="V206" s="48">
        <v>3</v>
      </c>
      <c r="W206" s="48">
        <v>4</v>
      </c>
      <c r="X206" s="48">
        <v>2</v>
      </c>
      <c r="Y206" s="48">
        <v>0</v>
      </c>
      <c r="Z206" s="48">
        <v>2</v>
      </c>
      <c r="AA206" s="48">
        <v>2</v>
      </c>
      <c r="AB206" s="48">
        <v>0</v>
      </c>
      <c r="AC206" s="48">
        <v>3</v>
      </c>
      <c r="AD206" s="14">
        <f t="shared" si="12"/>
        <v>18</v>
      </c>
      <c r="AE206" s="14">
        <f t="shared" si="13"/>
        <v>24</v>
      </c>
      <c r="AF206" s="14">
        <f t="shared" si="14"/>
        <v>8</v>
      </c>
      <c r="AG206" s="48">
        <f t="shared" si="15"/>
        <v>20</v>
      </c>
    </row>
    <row r="207" spans="1:33" x14ac:dyDescent="0.2">
      <c r="A207" s="48">
        <v>337</v>
      </c>
      <c r="B207" s="48">
        <v>4</v>
      </c>
      <c r="C207" s="48">
        <v>4</v>
      </c>
      <c r="D207" s="14">
        <v>4</v>
      </c>
      <c r="E207" s="14">
        <v>4</v>
      </c>
      <c r="F207" s="48">
        <v>3</v>
      </c>
      <c r="G207" s="48">
        <v>0</v>
      </c>
      <c r="H207" s="14">
        <v>2</v>
      </c>
      <c r="I207" s="48">
        <v>4</v>
      </c>
      <c r="J207" s="48">
        <v>4</v>
      </c>
      <c r="K207" s="48">
        <v>4</v>
      </c>
      <c r="L207" s="48">
        <v>4</v>
      </c>
      <c r="M207" s="14">
        <v>3</v>
      </c>
      <c r="N207" s="14">
        <v>4</v>
      </c>
      <c r="O207" s="14">
        <v>4</v>
      </c>
      <c r="P207" s="14">
        <v>4</v>
      </c>
      <c r="Q207" s="48">
        <v>0</v>
      </c>
      <c r="R207" s="48">
        <v>3</v>
      </c>
      <c r="S207" s="14">
        <v>4</v>
      </c>
      <c r="T207" s="14">
        <v>0</v>
      </c>
      <c r="U207" s="48">
        <v>2</v>
      </c>
      <c r="V207" s="48">
        <v>4</v>
      </c>
      <c r="W207" s="48">
        <v>3</v>
      </c>
      <c r="X207" s="48">
        <v>0</v>
      </c>
      <c r="Y207" s="48">
        <v>0</v>
      </c>
      <c r="Z207" s="48">
        <v>4</v>
      </c>
      <c r="AA207" s="48">
        <v>4</v>
      </c>
      <c r="AB207" s="48">
        <v>0</v>
      </c>
      <c r="AC207" s="48">
        <v>4</v>
      </c>
      <c r="AD207" s="14">
        <f t="shared" si="12"/>
        <v>16</v>
      </c>
      <c r="AE207" s="14">
        <f t="shared" si="13"/>
        <v>25</v>
      </c>
      <c r="AF207" s="14">
        <f t="shared" si="14"/>
        <v>11</v>
      </c>
      <c r="AG207" s="48">
        <f t="shared" si="15"/>
        <v>28</v>
      </c>
    </row>
    <row r="208" spans="1:33" x14ac:dyDescent="0.2">
      <c r="A208" s="48">
        <v>338</v>
      </c>
      <c r="B208" s="48">
        <v>1</v>
      </c>
      <c r="C208" s="48">
        <v>3</v>
      </c>
      <c r="D208" s="14">
        <v>4</v>
      </c>
      <c r="E208" s="14">
        <v>4</v>
      </c>
      <c r="F208" s="48">
        <v>2</v>
      </c>
      <c r="G208" s="48">
        <v>2</v>
      </c>
      <c r="H208" s="14">
        <v>3</v>
      </c>
      <c r="I208" s="48">
        <v>3</v>
      </c>
      <c r="J208" s="48">
        <v>3</v>
      </c>
      <c r="K208" s="48">
        <v>0</v>
      </c>
      <c r="L208" s="48">
        <v>3</v>
      </c>
      <c r="M208" s="14">
        <v>4</v>
      </c>
      <c r="N208" s="14">
        <v>1</v>
      </c>
      <c r="O208" s="14">
        <v>3</v>
      </c>
      <c r="P208" s="14">
        <v>4</v>
      </c>
      <c r="Q208" s="48">
        <v>2</v>
      </c>
      <c r="R208" s="48">
        <v>1</v>
      </c>
      <c r="S208" s="14">
        <v>4</v>
      </c>
      <c r="T208" s="14">
        <v>1</v>
      </c>
      <c r="U208" s="48">
        <v>2</v>
      </c>
      <c r="V208" s="48">
        <v>3</v>
      </c>
      <c r="W208" s="48">
        <v>4</v>
      </c>
      <c r="X208" s="48">
        <v>2</v>
      </c>
      <c r="Y208" s="48">
        <v>0</v>
      </c>
      <c r="Z208" s="48">
        <v>3</v>
      </c>
      <c r="AA208" s="48">
        <v>2</v>
      </c>
      <c r="AB208" s="48">
        <v>1</v>
      </c>
      <c r="AC208" s="48">
        <v>4</v>
      </c>
      <c r="AD208" s="14">
        <f t="shared" si="12"/>
        <v>16</v>
      </c>
      <c r="AE208" s="14">
        <f t="shared" si="13"/>
        <v>23</v>
      </c>
      <c r="AF208" s="14">
        <f t="shared" si="14"/>
        <v>6</v>
      </c>
      <c r="AG208" s="48">
        <f t="shared" si="15"/>
        <v>24</v>
      </c>
    </row>
    <row r="209" spans="1:33" x14ac:dyDescent="0.2">
      <c r="A209" s="48">
        <v>339</v>
      </c>
      <c r="B209" s="48">
        <v>4</v>
      </c>
      <c r="C209" s="48">
        <v>1</v>
      </c>
      <c r="D209" s="14">
        <v>3</v>
      </c>
      <c r="E209" s="14">
        <v>3</v>
      </c>
      <c r="F209" s="48">
        <v>3</v>
      </c>
      <c r="G209" s="48">
        <v>2</v>
      </c>
      <c r="H209" s="14">
        <v>4</v>
      </c>
      <c r="I209" s="48">
        <v>3</v>
      </c>
      <c r="J209" s="48">
        <v>3</v>
      </c>
      <c r="K209" s="48">
        <v>2</v>
      </c>
      <c r="L209" s="48">
        <v>2</v>
      </c>
      <c r="M209" s="14">
        <v>4</v>
      </c>
      <c r="N209" s="14">
        <v>2</v>
      </c>
      <c r="O209" s="14">
        <v>2</v>
      </c>
      <c r="P209" s="14">
        <v>3</v>
      </c>
      <c r="Q209" s="48">
        <v>3</v>
      </c>
      <c r="R209" s="48">
        <v>1</v>
      </c>
      <c r="S209" s="14">
        <v>2</v>
      </c>
      <c r="T209" s="14">
        <v>1</v>
      </c>
      <c r="U209" s="48">
        <v>2</v>
      </c>
      <c r="V209" s="48">
        <v>4</v>
      </c>
      <c r="W209" s="48">
        <v>2</v>
      </c>
      <c r="X209" s="48">
        <v>3</v>
      </c>
      <c r="Y209" s="48">
        <v>0</v>
      </c>
      <c r="Z209" s="48">
        <v>0</v>
      </c>
      <c r="AA209" s="48">
        <v>2</v>
      </c>
      <c r="AB209" s="48">
        <v>1</v>
      </c>
      <c r="AC209" s="48">
        <v>2</v>
      </c>
      <c r="AD209" s="14">
        <f t="shared" si="12"/>
        <v>23</v>
      </c>
      <c r="AE209" s="14">
        <f t="shared" si="13"/>
        <v>15</v>
      </c>
      <c r="AF209" s="14">
        <f t="shared" si="14"/>
        <v>9</v>
      </c>
      <c r="AG209" s="48">
        <f t="shared" si="15"/>
        <v>17</v>
      </c>
    </row>
    <row r="210" spans="1:33" x14ac:dyDescent="0.2">
      <c r="A210" s="48">
        <v>340</v>
      </c>
      <c r="B210" s="48">
        <v>3</v>
      </c>
      <c r="C210" s="48">
        <v>3</v>
      </c>
      <c r="D210" s="14">
        <v>4</v>
      </c>
      <c r="E210" s="14">
        <v>4</v>
      </c>
      <c r="F210" s="48">
        <v>2</v>
      </c>
      <c r="G210" s="48">
        <v>0</v>
      </c>
      <c r="H210" s="14">
        <v>2</v>
      </c>
      <c r="I210" s="48">
        <v>3</v>
      </c>
      <c r="J210" s="48">
        <v>4</v>
      </c>
      <c r="K210" s="48">
        <v>3</v>
      </c>
      <c r="L210" s="48">
        <v>3</v>
      </c>
      <c r="M210" s="14">
        <v>3</v>
      </c>
      <c r="N210" s="14">
        <v>2</v>
      </c>
      <c r="O210" s="14">
        <v>3</v>
      </c>
      <c r="P210" s="14">
        <v>2</v>
      </c>
      <c r="Q210" s="48">
        <v>0</v>
      </c>
      <c r="R210" s="48">
        <v>1</v>
      </c>
      <c r="S210" s="14">
        <v>4</v>
      </c>
      <c r="T210" s="14">
        <v>0</v>
      </c>
      <c r="U210" s="48">
        <v>3</v>
      </c>
      <c r="V210" s="48">
        <v>3</v>
      </c>
      <c r="W210" s="48">
        <v>4</v>
      </c>
      <c r="X210" s="48">
        <v>3</v>
      </c>
      <c r="Y210" s="48">
        <v>0</v>
      </c>
      <c r="Z210" s="48">
        <v>3</v>
      </c>
      <c r="AA210" s="48">
        <v>3</v>
      </c>
      <c r="AB210" s="48">
        <v>0</v>
      </c>
      <c r="AC210" s="48">
        <v>3</v>
      </c>
      <c r="AD210" s="14">
        <f t="shared" si="12"/>
        <v>16</v>
      </c>
      <c r="AE210" s="14">
        <f t="shared" si="13"/>
        <v>25</v>
      </c>
      <c r="AF210" s="14">
        <f t="shared" si="14"/>
        <v>6</v>
      </c>
      <c r="AG210" s="48">
        <f t="shared" si="15"/>
        <v>21</v>
      </c>
    </row>
    <row r="211" spans="1:33" x14ac:dyDescent="0.2">
      <c r="A211" s="48">
        <v>341</v>
      </c>
      <c r="B211" s="48">
        <v>4</v>
      </c>
      <c r="C211" s="48">
        <v>4</v>
      </c>
      <c r="D211" s="14">
        <v>2</v>
      </c>
      <c r="E211" s="14">
        <v>4</v>
      </c>
      <c r="F211" s="48">
        <v>3</v>
      </c>
      <c r="G211" s="48">
        <v>1</v>
      </c>
      <c r="H211" s="14">
        <v>4</v>
      </c>
      <c r="I211" s="48">
        <v>1</v>
      </c>
      <c r="J211" s="48">
        <v>4</v>
      </c>
      <c r="K211" s="48">
        <v>3</v>
      </c>
      <c r="L211" s="48">
        <v>3</v>
      </c>
      <c r="M211" s="14">
        <v>3</v>
      </c>
      <c r="N211" s="14">
        <v>3</v>
      </c>
      <c r="O211" s="14">
        <v>3</v>
      </c>
      <c r="P211" s="14">
        <v>2</v>
      </c>
      <c r="Q211" s="48">
        <v>4</v>
      </c>
      <c r="R211" s="48">
        <v>3</v>
      </c>
      <c r="S211" s="14">
        <v>4</v>
      </c>
      <c r="T211" s="14">
        <v>1</v>
      </c>
      <c r="U211" s="48">
        <v>3</v>
      </c>
      <c r="V211" s="48">
        <v>2</v>
      </c>
      <c r="W211" s="48">
        <v>3</v>
      </c>
      <c r="X211" s="48">
        <v>3</v>
      </c>
      <c r="Y211" s="48">
        <v>1</v>
      </c>
      <c r="Z211" s="48">
        <v>1</v>
      </c>
      <c r="AA211" s="48">
        <v>3</v>
      </c>
      <c r="AB211" s="48">
        <v>2</v>
      </c>
      <c r="AC211" s="48">
        <v>1</v>
      </c>
      <c r="AD211" s="14">
        <f t="shared" si="12"/>
        <v>24</v>
      </c>
      <c r="AE211" s="14">
        <f t="shared" si="13"/>
        <v>25</v>
      </c>
      <c r="AF211" s="14">
        <f t="shared" si="14"/>
        <v>14</v>
      </c>
      <c r="AG211" s="48">
        <f t="shared" si="15"/>
        <v>12</v>
      </c>
    </row>
    <row r="212" spans="1:33" x14ac:dyDescent="0.2">
      <c r="A212" s="48">
        <v>342</v>
      </c>
      <c r="B212" s="48">
        <v>4</v>
      </c>
      <c r="C212" s="48">
        <v>3</v>
      </c>
      <c r="D212" s="14">
        <v>3</v>
      </c>
      <c r="E212" s="14">
        <v>1</v>
      </c>
      <c r="F212" s="48">
        <v>2</v>
      </c>
      <c r="G212" s="48">
        <v>2</v>
      </c>
      <c r="H212" s="14">
        <v>1</v>
      </c>
      <c r="I212" s="48">
        <v>2</v>
      </c>
      <c r="J212" s="48">
        <v>3</v>
      </c>
      <c r="K212" s="48">
        <v>3</v>
      </c>
      <c r="L212" s="48">
        <v>2</v>
      </c>
      <c r="M212" s="14">
        <v>2</v>
      </c>
      <c r="N212" s="14">
        <v>3</v>
      </c>
      <c r="O212" s="14">
        <v>3</v>
      </c>
      <c r="P212" s="14">
        <v>0</v>
      </c>
      <c r="Q212" s="48">
        <v>3</v>
      </c>
      <c r="R212" s="48">
        <v>2</v>
      </c>
      <c r="S212" s="14">
        <v>3</v>
      </c>
      <c r="T212" s="14">
        <v>2</v>
      </c>
      <c r="U212" s="48">
        <v>3</v>
      </c>
      <c r="V212" s="48">
        <v>3</v>
      </c>
      <c r="W212" s="48">
        <v>3</v>
      </c>
      <c r="X212" s="48">
        <v>2</v>
      </c>
      <c r="Y212" s="48">
        <v>1</v>
      </c>
      <c r="Z212" s="48">
        <v>1</v>
      </c>
      <c r="AA212" s="48">
        <v>1</v>
      </c>
      <c r="AB212" s="48">
        <v>1</v>
      </c>
      <c r="AC212" s="48">
        <v>2</v>
      </c>
      <c r="AD212" s="14">
        <f t="shared" si="12"/>
        <v>15</v>
      </c>
      <c r="AE212" s="14">
        <f t="shared" si="13"/>
        <v>19</v>
      </c>
      <c r="AF212" s="14">
        <f t="shared" si="14"/>
        <v>14</v>
      </c>
      <c r="AG212" s="48">
        <f t="shared" si="15"/>
        <v>13</v>
      </c>
    </row>
    <row r="213" spans="1:33" s="19" customFormat="1" ht="15" customHeight="1" x14ac:dyDescent="0.2">
      <c r="A213" s="44">
        <v>343</v>
      </c>
      <c r="B213" s="44">
        <v>4</v>
      </c>
      <c r="C213" s="44">
        <v>2</v>
      </c>
      <c r="D213" s="19">
        <v>2</v>
      </c>
      <c r="E213" s="19">
        <v>2</v>
      </c>
      <c r="F213" s="44">
        <v>1</v>
      </c>
      <c r="G213" s="44">
        <v>2</v>
      </c>
      <c r="H213" s="19">
        <v>0</v>
      </c>
      <c r="I213" s="44">
        <v>3</v>
      </c>
      <c r="J213" s="44">
        <v>2</v>
      </c>
      <c r="K213" s="44">
        <v>3</v>
      </c>
      <c r="L213" s="44">
        <v>3</v>
      </c>
      <c r="M213" s="19">
        <v>1</v>
      </c>
      <c r="N213" s="19">
        <v>1</v>
      </c>
      <c r="O213" s="19">
        <v>2</v>
      </c>
      <c r="P213" s="19">
        <v>2</v>
      </c>
      <c r="Q213" s="44">
        <v>3</v>
      </c>
      <c r="R213" s="44">
        <v>2</v>
      </c>
      <c r="S213" s="19">
        <v>3</v>
      </c>
      <c r="T213" s="19">
        <v>2</v>
      </c>
      <c r="U213" s="44" t="s">
        <v>131</v>
      </c>
      <c r="V213" s="44">
        <v>3</v>
      </c>
      <c r="W213" s="44">
        <v>3</v>
      </c>
      <c r="X213" s="44">
        <v>2</v>
      </c>
      <c r="Y213" s="44">
        <v>2</v>
      </c>
      <c r="Z213" s="44">
        <v>3</v>
      </c>
      <c r="AA213" s="44">
        <v>3</v>
      </c>
      <c r="AB213" s="44">
        <v>2</v>
      </c>
      <c r="AC213" s="44">
        <v>2</v>
      </c>
      <c r="AD213" s="19">
        <f t="shared" ref="AD213:AD233" si="16">SUM(B213,F213,H213,M213,Q213,X213,AA213)</f>
        <v>14</v>
      </c>
      <c r="AE213" s="19">
        <f t="shared" ref="AE213:AE233" si="17">SUM(C213,E213,J213,O213,S213,U213,W213)</f>
        <v>14</v>
      </c>
      <c r="AF213" s="19">
        <f t="shared" ref="AF213:AF233" si="18">SUM(G213,K213,N213,R213,T213,Y213,AB213)</f>
        <v>14</v>
      </c>
      <c r="AG213" s="44">
        <f t="shared" ref="AG213:AG233" si="19">SUM(D213,I213,L213,P213,V213,Z213,AC213)</f>
        <v>18</v>
      </c>
    </row>
    <row r="214" spans="1:33" ht="15" customHeight="1" x14ac:dyDescent="0.2">
      <c r="A214" s="48">
        <v>344</v>
      </c>
      <c r="B214" s="48">
        <v>2</v>
      </c>
      <c r="C214" s="48">
        <v>1</v>
      </c>
      <c r="D214" s="14">
        <v>4</v>
      </c>
      <c r="E214" s="14">
        <v>3</v>
      </c>
      <c r="F214" s="48">
        <v>2</v>
      </c>
      <c r="G214" s="48">
        <v>0</v>
      </c>
      <c r="H214" s="14">
        <v>1</v>
      </c>
      <c r="I214" s="48">
        <v>4</v>
      </c>
      <c r="J214" s="48">
        <v>4</v>
      </c>
      <c r="K214" s="48">
        <v>3</v>
      </c>
      <c r="L214" s="48">
        <v>2</v>
      </c>
      <c r="M214" s="14">
        <v>3</v>
      </c>
      <c r="N214" s="14">
        <v>0</v>
      </c>
      <c r="O214" s="14">
        <v>2</v>
      </c>
      <c r="P214" s="14">
        <v>1</v>
      </c>
      <c r="Q214" s="48">
        <v>2</v>
      </c>
      <c r="R214" s="48">
        <v>2</v>
      </c>
      <c r="S214" s="14">
        <v>4</v>
      </c>
      <c r="T214" s="14">
        <v>1</v>
      </c>
      <c r="U214" s="48">
        <v>3</v>
      </c>
      <c r="V214" s="48">
        <v>2</v>
      </c>
      <c r="W214" s="48">
        <v>3</v>
      </c>
      <c r="X214" s="48">
        <v>2</v>
      </c>
      <c r="Y214" s="48">
        <v>0</v>
      </c>
      <c r="Z214" s="48">
        <v>1</v>
      </c>
      <c r="AA214" s="48">
        <v>3</v>
      </c>
      <c r="AB214" s="48">
        <v>0</v>
      </c>
      <c r="AC214" s="48">
        <v>3</v>
      </c>
      <c r="AD214" s="14">
        <f t="shared" si="16"/>
        <v>15</v>
      </c>
      <c r="AE214" s="14">
        <f t="shared" si="17"/>
        <v>20</v>
      </c>
      <c r="AF214" s="14">
        <f t="shared" si="18"/>
        <v>6</v>
      </c>
      <c r="AG214" s="48">
        <f t="shared" si="19"/>
        <v>17</v>
      </c>
    </row>
    <row r="215" spans="1:33" ht="15" customHeight="1" x14ac:dyDescent="0.2">
      <c r="A215" s="48">
        <v>345</v>
      </c>
      <c r="B215" s="48">
        <v>3</v>
      </c>
      <c r="C215" s="48">
        <v>3</v>
      </c>
      <c r="D215" s="14">
        <v>2</v>
      </c>
      <c r="E215" s="14">
        <v>3</v>
      </c>
      <c r="F215" s="48">
        <v>3</v>
      </c>
      <c r="G215" s="48">
        <v>2</v>
      </c>
      <c r="H215" s="14">
        <v>3</v>
      </c>
      <c r="I215" s="48">
        <v>3</v>
      </c>
      <c r="J215" s="48">
        <v>3</v>
      </c>
      <c r="K215" s="48">
        <v>2</v>
      </c>
      <c r="L215" s="48">
        <v>3</v>
      </c>
      <c r="M215" s="14">
        <v>3</v>
      </c>
      <c r="N215" s="14">
        <v>3</v>
      </c>
      <c r="O215" s="14">
        <v>3</v>
      </c>
      <c r="P215" s="14">
        <v>2</v>
      </c>
      <c r="Q215" s="48">
        <v>2</v>
      </c>
      <c r="R215" s="48">
        <v>0</v>
      </c>
      <c r="S215" s="14">
        <v>3</v>
      </c>
      <c r="T215" s="14">
        <v>0</v>
      </c>
      <c r="U215" s="48">
        <v>4</v>
      </c>
      <c r="V215" s="48">
        <v>3</v>
      </c>
      <c r="W215" s="48">
        <v>3</v>
      </c>
      <c r="X215" s="48">
        <v>4</v>
      </c>
      <c r="Y215" s="48">
        <v>1</v>
      </c>
      <c r="Z215" s="48">
        <v>2</v>
      </c>
      <c r="AA215" s="48">
        <v>1</v>
      </c>
      <c r="AB215" s="48">
        <v>0</v>
      </c>
      <c r="AC215" s="48">
        <v>3</v>
      </c>
      <c r="AD215" s="14">
        <f t="shared" si="16"/>
        <v>19</v>
      </c>
      <c r="AE215" s="14">
        <f t="shared" si="17"/>
        <v>22</v>
      </c>
      <c r="AF215" s="14">
        <f t="shared" si="18"/>
        <v>8</v>
      </c>
      <c r="AG215" s="48">
        <f t="shared" si="19"/>
        <v>18</v>
      </c>
    </row>
    <row r="216" spans="1:33" ht="15" customHeight="1" x14ac:dyDescent="0.2">
      <c r="A216" s="48">
        <v>346</v>
      </c>
      <c r="B216" s="48">
        <v>2</v>
      </c>
      <c r="C216" s="48">
        <v>3</v>
      </c>
      <c r="D216" s="14">
        <v>4</v>
      </c>
      <c r="E216" s="14">
        <v>4</v>
      </c>
      <c r="F216" s="48">
        <v>3</v>
      </c>
      <c r="G216" s="48">
        <v>0</v>
      </c>
      <c r="H216" s="14">
        <v>3</v>
      </c>
      <c r="I216" s="48">
        <v>3</v>
      </c>
      <c r="J216" s="48">
        <v>3</v>
      </c>
      <c r="K216" s="48">
        <v>0</v>
      </c>
      <c r="L216" s="48">
        <v>4</v>
      </c>
      <c r="M216" s="14">
        <v>4</v>
      </c>
      <c r="N216" s="14">
        <v>1</v>
      </c>
      <c r="O216" s="14">
        <v>3</v>
      </c>
      <c r="P216" s="14">
        <v>2</v>
      </c>
      <c r="Q216" s="48">
        <v>3</v>
      </c>
      <c r="R216" s="48">
        <v>0</v>
      </c>
      <c r="S216" s="14">
        <v>4</v>
      </c>
      <c r="T216" s="14">
        <v>0</v>
      </c>
      <c r="U216" s="48">
        <v>4</v>
      </c>
      <c r="V216" s="48">
        <v>4</v>
      </c>
      <c r="W216" s="48">
        <v>4</v>
      </c>
      <c r="X216" s="48">
        <v>4</v>
      </c>
      <c r="Y216" s="48">
        <v>0</v>
      </c>
      <c r="Z216" s="48">
        <v>3</v>
      </c>
      <c r="AA216" s="48">
        <v>3</v>
      </c>
      <c r="AB216" s="48">
        <v>0</v>
      </c>
      <c r="AC216" s="48">
        <v>4</v>
      </c>
      <c r="AD216" s="14">
        <f t="shared" si="16"/>
        <v>22</v>
      </c>
      <c r="AE216" s="14">
        <f t="shared" si="17"/>
        <v>25</v>
      </c>
      <c r="AF216" s="14">
        <f t="shared" si="18"/>
        <v>1</v>
      </c>
      <c r="AG216" s="48">
        <f t="shared" si="19"/>
        <v>24</v>
      </c>
    </row>
    <row r="217" spans="1:33" ht="15" customHeight="1" x14ac:dyDescent="0.2">
      <c r="A217" s="48">
        <v>347</v>
      </c>
      <c r="B217" s="48">
        <v>2</v>
      </c>
      <c r="C217" s="48">
        <v>2</v>
      </c>
      <c r="D217" s="14">
        <v>3</v>
      </c>
      <c r="E217" s="14">
        <v>3</v>
      </c>
      <c r="F217" s="48">
        <v>1</v>
      </c>
      <c r="G217" s="48">
        <v>1</v>
      </c>
      <c r="H217" s="14">
        <v>3</v>
      </c>
      <c r="I217" s="48">
        <v>2</v>
      </c>
      <c r="J217" s="48">
        <v>3</v>
      </c>
      <c r="K217" s="48">
        <v>1</v>
      </c>
      <c r="L217" s="48">
        <v>3</v>
      </c>
      <c r="M217" s="14">
        <v>3</v>
      </c>
      <c r="N217" s="14">
        <v>2</v>
      </c>
      <c r="O217" s="14">
        <v>3</v>
      </c>
      <c r="P217" s="14">
        <v>1</v>
      </c>
      <c r="Q217" s="48">
        <v>1</v>
      </c>
      <c r="R217" s="48">
        <v>1</v>
      </c>
      <c r="S217" s="14">
        <v>3</v>
      </c>
      <c r="T217" s="14">
        <v>1</v>
      </c>
      <c r="U217" s="48">
        <v>2</v>
      </c>
      <c r="V217" s="48">
        <v>3</v>
      </c>
      <c r="W217" s="48">
        <v>2</v>
      </c>
      <c r="X217" s="48">
        <v>1</v>
      </c>
      <c r="Y217" s="48">
        <v>0</v>
      </c>
      <c r="Z217" s="48">
        <v>2</v>
      </c>
      <c r="AA217" s="48">
        <v>0</v>
      </c>
      <c r="AB217" s="48">
        <v>0</v>
      </c>
      <c r="AC217" s="48">
        <v>3</v>
      </c>
      <c r="AD217" s="14">
        <f t="shared" si="16"/>
        <v>11</v>
      </c>
      <c r="AE217" s="14">
        <f t="shared" si="17"/>
        <v>18</v>
      </c>
      <c r="AF217" s="14">
        <f t="shared" si="18"/>
        <v>6</v>
      </c>
      <c r="AG217" s="48">
        <f t="shared" si="19"/>
        <v>17</v>
      </c>
    </row>
    <row r="218" spans="1:33" ht="15" customHeight="1" x14ac:dyDescent="0.2">
      <c r="A218" s="48">
        <v>349</v>
      </c>
      <c r="B218" s="48">
        <v>4</v>
      </c>
      <c r="C218" s="48">
        <v>1</v>
      </c>
      <c r="D218" s="25">
        <v>2</v>
      </c>
      <c r="E218" s="25">
        <v>1</v>
      </c>
      <c r="F218" s="48">
        <v>0</v>
      </c>
      <c r="G218" s="48">
        <v>2</v>
      </c>
      <c r="H218" s="25">
        <v>3</v>
      </c>
      <c r="I218" s="48">
        <v>3</v>
      </c>
      <c r="J218" s="48">
        <v>4</v>
      </c>
      <c r="K218" s="48">
        <v>2</v>
      </c>
      <c r="L218" s="48">
        <v>3</v>
      </c>
      <c r="M218" s="25">
        <v>3</v>
      </c>
      <c r="N218" s="25">
        <v>1</v>
      </c>
      <c r="O218" s="25">
        <v>0</v>
      </c>
      <c r="P218" s="25">
        <v>1</v>
      </c>
      <c r="Q218" s="48">
        <v>4</v>
      </c>
      <c r="R218" s="48">
        <v>3</v>
      </c>
      <c r="S218" s="25">
        <v>4</v>
      </c>
      <c r="T218" s="25">
        <v>0</v>
      </c>
      <c r="U218" s="48">
        <v>1</v>
      </c>
      <c r="V218" s="48">
        <v>3</v>
      </c>
      <c r="W218" s="48">
        <v>1</v>
      </c>
      <c r="X218" s="48">
        <v>4</v>
      </c>
      <c r="Y218" s="48">
        <v>1</v>
      </c>
      <c r="Z218" s="48">
        <v>2</v>
      </c>
      <c r="AA218" s="48">
        <v>2</v>
      </c>
      <c r="AB218" s="48">
        <v>0</v>
      </c>
      <c r="AC218" s="48">
        <v>3</v>
      </c>
      <c r="AD218" s="14">
        <f t="shared" si="16"/>
        <v>20</v>
      </c>
      <c r="AE218" s="14">
        <f t="shared" si="17"/>
        <v>12</v>
      </c>
      <c r="AF218" s="14">
        <f t="shared" si="18"/>
        <v>9</v>
      </c>
      <c r="AG218" s="48">
        <f t="shared" si="19"/>
        <v>17</v>
      </c>
    </row>
    <row r="219" spans="1:33" ht="15" customHeight="1" x14ac:dyDescent="0.2">
      <c r="A219" s="48">
        <v>350</v>
      </c>
      <c r="B219" s="48">
        <v>4</v>
      </c>
      <c r="C219" s="48">
        <v>3</v>
      </c>
      <c r="D219" s="25">
        <v>3</v>
      </c>
      <c r="E219" s="25">
        <v>1</v>
      </c>
      <c r="F219" s="48">
        <v>3</v>
      </c>
      <c r="G219" s="48">
        <v>2</v>
      </c>
      <c r="H219" s="25">
        <v>4</v>
      </c>
      <c r="I219" s="48">
        <v>4</v>
      </c>
      <c r="J219" s="48">
        <v>4</v>
      </c>
      <c r="K219" s="48">
        <v>1</v>
      </c>
      <c r="L219" s="48">
        <v>4</v>
      </c>
      <c r="M219" s="25">
        <v>3</v>
      </c>
      <c r="N219" s="25">
        <v>3</v>
      </c>
      <c r="O219" s="25">
        <v>3</v>
      </c>
      <c r="P219" s="25">
        <v>2</v>
      </c>
      <c r="Q219" s="48">
        <v>2</v>
      </c>
      <c r="R219" s="48">
        <v>2</v>
      </c>
      <c r="S219" s="25">
        <v>3</v>
      </c>
      <c r="T219" s="25">
        <v>0</v>
      </c>
      <c r="U219" s="48">
        <v>3</v>
      </c>
      <c r="V219" s="48">
        <v>2</v>
      </c>
      <c r="W219" s="48">
        <v>3</v>
      </c>
      <c r="X219" s="48">
        <v>4</v>
      </c>
      <c r="Y219" s="48">
        <v>0</v>
      </c>
      <c r="Z219" s="48">
        <v>2</v>
      </c>
      <c r="AA219" s="48">
        <v>4</v>
      </c>
      <c r="AB219" s="48">
        <v>0</v>
      </c>
      <c r="AC219" s="48">
        <v>2</v>
      </c>
      <c r="AD219" s="14">
        <f t="shared" si="16"/>
        <v>24</v>
      </c>
      <c r="AE219" s="14">
        <f t="shared" si="17"/>
        <v>20</v>
      </c>
      <c r="AF219" s="14">
        <f t="shared" si="18"/>
        <v>8</v>
      </c>
      <c r="AG219" s="48">
        <f t="shared" si="19"/>
        <v>19</v>
      </c>
    </row>
    <row r="220" spans="1:33" ht="15" customHeight="1" x14ac:dyDescent="0.2">
      <c r="A220" s="48">
        <v>351</v>
      </c>
      <c r="B220" s="48">
        <v>4</v>
      </c>
      <c r="C220" s="48">
        <v>4</v>
      </c>
      <c r="D220" s="25">
        <v>3</v>
      </c>
      <c r="E220" s="25">
        <v>4</v>
      </c>
      <c r="F220" s="48">
        <v>4</v>
      </c>
      <c r="G220" s="48">
        <v>1</v>
      </c>
      <c r="H220" s="25">
        <v>4</v>
      </c>
      <c r="I220" s="48">
        <v>2</v>
      </c>
      <c r="J220" s="48">
        <v>4</v>
      </c>
      <c r="K220" s="48">
        <v>1</v>
      </c>
      <c r="L220" s="48">
        <v>3</v>
      </c>
      <c r="M220" s="25">
        <v>4</v>
      </c>
      <c r="N220" s="25">
        <v>4</v>
      </c>
      <c r="O220" s="25">
        <v>4</v>
      </c>
      <c r="P220" s="25">
        <v>1</v>
      </c>
      <c r="Q220" s="48">
        <v>3</v>
      </c>
      <c r="R220" s="48">
        <v>1</v>
      </c>
      <c r="S220" s="25">
        <v>4</v>
      </c>
      <c r="T220" s="25">
        <v>1</v>
      </c>
      <c r="U220" s="48">
        <v>4</v>
      </c>
      <c r="V220" s="48">
        <v>2</v>
      </c>
      <c r="W220" s="48">
        <v>4</v>
      </c>
      <c r="X220" s="48">
        <v>4</v>
      </c>
      <c r="Y220" s="48">
        <v>0</v>
      </c>
      <c r="Z220" s="48">
        <v>3</v>
      </c>
      <c r="AA220" s="48">
        <v>4</v>
      </c>
      <c r="AB220" s="48">
        <v>0</v>
      </c>
      <c r="AC220" s="48">
        <v>1</v>
      </c>
      <c r="AD220" s="14">
        <f t="shared" si="16"/>
        <v>27</v>
      </c>
      <c r="AE220" s="14">
        <f t="shared" si="17"/>
        <v>28</v>
      </c>
      <c r="AF220" s="14">
        <f t="shared" si="18"/>
        <v>8</v>
      </c>
      <c r="AG220" s="48">
        <f t="shared" si="19"/>
        <v>15</v>
      </c>
    </row>
    <row r="221" spans="1:33" ht="15" customHeight="1" x14ac:dyDescent="0.2">
      <c r="A221" s="48">
        <v>352</v>
      </c>
      <c r="B221" s="48">
        <v>3</v>
      </c>
      <c r="C221" s="48">
        <v>3</v>
      </c>
      <c r="D221" s="25">
        <v>3</v>
      </c>
      <c r="E221" s="25">
        <v>4</v>
      </c>
      <c r="F221" s="48">
        <v>2</v>
      </c>
      <c r="G221" s="48">
        <v>2</v>
      </c>
      <c r="H221" s="25">
        <v>4</v>
      </c>
      <c r="I221" s="48">
        <v>3</v>
      </c>
      <c r="J221" s="48">
        <v>3</v>
      </c>
      <c r="K221" s="48">
        <v>3</v>
      </c>
      <c r="L221" s="48">
        <v>2</v>
      </c>
      <c r="M221" s="25">
        <v>4</v>
      </c>
      <c r="N221" s="25">
        <v>4</v>
      </c>
      <c r="O221" s="25">
        <v>3</v>
      </c>
      <c r="P221" s="25">
        <v>3</v>
      </c>
      <c r="Q221" s="48">
        <v>4</v>
      </c>
      <c r="R221" s="48">
        <v>2</v>
      </c>
      <c r="S221" s="25">
        <v>4</v>
      </c>
      <c r="T221" s="25">
        <v>3</v>
      </c>
      <c r="U221" s="48">
        <v>3</v>
      </c>
      <c r="V221" s="48">
        <v>4</v>
      </c>
      <c r="W221" s="48">
        <v>2</v>
      </c>
      <c r="X221" s="48">
        <v>3</v>
      </c>
      <c r="Y221" s="48">
        <v>2</v>
      </c>
      <c r="Z221" s="48">
        <v>1</v>
      </c>
      <c r="AA221" s="48">
        <v>3</v>
      </c>
      <c r="AB221" s="48">
        <v>1</v>
      </c>
      <c r="AC221" s="48">
        <v>3</v>
      </c>
      <c r="AD221" s="14">
        <f t="shared" si="16"/>
        <v>23</v>
      </c>
      <c r="AE221" s="14">
        <f t="shared" si="17"/>
        <v>22</v>
      </c>
      <c r="AF221" s="14">
        <f t="shared" si="18"/>
        <v>17</v>
      </c>
      <c r="AG221" s="48">
        <f t="shared" si="19"/>
        <v>19</v>
      </c>
    </row>
    <row r="222" spans="1:33" ht="15" customHeight="1" x14ac:dyDescent="0.2">
      <c r="A222" s="48">
        <v>353</v>
      </c>
      <c r="B222" s="48">
        <v>4</v>
      </c>
      <c r="C222" s="48">
        <v>2</v>
      </c>
      <c r="D222" s="25">
        <v>3</v>
      </c>
      <c r="E222" s="25">
        <v>2</v>
      </c>
      <c r="F222" s="48">
        <v>3</v>
      </c>
      <c r="G222" s="48">
        <v>4</v>
      </c>
      <c r="H222" s="25">
        <v>3</v>
      </c>
      <c r="I222" s="48">
        <v>2</v>
      </c>
      <c r="J222" s="48">
        <v>2</v>
      </c>
      <c r="K222" s="48">
        <v>4</v>
      </c>
      <c r="L222" s="48">
        <v>3</v>
      </c>
      <c r="M222" s="25">
        <v>3</v>
      </c>
      <c r="N222" s="25">
        <v>4</v>
      </c>
      <c r="O222" s="25">
        <v>1</v>
      </c>
      <c r="P222" s="25">
        <v>3</v>
      </c>
      <c r="Q222" s="48">
        <v>1</v>
      </c>
      <c r="R222" s="48">
        <v>4</v>
      </c>
      <c r="S222" s="25">
        <v>3</v>
      </c>
      <c r="T222" s="25">
        <v>4</v>
      </c>
      <c r="U222" s="48">
        <v>1</v>
      </c>
      <c r="V222" s="48">
        <v>3</v>
      </c>
      <c r="W222" s="48">
        <v>1</v>
      </c>
      <c r="X222" s="48">
        <v>2</v>
      </c>
      <c r="Y222" s="48">
        <v>3</v>
      </c>
      <c r="Z222" s="48">
        <v>2</v>
      </c>
      <c r="AA222" s="48">
        <v>3</v>
      </c>
      <c r="AB222" s="48">
        <v>3</v>
      </c>
      <c r="AC222" s="48">
        <v>2</v>
      </c>
      <c r="AD222" s="14">
        <f t="shared" si="16"/>
        <v>19</v>
      </c>
      <c r="AE222" s="14">
        <f t="shared" si="17"/>
        <v>12</v>
      </c>
      <c r="AF222" s="14">
        <f t="shared" si="18"/>
        <v>26</v>
      </c>
      <c r="AG222" s="48">
        <f t="shared" si="19"/>
        <v>18</v>
      </c>
    </row>
    <row r="223" spans="1:33" ht="15" customHeight="1" x14ac:dyDescent="0.2">
      <c r="A223" s="48">
        <v>354</v>
      </c>
      <c r="B223" s="48">
        <v>3</v>
      </c>
      <c r="C223" s="48">
        <v>3</v>
      </c>
      <c r="D223" s="25">
        <v>3</v>
      </c>
      <c r="E223" s="25">
        <v>4</v>
      </c>
      <c r="F223" s="48">
        <v>3</v>
      </c>
      <c r="G223" s="48">
        <v>3</v>
      </c>
      <c r="H223" s="25">
        <v>3</v>
      </c>
      <c r="I223" s="48">
        <v>3</v>
      </c>
      <c r="J223" s="48">
        <v>3</v>
      </c>
      <c r="K223" s="48">
        <v>2</v>
      </c>
      <c r="L223" s="48">
        <v>3</v>
      </c>
      <c r="M223" s="25">
        <v>3</v>
      </c>
      <c r="N223" s="25">
        <v>1</v>
      </c>
      <c r="O223" s="25">
        <v>3</v>
      </c>
      <c r="P223" s="25">
        <v>3</v>
      </c>
      <c r="Q223" s="48">
        <v>3</v>
      </c>
      <c r="R223" s="48">
        <v>0</v>
      </c>
      <c r="S223" s="25">
        <v>4</v>
      </c>
      <c r="T223" s="25">
        <v>1</v>
      </c>
      <c r="U223" s="48">
        <v>3</v>
      </c>
      <c r="V223" s="48">
        <v>4</v>
      </c>
      <c r="W223" s="48">
        <v>3</v>
      </c>
      <c r="X223" s="48">
        <v>3</v>
      </c>
      <c r="Y223" s="48">
        <v>0</v>
      </c>
      <c r="Z223" s="48">
        <v>3</v>
      </c>
      <c r="AA223" s="48">
        <v>3</v>
      </c>
      <c r="AB223" s="48">
        <v>1</v>
      </c>
      <c r="AC223" s="48">
        <v>3</v>
      </c>
      <c r="AD223" s="14">
        <f t="shared" si="16"/>
        <v>21</v>
      </c>
      <c r="AE223" s="14">
        <f t="shared" si="17"/>
        <v>23</v>
      </c>
      <c r="AF223" s="14">
        <f t="shared" si="18"/>
        <v>8</v>
      </c>
      <c r="AG223" s="48">
        <f t="shared" si="19"/>
        <v>22</v>
      </c>
    </row>
    <row r="224" spans="1:33" ht="15" customHeight="1" x14ac:dyDescent="0.2">
      <c r="A224" s="48">
        <v>355</v>
      </c>
      <c r="B224" s="48">
        <v>4</v>
      </c>
      <c r="C224" s="48">
        <v>2</v>
      </c>
      <c r="D224" s="14">
        <v>1</v>
      </c>
      <c r="E224" s="14">
        <v>1</v>
      </c>
      <c r="F224" s="48">
        <v>4</v>
      </c>
      <c r="G224" s="48">
        <v>1</v>
      </c>
      <c r="H224" s="14">
        <v>2</v>
      </c>
      <c r="I224" s="48">
        <v>1</v>
      </c>
      <c r="J224" s="48">
        <v>4</v>
      </c>
      <c r="K224" s="48">
        <v>1</v>
      </c>
      <c r="L224" s="48">
        <v>2</v>
      </c>
      <c r="M224" s="14">
        <v>1</v>
      </c>
      <c r="N224" s="14">
        <v>0</v>
      </c>
      <c r="O224" s="14">
        <v>1</v>
      </c>
      <c r="P224" s="14">
        <v>2</v>
      </c>
      <c r="Q224" s="48">
        <v>1</v>
      </c>
      <c r="R224" s="48">
        <v>1</v>
      </c>
      <c r="S224" s="14">
        <v>4</v>
      </c>
      <c r="T224" s="14">
        <v>3</v>
      </c>
      <c r="U224" s="48">
        <v>2</v>
      </c>
      <c r="V224" s="48">
        <v>3</v>
      </c>
      <c r="W224" s="48">
        <v>4</v>
      </c>
      <c r="X224" s="48">
        <v>0</v>
      </c>
      <c r="Y224" s="48">
        <v>0</v>
      </c>
      <c r="Z224" s="48">
        <v>0</v>
      </c>
      <c r="AA224" s="48">
        <v>1</v>
      </c>
      <c r="AB224" s="48">
        <v>2</v>
      </c>
      <c r="AC224" s="48">
        <v>3</v>
      </c>
      <c r="AD224" s="14">
        <f t="shared" si="16"/>
        <v>13</v>
      </c>
      <c r="AE224" s="14">
        <f t="shared" si="17"/>
        <v>18</v>
      </c>
      <c r="AF224" s="14">
        <f t="shared" si="18"/>
        <v>8</v>
      </c>
      <c r="AG224" s="48">
        <f t="shared" si="19"/>
        <v>12</v>
      </c>
    </row>
    <row r="225" spans="1:33" ht="15" customHeight="1" x14ac:dyDescent="0.2">
      <c r="A225" s="48">
        <v>356</v>
      </c>
      <c r="B225" s="48">
        <v>4</v>
      </c>
      <c r="C225" s="48">
        <v>2</v>
      </c>
      <c r="D225" s="14">
        <v>4</v>
      </c>
      <c r="E225" s="14">
        <v>4</v>
      </c>
      <c r="F225" s="48">
        <v>4</v>
      </c>
      <c r="G225" s="48">
        <v>1</v>
      </c>
      <c r="H225" s="14">
        <v>2</v>
      </c>
      <c r="I225" s="48">
        <v>4</v>
      </c>
      <c r="J225" s="48">
        <v>3</v>
      </c>
      <c r="K225" s="48">
        <v>0</v>
      </c>
      <c r="L225" s="48">
        <v>1</v>
      </c>
      <c r="M225" s="14">
        <v>3</v>
      </c>
      <c r="N225" s="14">
        <v>1</v>
      </c>
      <c r="O225" s="14">
        <v>3</v>
      </c>
      <c r="P225" s="14">
        <v>2</v>
      </c>
      <c r="Q225" s="48">
        <v>0</v>
      </c>
      <c r="R225" s="48">
        <v>0</v>
      </c>
      <c r="S225" s="14">
        <v>4</v>
      </c>
      <c r="T225" s="14">
        <v>0</v>
      </c>
      <c r="U225" s="48">
        <v>3</v>
      </c>
      <c r="V225" s="48">
        <v>3</v>
      </c>
      <c r="W225" s="48">
        <v>4</v>
      </c>
      <c r="X225" s="48">
        <v>2</v>
      </c>
      <c r="Y225" s="48">
        <v>0</v>
      </c>
      <c r="Z225" s="48">
        <v>4</v>
      </c>
      <c r="AA225" s="48">
        <v>3</v>
      </c>
      <c r="AB225" s="48">
        <v>0</v>
      </c>
      <c r="AC225" s="48">
        <v>3</v>
      </c>
      <c r="AD225" s="14">
        <f t="shared" si="16"/>
        <v>18</v>
      </c>
      <c r="AE225" s="14">
        <f t="shared" si="17"/>
        <v>23</v>
      </c>
      <c r="AF225" s="14">
        <f t="shared" si="18"/>
        <v>2</v>
      </c>
      <c r="AG225" s="48">
        <f t="shared" si="19"/>
        <v>21</v>
      </c>
    </row>
    <row r="226" spans="1:33" ht="15" customHeight="1" x14ac:dyDescent="0.2">
      <c r="A226" s="48">
        <v>357</v>
      </c>
      <c r="B226" s="48">
        <v>4</v>
      </c>
      <c r="C226" s="48">
        <v>1</v>
      </c>
      <c r="D226" s="14">
        <v>0</v>
      </c>
      <c r="E226" s="14">
        <v>1</v>
      </c>
      <c r="F226" s="48">
        <v>0</v>
      </c>
      <c r="G226" s="48">
        <v>1</v>
      </c>
      <c r="H226" s="14">
        <v>1</v>
      </c>
      <c r="I226" s="48">
        <v>3</v>
      </c>
      <c r="J226" s="48">
        <v>0</v>
      </c>
      <c r="K226" s="48">
        <v>4</v>
      </c>
      <c r="L226" s="48">
        <v>3</v>
      </c>
      <c r="M226" s="14">
        <v>2</v>
      </c>
      <c r="N226" s="14">
        <v>0</v>
      </c>
      <c r="O226" s="14">
        <v>0</v>
      </c>
      <c r="P226" s="14">
        <v>1</v>
      </c>
      <c r="Q226" s="48">
        <v>2</v>
      </c>
      <c r="R226" s="48">
        <v>1</v>
      </c>
      <c r="S226" s="14">
        <v>1</v>
      </c>
      <c r="T226" s="14">
        <v>0</v>
      </c>
      <c r="U226" s="48">
        <v>1</v>
      </c>
      <c r="V226" s="48">
        <v>1</v>
      </c>
      <c r="W226" s="48">
        <v>1</v>
      </c>
      <c r="X226" s="48">
        <v>0</v>
      </c>
      <c r="Y226" s="48">
        <v>0</v>
      </c>
      <c r="Z226" s="48">
        <v>3</v>
      </c>
      <c r="AA226" s="48">
        <v>1</v>
      </c>
      <c r="AB226" s="48">
        <v>0</v>
      </c>
      <c r="AC226" s="48">
        <v>2</v>
      </c>
      <c r="AD226" s="14">
        <f t="shared" si="16"/>
        <v>10</v>
      </c>
      <c r="AE226" s="14">
        <f t="shared" si="17"/>
        <v>5</v>
      </c>
      <c r="AF226" s="14">
        <f t="shared" si="18"/>
        <v>6</v>
      </c>
      <c r="AG226" s="48">
        <f t="shared" si="19"/>
        <v>13</v>
      </c>
    </row>
    <row r="227" spans="1:33" ht="15" customHeight="1" x14ac:dyDescent="0.2">
      <c r="A227" s="48">
        <v>358</v>
      </c>
      <c r="B227" s="48">
        <v>2</v>
      </c>
      <c r="C227" s="48">
        <v>1</v>
      </c>
      <c r="D227" s="14">
        <v>3</v>
      </c>
      <c r="E227" s="14">
        <v>2</v>
      </c>
      <c r="F227" s="48">
        <v>1</v>
      </c>
      <c r="G227" s="48">
        <v>2</v>
      </c>
      <c r="H227" s="14">
        <v>1</v>
      </c>
      <c r="I227" s="48">
        <v>4</v>
      </c>
      <c r="J227" s="48">
        <v>3</v>
      </c>
      <c r="K227" s="48">
        <v>3</v>
      </c>
      <c r="L227" s="48">
        <v>2</v>
      </c>
      <c r="M227" s="14">
        <v>2</v>
      </c>
      <c r="N227" s="14">
        <v>1</v>
      </c>
      <c r="O227" s="14">
        <v>2</v>
      </c>
      <c r="P227" s="14">
        <v>3</v>
      </c>
      <c r="Q227" s="48">
        <v>1</v>
      </c>
      <c r="R227" s="48">
        <v>2</v>
      </c>
      <c r="S227" s="14">
        <v>3</v>
      </c>
      <c r="T227" s="14">
        <v>1</v>
      </c>
      <c r="U227" s="48">
        <v>2</v>
      </c>
      <c r="V227" s="48">
        <v>3</v>
      </c>
      <c r="W227" s="48">
        <v>1</v>
      </c>
      <c r="X227" s="48">
        <v>1</v>
      </c>
      <c r="Y227" s="48">
        <v>0</v>
      </c>
      <c r="Z227" s="48">
        <v>2</v>
      </c>
      <c r="AA227" s="48">
        <v>2</v>
      </c>
      <c r="AB227" s="48">
        <v>0</v>
      </c>
      <c r="AC227" s="48">
        <v>3</v>
      </c>
      <c r="AD227" s="14">
        <f t="shared" si="16"/>
        <v>10</v>
      </c>
      <c r="AE227" s="14">
        <f t="shared" si="17"/>
        <v>14</v>
      </c>
      <c r="AF227" s="14">
        <f t="shared" si="18"/>
        <v>9</v>
      </c>
      <c r="AG227" s="48">
        <f t="shared" si="19"/>
        <v>20</v>
      </c>
    </row>
    <row r="228" spans="1:33" ht="15" customHeight="1" x14ac:dyDescent="0.2">
      <c r="A228" s="48">
        <v>359</v>
      </c>
      <c r="B228" s="48">
        <v>4</v>
      </c>
      <c r="C228" s="48">
        <v>2</v>
      </c>
      <c r="D228" s="14">
        <v>4</v>
      </c>
      <c r="E228" s="14">
        <v>3</v>
      </c>
      <c r="F228" s="48">
        <v>4</v>
      </c>
      <c r="G228" s="48">
        <v>1</v>
      </c>
      <c r="H228" s="14">
        <v>3</v>
      </c>
      <c r="I228" s="48">
        <v>4</v>
      </c>
      <c r="J228" s="48">
        <v>3</v>
      </c>
      <c r="K228" s="48">
        <v>2</v>
      </c>
      <c r="L228" s="48">
        <v>3</v>
      </c>
      <c r="M228" s="14">
        <v>4</v>
      </c>
      <c r="N228" s="14">
        <v>1</v>
      </c>
      <c r="O228" s="14">
        <v>3</v>
      </c>
      <c r="P228" s="14">
        <v>4</v>
      </c>
      <c r="Q228" s="48">
        <v>4</v>
      </c>
      <c r="R228" s="48">
        <v>2</v>
      </c>
      <c r="S228" s="14">
        <v>4</v>
      </c>
      <c r="T228" s="14">
        <v>4</v>
      </c>
      <c r="U228" s="48">
        <v>3</v>
      </c>
      <c r="V228" s="48">
        <v>4</v>
      </c>
      <c r="W228" s="48">
        <v>3</v>
      </c>
      <c r="X228" s="48">
        <v>4</v>
      </c>
      <c r="Y228" s="48">
        <v>1</v>
      </c>
      <c r="Z228" s="48">
        <v>3</v>
      </c>
      <c r="AA228" s="48">
        <v>4</v>
      </c>
      <c r="AB228" s="48">
        <v>1</v>
      </c>
      <c r="AC228" s="48">
        <v>3</v>
      </c>
      <c r="AD228" s="14">
        <f t="shared" si="16"/>
        <v>27</v>
      </c>
      <c r="AE228" s="14">
        <f t="shared" si="17"/>
        <v>21</v>
      </c>
      <c r="AF228" s="14">
        <f t="shared" si="18"/>
        <v>12</v>
      </c>
      <c r="AG228" s="48">
        <f t="shared" si="19"/>
        <v>25</v>
      </c>
    </row>
    <row r="229" spans="1:33" ht="15" customHeight="1" x14ac:dyDescent="0.2">
      <c r="A229" s="48">
        <v>360</v>
      </c>
      <c r="B229" s="48">
        <v>3</v>
      </c>
      <c r="C229" s="48">
        <v>2</v>
      </c>
      <c r="D229" s="14">
        <v>3</v>
      </c>
      <c r="E229" s="14">
        <v>2</v>
      </c>
      <c r="F229" s="48">
        <v>3</v>
      </c>
      <c r="G229" s="48">
        <v>2</v>
      </c>
      <c r="H229" s="14">
        <v>3</v>
      </c>
      <c r="I229" s="48">
        <v>1</v>
      </c>
      <c r="J229" s="48">
        <v>3</v>
      </c>
      <c r="K229" s="48">
        <v>2</v>
      </c>
      <c r="L229" s="48">
        <v>1</v>
      </c>
      <c r="M229" s="14">
        <v>2</v>
      </c>
      <c r="N229" s="14">
        <v>1</v>
      </c>
      <c r="O229" s="14">
        <v>2</v>
      </c>
      <c r="P229" s="14">
        <v>3</v>
      </c>
      <c r="Q229" s="48">
        <v>2</v>
      </c>
      <c r="R229" s="48">
        <v>3</v>
      </c>
      <c r="S229" s="14">
        <v>2</v>
      </c>
      <c r="T229" s="14">
        <v>3</v>
      </c>
      <c r="U229" s="48">
        <v>3</v>
      </c>
      <c r="V229" s="48">
        <v>2</v>
      </c>
      <c r="W229" s="48">
        <v>1</v>
      </c>
      <c r="X229" s="48">
        <v>2</v>
      </c>
      <c r="Y229" s="48">
        <v>2</v>
      </c>
      <c r="Z229" s="48">
        <v>1</v>
      </c>
      <c r="AA229" s="48">
        <v>1</v>
      </c>
      <c r="AB229" s="48">
        <v>2</v>
      </c>
      <c r="AC229" s="48">
        <v>1</v>
      </c>
      <c r="AD229" s="14">
        <f t="shared" si="16"/>
        <v>16</v>
      </c>
      <c r="AE229" s="14">
        <f t="shared" si="17"/>
        <v>15</v>
      </c>
      <c r="AF229" s="14">
        <f t="shared" si="18"/>
        <v>15</v>
      </c>
      <c r="AG229" s="48">
        <f t="shared" si="19"/>
        <v>12</v>
      </c>
    </row>
    <row r="230" spans="1:33" ht="15" customHeight="1" x14ac:dyDescent="0.2">
      <c r="A230" s="48">
        <v>361</v>
      </c>
      <c r="B230" s="48">
        <v>3</v>
      </c>
      <c r="C230" s="48">
        <v>1</v>
      </c>
      <c r="D230" s="14">
        <v>3</v>
      </c>
      <c r="E230" s="14">
        <v>1</v>
      </c>
      <c r="F230" s="48">
        <v>4</v>
      </c>
      <c r="G230" s="48">
        <v>1</v>
      </c>
      <c r="H230" s="14">
        <v>4</v>
      </c>
      <c r="I230" s="48">
        <v>3</v>
      </c>
      <c r="J230" s="48">
        <v>4</v>
      </c>
      <c r="K230" s="48">
        <v>3</v>
      </c>
      <c r="L230" s="48">
        <v>3</v>
      </c>
      <c r="M230" s="14">
        <v>4</v>
      </c>
      <c r="N230" s="14">
        <v>0</v>
      </c>
      <c r="O230" s="14">
        <v>3</v>
      </c>
      <c r="P230" s="14">
        <v>3</v>
      </c>
      <c r="Q230" s="48">
        <v>4</v>
      </c>
      <c r="R230" s="48">
        <v>3</v>
      </c>
      <c r="S230" s="14">
        <v>3</v>
      </c>
      <c r="T230" s="14">
        <v>0</v>
      </c>
      <c r="U230" s="48">
        <v>3</v>
      </c>
      <c r="V230" s="48">
        <v>3</v>
      </c>
      <c r="W230" s="48">
        <v>0</v>
      </c>
      <c r="X230" s="48">
        <v>4</v>
      </c>
      <c r="Y230" s="48">
        <v>0</v>
      </c>
      <c r="Z230" s="48">
        <v>3</v>
      </c>
      <c r="AA230" s="48">
        <v>4</v>
      </c>
      <c r="AB230" s="48">
        <v>0</v>
      </c>
      <c r="AC230" s="48">
        <v>3</v>
      </c>
      <c r="AD230" s="14">
        <f t="shared" si="16"/>
        <v>27</v>
      </c>
      <c r="AE230" s="14">
        <f t="shared" si="17"/>
        <v>15</v>
      </c>
      <c r="AF230" s="14">
        <f t="shared" si="18"/>
        <v>7</v>
      </c>
      <c r="AG230" s="48">
        <f t="shared" si="19"/>
        <v>21</v>
      </c>
    </row>
    <row r="231" spans="1:33" s="12" customFormat="1" ht="15" customHeight="1" x14ac:dyDescent="0.2">
      <c r="A231" s="58">
        <v>363</v>
      </c>
      <c r="B231" s="58" t="s">
        <v>654</v>
      </c>
      <c r="C231" s="58" t="s">
        <v>655</v>
      </c>
      <c r="D231" s="58"/>
      <c r="E231" s="58"/>
      <c r="AD231" s="12">
        <f t="shared" si="16"/>
        <v>0</v>
      </c>
      <c r="AE231" s="12">
        <f t="shared" si="17"/>
        <v>0</v>
      </c>
      <c r="AF231" s="12">
        <f t="shared" si="18"/>
        <v>0</v>
      </c>
      <c r="AG231" s="58">
        <f t="shared" si="19"/>
        <v>0</v>
      </c>
    </row>
    <row r="232" spans="1:33" ht="15" customHeight="1" x14ac:dyDescent="0.2">
      <c r="A232" s="48">
        <v>364</v>
      </c>
      <c r="B232" s="48">
        <v>1</v>
      </c>
      <c r="C232" s="48">
        <v>3</v>
      </c>
      <c r="D232" s="14">
        <v>4</v>
      </c>
      <c r="E232" s="14">
        <v>3</v>
      </c>
      <c r="F232" s="48">
        <v>2</v>
      </c>
      <c r="G232" s="48">
        <v>1</v>
      </c>
      <c r="H232" s="14">
        <v>3</v>
      </c>
      <c r="I232" s="48">
        <v>3</v>
      </c>
      <c r="J232" s="48">
        <v>4</v>
      </c>
      <c r="K232" s="48">
        <v>1</v>
      </c>
      <c r="L232" s="48">
        <v>3</v>
      </c>
      <c r="M232" s="14">
        <v>3</v>
      </c>
      <c r="N232" s="14">
        <v>0</v>
      </c>
      <c r="O232" s="14">
        <v>4</v>
      </c>
      <c r="P232" s="14">
        <v>2</v>
      </c>
      <c r="Q232" s="48">
        <v>1</v>
      </c>
      <c r="R232" s="48">
        <v>0</v>
      </c>
      <c r="S232" s="14">
        <v>4</v>
      </c>
      <c r="T232" s="14">
        <v>1</v>
      </c>
      <c r="U232" s="48">
        <v>2</v>
      </c>
      <c r="V232" s="48">
        <v>4</v>
      </c>
      <c r="W232" s="48">
        <v>1</v>
      </c>
      <c r="X232" s="48">
        <v>2</v>
      </c>
      <c r="Y232" s="48">
        <v>1</v>
      </c>
      <c r="Z232" s="48">
        <v>2</v>
      </c>
      <c r="AA232" s="48">
        <v>2</v>
      </c>
      <c r="AB232" s="48">
        <v>0</v>
      </c>
      <c r="AC232" s="48">
        <v>2</v>
      </c>
      <c r="AD232" s="14">
        <f t="shared" si="16"/>
        <v>14</v>
      </c>
      <c r="AE232" s="14">
        <f t="shared" si="17"/>
        <v>21</v>
      </c>
      <c r="AF232" s="14">
        <f t="shared" si="18"/>
        <v>4</v>
      </c>
      <c r="AG232" s="48">
        <f t="shared" si="19"/>
        <v>20</v>
      </c>
    </row>
    <row r="233" spans="1:33" ht="15" customHeight="1" x14ac:dyDescent="0.2">
      <c r="A233" s="48">
        <v>366</v>
      </c>
      <c r="B233" s="48">
        <v>3</v>
      </c>
      <c r="C233" s="48">
        <v>1</v>
      </c>
      <c r="D233" s="14">
        <v>3</v>
      </c>
      <c r="E233" s="14">
        <v>2</v>
      </c>
      <c r="F233" s="48">
        <v>3</v>
      </c>
      <c r="G233" s="48">
        <v>4</v>
      </c>
      <c r="H233" s="14">
        <v>3</v>
      </c>
      <c r="I233" s="48">
        <v>3</v>
      </c>
      <c r="J233" s="48">
        <v>3</v>
      </c>
      <c r="K233" s="48">
        <v>3</v>
      </c>
      <c r="L233" s="48">
        <v>3</v>
      </c>
      <c r="M233" s="14">
        <v>3</v>
      </c>
      <c r="N233" s="14">
        <v>3</v>
      </c>
      <c r="O233" s="14">
        <v>2</v>
      </c>
      <c r="P233" s="14">
        <v>1</v>
      </c>
      <c r="Q233" s="48">
        <v>1</v>
      </c>
      <c r="R233" s="48">
        <v>3</v>
      </c>
      <c r="S233" s="14">
        <v>3</v>
      </c>
      <c r="T233" s="14">
        <v>1</v>
      </c>
      <c r="U233" s="48">
        <v>2</v>
      </c>
      <c r="V233" s="48">
        <v>3</v>
      </c>
      <c r="W233" s="48">
        <v>3</v>
      </c>
      <c r="X233" s="48">
        <v>2</v>
      </c>
      <c r="Y233" s="48">
        <v>1</v>
      </c>
      <c r="Z233" s="48">
        <v>3</v>
      </c>
      <c r="AA233" s="48">
        <v>3</v>
      </c>
      <c r="AB233" s="48">
        <v>1</v>
      </c>
      <c r="AC233" s="48">
        <v>2</v>
      </c>
      <c r="AD233" s="14">
        <f t="shared" si="16"/>
        <v>18</v>
      </c>
      <c r="AE233" s="14">
        <f t="shared" si="17"/>
        <v>16</v>
      </c>
      <c r="AF233" s="14">
        <f t="shared" si="18"/>
        <v>16</v>
      </c>
      <c r="AG233" s="48">
        <f t="shared" si="19"/>
        <v>18</v>
      </c>
    </row>
    <row r="234" spans="1:33" x14ac:dyDescent="0.2">
      <c r="A234" s="48">
        <v>368</v>
      </c>
      <c r="B234" s="48">
        <v>1</v>
      </c>
      <c r="C234" s="48">
        <v>3</v>
      </c>
      <c r="D234" s="14">
        <v>4</v>
      </c>
      <c r="E234" s="14">
        <v>4</v>
      </c>
      <c r="F234" s="48">
        <v>0</v>
      </c>
      <c r="G234" s="48">
        <v>2</v>
      </c>
      <c r="H234" s="14">
        <v>3</v>
      </c>
      <c r="I234" s="48">
        <v>3</v>
      </c>
      <c r="J234" s="48">
        <v>3</v>
      </c>
      <c r="K234" s="48">
        <v>0</v>
      </c>
      <c r="L234" s="48">
        <v>3</v>
      </c>
      <c r="M234" s="14">
        <v>3</v>
      </c>
      <c r="N234" s="14">
        <v>4</v>
      </c>
      <c r="O234" s="14">
        <v>4</v>
      </c>
      <c r="P234" s="14">
        <v>3</v>
      </c>
      <c r="Q234" s="48">
        <v>0</v>
      </c>
      <c r="R234" s="48">
        <v>0</v>
      </c>
      <c r="S234" s="14">
        <v>4</v>
      </c>
      <c r="T234" s="14">
        <v>1</v>
      </c>
      <c r="U234" s="48">
        <v>2</v>
      </c>
      <c r="V234" s="48">
        <v>3</v>
      </c>
      <c r="W234" s="48">
        <v>3</v>
      </c>
      <c r="X234" s="48">
        <v>0</v>
      </c>
      <c r="Y234" s="48">
        <v>0</v>
      </c>
      <c r="Z234" s="48">
        <v>2</v>
      </c>
      <c r="AA234" s="48">
        <v>0</v>
      </c>
      <c r="AB234" s="48">
        <v>0</v>
      </c>
      <c r="AC234" s="48">
        <v>2</v>
      </c>
      <c r="AD234" s="14">
        <f t="shared" ref="AD234:AD242" si="20">SUM(B234,F234,H234,M234,Q234,X234,AA234)</f>
        <v>7</v>
      </c>
      <c r="AE234" s="14">
        <f t="shared" ref="AE234:AE242" si="21">SUM(C234,E234,J234,O234,S234,U234,W234)</f>
        <v>23</v>
      </c>
      <c r="AF234" s="14">
        <f t="shared" ref="AF234:AF242" si="22">SUM(G234,K234,N234,R234,T234,Y234,AB234)</f>
        <v>7</v>
      </c>
      <c r="AG234" s="48">
        <f t="shared" ref="AG234:AG242" si="23">SUM(D234,I234,L234,P234,V234,Z234,AC234)</f>
        <v>20</v>
      </c>
    </row>
    <row r="235" spans="1:33" x14ac:dyDescent="0.2">
      <c r="A235" s="48">
        <v>369</v>
      </c>
      <c r="B235" s="48">
        <v>3</v>
      </c>
      <c r="C235" s="48">
        <v>4</v>
      </c>
      <c r="D235" s="14">
        <v>1</v>
      </c>
      <c r="E235" s="14">
        <v>1</v>
      </c>
      <c r="F235" s="48">
        <v>0</v>
      </c>
      <c r="G235" s="48">
        <v>2</v>
      </c>
      <c r="H235" s="14">
        <v>0</v>
      </c>
      <c r="I235" s="48">
        <v>4</v>
      </c>
      <c r="J235" s="48">
        <v>4</v>
      </c>
      <c r="K235" s="48">
        <v>3</v>
      </c>
      <c r="L235" s="48">
        <v>4</v>
      </c>
      <c r="M235" s="14">
        <v>0</v>
      </c>
      <c r="N235" s="14">
        <v>0</v>
      </c>
      <c r="O235" s="14">
        <v>1</v>
      </c>
      <c r="P235" s="14">
        <v>0</v>
      </c>
      <c r="Q235" s="48">
        <v>0</v>
      </c>
      <c r="R235" s="48">
        <v>0</v>
      </c>
      <c r="S235" s="14">
        <v>2</v>
      </c>
      <c r="T235" s="14">
        <v>0</v>
      </c>
      <c r="U235" s="48">
        <v>2</v>
      </c>
      <c r="V235" s="48">
        <v>2</v>
      </c>
      <c r="W235" s="48">
        <v>4</v>
      </c>
      <c r="X235" s="48">
        <v>0</v>
      </c>
      <c r="Y235" s="48">
        <v>0</v>
      </c>
      <c r="Z235" s="48">
        <v>2</v>
      </c>
      <c r="AA235" s="48">
        <v>1</v>
      </c>
      <c r="AB235" s="48">
        <v>3</v>
      </c>
      <c r="AC235" s="48">
        <v>2</v>
      </c>
      <c r="AD235" s="14">
        <f t="shared" si="20"/>
        <v>4</v>
      </c>
      <c r="AE235" s="14">
        <f t="shared" si="21"/>
        <v>18</v>
      </c>
      <c r="AF235" s="14">
        <f t="shared" si="22"/>
        <v>8</v>
      </c>
      <c r="AG235" s="48">
        <f t="shared" si="23"/>
        <v>15</v>
      </c>
    </row>
    <row r="236" spans="1:33" x14ac:dyDescent="0.2">
      <c r="A236" s="48">
        <v>370</v>
      </c>
      <c r="B236" s="48">
        <v>3</v>
      </c>
      <c r="C236" s="48">
        <v>3</v>
      </c>
      <c r="D236" s="14">
        <v>4</v>
      </c>
      <c r="E236" s="14">
        <v>1</v>
      </c>
      <c r="F236" s="48">
        <v>3</v>
      </c>
      <c r="G236" s="48">
        <v>3</v>
      </c>
      <c r="H236" s="14">
        <v>3</v>
      </c>
      <c r="I236" s="48">
        <v>4</v>
      </c>
      <c r="J236" s="48">
        <v>4</v>
      </c>
      <c r="K236" s="48">
        <v>1</v>
      </c>
      <c r="L236" s="48">
        <v>4</v>
      </c>
      <c r="M236" s="14">
        <v>3</v>
      </c>
      <c r="N236" s="14">
        <v>1</v>
      </c>
      <c r="O236" s="14">
        <v>2</v>
      </c>
      <c r="P236" s="14">
        <v>2</v>
      </c>
      <c r="Q236" s="48">
        <v>3</v>
      </c>
      <c r="R236" s="48">
        <v>1</v>
      </c>
      <c r="S236" s="14">
        <v>4</v>
      </c>
      <c r="T236" s="14">
        <v>0</v>
      </c>
      <c r="U236" s="48">
        <v>3</v>
      </c>
      <c r="V236" s="48">
        <v>3</v>
      </c>
      <c r="W236" s="48">
        <v>3</v>
      </c>
      <c r="X236" s="48">
        <v>3</v>
      </c>
      <c r="Y236" s="48">
        <v>1</v>
      </c>
      <c r="Z236" s="48">
        <v>4</v>
      </c>
      <c r="AA236" s="48">
        <v>3</v>
      </c>
      <c r="AB236" s="48">
        <v>0</v>
      </c>
      <c r="AC236" s="48">
        <v>2</v>
      </c>
      <c r="AD236" s="14">
        <f t="shared" si="20"/>
        <v>21</v>
      </c>
      <c r="AE236" s="14">
        <f t="shared" si="21"/>
        <v>20</v>
      </c>
      <c r="AF236" s="14">
        <f t="shared" si="22"/>
        <v>7</v>
      </c>
      <c r="AG236" s="48">
        <f t="shared" si="23"/>
        <v>23</v>
      </c>
    </row>
    <row r="237" spans="1:33" x14ac:dyDescent="0.2">
      <c r="A237" s="48">
        <v>371</v>
      </c>
      <c r="B237" s="48">
        <v>3</v>
      </c>
      <c r="C237" s="48">
        <v>0</v>
      </c>
      <c r="D237" s="14">
        <v>2</v>
      </c>
      <c r="E237" s="14">
        <v>1</v>
      </c>
      <c r="F237" s="48">
        <v>1</v>
      </c>
      <c r="G237" s="48">
        <v>1</v>
      </c>
      <c r="H237" s="14">
        <v>2</v>
      </c>
      <c r="I237" s="48">
        <v>0</v>
      </c>
      <c r="J237" s="48">
        <v>1</v>
      </c>
      <c r="K237" s="48">
        <v>2</v>
      </c>
      <c r="L237" s="48">
        <v>3</v>
      </c>
      <c r="M237" s="14">
        <v>3</v>
      </c>
      <c r="N237" s="14">
        <v>1</v>
      </c>
      <c r="O237" s="14">
        <v>1</v>
      </c>
      <c r="P237" s="14">
        <v>1</v>
      </c>
      <c r="Q237" s="48">
        <v>1</v>
      </c>
      <c r="R237" s="48">
        <v>1</v>
      </c>
      <c r="S237" s="14">
        <v>2</v>
      </c>
      <c r="T237" s="14">
        <v>2</v>
      </c>
      <c r="U237" s="48">
        <v>1</v>
      </c>
      <c r="V237" s="48">
        <v>2</v>
      </c>
      <c r="W237" s="48">
        <v>2</v>
      </c>
      <c r="X237" s="48">
        <v>3</v>
      </c>
      <c r="Y237" s="48">
        <v>0</v>
      </c>
      <c r="Z237" s="48">
        <v>0</v>
      </c>
      <c r="AA237" s="48">
        <v>3</v>
      </c>
      <c r="AB237" s="48">
        <v>0</v>
      </c>
      <c r="AC237" s="48">
        <v>1</v>
      </c>
      <c r="AD237" s="14">
        <f t="shared" si="20"/>
        <v>16</v>
      </c>
      <c r="AE237" s="14">
        <f t="shared" si="21"/>
        <v>8</v>
      </c>
      <c r="AF237" s="14">
        <f t="shared" si="22"/>
        <v>7</v>
      </c>
      <c r="AG237" s="48">
        <f t="shared" si="23"/>
        <v>9</v>
      </c>
    </row>
    <row r="238" spans="1:33" x14ac:dyDescent="0.2">
      <c r="A238" s="48">
        <v>372</v>
      </c>
      <c r="B238" s="48">
        <v>3</v>
      </c>
      <c r="C238" s="48">
        <v>2</v>
      </c>
      <c r="D238" s="14">
        <v>3</v>
      </c>
      <c r="E238" s="14">
        <v>3</v>
      </c>
      <c r="F238" s="48">
        <v>4</v>
      </c>
      <c r="G238" s="48">
        <v>2</v>
      </c>
      <c r="H238" s="14">
        <v>3</v>
      </c>
      <c r="I238" s="48">
        <v>3</v>
      </c>
      <c r="J238" s="48">
        <v>3</v>
      </c>
      <c r="K238" s="48">
        <v>1</v>
      </c>
      <c r="L238" s="48">
        <v>2</v>
      </c>
      <c r="M238" s="14">
        <v>3</v>
      </c>
      <c r="N238" s="14">
        <v>2</v>
      </c>
      <c r="O238" s="14">
        <v>3</v>
      </c>
      <c r="P238" s="14">
        <v>0</v>
      </c>
      <c r="Q238" s="48">
        <v>3</v>
      </c>
      <c r="R238" s="48">
        <v>2</v>
      </c>
      <c r="S238" s="14">
        <v>3</v>
      </c>
      <c r="T238" s="14">
        <v>2</v>
      </c>
      <c r="U238" s="48">
        <v>3</v>
      </c>
      <c r="V238" s="48">
        <v>3</v>
      </c>
      <c r="W238" s="48">
        <v>2</v>
      </c>
      <c r="X238" s="48">
        <v>3</v>
      </c>
      <c r="Y238" s="48">
        <v>1</v>
      </c>
      <c r="Z238" s="48">
        <v>1</v>
      </c>
      <c r="AA238" s="48">
        <v>3</v>
      </c>
      <c r="AB238" s="48">
        <v>1</v>
      </c>
      <c r="AC238" s="48">
        <v>2</v>
      </c>
      <c r="AD238" s="14">
        <f t="shared" si="20"/>
        <v>22</v>
      </c>
      <c r="AE238" s="14">
        <f t="shared" si="21"/>
        <v>19</v>
      </c>
      <c r="AF238" s="14">
        <f t="shared" si="22"/>
        <v>11</v>
      </c>
      <c r="AG238" s="48">
        <f t="shared" si="23"/>
        <v>14</v>
      </c>
    </row>
    <row r="239" spans="1:33" x14ac:dyDescent="0.2">
      <c r="A239" s="48">
        <v>373</v>
      </c>
      <c r="B239" s="48">
        <v>2</v>
      </c>
      <c r="C239" s="48">
        <v>2</v>
      </c>
      <c r="D239" s="14">
        <v>3</v>
      </c>
      <c r="E239" s="14">
        <v>2</v>
      </c>
      <c r="F239" s="48">
        <v>1</v>
      </c>
      <c r="G239" s="48">
        <v>0</v>
      </c>
      <c r="H239" s="14">
        <v>3</v>
      </c>
      <c r="I239" s="48">
        <v>3</v>
      </c>
      <c r="J239" s="48">
        <v>4</v>
      </c>
      <c r="K239" s="48">
        <v>2</v>
      </c>
      <c r="L239" s="48">
        <v>1</v>
      </c>
      <c r="M239" s="14">
        <v>3</v>
      </c>
      <c r="N239" s="14">
        <v>1</v>
      </c>
      <c r="O239" s="14">
        <v>1</v>
      </c>
      <c r="P239" s="14">
        <v>2</v>
      </c>
      <c r="Q239" s="48">
        <v>1</v>
      </c>
      <c r="R239" s="48">
        <v>1</v>
      </c>
      <c r="S239" s="14">
        <v>3</v>
      </c>
      <c r="T239" s="14">
        <v>0</v>
      </c>
      <c r="U239" s="48">
        <v>3</v>
      </c>
      <c r="V239" s="48">
        <v>3</v>
      </c>
      <c r="W239" s="48">
        <v>2</v>
      </c>
      <c r="X239" s="48">
        <v>1</v>
      </c>
      <c r="Y239" s="48">
        <v>0</v>
      </c>
      <c r="Z239" s="48">
        <v>3</v>
      </c>
      <c r="AA239" s="48">
        <v>2</v>
      </c>
      <c r="AB239" s="48">
        <v>0</v>
      </c>
      <c r="AC239" s="48">
        <v>3</v>
      </c>
      <c r="AD239" s="14">
        <f t="shared" si="20"/>
        <v>13</v>
      </c>
      <c r="AE239" s="14">
        <f t="shared" si="21"/>
        <v>17</v>
      </c>
      <c r="AF239" s="14">
        <f t="shared" si="22"/>
        <v>4</v>
      </c>
      <c r="AG239" s="48">
        <f t="shared" si="23"/>
        <v>18</v>
      </c>
    </row>
    <row r="240" spans="1:33" x14ac:dyDescent="0.2">
      <c r="A240" s="48">
        <v>374</v>
      </c>
      <c r="B240" s="48">
        <v>2</v>
      </c>
      <c r="C240" s="48">
        <v>2</v>
      </c>
      <c r="D240" s="14">
        <v>3</v>
      </c>
      <c r="E240" s="14">
        <v>4</v>
      </c>
      <c r="F240" s="48">
        <v>1</v>
      </c>
      <c r="G240" s="48">
        <v>1</v>
      </c>
      <c r="H240" s="14">
        <v>3</v>
      </c>
      <c r="I240" s="48">
        <v>3</v>
      </c>
      <c r="J240" s="48">
        <v>3</v>
      </c>
      <c r="K240" s="48">
        <v>0</v>
      </c>
      <c r="L240" s="48">
        <v>3</v>
      </c>
      <c r="M240" s="14">
        <v>3</v>
      </c>
      <c r="N240" s="14">
        <v>1</v>
      </c>
      <c r="O240" s="14">
        <v>3</v>
      </c>
      <c r="P240" s="14">
        <v>3</v>
      </c>
      <c r="Q240" s="48">
        <v>0</v>
      </c>
      <c r="R240" s="48">
        <v>1</v>
      </c>
      <c r="S240" s="14">
        <v>4</v>
      </c>
      <c r="T240" s="14">
        <v>2</v>
      </c>
      <c r="U240" s="48">
        <v>3</v>
      </c>
      <c r="V240" s="48">
        <v>4</v>
      </c>
      <c r="W240" s="48">
        <v>4</v>
      </c>
      <c r="X240" s="48">
        <v>1</v>
      </c>
      <c r="Y240" s="48">
        <v>1</v>
      </c>
      <c r="Z240" s="48">
        <v>3</v>
      </c>
      <c r="AA240" s="48">
        <v>0</v>
      </c>
      <c r="AB240" s="48">
        <v>0</v>
      </c>
      <c r="AC240" s="48">
        <v>3</v>
      </c>
      <c r="AD240" s="14">
        <f t="shared" si="20"/>
        <v>10</v>
      </c>
      <c r="AE240" s="14">
        <f t="shared" si="21"/>
        <v>23</v>
      </c>
      <c r="AF240" s="14">
        <f t="shared" si="22"/>
        <v>6</v>
      </c>
      <c r="AG240" s="48">
        <f t="shared" si="23"/>
        <v>22</v>
      </c>
    </row>
    <row r="241" spans="1:33" x14ac:dyDescent="0.2">
      <c r="A241" s="48">
        <v>375</v>
      </c>
      <c r="B241" s="48">
        <v>3</v>
      </c>
      <c r="C241" s="48">
        <v>3</v>
      </c>
      <c r="D241" s="14">
        <v>4</v>
      </c>
      <c r="E241" s="14">
        <v>0</v>
      </c>
      <c r="F241" s="48">
        <v>3</v>
      </c>
      <c r="G241" s="48">
        <v>3</v>
      </c>
      <c r="H241" s="14">
        <v>4</v>
      </c>
      <c r="I241" s="48">
        <v>2</v>
      </c>
      <c r="J241" s="48">
        <v>3</v>
      </c>
      <c r="K241" s="48">
        <v>3</v>
      </c>
      <c r="L241" s="48">
        <v>3</v>
      </c>
      <c r="M241" s="14">
        <v>3</v>
      </c>
      <c r="N241" s="14">
        <v>2</v>
      </c>
      <c r="O241" s="14">
        <v>3</v>
      </c>
      <c r="P241" s="14">
        <v>3</v>
      </c>
      <c r="Q241" s="48">
        <v>2</v>
      </c>
      <c r="R241" s="48">
        <v>1</v>
      </c>
      <c r="S241" s="14">
        <v>3</v>
      </c>
      <c r="T241" s="14">
        <v>1</v>
      </c>
      <c r="U241" s="48">
        <v>2</v>
      </c>
      <c r="V241" s="48">
        <v>2</v>
      </c>
      <c r="W241" s="48">
        <v>4</v>
      </c>
      <c r="X241" s="48">
        <v>4</v>
      </c>
      <c r="Y241" s="48">
        <v>1</v>
      </c>
      <c r="Z241" s="48">
        <v>1</v>
      </c>
      <c r="AA241" s="48">
        <v>3</v>
      </c>
      <c r="AB241" s="48">
        <v>2</v>
      </c>
      <c r="AC241" s="48">
        <v>2</v>
      </c>
      <c r="AD241" s="14">
        <f t="shared" si="20"/>
        <v>22</v>
      </c>
      <c r="AE241" s="14">
        <f t="shared" si="21"/>
        <v>18</v>
      </c>
      <c r="AF241" s="14">
        <f t="shared" si="22"/>
        <v>13</v>
      </c>
      <c r="AG241" s="48">
        <f t="shared" si="23"/>
        <v>17</v>
      </c>
    </row>
    <row r="242" spans="1:33" x14ac:dyDescent="0.2">
      <c r="A242" s="48">
        <v>376</v>
      </c>
      <c r="B242" s="48">
        <v>2</v>
      </c>
      <c r="C242" s="48">
        <v>3</v>
      </c>
      <c r="D242" s="14">
        <v>3</v>
      </c>
      <c r="E242" s="14">
        <v>2</v>
      </c>
      <c r="F242" s="48">
        <v>1</v>
      </c>
      <c r="G242" s="48">
        <v>2</v>
      </c>
      <c r="H242" s="14">
        <v>2</v>
      </c>
      <c r="I242" s="48">
        <v>4</v>
      </c>
      <c r="J242" s="48">
        <v>3</v>
      </c>
      <c r="K242" s="48">
        <v>2</v>
      </c>
      <c r="L242" s="48">
        <v>4</v>
      </c>
      <c r="M242" s="14">
        <v>3</v>
      </c>
      <c r="N242" s="14">
        <v>4</v>
      </c>
      <c r="O242" s="14">
        <v>1</v>
      </c>
      <c r="P242" s="14">
        <v>2</v>
      </c>
      <c r="Q242" s="48">
        <v>0</v>
      </c>
      <c r="R242" s="48">
        <v>0</v>
      </c>
      <c r="S242" s="14">
        <v>3</v>
      </c>
      <c r="T242" s="14">
        <v>0</v>
      </c>
      <c r="U242" s="48">
        <v>1</v>
      </c>
      <c r="V242" s="48">
        <v>4</v>
      </c>
      <c r="W242" s="48">
        <v>2</v>
      </c>
      <c r="X242" s="48">
        <v>2</v>
      </c>
      <c r="Y242" s="48">
        <v>0</v>
      </c>
      <c r="Z242" s="48">
        <v>2</v>
      </c>
      <c r="AA242" s="48">
        <v>2</v>
      </c>
      <c r="AB242" s="48">
        <v>0</v>
      </c>
      <c r="AC242" s="48">
        <v>4</v>
      </c>
      <c r="AD242" s="14">
        <f t="shared" si="20"/>
        <v>12</v>
      </c>
      <c r="AE242" s="14">
        <f t="shared" si="21"/>
        <v>15</v>
      </c>
      <c r="AF242" s="14">
        <f t="shared" si="22"/>
        <v>8</v>
      </c>
      <c r="AG242" s="48">
        <f t="shared" si="23"/>
        <v>23</v>
      </c>
    </row>
    <row r="243" spans="1:33" x14ac:dyDescent="0.2">
      <c r="A243" s="48">
        <v>378</v>
      </c>
      <c r="B243" s="48">
        <v>4</v>
      </c>
      <c r="C243" s="48">
        <v>3</v>
      </c>
      <c r="D243" s="14">
        <v>4</v>
      </c>
      <c r="E243" s="14">
        <v>4</v>
      </c>
      <c r="F243" s="48">
        <v>3</v>
      </c>
      <c r="G243" s="48">
        <v>2</v>
      </c>
      <c r="H243" s="14">
        <v>2</v>
      </c>
      <c r="I243" s="48">
        <v>4</v>
      </c>
      <c r="J243" s="48">
        <v>3</v>
      </c>
      <c r="K243" s="48">
        <v>4</v>
      </c>
      <c r="L243" s="48">
        <v>3</v>
      </c>
      <c r="M243" s="14">
        <v>3</v>
      </c>
      <c r="N243" s="14">
        <v>2</v>
      </c>
      <c r="O243" s="14">
        <v>4</v>
      </c>
      <c r="P243" s="14">
        <v>3</v>
      </c>
      <c r="Q243" s="48">
        <v>1</v>
      </c>
      <c r="R243" s="48">
        <v>2</v>
      </c>
      <c r="S243" s="14">
        <v>4</v>
      </c>
      <c r="T243" s="14">
        <v>1</v>
      </c>
      <c r="U243" s="48">
        <v>4</v>
      </c>
      <c r="V243" s="48">
        <v>4</v>
      </c>
      <c r="W243" s="48">
        <v>4</v>
      </c>
      <c r="X243" s="48">
        <v>3</v>
      </c>
      <c r="Y243" s="48">
        <v>2</v>
      </c>
      <c r="Z243" s="48">
        <v>2</v>
      </c>
      <c r="AA243" s="48">
        <v>4</v>
      </c>
      <c r="AB243" s="48">
        <v>2</v>
      </c>
      <c r="AC243" s="48">
        <v>4</v>
      </c>
      <c r="AD243" s="14">
        <f t="shared" ref="AD243:AD246" si="24">SUM(B243,F243,H243,M243,Q243,X243,AA243)</f>
        <v>20</v>
      </c>
      <c r="AE243" s="14">
        <f t="shared" ref="AE243:AE246" si="25">SUM(C243,E243,J243,O243,S243,U243,W243)</f>
        <v>26</v>
      </c>
      <c r="AF243" s="14">
        <f t="shared" ref="AF243:AF246" si="26">SUM(G243,K243,N243,R243,T243,Y243,AB243)</f>
        <v>15</v>
      </c>
      <c r="AG243" s="48">
        <f t="shared" ref="AG243:AG246" si="27">SUM(D243,I243,L243,P243,V243,Z243,AC243)</f>
        <v>24</v>
      </c>
    </row>
    <row r="244" spans="1:33" x14ac:dyDescent="0.2">
      <c r="A244" s="48">
        <v>379</v>
      </c>
      <c r="B244" s="48">
        <v>4</v>
      </c>
      <c r="C244" s="48">
        <v>2</v>
      </c>
      <c r="D244" s="14">
        <v>1</v>
      </c>
      <c r="E244" s="14">
        <v>1</v>
      </c>
      <c r="F244" s="48">
        <v>4</v>
      </c>
      <c r="G244" s="48">
        <v>3</v>
      </c>
      <c r="H244" s="14">
        <v>3</v>
      </c>
      <c r="I244" s="48">
        <v>2</v>
      </c>
      <c r="J244" s="48">
        <v>3</v>
      </c>
      <c r="K244" s="48">
        <v>1</v>
      </c>
      <c r="L244" s="48">
        <v>2</v>
      </c>
      <c r="M244" s="14">
        <v>3</v>
      </c>
      <c r="N244" s="14">
        <v>2</v>
      </c>
      <c r="O244" s="14">
        <v>1</v>
      </c>
      <c r="P244" s="14">
        <v>1</v>
      </c>
      <c r="Q244" s="48">
        <v>3</v>
      </c>
      <c r="R244" s="48">
        <v>2</v>
      </c>
      <c r="S244" s="14">
        <v>1</v>
      </c>
      <c r="T244" s="14">
        <v>2</v>
      </c>
      <c r="U244" s="48">
        <v>2</v>
      </c>
      <c r="V244" s="48">
        <v>3</v>
      </c>
      <c r="W244" s="48">
        <v>2</v>
      </c>
      <c r="X244" s="48">
        <v>3</v>
      </c>
      <c r="Y244" s="48">
        <v>2</v>
      </c>
      <c r="Z244" s="48">
        <v>3</v>
      </c>
      <c r="AA244" s="48">
        <v>4</v>
      </c>
      <c r="AB244" s="48">
        <v>2</v>
      </c>
      <c r="AC244" s="48">
        <v>3</v>
      </c>
      <c r="AD244" s="14">
        <f t="shared" si="24"/>
        <v>24</v>
      </c>
      <c r="AE244" s="14">
        <f t="shared" si="25"/>
        <v>12</v>
      </c>
      <c r="AF244" s="14">
        <f t="shared" si="26"/>
        <v>14</v>
      </c>
      <c r="AG244" s="48">
        <f t="shared" si="27"/>
        <v>15</v>
      </c>
    </row>
    <row r="245" spans="1:33" x14ac:dyDescent="0.2">
      <c r="A245" s="48">
        <v>380</v>
      </c>
      <c r="B245" s="48">
        <v>0</v>
      </c>
      <c r="C245" s="48">
        <v>2</v>
      </c>
      <c r="D245" s="14">
        <v>2</v>
      </c>
      <c r="E245" s="14">
        <v>2</v>
      </c>
      <c r="F245" s="48">
        <v>0</v>
      </c>
      <c r="G245" s="48">
        <v>1</v>
      </c>
      <c r="H245" s="14">
        <v>2</v>
      </c>
      <c r="I245" s="48">
        <v>4</v>
      </c>
      <c r="J245" s="48">
        <v>3</v>
      </c>
      <c r="K245" s="48">
        <v>4</v>
      </c>
      <c r="L245" s="48">
        <v>3</v>
      </c>
      <c r="M245" s="14">
        <v>1</v>
      </c>
      <c r="N245" s="14">
        <v>1</v>
      </c>
      <c r="O245" s="14">
        <v>2</v>
      </c>
      <c r="P245" s="14">
        <v>4</v>
      </c>
      <c r="Q245" s="48">
        <v>0</v>
      </c>
      <c r="R245" s="48">
        <v>1</v>
      </c>
      <c r="S245" s="14">
        <v>3</v>
      </c>
      <c r="T245" s="14">
        <v>1</v>
      </c>
      <c r="U245" s="48">
        <v>3</v>
      </c>
      <c r="V245" s="48">
        <v>2</v>
      </c>
      <c r="W245" s="48">
        <v>1</v>
      </c>
      <c r="X245" s="48">
        <v>0</v>
      </c>
      <c r="Y245" s="48">
        <v>0</v>
      </c>
      <c r="Z245" s="48">
        <v>0</v>
      </c>
      <c r="AA245" s="48">
        <v>0</v>
      </c>
      <c r="AB245" s="48">
        <v>0</v>
      </c>
      <c r="AC245" s="48">
        <v>2</v>
      </c>
      <c r="AD245" s="14">
        <f t="shared" si="24"/>
        <v>3</v>
      </c>
      <c r="AE245" s="14">
        <f t="shared" si="25"/>
        <v>16</v>
      </c>
      <c r="AF245" s="14">
        <f t="shared" si="26"/>
        <v>8</v>
      </c>
      <c r="AG245" s="48">
        <f t="shared" si="27"/>
        <v>17</v>
      </c>
    </row>
    <row r="246" spans="1:33" x14ac:dyDescent="0.2">
      <c r="A246" s="48">
        <v>381</v>
      </c>
      <c r="B246" s="48">
        <v>1</v>
      </c>
      <c r="C246" s="48">
        <v>4</v>
      </c>
      <c r="D246" s="14">
        <v>4</v>
      </c>
      <c r="E246" s="14">
        <v>3</v>
      </c>
      <c r="F246" s="48">
        <v>2</v>
      </c>
      <c r="G246" s="48">
        <v>2</v>
      </c>
      <c r="H246" s="14">
        <v>4</v>
      </c>
      <c r="I246" s="48">
        <v>4</v>
      </c>
      <c r="J246" s="48">
        <v>4</v>
      </c>
      <c r="K246" s="48">
        <v>3</v>
      </c>
      <c r="L246" s="48">
        <v>4</v>
      </c>
      <c r="M246" s="14">
        <v>1</v>
      </c>
      <c r="N246" s="14">
        <v>3</v>
      </c>
      <c r="O246" s="14">
        <v>4</v>
      </c>
      <c r="P246" s="14">
        <v>4</v>
      </c>
      <c r="Q246" s="48">
        <v>0</v>
      </c>
      <c r="R246" s="48">
        <v>2</v>
      </c>
      <c r="S246" s="14">
        <v>4</v>
      </c>
      <c r="T246" s="14">
        <v>0</v>
      </c>
      <c r="U246" s="48">
        <v>4</v>
      </c>
      <c r="V246" s="48">
        <v>4</v>
      </c>
      <c r="W246" s="48">
        <v>4</v>
      </c>
      <c r="X246" s="48">
        <v>1</v>
      </c>
      <c r="Y246" s="48">
        <v>0</v>
      </c>
      <c r="Z246" s="48">
        <v>4</v>
      </c>
      <c r="AA246" s="48">
        <v>1</v>
      </c>
      <c r="AB246" s="48">
        <v>4</v>
      </c>
      <c r="AC246" s="48">
        <v>4</v>
      </c>
      <c r="AD246" s="14">
        <f t="shared" si="24"/>
        <v>10</v>
      </c>
      <c r="AE246" s="14">
        <f t="shared" si="25"/>
        <v>27</v>
      </c>
      <c r="AF246" s="14">
        <f t="shared" si="26"/>
        <v>14</v>
      </c>
      <c r="AG246" s="48">
        <f t="shared" si="27"/>
        <v>28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6"/>
  <sheetViews>
    <sheetView workbookViewId="0">
      <pane ySplit="1" topLeftCell="A222" activePane="bottomLeft" state="frozen"/>
      <selection pane="bottomLeft" activeCell="A247" sqref="A247"/>
    </sheetView>
  </sheetViews>
  <sheetFormatPr defaultColWidth="17.28515625" defaultRowHeight="15" customHeight="1" x14ac:dyDescent="0.2"/>
  <cols>
    <col min="1" max="14" width="14.42578125" customWidth="1"/>
  </cols>
  <sheetData>
    <row r="1" spans="1:14" s="8" customFormat="1" ht="15.75" customHeight="1" x14ac:dyDescent="0.2">
      <c r="A1" s="7" t="s">
        <v>0</v>
      </c>
      <c r="B1" s="7" t="s">
        <v>54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  <c r="J1" s="7" t="s">
        <v>62</v>
      </c>
      <c r="K1" s="7" t="s">
        <v>63</v>
      </c>
      <c r="L1" s="7" t="s">
        <v>64</v>
      </c>
      <c r="M1" s="7" t="s">
        <v>65</v>
      </c>
      <c r="N1" s="7" t="s">
        <v>66</v>
      </c>
    </row>
    <row r="2" spans="1:14" ht="15.75" customHeight="1" x14ac:dyDescent="0.2">
      <c r="A2" s="1">
        <v>116</v>
      </c>
      <c r="B2" s="1" t="s">
        <v>112</v>
      </c>
      <c r="C2" s="1" t="s">
        <v>112</v>
      </c>
      <c r="D2" s="1" t="s">
        <v>111</v>
      </c>
      <c r="E2" s="1" t="s">
        <v>113</v>
      </c>
      <c r="F2" s="1" t="s">
        <v>115</v>
      </c>
      <c r="G2" s="1" t="s">
        <v>114</v>
      </c>
      <c r="H2" s="1" t="s">
        <v>114</v>
      </c>
      <c r="I2" s="1" t="s">
        <v>112</v>
      </c>
      <c r="J2" s="1" t="s">
        <v>114</v>
      </c>
      <c r="K2" s="1" t="s">
        <v>113</v>
      </c>
      <c r="L2" s="1" t="s">
        <v>114</v>
      </c>
      <c r="M2" s="1" t="s">
        <v>112</v>
      </c>
      <c r="N2" s="1" t="s">
        <v>115</v>
      </c>
    </row>
    <row r="3" spans="1:14" ht="15.75" customHeight="1" x14ac:dyDescent="0.2">
      <c r="A3" s="1">
        <v>118</v>
      </c>
      <c r="B3" s="1" t="s">
        <v>114</v>
      </c>
      <c r="C3" s="1" t="s">
        <v>114</v>
      </c>
      <c r="D3" s="1" t="s">
        <v>114</v>
      </c>
      <c r="E3" s="1" t="s">
        <v>114</v>
      </c>
      <c r="F3" s="1" t="s">
        <v>114</v>
      </c>
      <c r="G3" s="1" t="s">
        <v>113</v>
      </c>
      <c r="H3" s="1" t="s">
        <v>113</v>
      </c>
      <c r="I3" s="1" t="s">
        <v>113</v>
      </c>
      <c r="J3" s="1" t="s">
        <v>115</v>
      </c>
      <c r="K3" s="1" t="s">
        <v>111</v>
      </c>
      <c r="L3" s="1" t="s">
        <v>114</v>
      </c>
      <c r="M3" s="1" t="s">
        <v>113</v>
      </c>
      <c r="N3" s="1" t="s">
        <v>113</v>
      </c>
    </row>
    <row r="4" spans="1:14" ht="15.75" customHeight="1" x14ac:dyDescent="0.2">
      <c r="A4" s="1">
        <v>119</v>
      </c>
      <c r="B4" s="11" t="s">
        <v>115</v>
      </c>
      <c r="C4" s="11" t="s">
        <v>112</v>
      </c>
      <c r="D4" s="11" t="s">
        <v>115</v>
      </c>
      <c r="E4" s="11" t="s">
        <v>114</v>
      </c>
      <c r="F4" s="11" t="s">
        <v>115</v>
      </c>
      <c r="G4" s="11" t="s">
        <v>112</v>
      </c>
      <c r="H4" s="11" t="s">
        <v>111</v>
      </c>
      <c r="I4" s="11" t="s">
        <v>112</v>
      </c>
      <c r="J4" s="11" t="s">
        <v>114</v>
      </c>
      <c r="K4" s="11" t="s">
        <v>114</v>
      </c>
      <c r="L4" s="11" t="s">
        <v>114</v>
      </c>
      <c r="M4" s="11" t="s">
        <v>114</v>
      </c>
      <c r="N4" s="11" t="s">
        <v>115</v>
      </c>
    </row>
    <row r="5" spans="1:14" ht="15.75" customHeight="1" x14ac:dyDescent="0.2">
      <c r="A5" s="1">
        <v>121</v>
      </c>
      <c r="B5" s="1" t="s">
        <v>113</v>
      </c>
      <c r="C5" s="1" t="s">
        <v>112</v>
      </c>
      <c r="D5" s="1" t="s">
        <v>112</v>
      </c>
      <c r="E5" s="1" t="s">
        <v>112</v>
      </c>
      <c r="F5" s="1" t="s">
        <v>114</v>
      </c>
      <c r="G5" s="1" t="s">
        <v>111</v>
      </c>
      <c r="H5" s="1" t="s">
        <v>111</v>
      </c>
      <c r="I5" s="1" t="s">
        <v>131</v>
      </c>
      <c r="J5" s="1" t="s">
        <v>114</v>
      </c>
      <c r="K5" s="1" t="s">
        <v>114</v>
      </c>
      <c r="L5" s="1" t="s">
        <v>113</v>
      </c>
      <c r="M5" s="1" t="s">
        <v>111</v>
      </c>
      <c r="N5" s="1" t="s">
        <v>114</v>
      </c>
    </row>
    <row r="6" spans="1:14" ht="15.75" customHeight="1" x14ac:dyDescent="0.2">
      <c r="A6" s="1">
        <v>124</v>
      </c>
      <c r="B6" s="1" t="s">
        <v>113</v>
      </c>
      <c r="C6" s="1" t="s">
        <v>112</v>
      </c>
      <c r="D6" s="1" t="s">
        <v>111</v>
      </c>
      <c r="E6" s="1" t="s">
        <v>111</v>
      </c>
      <c r="F6" s="1" t="s">
        <v>114</v>
      </c>
      <c r="G6" s="1" t="s">
        <v>112</v>
      </c>
      <c r="H6" s="1" t="s">
        <v>113</v>
      </c>
      <c r="I6" s="1" t="s">
        <v>114</v>
      </c>
      <c r="J6" s="1" t="s">
        <v>111</v>
      </c>
      <c r="K6" s="1" t="s">
        <v>113</v>
      </c>
      <c r="L6" s="1" t="s">
        <v>113</v>
      </c>
      <c r="M6" s="1" t="s">
        <v>111</v>
      </c>
      <c r="N6" s="1" t="s">
        <v>113</v>
      </c>
    </row>
    <row r="7" spans="1:14" ht="15.75" customHeight="1" x14ac:dyDescent="0.2">
      <c r="A7" s="1">
        <v>125</v>
      </c>
      <c r="B7" s="1" t="s">
        <v>114</v>
      </c>
      <c r="C7" s="1" t="s">
        <v>114</v>
      </c>
      <c r="D7" s="1" t="s">
        <v>113</v>
      </c>
      <c r="E7" s="1" t="s">
        <v>112</v>
      </c>
      <c r="F7" s="1" t="s">
        <v>114</v>
      </c>
      <c r="G7" s="1" t="s">
        <v>111</v>
      </c>
      <c r="H7" s="1" t="s">
        <v>114</v>
      </c>
      <c r="I7" s="1" t="s">
        <v>112</v>
      </c>
      <c r="J7" s="1" t="s">
        <v>115</v>
      </c>
      <c r="K7" s="1" t="s">
        <v>112</v>
      </c>
      <c r="L7" s="1" t="s">
        <v>114</v>
      </c>
      <c r="M7" s="1" t="s">
        <v>112</v>
      </c>
      <c r="N7" s="1" t="s">
        <v>115</v>
      </c>
    </row>
    <row r="8" spans="1:14" ht="15.75" customHeight="1" x14ac:dyDescent="0.2">
      <c r="A8" s="1">
        <v>126</v>
      </c>
      <c r="B8" s="11" t="s">
        <v>112</v>
      </c>
      <c r="C8" s="11" t="s">
        <v>112</v>
      </c>
      <c r="D8" s="11" t="s">
        <v>112</v>
      </c>
      <c r="E8" s="11" t="s">
        <v>113</v>
      </c>
      <c r="F8" s="11" t="s">
        <v>115</v>
      </c>
      <c r="G8" s="11" t="s">
        <v>111</v>
      </c>
      <c r="H8" s="11" t="s">
        <v>114</v>
      </c>
      <c r="I8" s="11" t="s">
        <v>112</v>
      </c>
      <c r="J8" s="11" t="s">
        <v>111</v>
      </c>
      <c r="K8" s="11" t="s">
        <v>112</v>
      </c>
      <c r="L8" s="11" t="s">
        <v>113</v>
      </c>
      <c r="M8" s="11" t="s">
        <v>112</v>
      </c>
      <c r="N8" s="11" t="s">
        <v>114</v>
      </c>
    </row>
    <row r="9" spans="1:14" ht="15.75" customHeight="1" x14ac:dyDescent="0.2">
      <c r="A9" s="1">
        <v>130</v>
      </c>
      <c r="B9" s="11" t="s">
        <v>113</v>
      </c>
      <c r="C9" s="11" t="s">
        <v>114</v>
      </c>
      <c r="D9" s="11" t="s">
        <v>114</v>
      </c>
      <c r="E9" s="11" t="s">
        <v>115</v>
      </c>
      <c r="F9" s="11" t="s">
        <v>114</v>
      </c>
      <c r="G9" s="11" t="s">
        <v>112</v>
      </c>
      <c r="H9" s="11" t="s">
        <v>113</v>
      </c>
      <c r="I9" s="11" t="s">
        <v>114</v>
      </c>
      <c r="J9" s="11" t="s">
        <v>113</v>
      </c>
      <c r="K9" s="11" t="s">
        <v>111</v>
      </c>
      <c r="L9" s="11" t="s">
        <v>114</v>
      </c>
      <c r="M9" s="11" t="s">
        <v>111</v>
      </c>
      <c r="N9" s="11" t="s">
        <v>113</v>
      </c>
    </row>
    <row r="10" spans="1:14" ht="15.75" customHeight="1" x14ac:dyDescent="0.2">
      <c r="A10" s="2">
        <v>131</v>
      </c>
      <c r="B10" s="2" t="s">
        <v>114</v>
      </c>
      <c r="C10" s="2" t="s">
        <v>113</v>
      </c>
      <c r="D10" s="2" t="s">
        <v>111</v>
      </c>
      <c r="E10" s="2" t="s">
        <v>113</v>
      </c>
      <c r="F10" s="2" t="s">
        <v>114</v>
      </c>
      <c r="G10" s="2" t="s">
        <v>111</v>
      </c>
      <c r="H10" s="2" t="s">
        <v>113</v>
      </c>
      <c r="I10" s="2" t="s">
        <v>111</v>
      </c>
      <c r="J10" s="2" t="s">
        <v>114</v>
      </c>
      <c r="K10" s="2" t="s">
        <v>113</v>
      </c>
      <c r="L10" s="2" t="s">
        <v>114</v>
      </c>
      <c r="M10" s="2" t="s">
        <v>111</v>
      </c>
      <c r="N10" s="2" t="s">
        <v>113</v>
      </c>
    </row>
    <row r="11" spans="1:14" ht="15.75" customHeight="1" x14ac:dyDescent="0.2">
      <c r="A11" s="1">
        <v>132</v>
      </c>
      <c r="B11" s="1" t="s">
        <v>115</v>
      </c>
      <c r="C11" s="1" t="s">
        <v>115</v>
      </c>
      <c r="D11" s="1" t="s">
        <v>115</v>
      </c>
      <c r="E11" s="1" t="s">
        <v>114</v>
      </c>
      <c r="F11" s="1" t="s">
        <v>113</v>
      </c>
      <c r="G11" s="1" t="s">
        <v>111</v>
      </c>
      <c r="H11" s="1" t="s">
        <v>112</v>
      </c>
      <c r="I11" s="1" t="s">
        <v>112</v>
      </c>
      <c r="J11" s="1" t="s">
        <v>113</v>
      </c>
      <c r="K11" s="1" t="s">
        <v>112</v>
      </c>
      <c r="L11" s="1" t="s">
        <v>115</v>
      </c>
      <c r="M11" s="1" t="s">
        <v>113</v>
      </c>
      <c r="N11" s="1" t="s">
        <v>111</v>
      </c>
    </row>
    <row r="12" spans="1:14" ht="15.75" customHeight="1" x14ac:dyDescent="0.2">
      <c r="A12" s="1">
        <v>133</v>
      </c>
      <c r="B12" s="1" t="s">
        <v>115</v>
      </c>
      <c r="C12" s="1" t="s">
        <v>114</v>
      </c>
      <c r="D12" s="1" t="s">
        <v>114</v>
      </c>
      <c r="E12" s="1" t="s">
        <v>113</v>
      </c>
      <c r="F12" s="1" t="s">
        <v>114</v>
      </c>
      <c r="G12" s="1" t="s">
        <v>114</v>
      </c>
      <c r="H12" s="1" t="s">
        <v>115</v>
      </c>
      <c r="I12" s="1" t="s">
        <v>113</v>
      </c>
      <c r="J12" s="1" t="s">
        <v>115</v>
      </c>
      <c r="K12" s="1" t="s">
        <v>111</v>
      </c>
      <c r="L12" s="1" t="s">
        <v>114</v>
      </c>
      <c r="M12" s="1" t="s">
        <v>113</v>
      </c>
      <c r="N12" s="1" t="s">
        <v>113</v>
      </c>
    </row>
    <row r="13" spans="1:14" ht="15.75" customHeight="1" x14ac:dyDescent="0.2">
      <c r="A13" s="1">
        <v>136</v>
      </c>
      <c r="B13" s="1" t="s">
        <v>111</v>
      </c>
      <c r="C13" s="1" t="s">
        <v>113</v>
      </c>
      <c r="D13" s="1" t="s">
        <v>114</v>
      </c>
      <c r="E13" s="1" t="s">
        <v>114</v>
      </c>
      <c r="F13" s="1" t="s">
        <v>113</v>
      </c>
      <c r="G13" s="1" t="s">
        <v>113</v>
      </c>
      <c r="H13" s="1" t="s">
        <v>114</v>
      </c>
      <c r="I13" s="1" t="s">
        <v>113</v>
      </c>
      <c r="J13" s="1" t="s">
        <v>114</v>
      </c>
      <c r="K13" s="1" t="s">
        <v>111</v>
      </c>
      <c r="L13" s="1" t="s">
        <v>113</v>
      </c>
      <c r="M13" s="1" t="s">
        <v>113</v>
      </c>
      <c r="N13" s="1" t="s">
        <v>112</v>
      </c>
    </row>
    <row r="14" spans="1:14" ht="15.75" customHeight="1" x14ac:dyDescent="0.2">
      <c r="A14" s="1">
        <v>137</v>
      </c>
      <c r="B14" s="1" t="s">
        <v>112</v>
      </c>
      <c r="C14" s="1" t="s">
        <v>113</v>
      </c>
      <c r="D14" s="1" t="s">
        <v>112</v>
      </c>
      <c r="E14" s="1" t="s">
        <v>112</v>
      </c>
      <c r="F14" s="1" t="s">
        <v>115</v>
      </c>
      <c r="G14" s="1" t="s">
        <v>112</v>
      </c>
      <c r="H14" s="1" t="s">
        <v>115</v>
      </c>
      <c r="I14" s="1" t="s">
        <v>112</v>
      </c>
      <c r="J14" s="1" t="s">
        <v>114</v>
      </c>
      <c r="K14" s="1" t="s">
        <v>111</v>
      </c>
      <c r="L14" s="1" t="s">
        <v>114</v>
      </c>
      <c r="M14" s="1" t="s">
        <v>112</v>
      </c>
      <c r="N14" s="1" t="s">
        <v>111</v>
      </c>
    </row>
    <row r="15" spans="1:14" ht="15.75" customHeight="1" x14ac:dyDescent="0.2">
      <c r="A15" s="1">
        <v>138</v>
      </c>
      <c r="B15" s="1" t="s">
        <v>111</v>
      </c>
      <c r="C15" s="1" t="s">
        <v>112</v>
      </c>
      <c r="D15" s="1" t="s">
        <v>115</v>
      </c>
      <c r="E15" s="1" t="s">
        <v>111</v>
      </c>
      <c r="F15" s="1" t="s">
        <v>115</v>
      </c>
      <c r="G15" s="1" t="s">
        <v>112</v>
      </c>
      <c r="H15" s="1" t="s">
        <v>114</v>
      </c>
      <c r="I15" s="1" t="s">
        <v>111</v>
      </c>
      <c r="J15" s="1" t="s">
        <v>115</v>
      </c>
      <c r="K15" s="1" t="s">
        <v>115</v>
      </c>
      <c r="L15" s="1" t="s">
        <v>114</v>
      </c>
      <c r="M15" s="1" t="s">
        <v>112</v>
      </c>
      <c r="N15" s="1" t="s">
        <v>112</v>
      </c>
    </row>
    <row r="16" spans="1:14" ht="15.75" customHeight="1" x14ac:dyDescent="0.2">
      <c r="A16" s="1">
        <v>139</v>
      </c>
      <c r="B16" s="1" t="s">
        <v>111</v>
      </c>
      <c r="C16" s="1" t="s">
        <v>114</v>
      </c>
      <c r="D16" s="1" t="s">
        <v>115</v>
      </c>
      <c r="E16" s="1" t="s">
        <v>115</v>
      </c>
      <c r="F16" s="1" t="s">
        <v>115</v>
      </c>
      <c r="G16" s="1" t="s">
        <v>115</v>
      </c>
      <c r="H16" s="1" t="s">
        <v>113</v>
      </c>
      <c r="I16" s="1" t="s">
        <v>113</v>
      </c>
      <c r="J16" s="1" t="s">
        <v>113</v>
      </c>
      <c r="K16" s="1" t="s">
        <v>114</v>
      </c>
      <c r="L16" s="1" t="s">
        <v>111</v>
      </c>
      <c r="M16" s="1" t="s">
        <v>111</v>
      </c>
      <c r="N16" s="1" t="s">
        <v>113</v>
      </c>
    </row>
    <row r="17" spans="1:14" ht="15.75" customHeight="1" x14ac:dyDescent="0.2">
      <c r="A17" s="2">
        <v>140</v>
      </c>
      <c r="B17" s="2" t="s">
        <v>113</v>
      </c>
      <c r="C17" s="2" t="s">
        <v>114</v>
      </c>
      <c r="D17" s="2" t="s">
        <v>114</v>
      </c>
      <c r="E17" s="2" t="s">
        <v>114</v>
      </c>
      <c r="F17" s="2" t="s">
        <v>114</v>
      </c>
      <c r="G17" s="2" t="s">
        <v>114</v>
      </c>
      <c r="H17" s="2" t="s">
        <v>115</v>
      </c>
      <c r="I17" s="2" t="s">
        <v>114</v>
      </c>
      <c r="J17" s="2" t="s">
        <v>113</v>
      </c>
      <c r="K17" s="2" t="s">
        <v>113</v>
      </c>
      <c r="L17" s="2" t="s">
        <v>115</v>
      </c>
      <c r="M17" s="2" t="s">
        <v>113</v>
      </c>
      <c r="N17" s="2" t="s">
        <v>111</v>
      </c>
    </row>
    <row r="18" spans="1:14" ht="15.75" customHeight="1" x14ac:dyDescent="0.2">
      <c r="A18" s="2">
        <v>141</v>
      </c>
      <c r="B18" s="2" t="s">
        <v>111</v>
      </c>
      <c r="C18" s="2" t="s">
        <v>112</v>
      </c>
      <c r="D18" s="2" t="s">
        <v>112</v>
      </c>
      <c r="E18" s="2" t="s">
        <v>112</v>
      </c>
      <c r="F18" s="2" t="s">
        <v>115</v>
      </c>
      <c r="G18" s="2" t="s">
        <v>112</v>
      </c>
      <c r="H18" s="2" t="s">
        <v>114</v>
      </c>
      <c r="I18" s="2" t="s">
        <v>112</v>
      </c>
      <c r="J18" s="2" t="s">
        <v>114</v>
      </c>
      <c r="K18" s="2" t="s">
        <v>114</v>
      </c>
      <c r="L18" s="2" t="s">
        <v>112</v>
      </c>
      <c r="M18" s="2" t="s">
        <v>113</v>
      </c>
      <c r="N18" s="2" t="s">
        <v>115</v>
      </c>
    </row>
    <row r="19" spans="1:14" ht="15" customHeight="1" x14ac:dyDescent="0.2">
      <c r="A19" s="2">
        <v>142</v>
      </c>
      <c r="B19" s="2" t="s">
        <v>112</v>
      </c>
      <c r="C19" s="2" t="s">
        <v>112</v>
      </c>
      <c r="D19" s="2" t="s">
        <v>114</v>
      </c>
      <c r="E19" s="2" t="s">
        <v>112</v>
      </c>
      <c r="F19" s="2" t="s">
        <v>114</v>
      </c>
      <c r="G19" s="2" t="s">
        <v>112</v>
      </c>
      <c r="H19" s="2" t="s">
        <v>111</v>
      </c>
      <c r="I19" s="2" t="s">
        <v>112</v>
      </c>
      <c r="J19" s="2" t="s">
        <v>114</v>
      </c>
      <c r="K19" s="2" t="s">
        <v>111</v>
      </c>
      <c r="L19" s="2" t="s">
        <v>113</v>
      </c>
      <c r="M19" s="2" t="s">
        <v>112</v>
      </c>
      <c r="N19" s="2" t="s">
        <v>114</v>
      </c>
    </row>
    <row r="20" spans="1:14" ht="15" customHeight="1" x14ac:dyDescent="0.2">
      <c r="A20" s="5">
        <v>143</v>
      </c>
      <c r="B20" s="5" t="s">
        <v>114</v>
      </c>
      <c r="C20" s="5" t="s">
        <v>111</v>
      </c>
      <c r="D20" s="5" t="s">
        <v>115</v>
      </c>
      <c r="E20" s="5" t="s">
        <v>112</v>
      </c>
      <c r="F20" s="5" t="s">
        <v>113</v>
      </c>
      <c r="G20" s="5" t="s">
        <v>114</v>
      </c>
      <c r="H20" s="5" t="s">
        <v>111</v>
      </c>
      <c r="I20" s="5" t="s">
        <v>111</v>
      </c>
      <c r="J20" s="5" t="s">
        <v>111</v>
      </c>
      <c r="K20" s="5" t="s">
        <v>111</v>
      </c>
      <c r="L20" s="5" t="s">
        <v>113</v>
      </c>
      <c r="M20" s="5" t="s">
        <v>112</v>
      </c>
      <c r="N20" s="5" t="s">
        <v>111</v>
      </c>
    </row>
    <row r="21" spans="1:14" ht="15" customHeight="1" x14ac:dyDescent="0.2">
      <c r="A21" s="2">
        <v>144</v>
      </c>
      <c r="B21" s="2" t="s">
        <v>111</v>
      </c>
      <c r="C21" s="2" t="s">
        <v>114</v>
      </c>
      <c r="D21" s="2" t="s">
        <v>113</v>
      </c>
      <c r="E21" s="2" t="s">
        <v>113</v>
      </c>
      <c r="F21" s="2" t="s">
        <v>113</v>
      </c>
      <c r="G21" s="2" t="s">
        <v>114</v>
      </c>
      <c r="H21" s="2" t="s">
        <v>113</v>
      </c>
      <c r="I21" s="2" t="s">
        <v>114</v>
      </c>
      <c r="J21" s="2" t="s">
        <v>113</v>
      </c>
      <c r="K21" s="2" t="s">
        <v>114</v>
      </c>
      <c r="L21" s="2" t="s">
        <v>113</v>
      </c>
      <c r="M21" s="2" t="s">
        <v>113</v>
      </c>
      <c r="N21" s="2" t="s">
        <v>112</v>
      </c>
    </row>
    <row r="22" spans="1:14" ht="15" customHeight="1" x14ac:dyDescent="0.2">
      <c r="A22" s="2">
        <v>145</v>
      </c>
      <c r="B22" s="2" t="s">
        <v>113</v>
      </c>
      <c r="C22" s="2" t="s">
        <v>111</v>
      </c>
      <c r="D22" s="2" t="s">
        <v>111</v>
      </c>
      <c r="E22" s="2" t="s">
        <v>112</v>
      </c>
      <c r="F22" s="2" t="s">
        <v>111</v>
      </c>
      <c r="G22" s="2" t="s">
        <v>111</v>
      </c>
      <c r="H22" s="2" t="s">
        <v>114</v>
      </c>
      <c r="I22" s="2" t="s">
        <v>112</v>
      </c>
      <c r="J22" s="2" t="s">
        <v>114</v>
      </c>
      <c r="K22" s="2" t="s">
        <v>114</v>
      </c>
      <c r="L22" s="2" t="s">
        <v>114</v>
      </c>
      <c r="M22" s="2" t="s">
        <v>111</v>
      </c>
      <c r="N22" s="2" t="s">
        <v>112</v>
      </c>
    </row>
    <row r="23" spans="1:14" ht="15" customHeight="1" x14ac:dyDescent="0.2">
      <c r="A23" s="2">
        <v>146</v>
      </c>
      <c r="B23" s="2" t="s">
        <v>113</v>
      </c>
      <c r="C23" s="2" t="s">
        <v>115</v>
      </c>
      <c r="D23" s="2" t="s">
        <v>114</v>
      </c>
      <c r="E23" s="2" t="s">
        <v>111</v>
      </c>
      <c r="F23" s="2" t="s">
        <v>114</v>
      </c>
      <c r="G23" s="2" t="s">
        <v>113</v>
      </c>
      <c r="H23" s="2" t="s">
        <v>114</v>
      </c>
      <c r="I23" s="2" t="s">
        <v>113</v>
      </c>
      <c r="J23" s="2" t="s">
        <v>113</v>
      </c>
      <c r="K23" s="2" t="s">
        <v>113</v>
      </c>
      <c r="L23" s="2" t="s">
        <v>114</v>
      </c>
      <c r="M23" s="2" t="s">
        <v>113</v>
      </c>
      <c r="N23" s="2" t="s">
        <v>114</v>
      </c>
    </row>
    <row r="24" spans="1:14" ht="15" customHeight="1" x14ac:dyDescent="0.2">
      <c r="A24" s="5">
        <v>147</v>
      </c>
      <c r="B24" s="5" t="s">
        <v>115</v>
      </c>
      <c r="C24" s="5" t="s">
        <v>114</v>
      </c>
      <c r="D24" s="5" t="s">
        <v>111</v>
      </c>
      <c r="E24" s="5" t="s">
        <v>114</v>
      </c>
      <c r="F24" s="5" t="s">
        <v>114</v>
      </c>
      <c r="G24" s="5" t="s">
        <v>113</v>
      </c>
      <c r="H24" s="5" t="s">
        <v>114</v>
      </c>
      <c r="I24" s="5" t="s">
        <v>113</v>
      </c>
      <c r="J24" s="5" t="s">
        <v>114</v>
      </c>
      <c r="K24" s="5" t="s">
        <v>113</v>
      </c>
      <c r="L24" s="5" t="s">
        <v>115</v>
      </c>
      <c r="M24" s="5" t="s">
        <v>113</v>
      </c>
      <c r="N24" s="5" t="s">
        <v>115</v>
      </c>
    </row>
    <row r="25" spans="1:14" ht="15" customHeight="1" x14ac:dyDescent="0.2">
      <c r="A25" s="5">
        <v>148</v>
      </c>
      <c r="B25" s="5" t="s">
        <v>115</v>
      </c>
      <c r="C25" s="5" t="s">
        <v>113</v>
      </c>
      <c r="D25" s="5" t="s">
        <v>115</v>
      </c>
      <c r="E25" s="5" t="s">
        <v>112</v>
      </c>
      <c r="F25" s="5" t="s">
        <v>114</v>
      </c>
      <c r="G25" s="5" t="s">
        <v>112</v>
      </c>
      <c r="H25" s="5" t="s">
        <v>114</v>
      </c>
      <c r="I25" s="5" t="s">
        <v>112</v>
      </c>
      <c r="J25" s="5" t="s">
        <v>113</v>
      </c>
      <c r="K25" s="5" t="s">
        <v>114</v>
      </c>
      <c r="L25" s="5" t="s">
        <v>114</v>
      </c>
      <c r="M25" s="5" t="s">
        <v>114</v>
      </c>
      <c r="N25" s="5" t="s">
        <v>111</v>
      </c>
    </row>
    <row r="26" spans="1:14" ht="15.75" customHeight="1" x14ac:dyDescent="0.2">
      <c r="A26" s="1">
        <v>149</v>
      </c>
      <c r="B26" s="1" t="s">
        <v>112</v>
      </c>
      <c r="C26" s="1" t="s">
        <v>111</v>
      </c>
      <c r="D26" s="1" t="s">
        <v>111</v>
      </c>
      <c r="E26" s="1" t="s">
        <v>111</v>
      </c>
      <c r="F26" s="1" t="s">
        <v>115</v>
      </c>
      <c r="G26" s="1" t="s">
        <v>111</v>
      </c>
      <c r="H26" s="1" t="s">
        <v>113</v>
      </c>
      <c r="I26" s="1" t="s">
        <v>112</v>
      </c>
      <c r="J26" s="1" t="s">
        <v>115</v>
      </c>
      <c r="K26" s="1" t="s">
        <v>114</v>
      </c>
      <c r="L26" s="1" t="s">
        <v>112</v>
      </c>
      <c r="M26" s="1" t="s">
        <v>111</v>
      </c>
      <c r="N26" s="1" t="s">
        <v>114</v>
      </c>
    </row>
    <row r="27" spans="1:14" s="8" customFormat="1" ht="15.75" customHeight="1" x14ac:dyDescent="0.2">
      <c r="A27" s="5">
        <v>150</v>
      </c>
      <c r="B27" s="5" t="s">
        <v>113</v>
      </c>
      <c r="C27" s="5" t="s">
        <v>111</v>
      </c>
      <c r="D27" s="5" t="s">
        <v>113</v>
      </c>
      <c r="E27" s="5" t="s">
        <v>111</v>
      </c>
      <c r="F27" s="5" t="s">
        <v>114</v>
      </c>
      <c r="G27" s="5" t="s">
        <v>113</v>
      </c>
      <c r="H27" s="5" t="s">
        <v>111</v>
      </c>
      <c r="I27" s="5" t="s">
        <v>112</v>
      </c>
      <c r="J27" s="5" t="s">
        <v>114</v>
      </c>
      <c r="K27" s="5" t="s">
        <v>111</v>
      </c>
      <c r="L27" s="5" t="s">
        <v>111</v>
      </c>
      <c r="M27" s="5" t="s">
        <v>112</v>
      </c>
      <c r="N27" s="5" t="s">
        <v>111</v>
      </c>
    </row>
    <row r="28" spans="1:14" ht="15.75" customHeight="1" x14ac:dyDescent="0.2">
      <c r="A28" s="1">
        <v>151</v>
      </c>
      <c r="B28" s="1" t="s">
        <v>113</v>
      </c>
      <c r="C28" s="1" t="s">
        <v>111</v>
      </c>
      <c r="D28" s="1" t="s">
        <v>113</v>
      </c>
      <c r="E28" s="1" t="s">
        <v>111</v>
      </c>
      <c r="F28" s="1" t="s">
        <v>111</v>
      </c>
      <c r="G28" s="1" t="s">
        <v>111</v>
      </c>
      <c r="H28" s="1" t="s">
        <v>113</v>
      </c>
      <c r="I28" s="1" t="s">
        <v>114</v>
      </c>
      <c r="J28" s="1" t="s">
        <v>114</v>
      </c>
      <c r="K28" s="1" t="s">
        <v>111</v>
      </c>
      <c r="L28" s="1" t="s">
        <v>113</v>
      </c>
      <c r="M28" s="1" t="s">
        <v>111</v>
      </c>
      <c r="N28" s="1" t="s">
        <v>114</v>
      </c>
    </row>
    <row r="29" spans="1:14" ht="15.75" customHeight="1" x14ac:dyDescent="0.2">
      <c r="A29" s="1">
        <v>152</v>
      </c>
      <c r="B29" s="1" t="s">
        <v>111</v>
      </c>
      <c r="C29" s="1" t="s">
        <v>114</v>
      </c>
      <c r="D29" s="1" t="s">
        <v>111</v>
      </c>
      <c r="E29" s="1" t="s">
        <v>111</v>
      </c>
      <c r="F29" s="1" t="s">
        <v>114</v>
      </c>
      <c r="G29" s="1" t="s">
        <v>112</v>
      </c>
      <c r="H29" s="1" t="s">
        <v>113</v>
      </c>
      <c r="I29" s="1" t="s">
        <v>111</v>
      </c>
      <c r="J29" s="1" t="s">
        <v>113</v>
      </c>
      <c r="K29" s="1" t="s">
        <v>111</v>
      </c>
      <c r="L29" s="1" t="s">
        <v>115</v>
      </c>
      <c r="M29" s="1" t="s">
        <v>113</v>
      </c>
      <c r="N29" s="1" t="s">
        <v>114</v>
      </c>
    </row>
    <row r="30" spans="1:14" ht="15.75" customHeight="1" x14ac:dyDescent="0.2">
      <c r="A30" s="1">
        <v>153</v>
      </c>
      <c r="B30" s="5" t="s">
        <v>112</v>
      </c>
      <c r="C30" s="5" t="s">
        <v>112</v>
      </c>
      <c r="D30" s="5" t="s">
        <v>111</v>
      </c>
      <c r="E30" s="5" t="s">
        <v>113</v>
      </c>
      <c r="F30" s="5" t="s">
        <v>114</v>
      </c>
      <c r="G30" s="5" t="s">
        <v>111</v>
      </c>
      <c r="H30" s="5" t="s">
        <v>113</v>
      </c>
      <c r="I30" s="5" t="s">
        <v>111</v>
      </c>
      <c r="J30" s="5" t="s">
        <v>113</v>
      </c>
      <c r="K30" s="5" t="s">
        <v>112</v>
      </c>
      <c r="L30" s="5" t="s">
        <v>114</v>
      </c>
      <c r="M30" s="5" t="s">
        <v>113</v>
      </c>
      <c r="N30" s="5" t="s">
        <v>111</v>
      </c>
    </row>
    <row r="31" spans="1:14" ht="15.75" customHeight="1" x14ac:dyDescent="0.2">
      <c r="A31" s="1">
        <v>155</v>
      </c>
      <c r="B31" s="11" t="s">
        <v>113</v>
      </c>
      <c r="C31" s="11" t="s">
        <v>112</v>
      </c>
      <c r="D31" s="11" t="s">
        <v>111</v>
      </c>
      <c r="E31" s="11" t="s">
        <v>111</v>
      </c>
      <c r="F31" s="11" t="s">
        <v>114</v>
      </c>
      <c r="G31" s="11" t="s">
        <v>111</v>
      </c>
      <c r="H31" s="11" t="s">
        <v>114</v>
      </c>
      <c r="I31" s="11" t="s">
        <v>112</v>
      </c>
      <c r="J31" s="11" t="s">
        <v>115</v>
      </c>
      <c r="K31" s="11" t="s">
        <v>115</v>
      </c>
      <c r="L31" s="11" t="s">
        <v>114</v>
      </c>
      <c r="M31" s="11" t="s">
        <v>112</v>
      </c>
      <c r="N31" s="11" t="s">
        <v>114</v>
      </c>
    </row>
    <row r="32" spans="1:14" ht="15.75" customHeight="1" x14ac:dyDescent="0.2">
      <c r="A32" s="1">
        <v>156</v>
      </c>
      <c r="B32" s="5" t="s">
        <v>112</v>
      </c>
      <c r="C32" s="5" t="s">
        <v>111</v>
      </c>
      <c r="D32" s="5" t="s">
        <v>115</v>
      </c>
      <c r="E32" s="5" t="s">
        <v>111</v>
      </c>
      <c r="F32" s="5" t="s">
        <v>111</v>
      </c>
      <c r="G32" s="5" t="s">
        <v>111</v>
      </c>
      <c r="H32" s="5" t="s">
        <v>113</v>
      </c>
      <c r="I32" s="5" t="s">
        <v>112</v>
      </c>
      <c r="J32" s="5" t="s">
        <v>111</v>
      </c>
      <c r="K32" s="5" t="s">
        <v>111</v>
      </c>
      <c r="L32" s="5" t="s">
        <v>114</v>
      </c>
      <c r="M32" s="5" t="s">
        <v>112</v>
      </c>
      <c r="N32" s="5" t="s">
        <v>114</v>
      </c>
    </row>
    <row r="33" spans="1:14" ht="15.75" customHeight="1" x14ac:dyDescent="0.2">
      <c r="A33" s="1">
        <v>157</v>
      </c>
      <c r="B33" s="5" t="s">
        <v>113</v>
      </c>
      <c r="C33" s="5" t="s">
        <v>114</v>
      </c>
      <c r="D33" s="5" t="s">
        <v>114</v>
      </c>
      <c r="E33" s="5" t="s">
        <v>115</v>
      </c>
      <c r="F33" s="5" t="s">
        <v>113</v>
      </c>
      <c r="G33" s="5" t="s">
        <v>113</v>
      </c>
      <c r="H33" s="5" t="s">
        <v>113</v>
      </c>
      <c r="I33" s="5" t="s">
        <v>115</v>
      </c>
      <c r="J33" s="5" t="s">
        <v>111</v>
      </c>
      <c r="K33" s="5" t="s">
        <v>111</v>
      </c>
      <c r="L33" s="5" t="s">
        <v>114</v>
      </c>
      <c r="M33" s="5" t="s">
        <v>114</v>
      </c>
      <c r="N33" s="5" t="s">
        <v>112</v>
      </c>
    </row>
    <row r="34" spans="1:14" ht="15.75" customHeight="1" x14ac:dyDescent="0.2">
      <c r="A34" s="1">
        <v>158</v>
      </c>
      <c r="B34" s="1" t="s">
        <v>114</v>
      </c>
      <c r="C34" s="1" t="s">
        <v>113</v>
      </c>
      <c r="D34" s="1" t="s">
        <v>114</v>
      </c>
      <c r="E34" s="1" t="s">
        <v>112</v>
      </c>
      <c r="F34" s="1" t="s">
        <v>113</v>
      </c>
      <c r="G34" s="1" t="s">
        <v>112</v>
      </c>
      <c r="H34" s="1" t="s">
        <v>113</v>
      </c>
      <c r="I34" s="1" t="s">
        <v>111</v>
      </c>
      <c r="J34" s="1" t="s">
        <v>114</v>
      </c>
      <c r="K34" s="1" t="s">
        <v>112</v>
      </c>
      <c r="L34" s="1" t="s">
        <v>114</v>
      </c>
      <c r="M34" s="1" t="s">
        <v>111</v>
      </c>
      <c r="N34" s="1" t="s">
        <v>114</v>
      </c>
    </row>
    <row r="35" spans="1:14" ht="15.75" customHeight="1" x14ac:dyDescent="0.2">
      <c r="A35" s="1">
        <v>159</v>
      </c>
      <c r="B35" s="1" t="s">
        <v>115</v>
      </c>
      <c r="C35" s="1" t="s">
        <v>111</v>
      </c>
      <c r="D35" s="1" t="s">
        <v>115</v>
      </c>
      <c r="E35" s="1" t="s">
        <v>111</v>
      </c>
      <c r="F35" s="1" t="s">
        <v>114</v>
      </c>
      <c r="G35" s="1" t="s">
        <v>111</v>
      </c>
      <c r="H35" s="1" t="s">
        <v>115</v>
      </c>
      <c r="I35" s="1" t="s">
        <v>111</v>
      </c>
      <c r="J35" s="1" t="s">
        <v>115</v>
      </c>
      <c r="K35" s="1" t="s">
        <v>114</v>
      </c>
      <c r="L35" s="1" t="s">
        <v>111</v>
      </c>
      <c r="M35" s="1" t="s">
        <v>111</v>
      </c>
      <c r="N35" s="1" t="s">
        <v>111</v>
      </c>
    </row>
    <row r="36" spans="1:14" ht="15.75" customHeight="1" x14ac:dyDescent="0.2">
      <c r="A36" s="1">
        <v>161</v>
      </c>
      <c r="B36" s="1" t="s">
        <v>114</v>
      </c>
      <c r="C36" s="1" t="s">
        <v>113</v>
      </c>
      <c r="D36" s="1" t="s">
        <v>114</v>
      </c>
      <c r="E36" s="1" t="s">
        <v>111</v>
      </c>
      <c r="F36" s="1" t="s">
        <v>114</v>
      </c>
      <c r="G36" s="1" t="s">
        <v>111</v>
      </c>
      <c r="H36" s="1" t="s">
        <v>114</v>
      </c>
      <c r="I36" s="1" t="s">
        <v>114</v>
      </c>
      <c r="J36" s="1" t="s">
        <v>114</v>
      </c>
      <c r="K36" s="1" t="s">
        <v>111</v>
      </c>
      <c r="L36" s="1" t="s">
        <v>114</v>
      </c>
      <c r="M36" s="1" t="s">
        <v>111</v>
      </c>
      <c r="N36" s="1" t="s">
        <v>114</v>
      </c>
    </row>
    <row r="37" spans="1:14" ht="15.75" customHeight="1" x14ac:dyDescent="0.2">
      <c r="A37" s="1">
        <v>162</v>
      </c>
      <c r="B37" s="1" t="s">
        <v>113</v>
      </c>
      <c r="C37" s="1" t="s">
        <v>113</v>
      </c>
      <c r="D37" s="1" t="s">
        <v>111</v>
      </c>
      <c r="E37" s="1" t="s">
        <v>111</v>
      </c>
      <c r="F37" s="1" t="s">
        <v>115</v>
      </c>
      <c r="G37" s="1" t="s">
        <v>112</v>
      </c>
      <c r="H37" s="1" t="s">
        <v>115</v>
      </c>
      <c r="I37" s="1" t="s">
        <v>113</v>
      </c>
      <c r="J37" s="1" t="s">
        <v>114</v>
      </c>
      <c r="K37" s="1" t="s">
        <v>113</v>
      </c>
      <c r="L37" s="1" t="s">
        <v>113</v>
      </c>
      <c r="M37" s="1" t="s">
        <v>112</v>
      </c>
      <c r="N37" s="1" t="s">
        <v>115</v>
      </c>
    </row>
    <row r="38" spans="1:14" ht="15.75" customHeight="1" x14ac:dyDescent="0.2">
      <c r="A38" s="1">
        <v>163</v>
      </c>
      <c r="B38" s="1" t="s">
        <v>114</v>
      </c>
      <c r="C38" s="1" t="s">
        <v>111</v>
      </c>
      <c r="D38" s="1" t="s">
        <v>115</v>
      </c>
      <c r="E38" s="1" t="s">
        <v>112</v>
      </c>
      <c r="F38" s="1" t="s">
        <v>115</v>
      </c>
      <c r="G38" s="1" t="s">
        <v>113</v>
      </c>
      <c r="H38" s="1" t="s">
        <v>114</v>
      </c>
      <c r="I38" s="1" t="s">
        <v>112</v>
      </c>
      <c r="J38" s="1" t="s">
        <v>115</v>
      </c>
      <c r="K38" s="1" t="s">
        <v>113</v>
      </c>
      <c r="L38" s="1" t="s">
        <v>113</v>
      </c>
      <c r="M38" s="1" t="s">
        <v>112</v>
      </c>
      <c r="N38" s="1" t="s">
        <v>114</v>
      </c>
    </row>
    <row r="39" spans="1:14" ht="15.75" customHeight="1" x14ac:dyDescent="0.2">
      <c r="A39" s="1">
        <v>164</v>
      </c>
      <c r="B39" s="1" t="s">
        <v>111</v>
      </c>
      <c r="C39" s="1" t="s">
        <v>114</v>
      </c>
      <c r="D39" s="1" t="s">
        <v>111</v>
      </c>
      <c r="E39" s="1" t="s">
        <v>111</v>
      </c>
      <c r="F39" s="1" t="s">
        <v>113</v>
      </c>
      <c r="G39" s="1" t="s">
        <v>113</v>
      </c>
      <c r="H39" s="1" t="s">
        <v>114</v>
      </c>
      <c r="I39" s="1" t="s">
        <v>114</v>
      </c>
      <c r="J39" s="1" t="s">
        <v>113</v>
      </c>
      <c r="K39" s="1" t="s">
        <v>111</v>
      </c>
      <c r="L39" s="1" t="s">
        <v>114</v>
      </c>
      <c r="M39" s="1" t="s">
        <v>113</v>
      </c>
      <c r="N39" s="1" t="s">
        <v>111</v>
      </c>
    </row>
    <row r="40" spans="1:14" ht="15.75" customHeight="1" x14ac:dyDescent="0.2">
      <c r="A40" s="1">
        <v>165</v>
      </c>
      <c r="B40" s="1" t="s">
        <v>112</v>
      </c>
      <c r="C40" s="1" t="s">
        <v>113</v>
      </c>
      <c r="D40" s="1" t="s">
        <v>111</v>
      </c>
      <c r="E40" s="1" t="s">
        <v>112</v>
      </c>
      <c r="F40" s="1" t="s">
        <v>114</v>
      </c>
      <c r="G40" s="1" t="s">
        <v>112</v>
      </c>
      <c r="H40" s="1" t="s">
        <v>115</v>
      </c>
      <c r="I40" s="1" t="s">
        <v>113</v>
      </c>
      <c r="J40" s="1" t="s">
        <v>113</v>
      </c>
      <c r="K40" s="1" t="s">
        <v>111</v>
      </c>
      <c r="L40" s="1" t="s">
        <v>115</v>
      </c>
      <c r="M40" s="1" t="s">
        <v>111</v>
      </c>
      <c r="N40" s="1" t="s">
        <v>115</v>
      </c>
    </row>
    <row r="41" spans="1:14" ht="15.75" customHeight="1" x14ac:dyDescent="0.2">
      <c r="A41" s="1">
        <v>167</v>
      </c>
      <c r="B41" s="1" t="s">
        <v>111</v>
      </c>
      <c r="C41" s="1" t="s">
        <v>111</v>
      </c>
      <c r="D41" s="1" t="s">
        <v>112</v>
      </c>
      <c r="E41" s="1" t="s">
        <v>114</v>
      </c>
      <c r="F41" s="1" t="s">
        <v>113</v>
      </c>
      <c r="G41" s="1" t="s">
        <v>111</v>
      </c>
      <c r="H41" s="1" t="s">
        <v>115</v>
      </c>
      <c r="I41" s="1" t="s">
        <v>112</v>
      </c>
      <c r="J41" s="1" t="s">
        <v>114</v>
      </c>
      <c r="K41" s="1" t="s">
        <v>113</v>
      </c>
      <c r="L41" s="1" t="s">
        <v>113</v>
      </c>
      <c r="M41" s="1" t="s">
        <v>113</v>
      </c>
      <c r="N41" s="1" t="s">
        <v>112</v>
      </c>
    </row>
    <row r="42" spans="1:14" ht="15.75" customHeight="1" x14ac:dyDescent="0.2">
      <c r="A42" s="1">
        <v>168</v>
      </c>
      <c r="B42" s="1" t="s">
        <v>114</v>
      </c>
      <c r="C42" s="1" t="s">
        <v>112</v>
      </c>
      <c r="D42" s="1" t="s">
        <v>115</v>
      </c>
      <c r="E42" s="1" t="s">
        <v>111</v>
      </c>
      <c r="F42" s="1" t="s">
        <v>114</v>
      </c>
      <c r="G42" s="1" t="s">
        <v>112</v>
      </c>
      <c r="H42" s="1" t="s">
        <v>115</v>
      </c>
      <c r="I42" s="1" t="s">
        <v>111</v>
      </c>
      <c r="J42" s="1" t="s">
        <v>115</v>
      </c>
      <c r="K42" s="1" t="s">
        <v>113</v>
      </c>
      <c r="L42" s="1" t="s">
        <v>111</v>
      </c>
      <c r="M42" s="1" t="s">
        <v>113</v>
      </c>
      <c r="N42" s="1" t="s">
        <v>113</v>
      </c>
    </row>
    <row r="43" spans="1:14" ht="15.75" customHeight="1" x14ac:dyDescent="0.2">
      <c r="A43" s="1">
        <v>169</v>
      </c>
      <c r="B43" s="1" t="s">
        <v>112</v>
      </c>
      <c r="C43" s="1" t="s">
        <v>112</v>
      </c>
      <c r="D43" s="1" t="s">
        <v>111</v>
      </c>
      <c r="E43" s="1" t="s">
        <v>111</v>
      </c>
      <c r="F43" s="1" t="s">
        <v>113</v>
      </c>
      <c r="G43" s="1" t="s">
        <v>112</v>
      </c>
      <c r="H43" s="1" t="s">
        <v>115</v>
      </c>
      <c r="I43" s="1" t="s">
        <v>111</v>
      </c>
      <c r="J43" s="1" t="s">
        <v>114</v>
      </c>
      <c r="K43" s="1" t="s">
        <v>115</v>
      </c>
      <c r="L43" s="1" t="s">
        <v>112</v>
      </c>
      <c r="M43" s="1" t="s">
        <v>112</v>
      </c>
      <c r="N43" s="1" t="s">
        <v>112</v>
      </c>
    </row>
    <row r="44" spans="1:14" ht="15.75" customHeight="1" x14ac:dyDescent="0.2">
      <c r="A44" s="1">
        <v>170</v>
      </c>
      <c r="B44" s="1" t="s">
        <v>113</v>
      </c>
      <c r="C44" s="1" t="s">
        <v>111</v>
      </c>
      <c r="D44" s="1" t="s">
        <v>114</v>
      </c>
      <c r="E44" s="1" t="s">
        <v>114</v>
      </c>
      <c r="F44" s="1" t="s">
        <v>114</v>
      </c>
      <c r="G44" s="1" t="s">
        <v>112</v>
      </c>
      <c r="H44" s="1" t="s">
        <v>111</v>
      </c>
      <c r="I44" s="1" t="s">
        <v>112</v>
      </c>
      <c r="J44" s="1" t="s">
        <v>114</v>
      </c>
      <c r="K44" s="1" t="s">
        <v>114</v>
      </c>
      <c r="L44" s="1" t="s">
        <v>113</v>
      </c>
      <c r="M44" s="1" t="s">
        <v>111</v>
      </c>
      <c r="N44" s="1" t="s">
        <v>113</v>
      </c>
    </row>
    <row r="45" spans="1:14" ht="15.75" customHeight="1" x14ac:dyDescent="0.2">
      <c r="A45" s="1">
        <v>171</v>
      </c>
      <c r="B45" s="1" t="s">
        <v>113</v>
      </c>
      <c r="C45" s="1" t="s">
        <v>113</v>
      </c>
      <c r="D45" s="1" t="s">
        <v>114</v>
      </c>
      <c r="E45" s="1" t="s">
        <v>111</v>
      </c>
      <c r="F45" s="1" t="s">
        <v>114</v>
      </c>
      <c r="G45" s="1" t="s">
        <v>111</v>
      </c>
      <c r="H45" s="1" t="s">
        <v>114</v>
      </c>
      <c r="I45" s="1" t="s">
        <v>112</v>
      </c>
      <c r="J45" s="1" t="s">
        <v>113</v>
      </c>
      <c r="K45" s="1" t="s">
        <v>112</v>
      </c>
      <c r="L45" s="1" t="s">
        <v>113</v>
      </c>
      <c r="M45" s="1" t="s">
        <v>111</v>
      </c>
      <c r="N45" s="1" t="s">
        <v>113</v>
      </c>
    </row>
    <row r="46" spans="1:14" ht="15.75" customHeight="1" x14ac:dyDescent="0.2">
      <c r="A46" s="1">
        <v>172</v>
      </c>
      <c r="B46" s="1" t="s">
        <v>113</v>
      </c>
      <c r="C46" s="1" t="s">
        <v>112</v>
      </c>
      <c r="D46" s="1" t="s">
        <v>114</v>
      </c>
      <c r="E46" s="1" t="s">
        <v>112</v>
      </c>
      <c r="F46" s="1" t="s">
        <v>115</v>
      </c>
      <c r="G46" s="1" t="s">
        <v>112</v>
      </c>
      <c r="H46" s="1" t="s">
        <v>114</v>
      </c>
      <c r="I46" s="1" t="s">
        <v>111</v>
      </c>
      <c r="J46" s="1" t="s">
        <v>115</v>
      </c>
      <c r="K46" s="1" t="s">
        <v>112</v>
      </c>
      <c r="L46" s="1" t="s">
        <v>111</v>
      </c>
      <c r="M46" s="1" t="s">
        <v>113</v>
      </c>
      <c r="N46" s="1" t="s">
        <v>115</v>
      </c>
    </row>
    <row r="47" spans="1:14" ht="15.75" customHeight="1" x14ac:dyDescent="0.2">
      <c r="A47" s="1">
        <v>173</v>
      </c>
      <c r="B47" s="1" t="s">
        <v>114</v>
      </c>
      <c r="C47" s="1" t="s">
        <v>114</v>
      </c>
      <c r="D47" s="1" t="s">
        <v>111</v>
      </c>
      <c r="E47" s="1" t="s">
        <v>113</v>
      </c>
      <c r="F47" s="1" t="s">
        <v>115</v>
      </c>
      <c r="G47" s="1" t="s">
        <v>114</v>
      </c>
      <c r="H47" s="1" t="s">
        <v>113</v>
      </c>
      <c r="I47" s="1" t="s">
        <v>114</v>
      </c>
      <c r="J47" s="1" t="s">
        <v>113</v>
      </c>
      <c r="K47" s="1" t="s">
        <v>113</v>
      </c>
      <c r="L47" s="1" t="s">
        <v>114</v>
      </c>
      <c r="M47" s="1" t="s">
        <v>113</v>
      </c>
      <c r="N47" s="1" t="s">
        <v>113</v>
      </c>
    </row>
    <row r="48" spans="1:14" ht="15.75" customHeight="1" x14ac:dyDescent="0.2">
      <c r="A48" s="1">
        <v>174</v>
      </c>
      <c r="B48" s="1" t="s">
        <v>115</v>
      </c>
      <c r="C48" s="1" t="s">
        <v>113</v>
      </c>
      <c r="D48" s="1" t="s">
        <v>114</v>
      </c>
      <c r="E48" s="1" t="s">
        <v>111</v>
      </c>
      <c r="F48" s="1" t="s">
        <v>115</v>
      </c>
      <c r="G48" s="1" t="s">
        <v>111</v>
      </c>
      <c r="H48" s="1" t="s">
        <v>114</v>
      </c>
      <c r="I48" s="1" t="s">
        <v>111</v>
      </c>
      <c r="J48" s="1" t="s">
        <v>115</v>
      </c>
      <c r="K48" s="1" t="s">
        <v>114</v>
      </c>
      <c r="L48" s="1" t="s">
        <v>111</v>
      </c>
      <c r="M48" s="1" t="s">
        <v>111</v>
      </c>
      <c r="N48" s="1" t="s">
        <v>111</v>
      </c>
    </row>
    <row r="49" spans="1:17" s="14" customFormat="1" ht="15" customHeight="1" x14ac:dyDescent="0.2">
      <c r="A49" s="20">
        <v>175</v>
      </c>
      <c r="B49" s="20" t="s">
        <v>114</v>
      </c>
      <c r="C49" s="20" t="s">
        <v>113</v>
      </c>
      <c r="D49" s="20" t="s">
        <v>114</v>
      </c>
      <c r="E49" s="20" t="s">
        <v>114</v>
      </c>
      <c r="F49" s="20" t="s">
        <v>115</v>
      </c>
      <c r="G49" s="20" t="s">
        <v>111</v>
      </c>
      <c r="H49" s="20" t="s">
        <v>114</v>
      </c>
      <c r="I49" s="20" t="s">
        <v>112</v>
      </c>
      <c r="J49" s="20" t="s">
        <v>114</v>
      </c>
      <c r="K49" s="20" t="s">
        <v>113</v>
      </c>
      <c r="L49" s="20" t="s">
        <v>114</v>
      </c>
      <c r="M49" s="20" t="s">
        <v>114</v>
      </c>
      <c r="N49" s="20" t="s">
        <v>113</v>
      </c>
    </row>
    <row r="50" spans="1:17" s="14" customFormat="1" ht="15.75" customHeight="1" x14ac:dyDescent="0.2">
      <c r="A50" s="16">
        <v>176</v>
      </c>
      <c r="B50" s="16" t="s">
        <v>113</v>
      </c>
      <c r="C50" s="16" t="s">
        <v>111</v>
      </c>
      <c r="D50" s="16" t="s">
        <v>111</v>
      </c>
      <c r="E50" s="16" t="s">
        <v>113</v>
      </c>
      <c r="F50" s="16" t="s">
        <v>114</v>
      </c>
      <c r="G50" s="16" t="s">
        <v>111</v>
      </c>
      <c r="H50" s="16" t="s">
        <v>114</v>
      </c>
      <c r="I50" s="16" t="s">
        <v>111</v>
      </c>
      <c r="J50" s="16" t="s">
        <v>113</v>
      </c>
      <c r="K50" s="16" t="s">
        <v>113</v>
      </c>
      <c r="L50" s="16" t="s">
        <v>113</v>
      </c>
      <c r="M50" s="16" t="s">
        <v>111</v>
      </c>
      <c r="N50" s="16" t="s">
        <v>113</v>
      </c>
    </row>
    <row r="51" spans="1:17" s="14" customFormat="1" ht="15.75" customHeight="1" x14ac:dyDescent="0.2">
      <c r="A51" s="16">
        <v>177</v>
      </c>
      <c r="B51" s="16" t="s">
        <v>112</v>
      </c>
      <c r="C51" s="16" t="s">
        <v>115</v>
      </c>
      <c r="D51" s="16" t="s">
        <v>112</v>
      </c>
      <c r="E51" s="16" t="s">
        <v>115</v>
      </c>
      <c r="F51" s="16" t="s">
        <v>113</v>
      </c>
      <c r="G51" s="16" t="s">
        <v>115</v>
      </c>
      <c r="H51" s="16" t="s">
        <v>112</v>
      </c>
      <c r="I51" s="16" t="s">
        <v>113</v>
      </c>
      <c r="J51" s="16" t="s">
        <v>112</v>
      </c>
      <c r="K51" s="16" t="s">
        <v>113</v>
      </c>
      <c r="L51" s="16" t="s">
        <v>112</v>
      </c>
      <c r="M51" s="16" t="s">
        <v>113</v>
      </c>
      <c r="N51" s="16" t="s">
        <v>112</v>
      </c>
    </row>
    <row r="52" spans="1:17" s="14" customFormat="1" ht="15.75" customHeight="1" x14ac:dyDescent="0.2">
      <c r="A52" s="16">
        <v>178</v>
      </c>
      <c r="B52" s="16" t="s">
        <v>111</v>
      </c>
      <c r="C52" s="16" t="s">
        <v>111</v>
      </c>
      <c r="D52" s="16" t="s">
        <v>112</v>
      </c>
      <c r="E52" s="16" t="s">
        <v>114</v>
      </c>
      <c r="F52" s="16" t="s">
        <v>114</v>
      </c>
      <c r="G52" s="16" t="s">
        <v>113</v>
      </c>
      <c r="H52" s="16" t="s">
        <v>113</v>
      </c>
      <c r="I52" s="16" t="s">
        <v>111</v>
      </c>
      <c r="J52" s="16" t="s">
        <v>114</v>
      </c>
      <c r="K52" s="16" t="s">
        <v>112</v>
      </c>
      <c r="L52" s="16" t="s">
        <v>114</v>
      </c>
      <c r="M52" s="16" t="s">
        <v>111</v>
      </c>
      <c r="N52" s="16" t="s">
        <v>111</v>
      </c>
    </row>
    <row r="53" spans="1:17" s="14" customFormat="1" ht="15.75" customHeight="1" x14ac:dyDescent="0.2">
      <c r="A53" s="16">
        <v>179</v>
      </c>
      <c r="B53" s="16" t="s">
        <v>114</v>
      </c>
      <c r="C53" s="16" t="s">
        <v>111</v>
      </c>
      <c r="D53" s="16" t="s">
        <v>113</v>
      </c>
      <c r="E53" s="16" t="s">
        <v>112</v>
      </c>
      <c r="F53" s="16" t="s">
        <v>115</v>
      </c>
      <c r="G53" s="16" t="s">
        <v>112</v>
      </c>
      <c r="H53" s="16" t="s">
        <v>113</v>
      </c>
      <c r="I53" s="16" t="s">
        <v>112</v>
      </c>
      <c r="J53" s="16" t="s">
        <v>114</v>
      </c>
      <c r="K53" s="16" t="s">
        <v>113</v>
      </c>
      <c r="L53" s="16" t="s">
        <v>112</v>
      </c>
      <c r="M53" s="16" t="s">
        <v>111</v>
      </c>
      <c r="N53" s="16" t="s">
        <v>112</v>
      </c>
    </row>
    <row r="54" spans="1:17" s="14" customFormat="1" ht="15.75" customHeight="1" x14ac:dyDescent="0.2">
      <c r="A54" s="16">
        <v>180</v>
      </c>
      <c r="B54" s="16" t="s">
        <v>113</v>
      </c>
      <c r="C54" s="16" t="s">
        <v>113</v>
      </c>
      <c r="D54" s="16" t="s">
        <v>113</v>
      </c>
      <c r="E54" s="16" t="s">
        <v>115</v>
      </c>
      <c r="F54" s="16" t="s">
        <v>114</v>
      </c>
      <c r="G54" s="16" t="s">
        <v>111</v>
      </c>
      <c r="H54" s="16" t="s">
        <v>114</v>
      </c>
      <c r="I54" s="16" t="s">
        <v>115</v>
      </c>
      <c r="J54" s="16" t="s">
        <v>111</v>
      </c>
      <c r="K54" s="16" t="s">
        <v>111</v>
      </c>
      <c r="L54" s="16" t="s">
        <v>111</v>
      </c>
      <c r="M54" s="16" t="s">
        <v>111</v>
      </c>
      <c r="N54" s="16" t="s">
        <v>112</v>
      </c>
    </row>
    <row r="55" spans="1:17" s="14" customFormat="1" ht="15.75" customHeight="1" x14ac:dyDescent="0.2">
      <c r="A55" s="16">
        <v>181</v>
      </c>
      <c r="B55" s="16" t="s">
        <v>113</v>
      </c>
      <c r="C55" s="16" t="s">
        <v>113</v>
      </c>
      <c r="D55" s="16" t="s">
        <v>111</v>
      </c>
      <c r="E55" s="16" t="s">
        <v>112</v>
      </c>
      <c r="F55" s="16" t="s">
        <v>114</v>
      </c>
      <c r="G55" s="16" t="s">
        <v>111</v>
      </c>
      <c r="H55" s="16" t="s">
        <v>113</v>
      </c>
      <c r="I55" s="16" t="s">
        <v>113</v>
      </c>
      <c r="J55" s="16" t="s">
        <v>114</v>
      </c>
      <c r="K55" s="16" t="s">
        <v>111</v>
      </c>
      <c r="L55" s="16" t="s">
        <v>114</v>
      </c>
      <c r="M55" s="16" t="s">
        <v>111</v>
      </c>
      <c r="N55" s="16" t="s">
        <v>113</v>
      </c>
    </row>
    <row r="56" spans="1:17" s="14" customFormat="1" ht="15.75" customHeight="1" x14ac:dyDescent="0.2">
      <c r="A56" s="16">
        <v>182</v>
      </c>
      <c r="B56" s="16" t="s">
        <v>113</v>
      </c>
      <c r="C56" s="16" t="s">
        <v>113</v>
      </c>
      <c r="D56" s="16" t="s">
        <v>114</v>
      </c>
      <c r="E56" s="16" t="s">
        <v>113</v>
      </c>
      <c r="F56" s="16" t="s">
        <v>115</v>
      </c>
      <c r="G56" s="16" t="s">
        <v>113</v>
      </c>
      <c r="H56" s="16" t="s">
        <v>111</v>
      </c>
      <c r="I56" s="16" t="s">
        <v>111</v>
      </c>
      <c r="J56" s="16" t="s">
        <v>114</v>
      </c>
      <c r="K56" s="16" t="s">
        <v>113</v>
      </c>
      <c r="L56" s="16" t="s">
        <v>114</v>
      </c>
      <c r="M56" s="16" t="s">
        <v>111</v>
      </c>
      <c r="N56" s="16" t="s">
        <v>114</v>
      </c>
    </row>
    <row r="57" spans="1:17" s="14" customFormat="1" ht="15.75" customHeight="1" x14ac:dyDescent="0.2">
      <c r="A57" s="16">
        <v>184</v>
      </c>
      <c r="B57" s="16" t="s">
        <v>113</v>
      </c>
      <c r="C57" s="16" t="s">
        <v>111</v>
      </c>
      <c r="D57" s="16" t="s">
        <v>114</v>
      </c>
      <c r="E57" s="16" t="s">
        <v>114</v>
      </c>
      <c r="F57" s="16" t="s">
        <v>111</v>
      </c>
      <c r="G57" s="16" t="s">
        <v>113</v>
      </c>
      <c r="H57" s="16" t="s">
        <v>113</v>
      </c>
      <c r="I57" s="16" t="s">
        <v>111</v>
      </c>
      <c r="J57" s="16" t="s">
        <v>114</v>
      </c>
      <c r="K57" s="16" t="s">
        <v>112</v>
      </c>
      <c r="L57" s="16" t="s">
        <v>114</v>
      </c>
      <c r="M57" s="16" t="s">
        <v>113</v>
      </c>
      <c r="N57" s="16" t="s">
        <v>111</v>
      </c>
    </row>
    <row r="58" spans="1:17" s="14" customFormat="1" ht="15.75" customHeight="1" x14ac:dyDescent="0.2">
      <c r="A58" s="16">
        <v>185</v>
      </c>
      <c r="B58" s="16" t="s">
        <v>114</v>
      </c>
      <c r="C58" s="16" t="s">
        <v>115</v>
      </c>
      <c r="D58" s="16" t="s">
        <v>111</v>
      </c>
      <c r="E58" s="16" t="s">
        <v>112</v>
      </c>
      <c r="F58" s="16" t="s">
        <v>114</v>
      </c>
      <c r="G58" s="16" t="s">
        <v>113</v>
      </c>
      <c r="H58" s="16" t="s">
        <v>114</v>
      </c>
      <c r="I58" s="16" t="s">
        <v>114</v>
      </c>
      <c r="J58" s="16" t="s">
        <v>114</v>
      </c>
      <c r="K58" s="16" t="s">
        <v>113</v>
      </c>
      <c r="L58" s="16" t="s">
        <v>114</v>
      </c>
      <c r="M58" s="16" t="s">
        <v>111</v>
      </c>
      <c r="N58" s="16" t="s">
        <v>113</v>
      </c>
    </row>
    <row r="59" spans="1:17" s="14" customFormat="1" ht="15.75" customHeight="1" x14ac:dyDescent="0.2">
      <c r="A59" s="16">
        <v>186</v>
      </c>
      <c r="B59" s="16" t="s">
        <v>113</v>
      </c>
      <c r="C59" s="16" t="s">
        <v>111</v>
      </c>
      <c r="D59" s="16" t="s">
        <v>113</v>
      </c>
      <c r="E59" s="16" t="s">
        <v>112</v>
      </c>
      <c r="F59" s="16" t="s">
        <v>113</v>
      </c>
      <c r="G59" s="16" t="s">
        <v>111</v>
      </c>
      <c r="H59" s="16" t="s">
        <v>114</v>
      </c>
      <c r="I59" s="16" t="s">
        <v>111</v>
      </c>
      <c r="J59" s="16" t="s">
        <v>113</v>
      </c>
      <c r="K59" s="16" t="s">
        <v>111</v>
      </c>
      <c r="L59" s="16" t="s">
        <v>113</v>
      </c>
      <c r="M59" s="16" t="s">
        <v>111</v>
      </c>
      <c r="N59" s="16" t="s">
        <v>113</v>
      </c>
    </row>
    <row r="60" spans="1:17" s="14" customFormat="1" ht="15.75" customHeight="1" x14ac:dyDescent="0.2">
      <c r="A60" s="16">
        <v>187</v>
      </c>
      <c r="B60" s="16" t="s">
        <v>115</v>
      </c>
      <c r="C60" s="16" t="s">
        <v>114</v>
      </c>
      <c r="D60" s="16" t="s">
        <v>115</v>
      </c>
      <c r="E60" s="16" t="s">
        <v>115</v>
      </c>
      <c r="F60" s="16" t="s">
        <v>114</v>
      </c>
      <c r="G60" s="16" t="s">
        <v>113</v>
      </c>
      <c r="H60" s="16" t="s">
        <v>114</v>
      </c>
      <c r="I60" s="16" t="s">
        <v>114</v>
      </c>
      <c r="J60" s="16" t="s">
        <v>114</v>
      </c>
      <c r="K60" s="16" t="s">
        <v>113</v>
      </c>
      <c r="L60" s="16" t="s">
        <v>115</v>
      </c>
      <c r="M60" s="16" t="s">
        <v>114</v>
      </c>
      <c r="N60" s="16" t="s">
        <v>113</v>
      </c>
    </row>
    <row r="61" spans="1:17" s="14" customFormat="1" ht="15.75" customHeight="1" x14ac:dyDescent="0.2">
      <c r="A61" s="16">
        <v>188</v>
      </c>
      <c r="B61" s="16" t="s">
        <v>114</v>
      </c>
      <c r="C61" s="16" t="s">
        <v>114</v>
      </c>
      <c r="D61" s="16" t="s">
        <v>113</v>
      </c>
      <c r="E61" s="16" t="s">
        <v>114</v>
      </c>
      <c r="F61" s="16" t="s">
        <v>113</v>
      </c>
      <c r="G61" s="16" t="s">
        <v>111</v>
      </c>
      <c r="H61" s="16" t="s">
        <v>113</v>
      </c>
      <c r="I61" s="16" t="s">
        <v>114</v>
      </c>
      <c r="J61" s="16" t="s">
        <v>111</v>
      </c>
      <c r="K61" s="16" t="s">
        <v>113</v>
      </c>
      <c r="L61" s="16" t="s">
        <v>113</v>
      </c>
      <c r="M61" s="16" t="s">
        <v>113</v>
      </c>
      <c r="N61" s="16" t="s">
        <v>111</v>
      </c>
    </row>
    <row r="62" spans="1:17" s="14" customFormat="1" ht="15.75" customHeight="1" x14ac:dyDescent="0.2">
      <c r="A62" s="16">
        <v>189</v>
      </c>
      <c r="B62" s="16" t="s">
        <v>113</v>
      </c>
      <c r="C62" s="16" t="s">
        <v>112</v>
      </c>
      <c r="D62" s="16" t="s">
        <v>115</v>
      </c>
      <c r="E62" s="16" t="s">
        <v>115</v>
      </c>
      <c r="F62" s="16" t="s">
        <v>113</v>
      </c>
      <c r="G62" s="16" t="s">
        <v>111</v>
      </c>
      <c r="H62" s="16" t="s">
        <v>113</v>
      </c>
      <c r="I62" s="16" t="s">
        <v>112</v>
      </c>
      <c r="J62" s="16" t="s">
        <v>113</v>
      </c>
      <c r="K62" s="16" t="s">
        <v>112</v>
      </c>
      <c r="L62" s="16" t="s">
        <v>114</v>
      </c>
      <c r="M62" s="16" t="s">
        <v>113</v>
      </c>
      <c r="N62" s="16" t="s">
        <v>111</v>
      </c>
    </row>
    <row r="63" spans="1:17" ht="15.75" customHeight="1" x14ac:dyDescent="0.2">
      <c r="A63" s="1">
        <v>190</v>
      </c>
      <c r="B63" s="1" t="s">
        <v>113</v>
      </c>
      <c r="C63" s="1" t="s">
        <v>111</v>
      </c>
      <c r="D63" s="1" t="s">
        <v>111</v>
      </c>
      <c r="E63" s="1" t="s">
        <v>114</v>
      </c>
      <c r="F63" s="1" t="s">
        <v>114</v>
      </c>
      <c r="G63" s="1" t="s">
        <v>112</v>
      </c>
      <c r="H63" s="1" t="s">
        <v>113</v>
      </c>
      <c r="I63" s="1" t="s">
        <v>112</v>
      </c>
      <c r="J63" s="1" t="s">
        <v>114</v>
      </c>
      <c r="K63" s="1" t="s">
        <v>113</v>
      </c>
      <c r="L63" s="1" t="s">
        <v>111</v>
      </c>
      <c r="M63" s="1" t="s">
        <v>113</v>
      </c>
      <c r="N63" s="1" t="s">
        <v>114</v>
      </c>
      <c r="O63" s="2"/>
      <c r="P63" s="2"/>
      <c r="Q63" s="2"/>
    </row>
    <row r="64" spans="1:17" ht="15.75" customHeight="1" x14ac:dyDescent="0.2">
      <c r="A64" s="1">
        <v>191</v>
      </c>
      <c r="B64" s="1" t="s">
        <v>113</v>
      </c>
      <c r="C64" s="1" t="s">
        <v>113</v>
      </c>
      <c r="D64" s="1" t="s">
        <v>114</v>
      </c>
      <c r="E64" s="1" t="s">
        <v>115</v>
      </c>
      <c r="F64" s="1" t="s">
        <v>114</v>
      </c>
      <c r="G64" s="1" t="s">
        <v>111</v>
      </c>
      <c r="H64" s="1" t="s">
        <v>115</v>
      </c>
      <c r="I64" s="1" t="s">
        <v>113</v>
      </c>
      <c r="J64" s="1" t="s">
        <v>115</v>
      </c>
      <c r="K64" s="1" t="s">
        <v>113</v>
      </c>
      <c r="L64" s="1" t="s">
        <v>114</v>
      </c>
      <c r="M64" s="1" t="s">
        <v>112</v>
      </c>
      <c r="N64" s="1" t="s">
        <v>113</v>
      </c>
    </row>
    <row r="65" spans="1:14" ht="15.75" customHeight="1" x14ac:dyDescent="0.2">
      <c r="A65" s="1">
        <v>192</v>
      </c>
      <c r="B65" s="1" t="s">
        <v>113</v>
      </c>
      <c r="C65" s="1" t="s">
        <v>111</v>
      </c>
      <c r="D65" s="1" t="s">
        <v>114</v>
      </c>
      <c r="E65" s="1" t="s">
        <v>112</v>
      </c>
      <c r="F65" s="1" t="s">
        <v>115</v>
      </c>
      <c r="G65" s="1" t="s">
        <v>112</v>
      </c>
      <c r="H65" s="1" t="s">
        <v>113</v>
      </c>
      <c r="I65" s="1" t="s">
        <v>113</v>
      </c>
      <c r="J65" s="1" t="s">
        <v>115</v>
      </c>
      <c r="K65" s="1" t="s">
        <v>113</v>
      </c>
      <c r="L65" s="1" t="s">
        <v>113</v>
      </c>
      <c r="M65" s="1" t="s">
        <v>112</v>
      </c>
      <c r="N65" s="1" t="s">
        <v>111</v>
      </c>
    </row>
    <row r="66" spans="1:14" ht="15.75" customHeight="1" x14ac:dyDescent="0.2">
      <c r="A66" s="5">
        <v>194</v>
      </c>
      <c r="B66" s="5" t="s">
        <v>114</v>
      </c>
      <c r="C66" s="5" t="s">
        <v>114</v>
      </c>
      <c r="D66" s="5" t="s">
        <v>113</v>
      </c>
      <c r="E66" s="5" t="s">
        <v>115</v>
      </c>
      <c r="F66" s="5" t="s">
        <v>113</v>
      </c>
      <c r="G66" s="5" t="s">
        <v>111</v>
      </c>
      <c r="H66" s="5" t="s">
        <v>111</v>
      </c>
      <c r="I66" s="5" t="s">
        <v>113</v>
      </c>
      <c r="J66" s="5" t="s">
        <v>111</v>
      </c>
      <c r="K66" s="5" t="s">
        <v>112</v>
      </c>
      <c r="L66" s="5" t="s">
        <v>115</v>
      </c>
      <c r="M66" s="5" t="s">
        <v>114</v>
      </c>
      <c r="N66" s="5" t="s">
        <v>113</v>
      </c>
    </row>
    <row r="67" spans="1:14" ht="15.75" customHeight="1" x14ac:dyDescent="0.2">
      <c r="A67" s="5">
        <v>195</v>
      </c>
      <c r="B67" s="5" t="s">
        <v>114</v>
      </c>
      <c r="C67" s="5" t="s">
        <v>114</v>
      </c>
      <c r="D67" s="5" t="s">
        <v>111</v>
      </c>
      <c r="E67" s="5" t="s">
        <v>113</v>
      </c>
      <c r="F67" s="5" t="s">
        <v>115</v>
      </c>
      <c r="G67" s="5" t="s">
        <v>113</v>
      </c>
      <c r="H67" s="5" t="s">
        <v>114</v>
      </c>
      <c r="I67" s="5" t="s">
        <v>112</v>
      </c>
      <c r="J67" s="5" t="s">
        <v>114</v>
      </c>
      <c r="K67" s="5" t="s">
        <v>114</v>
      </c>
      <c r="L67" s="5" t="s">
        <v>114</v>
      </c>
      <c r="M67" s="5" t="s">
        <v>112</v>
      </c>
      <c r="N67" s="5" t="s">
        <v>113</v>
      </c>
    </row>
    <row r="68" spans="1:14" ht="15.75" customHeight="1" x14ac:dyDescent="0.2">
      <c r="A68" s="1">
        <v>196</v>
      </c>
      <c r="B68" s="1" t="s">
        <v>111</v>
      </c>
      <c r="C68" s="1" t="s">
        <v>113</v>
      </c>
      <c r="D68" s="1" t="s">
        <v>113</v>
      </c>
      <c r="E68" s="1" t="s">
        <v>114</v>
      </c>
      <c r="F68" s="1" t="s">
        <v>114</v>
      </c>
      <c r="G68" s="1" t="s">
        <v>114</v>
      </c>
      <c r="H68" s="1" t="s">
        <v>113</v>
      </c>
      <c r="I68" s="1" t="s">
        <v>111</v>
      </c>
      <c r="J68" s="1" t="s">
        <v>111</v>
      </c>
      <c r="K68" s="1" t="s">
        <v>111</v>
      </c>
      <c r="L68" s="1" t="s">
        <v>113</v>
      </c>
      <c r="M68" s="1" t="s">
        <v>112</v>
      </c>
      <c r="N68" s="1" t="s">
        <v>111</v>
      </c>
    </row>
    <row r="69" spans="1:14" ht="15.75" customHeight="1" x14ac:dyDescent="0.2">
      <c r="A69" s="1">
        <v>197</v>
      </c>
      <c r="B69" s="1" t="s">
        <v>113</v>
      </c>
      <c r="C69" s="1" t="s">
        <v>113</v>
      </c>
      <c r="D69" s="1" t="s">
        <v>113</v>
      </c>
      <c r="E69" s="1" t="s">
        <v>111</v>
      </c>
      <c r="F69" s="1" t="s">
        <v>114</v>
      </c>
      <c r="G69" s="1" t="s">
        <v>111</v>
      </c>
      <c r="H69" s="1" t="s">
        <v>114</v>
      </c>
      <c r="I69" s="1" t="s">
        <v>112</v>
      </c>
      <c r="J69" s="1" t="s">
        <v>111</v>
      </c>
      <c r="K69" s="1" t="s">
        <v>111</v>
      </c>
      <c r="L69" s="1" t="s">
        <v>111</v>
      </c>
      <c r="M69" s="1" t="s">
        <v>111</v>
      </c>
      <c r="N69" s="1" t="s">
        <v>113</v>
      </c>
    </row>
    <row r="70" spans="1:14" ht="15.75" customHeight="1" x14ac:dyDescent="0.2">
      <c r="A70" s="1">
        <v>198</v>
      </c>
      <c r="B70" s="1" t="s">
        <v>113</v>
      </c>
      <c r="C70" s="1" t="s">
        <v>112</v>
      </c>
      <c r="D70" s="1" t="s">
        <v>111</v>
      </c>
      <c r="E70" s="1" t="s">
        <v>111</v>
      </c>
      <c r="F70" s="1" t="s">
        <v>114</v>
      </c>
      <c r="G70" s="1" t="s">
        <v>112</v>
      </c>
      <c r="H70" s="1" t="s">
        <v>115</v>
      </c>
      <c r="I70" s="1" t="s">
        <v>111</v>
      </c>
      <c r="J70" s="1" t="s">
        <v>115</v>
      </c>
      <c r="K70" s="1" t="s">
        <v>114</v>
      </c>
      <c r="L70" s="1" t="s">
        <v>114</v>
      </c>
      <c r="M70" s="1" t="s">
        <v>112</v>
      </c>
      <c r="N70" s="1" t="s">
        <v>115</v>
      </c>
    </row>
    <row r="71" spans="1:14" ht="15.75" customHeight="1" x14ac:dyDescent="0.2">
      <c r="A71" s="1">
        <v>199</v>
      </c>
      <c r="B71" s="1" t="s">
        <v>112</v>
      </c>
      <c r="C71" s="1" t="s">
        <v>111</v>
      </c>
      <c r="D71" s="1" t="s">
        <v>113</v>
      </c>
      <c r="E71" s="1" t="s">
        <v>112</v>
      </c>
      <c r="F71" s="1" t="s">
        <v>114</v>
      </c>
      <c r="G71" s="1" t="s">
        <v>111</v>
      </c>
      <c r="H71" s="1" t="s">
        <v>114</v>
      </c>
      <c r="I71" s="1" t="s">
        <v>111</v>
      </c>
      <c r="J71" s="1" t="s">
        <v>114</v>
      </c>
      <c r="K71" s="1" t="s">
        <v>114</v>
      </c>
      <c r="L71" s="1" t="s">
        <v>111</v>
      </c>
      <c r="M71" s="1" t="s">
        <v>111</v>
      </c>
      <c r="N71" s="1" t="s">
        <v>113</v>
      </c>
    </row>
    <row r="72" spans="1:14" ht="15.75" customHeight="1" x14ac:dyDescent="0.2">
      <c r="A72" s="5">
        <v>200</v>
      </c>
      <c r="B72" s="5" t="s">
        <v>115</v>
      </c>
      <c r="C72" s="5" t="s">
        <v>113</v>
      </c>
      <c r="D72" s="5" t="s">
        <v>113</v>
      </c>
      <c r="E72" s="5" t="s">
        <v>112</v>
      </c>
      <c r="F72" s="5" t="s">
        <v>115</v>
      </c>
      <c r="G72" s="5" t="s">
        <v>111</v>
      </c>
      <c r="H72" s="5" t="s">
        <v>111</v>
      </c>
      <c r="I72" s="5" t="s">
        <v>114</v>
      </c>
      <c r="J72" s="5" t="s">
        <v>114</v>
      </c>
      <c r="K72" s="5" t="s">
        <v>111</v>
      </c>
      <c r="L72" s="5" t="s">
        <v>113</v>
      </c>
      <c r="M72" s="5" t="s">
        <v>114</v>
      </c>
      <c r="N72" s="5" t="s">
        <v>113</v>
      </c>
    </row>
    <row r="73" spans="1:14" ht="15.75" customHeight="1" x14ac:dyDescent="0.2">
      <c r="A73" s="5">
        <v>201</v>
      </c>
      <c r="B73" s="5" t="s">
        <v>114</v>
      </c>
      <c r="C73" s="5" t="s">
        <v>114</v>
      </c>
      <c r="D73" s="5" t="s">
        <v>114</v>
      </c>
      <c r="E73" s="5" t="s">
        <v>114</v>
      </c>
      <c r="F73" s="5" t="s">
        <v>114</v>
      </c>
      <c r="G73" s="5" t="s">
        <v>114</v>
      </c>
      <c r="H73" s="5" t="s">
        <v>114</v>
      </c>
      <c r="I73" s="5" t="s">
        <v>111</v>
      </c>
      <c r="J73" s="5" t="s">
        <v>113</v>
      </c>
      <c r="K73" s="5" t="s">
        <v>111</v>
      </c>
      <c r="L73" s="5" t="s">
        <v>114</v>
      </c>
      <c r="M73" s="5" t="s">
        <v>111</v>
      </c>
      <c r="N73" s="5" t="s">
        <v>111</v>
      </c>
    </row>
    <row r="74" spans="1:14" ht="15.75" customHeight="1" x14ac:dyDescent="0.2">
      <c r="A74" s="1">
        <v>202</v>
      </c>
      <c r="B74" s="1" t="s">
        <v>111</v>
      </c>
      <c r="C74" s="1" t="s">
        <v>111</v>
      </c>
      <c r="D74" s="1" t="s">
        <v>113</v>
      </c>
      <c r="E74" s="1" t="s">
        <v>113</v>
      </c>
      <c r="F74" s="1" t="s">
        <v>115</v>
      </c>
      <c r="G74" s="1" t="s">
        <v>114</v>
      </c>
      <c r="H74" s="1" t="s">
        <v>113</v>
      </c>
      <c r="I74" s="1" t="s">
        <v>111</v>
      </c>
      <c r="J74" s="1" t="s">
        <v>111</v>
      </c>
      <c r="K74" s="1" t="s">
        <v>114</v>
      </c>
      <c r="L74" s="1" t="s">
        <v>114</v>
      </c>
      <c r="M74" s="1" t="s">
        <v>111</v>
      </c>
      <c r="N74" s="1" t="s">
        <v>113</v>
      </c>
    </row>
    <row r="75" spans="1:14" ht="15.75" customHeight="1" x14ac:dyDescent="0.2">
      <c r="A75" s="1">
        <v>203</v>
      </c>
      <c r="B75" s="1" t="s">
        <v>113</v>
      </c>
      <c r="C75" s="1" t="s">
        <v>112</v>
      </c>
      <c r="D75" s="1" t="s">
        <v>112</v>
      </c>
      <c r="E75" s="1" t="s">
        <v>115</v>
      </c>
      <c r="F75" s="1" t="s">
        <v>115</v>
      </c>
      <c r="G75" s="1" t="s">
        <v>115</v>
      </c>
      <c r="H75" s="1" t="s">
        <v>114</v>
      </c>
      <c r="I75" s="1" t="s">
        <v>113</v>
      </c>
      <c r="J75" s="1" t="s">
        <v>115</v>
      </c>
      <c r="K75" s="1" t="s">
        <v>113</v>
      </c>
      <c r="L75" s="1" t="s">
        <v>115</v>
      </c>
      <c r="M75" s="1" t="s">
        <v>114</v>
      </c>
      <c r="N75" s="1" t="s">
        <v>112</v>
      </c>
    </row>
    <row r="76" spans="1:14" ht="15.75" customHeight="1" x14ac:dyDescent="0.2">
      <c r="A76" s="5">
        <v>204</v>
      </c>
      <c r="B76" s="5" t="s">
        <v>111</v>
      </c>
      <c r="C76" s="5" t="s">
        <v>114</v>
      </c>
      <c r="D76" s="5" t="s">
        <v>114</v>
      </c>
      <c r="E76" s="5" t="s">
        <v>113</v>
      </c>
      <c r="F76" s="5" t="s">
        <v>111</v>
      </c>
      <c r="G76" s="5" t="s">
        <v>111</v>
      </c>
      <c r="H76" s="5" t="s">
        <v>114</v>
      </c>
      <c r="I76" s="5" t="s">
        <v>111</v>
      </c>
      <c r="J76" s="5" t="s">
        <v>114</v>
      </c>
      <c r="K76" s="5" t="s">
        <v>111</v>
      </c>
      <c r="L76" s="5" t="s">
        <v>111</v>
      </c>
      <c r="M76" s="5" t="s">
        <v>111</v>
      </c>
      <c r="N76" s="5" t="s">
        <v>113</v>
      </c>
    </row>
    <row r="77" spans="1:14" ht="15.75" customHeight="1" x14ac:dyDescent="0.2">
      <c r="A77" s="5">
        <v>205</v>
      </c>
      <c r="B77" s="5" t="s">
        <v>113</v>
      </c>
      <c r="C77" s="5" t="s">
        <v>111</v>
      </c>
      <c r="D77" s="5" t="s">
        <v>111</v>
      </c>
      <c r="E77" s="5" t="s">
        <v>112</v>
      </c>
      <c r="F77" s="5" t="s">
        <v>111</v>
      </c>
      <c r="G77" s="5" t="s">
        <v>112</v>
      </c>
      <c r="H77" s="5" t="s">
        <v>111</v>
      </c>
      <c r="I77" s="5" t="s">
        <v>112</v>
      </c>
      <c r="J77" s="5" t="s">
        <v>113</v>
      </c>
      <c r="K77" s="5" t="s">
        <v>111</v>
      </c>
      <c r="L77" s="5" t="s">
        <v>111</v>
      </c>
      <c r="M77" s="5" t="s">
        <v>112</v>
      </c>
      <c r="N77" s="5" t="s">
        <v>114</v>
      </c>
    </row>
    <row r="78" spans="1:14" ht="15.75" customHeight="1" x14ac:dyDescent="0.2">
      <c r="A78" s="1">
        <v>206</v>
      </c>
      <c r="B78" s="1" t="s">
        <v>115</v>
      </c>
      <c r="C78" s="1" t="s">
        <v>113</v>
      </c>
      <c r="D78" s="1" t="s">
        <v>115</v>
      </c>
      <c r="E78" s="1" t="s">
        <v>115</v>
      </c>
      <c r="F78" s="1" t="s">
        <v>112</v>
      </c>
      <c r="G78" s="1" t="s">
        <v>111</v>
      </c>
      <c r="H78" s="1" t="s">
        <v>113</v>
      </c>
      <c r="I78" s="1" t="s">
        <v>111</v>
      </c>
      <c r="J78" s="1" t="s">
        <v>111</v>
      </c>
      <c r="K78" s="1" t="s">
        <v>113</v>
      </c>
      <c r="L78" s="1" t="s">
        <v>115</v>
      </c>
      <c r="M78" s="1" t="s">
        <v>115</v>
      </c>
      <c r="N78" s="1" t="s">
        <v>111</v>
      </c>
    </row>
    <row r="79" spans="1:14" ht="15.75" customHeight="1" x14ac:dyDescent="0.2">
      <c r="A79" s="1">
        <v>207</v>
      </c>
      <c r="B79" s="1" t="s">
        <v>112</v>
      </c>
      <c r="C79" s="1" t="s">
        <v>113</v>
      </c>
      <c r="D79" s="1" t="s">
        <v>111</v>
      </c>
      <c r="E79" s="1" t="s">
        <v>112</v>
      </c>
      <c r="F79" s="1" t="s">
        <v>115</v>
      </c>
      <c r="G79" s="1" t="s">
        <v>111</v>
      </c>
      <c r="H79" s="1" t="s">
        <v>115</v>
      </c>
      <c r="I79" s="1" t="s">
        <v>112</v>
      </c>
      <c r="J79" s="1" t="s">
        <v>115</v>
      </c>
      <c r="K79" s="1" t="s">
        <v>112</v>
      </c>
      <c r="L79" s="1" t="s">
        <v>112</v>
      </c>
      <c r="M79" s="1" t="s">
        <v>112</v>
      </c>
      <c r="N79" s="1" t="s">
        <v>112</v>
      </c>
    </row>
    <row r="80" spans="1:14" ht="15.75" customHeight="1" x14ac:dyDescent="0.2">
      <c r="A80" s="5">
        <v>208</v>
      </c>
      <c r="B80" s="5" t="s">
        <v>112</v>
      </c>
      <c r="C80" s="5" t="s">
        <v>111</v>
      </c>
      <c r="D80" s="5" t="s">
        <v>111</v>
      </c>
      <c r="E80" s="5" t="s">
        <v>113</v>
      </c>
      <c r="F80" s="5" t="s">
        <v>115</v>
      </c>
      <c r="G80" s="5" t="s">
        <v>112</v>
      </c>
      <c r="H80" s="5" t="s">
        <v>113</v>
      </c>
      <c r="I80" s="5" t="s">
        <v>113</v>
      </c>
      <c r="J80" s="5" t="s">
        <v>114</v>
      </c>
      <c r="K80" s="5" t="s">
        <v>114</v>
      </c>
      <c r="L80" s="5" t="s">
        <v>113</v>
      </c>
      <c r="M80" s="5" t="s">
        <v>111</v>
      </c>
      <c r="N80" s="5" t="s">
        <v>111</v>
      </c>
    </row>
    <row r="81" spans="1:14" ht="15.75" customHeight="1" x14ac:dyDescent="0.2">
      <c r="A81" s="5">
        <v>209</v>
      </c>
      <c r="B81" s="5" t="s">
        <v>113</v>
      </c>
      <c r="C81" s="5" t="s">
        <v>111</v>
      </c>
      <c r="D81" s="5" t="s">
        <v>114</v>
      </c>
      <c r="E81" s="5" t="s">
        <v>111</v>
      </c>
      <c r="F81" s="5" t="s">
        <v>114</v>
      </c>
      <c r="G81" s="5" t="s">
        <v>111</v>
      </c>
      <c r="H81" s="5" t="s">
        <v>113</v>
      </c>
      <c r="I81" s="5" t="s">
        <v>112</v>
      </c>
      <c r="J81" s="5" t="s">
        <v>114</v>
      </c>
      <c r="K81" s="5" t="s">
        <v>113</v>
      </c>
      <c r="L81" s="5" t="s">
        <v>114</v>
      </c>
      <c r="M81" s="5" t="s">
        <v>112</v>
      </c>
      <c r="N81" s="5" t="s">
        <v>115</v>
      </c>
    </row>
    <row r="82" spans="1:14" ht="15.75" customHeight="1" x14ac:dyDescent="0.2">
      <c r="A82" s="5" t="s">
        <v>569</v>
      </c>
      <c r="B82" s="5" t="s">
        <v>114</v>
      </c>
      <c r="C82" s="5" t="s">
        <v>111</v>
      </c>
      <c r="D82" s="5" t="s">
        <v>114</v>
      </c>
      <c r="E82" s="5" t="s">
        <v>114</v>
      </c>
      <c r="F82" s="5" t="s">
        <v>115</v>
      </c>
      <c r="G82" s="5" t="s">
        <v>112</v>
      </c>
      <c r="H82" s="5" t="s">
        <v>113</v>
      </c>
      <c r="I82" s="5" t="s">
        <v>111</v>
      </c>
      <c r="J82" s="5" t="s">
        <v>113</v>
      </c>
      <c r="K82" s="5" t="s">
        <v>111</v>
      </c>
      <c r="L82" s="5" t="s">
        <v>114</v>
      </c>
      <c r="M82" s="5" t="s">
        <v>113</v>
      </c>
      <c r="N82" s="5" t="s">
        <v>111</v>
      </c>
    </row>
    <row r="83" spans="1:14" ht="15.75" customHeight="1" x14ac:dyDescent="0.2">
      <c r="A83" s="5">
        <v>210</v>
      </c>
      <c r="B83" s="5" t="s">
        <v>113</v>
      </c>
      <c r="C83" s="5" t="s">
        <v>113</v>
      </c>
      <c r="D83" s="5" t="s">
        <v>113</v>
      </c>
      <c r="E83" s="5" t="s">
        <v>111</v>
      </c>
      <c r="F83" s="5" t="s">
        <v>114</v>
      </c>
      <c r="G83" s="5" t="s">
        <v>114</v>
      </c>
      <c r="H83" s="5" t="s">
        <v>115</v>
      </c>
      <c r="I83" s="5" t="s">
        <v>112</v>
      </c>
      <c r="J83" s="5" t="s">
        <v>115</v>
      </c>
      <c r="K83" s="5" t="s">
        <v>114</v>
      </c>
      <c r="L83" s="5" t="s">
        <v>113</v>
      </c>
      <c r="M83" s="5" t="s">
        <v>111</v>
      </c>
      <c r="N83" s="5" t="s">
        <v>115</v>
      </c>
    </row>
    <row r="84" spans="1:14" ht="15.75" customHeight="1" x14ac:dyDescent="0.2">
      <c r="A84" s="1">
        <v>211</v>
      </c>
      <c r="B84" s="1" t="s">
        <v>111</v>
      </c>
      <c r="C84" s="1" t="s">
        <v>113</v>
      </c>
      <c r="D84" s="1" t="s">
        <v>111</v>
      </c>
      <c r="E84" s="1" t="s">
        <v>113</v>
      </c>
      <c r="F84" s="1" t="s">
        <v>114</v>
      </c>
      <c r="G84" s="1" t="s">
        <v>112</v>
      </c>
      <c r="H84" s="1" t="s">
        <v>114</v>
      </c>
      <c r="I84" s="1" t="s">
        <v>112</v>
      </c>
      <c r="J84" s="1" t="s">
        <v>114</v>
      </c>
      <c r="K84" s="1" t="s">
        <v>112</v>
      </c>
      <c r="L84" s="1" t="s">
        <v>113</v>
      </c>
      <c r="M84" s="1" t="s">
        <v>111</v>
      </c>
      <c r="N84" s="1" t="s">
        <v>114</v>
      </c>
    </row>
    <row r="85" spans="1:14" ht="15.75" customHeight="1" x14ac:dyDescent="0.2">
      <c r="A85" s="5">
        <v>212</v>
      </c>
      <c r="B85" s="5" t="s">
        <v>115</v>
      </c>
      <c r="C85" s="5" t="s">
        <v>114</v>
      </c>
      <c r="D85" s="5" t="s">
        <v>115</v>
      </c>
      <c r="E85" s="5" t="s">
        <v>115</v>
      </c>
      <c r="F85" s="5" t="s">
        <v>115</v>
      </c>
      <c r="G85" s="5" t="s">
        <v>111</v>
      </c>
      <c r="H85" s="5" t="s">
        <v>113</v>
      </c>
      <c r="I85" s="5" t="s">
        <v>112</v>
      </c>
      <c r="J85" s="5" t="s">
        <v>115</v>
      </c>
      <c r="K85" s="5" t="s">
        <v>114</v>
      </c>
      <c r="L85" s="5" t="s">
        <v>114</v>
      </c>
      <c r="M85" s="5" t="s">
        <v>113</v>
      </c>
      <c r="N85" s="5" t="s">
        <v>111</v>
      </c>
    </row>
    <row r="86" spans="1:14" ht="15.75" customHeight="1" x14ac:dyDescent="0.2">
      <c r="A86" s="1">
        <v>213</v>
      </c>
      <c r="B86" s="1" t="s">
        <v>113</v>
      </c>
      <c r="C86" s="1" t="s">
        <v>111</v>
      </c>
      <c r="D86" s="1" t="s">
        <v>114</v>
      </c>
      <c r="E86" s="1" t="s">
        <v>113</v>
      </c>
      <c r="F86" s="1" t="s">
        <v>115</v>
      </c>
      <c r="G86" s="1" t="s">
        <v>112</v>
      </c>
      <c r="H86" s="1" t="s">
        <v>113</v>
      </c>
      <c r="I86" s="1" t="s">
        <v>112</v>
      </c>
      <c r="J86" s="1" t="s">
        <v>113</v>
      </c>
      <c r="K86" s="1" t="s">
        <v>113</v>
      </c>
      <c r="L86" s="1" t="s">
        <v>114</v>
      </c>
      <c r="M86" s="1" t="s">
        <v>111</v>
      </c>
      <c r="N86" s="1" t="s">
        <v>113</v>
      </c>
    </row>
    <row r="87" spans="1:14" ht="15.75" customHeight="1" x14ac:dyDescent="0.2">
      <c r="A87" s="1">
        <v>214</v>
      </c>
      <c r="B87" s="1" t="s">
        <v>113</v>
      </c>
      <c r="C87" s="1" t="s">
        <v>113</v>
      </c>
      <c r="D87" s="1" t="s">
        <v>111</v>
      </c>
      <c r="E87" s="1" t="s">
        <v>112</v>
      </c>
      <c r="F87" s="1" t="s">
        <v>113</v>
      </c>
      <c r="G87" s="1" t="s">
        <v>112</v>
      </c>
      <c r="H87" s="1" t="s">
        <v>114</v>
      </c>
      <c r="I87" s="1" t="s">
        <v>112</v>
      </c>
      <c r="J87" s="1" t="s">
        <v>115</v>
      </c>
      <c r="K87" s="1" t="s">
        <v>113</v>
      </c>
      <c r="L87" s="1" t="s">
        <v>114</v>
      </c>
      <c r="M87" s="1" t="s">
        <v>113</v>
      </c>
      <c r="N87" s="1" t="s">
        <v>113</v>
      </c>
    </row>
    <row r="88" spans="1:14" ht="15.75" customHeight="1" x14ac:dyDescent="0.2">
      <c r="A88" s="5">
        <v>215</v>
      </c>
      <c r="B88" s="5" t="s">
        <v>111</v>
      </c>
      <c r="C88" s="5" t="s">
        <v>111</v>
      </c>
      <c r="D88" s="5" t="s">
        <v>112</v>
      </c>
      <c r="E88" s="5" t="s">
        <v>111</v>
      </c>
      <c r="F88" s="5" t="s">
        <v>111</v>
      </c>
      <c r="G88" s="5" t="s">
        <v>111</v>
      </c>
      <c r="H88" s="5" t="s">
        <v>113</v>
      </c>
      <c r="I88" s="5" t="s">
        <v>113</v>
      </c>
      <c r="J88" s="5" t="s">
        <v>114</v>
      </c>
      <c r="K88" s="5" t="s">
        <v>111</v>
      </c>
      <c r="L88" s="5" t="s">
        <v>111</v>
      </c>
      <c r="M88" s="5" t="s">
        <v>111</v>
      </c>
      <c r="N88" s="5" t="s">
        <v>111</v>
      </c>
    </row>
    <row r="89" spans="1:14" ht="15.75" customHeight="1" x14ac:dyDescent="0.2">
      <c r="A89" s="5" t="s">
        <v>371</v>
      </c>
      <c r="B89" s="5" t="s">
        <v>113</v>
      </c>
      <c r="C89" s="5" t="s">
        <v>114</v>
      </c>
      <c r="D89" s="5" t="s">
        <v>115</v>
      </c>
      <c r="E89" s="5" t="s">
        <v>115</v>
      </c>
      <c r="F89" s="5" t="s">
        <v>115</v>
      </c>
      <c r="G89" s="5" t="s">
        <v>113</v>
      </c>
      <c r="H89" s="5" t="s">
        <v>114</v>
      </c>
      <c r="I89" s="5" t="s">
        <v>111</v>
      </c>
      <c r="J89" s="5" t="s">
        <v>114</v>
      </c>
      <c r="K89" s="5" t="s">
        <v>112</v>
      </c>
      <c r="L89" s="5" t="s">
        <v>115</v>
      </c>
      <c r="M89" s="5" t="s">
        <v>113</v>
      </c>
      <c r="N89" s="5" t="s">
        <v>111</v>
      </c>
    </row>
    <row r="90" spans="1:14" ht="15.75" customHeight="1" x14ac:dyDescent="0.2">
      <c r="A90" s="5">
        <v>216</v>
      </c>
      <c r="B90" s="5" t="s">
        <v>113</v>
      </c>
      <c r="C90" s="5" t="s">
        <v>114</v>
      </c>
      <c r="D90" s="5" t="s">
        <v>114</v>
      </c>
      <c r="E90" s="5" t="s">
        <v>114</v>
      </c>
      <c r="F90" s="5" t="s">
        <v>111</v>
      </c>
      <c r="G90" s="5" t="s">
        <v>114</v>
      </c>
      <c r="H90" s="5" t="s">
        <v>114</v>
      </c>
      <c r="I90" s="5" t="s">
        <v>115</v>
      </c>
      <c r="J90" s="5" t="s">
        <v>111</v>
      </c>
      <c r="K90" s="5" t="s">
        <v>115</v>
      </c>
      <c r="L90" s="5" t="s">
        <v>115</v>
      </c>
      <c r="M90" s="5" t="s">
        <v>115</v>
      </c>
      <c r="N90" s="5" t="s">
        <v>113</v>
      </c>
    </row>
    <row r="91" spans="1:14" ht="15.75" customHeight="1" x14ac:dyDescent="0.2">
      <c r="A91" s="1">
        <v>217</v>
      </c>
      <c r="B91" s="1" t="s">
        <v>115</v>
      </c>
      <c r="C91" s="1" t="s">
        <v>113</v>
      </c>
      <c r="D91" s="1" t="s">
        <v>115</v>
      </c>
      <c r="E91" s="1" t="s">
        <v>113</v>
      </c>
      <c r="F91" s="1" t="s">
        <v>114</v>
      </c>
      <c r="G91" s="1" t="s">
        <v>111</v>
      </c>
      <c r="H91" s="1" t="s">
        <v>113</v>
      </c>
      <c r="I91" s="1" t="s">
        <v>113</v>
      </c>
      <c r="J91" s="1" t="s">
        <v>114</v>
      </c>
      <c r="K91" s="1" t="s">
        <v>114</v>
      </c>
      <c r="L91" s="1" t="s">
        <v>114</v>
      </c>
      <c r="M91" s="1" t="s">
        <v>111</v>
      </c>
      <c r="N91" s="1" t="s">
        <v>114</v>
      </c>
    </row>
    <row r="92" spans="1:14" ht="15" customHeight="1" x14ac:dyDescent="0.2">
      <c r="A92" s="2">
        <v>218</v>
      </c>
      <c r="B92" s="2" t="s">
        <v>112</v>
      </c>
      <c r="C92" s="2" t="s">
        <v>112</v>
      </c>
      <c r="D92" s="2" t="s">
        <v>111</v>
      </c>
      <c r="E92" s="2" t="s">
        <v>114</v>
      </c>
      <c r="F92" s="2" t="s">
        <v>115</v>
      </c>
      <c r="G92" s="2" t="s">
        <v>112</v>
      </c>
      <c r="H92" s="2" t="s">
        <v>111</v>
      </c>
      <c r="I92" s="2" t="s">
        <v>112</v>
      </c>
      <c r="J92" s="2" t="s">
        <v>114</v>
      </c>
      <c r="K92" s="2" t="s">
        <v>115</v>
      </c>
      <c r="L92" s="2" t="s">
        <v>112</v>
      </c>
      <c r="M92" s="2" t="s">
        <v>112</v>
      </c>
      <c r="N92" s="2" t="s">
        <v>111</v>
      </c>
    </row>
    <row r="93" spans="1:14" ht="15.75" customHeight="1" x14ac:dyDescent="0.2">
      <c r="A93" s="1">
        <v>219</v>
      </c>
      <c r="B93" s="1" t="s">
        <v>113</v>
      </c>
      <c r="C93" s="1" t="s">
        <v>111</v>
      </c>
      <c r="D93" s="1" t="s">
        <v>113</v>
      </c>
      <c r="E93" s="1" t="s">
        <v>111</v>
      </c>
      <c r="F93" s="1" t="s">
        <v>114</v>
      </c>
      <c r="G93" s="1" t="s">
        <v>112</v>
      </c>
      <c r="H93" s="1" t="s">
        <v>113</v>
      </c>
      <c r="I93" s="1" t="s">
        <v>112</v>
      </c>
      <c r="J93" s="1" t="s">
        <v>111</v>
      </c>
      <c r="K93" s="1" t="s">
        <v>113</v>
      </c>
      <c r="L93" s="1" t="s">
        <v>112</v>
      </c>
      <c r="M93" s="1" t="s">
        <v>111</v>
      </c>
      <c r="N93" s="1" t="s">
        <v>114</v>
      </c>
    </row>
    <row r="94" spans="1:14" ht="15.75" customHeight="1" x14ac:dyDescent="0.2">
      <c r="A94" s="1">
        <v>220</v>
      </c>
      <c r="B94" s="1" t="s">
        <v>113</v>
      </c>
      <c r="C94" s="1" t="s">
        <v>113</v>
      </c>
      <c r="D94" s="1" t="s">
        <v>111</v>
      </c>
      <c r="E94" s="1" t="s">
        <v>112</v>
      </c>
      <c r="F94" s="1" t="s">
        <v>113</v>
      </c>
      <c r="G94" s="1" t="s">
        <v>111</v>
      </c>
      <c r="H94" s="1" t="s">
        <v>114</v>
      </c>
      <c r="I94" s="1" t="s">
        <v>113</v>
      </c>
      <c r="J94" s="1" t="s">
        <v>114</v>
      </c>
      <c r="K94" s="1" t="s">
        <v>113</v>
      </c>
      <c r="L94" s="1" t="s">
        <v>111</v>
      </c>
      <c r="M94" s="1" t="s">
        <v>112</v>
      </c>
      <c r="N94" s="1" t="s">
        <v>111</v>
      </c>
    </row>
    <row r="95" spans="1:14" ht="15.75" customHeight="1" x14ac:dyDescent="0.2">
      <c r="A95" s="1">
        <v>221</v>
      </c>
      <c r="B95" s="1" t="s">
        <v>111</v>
      </c>
      <c r="C95" s="1" t="s">
        <v>112</v>
      </c>
      <c r="D95" s="1" t="s">
        <v>112</v>
      </c>
      <c r="E95" s="1" t="s">
        <v>112</v>
      </c>
      <c r="F95" s="1" t="s">
        <v>115</v>
      </c>
      <c r="G95" s="1" t="s">
        <v>111</v>
      </c>
      <c r="H95" s="1" t="s">
        <v>115</v>
      </c>
      <c r="I95" s="1" t="s">
        <v>111</v>
      </c>
      <c r="J95" s="1" t="s">
        <v>114</v>
      </c>
      <c r="K95" s="1" t="s">
        <v>114</v>
      </c>
      <c r="L95" s="1" t="s">
        <v>113</v>
      </c>
      <c r="M95" s="1" t="s">
        <v>113</v>
      </c>
      <c r="N95" s="1" t="s">
        <v>111</v>
      </c>
    </row>
    <row r="96" spans="1:14" ht="15.75" customHeight="1" x14ac:dyDescent="0.2">
      <c r="A96" s="1">
        <v>222</v>
      </c>
      <c r="B96" s="1" t="s">
        <v>114</v>
      </c>
      <c r="C96" s="1" t="s">
        <v>114</v>
      </c>
      <c r="D96" s="1" t="s">
        <v>111</v>
      </c>
      <c r="E96" s="1" t="s">
        <v>115</v>
      </c>
      <c r="F96" s="1" t="s">
        <v>114</v>
      </c>
      <c r="G96" s="1" t="s">
        <v>111</v>
      </c>
      <c r="H96" s="1" t="s">
        <v>115</v>
      </c>
      <c r="I96" s="1" t="s">
        <v>112</v>
      </c>
      <c r="J96" s="1" t="s">
        <v>114</v>
      </c>
      <c r="K96" s="1" t="s">
        <v>113</v>
      </c>
      <c r="L96" s="1" t="s">
        <v>113</v>
      </c>
      <c r="M96" s="1" t="s">
        <v>114</v>
      </c>
      <c r="N96" s="1" t="s">
        <v>115</v>
      </c>
    </row>
    <row r="97" spans="1:14" ht="15.75" customHeight="1" x14ac:dyDescent="0.2">
      <c r="A97" s="1">
        <v>223</v>
      </c>
      <c r="B97" s="1" t="s">
        <v>112</v>
      </c>
      <c r="C97" s="1" t="s">
        <v>111</v>
      </c>
      <c r="D97" s="1" t="s">
        <v>113</v>
      </c>
      <c r="E97" s="1" t="s">
        <v>115</v>
      </c>
      <c r="F97" s="1" t="s">
        <v>114</v>
      </c>
      <c r="G97" s="1" t="s">
        <v>111</v>
      </c>
      <c r="H97" s="1" t="s">
        <v>113</v>
      </c>
      <c r="I97" s="1" t="s">
        <v>112</v>
      </c>
      <c r="J97" s="1" t="s">
        <v>112</v>
      </c>
      <c r="K97" s="1" t="s">
        <v>111</v>
      </c>
      <c r="L97" s="1" t="s">
        <v>111</v>
      </c>
      <c r="M97" s="1" t="s">
        <v>113</v>
      </c>
      <c r="N97" s="1" t="s">
        <v>115</v>
      </c>
    </row>
    <row r="98" spans="1:14" ht="15.75" customHeight="1" x14ac:dyDescent="0.2">
      <c r="A98" s="1">
        <v>224</v>
      </c>
      <c r="B98" s="1" t="s">
        <v>113</v>
      </c>
      <c r="C98" s="1" t="s">
        <v>114</v>
      </c>
      <c r="D98" s="1" t="s">
        <v>114</v>
      </c>
      <c r="E98" s="1" t="s">
        <v>111</v>
      </c>
      <c r="F98" s="1" t="s">
        <v>111</v>
      </c>
      <c r="G98" s="1" t="s">
        <v>113</v>
      </c>
      <c r="H98" s="1" t="s">
        <v>111</v>
      </c>
      <c r="I98" s="1" t="s">
        <v>111</v>
      </c>
      <c r="J98" s="1" t="s">
        <v>111</v>
      </c>
      <c r="K98" s="1" t="s">
        <v>111</v>
      </c>
      <c r="L98" s="1" t="s">
        <v>113</v>
      </c>
      <c r="M98" s="1" t="s">
        <v>112</v>
      </c>
      <c r="N98" s="1" t="s">
        <v>111</v>
      </c>
    </row>
    <row r="99" spans="1:14" ht="15.75" customHeight="1" x14ac:dyDescent="0.2">
      <c r="A99" s="1">
        <v>225</v>
      </c>
      <c r="B99" s="11" t="s">
        <v>111</v>
      </c>
      <c r="C99" s="11" t="s">
        <v>113</v>
      </c>
      <c r="D99" s="11" t="s">
        <v>113</v>
      </c>
      <c r="E99" s="11" t="s">
        <v>111</v>
      </c>
      <c r="F99" s="11" t="s">
        <v>114</v>
      </c>
      <c r="G99" s="11" t="s">
        <v>112</v>
      </c>
      <c r="H99" s="11" t="s">
        <v>114</v>
      </c>
      <c r="I99" s="11" t="s">
        <v>111</v>
      </c>
      <c r="J99" s="11" t="s">
        <v>114</v>
      </c>
      <c r="K99" s="11" t="s">
        <v>114</v>
      </c>
      <c r="L99" s="11" t="s">
        <v>115</v>
      </c>
      <c r="M99" s="11" t="s">
        <v>114</v>
      </c>
      <c r="N99" s="11" t="s">
        <v>111</v>
      </c>
    </row>
    <row r="100" spans="1:14" ht="15.75" customHeight="1" x14ac:dyDescent="0.2">
      <c r="A100" s="11">
        <v>226</v>
      </c>
      <c r="B100" s="11" t="s">
        <v>111</v>
      </c>
      <c r="C100" s="11" t="s">
        <v>115</v>
      </c>
      <c r="D100" s="11" t="s">
        <v>114</v>
      </c>
      <c r="E100" s="11" t="s">
        <v>113</v>
      </c>
      <c r="F100" s="11" t="s">
        <v>114</v>
      </c>
      <c r="G100" s="11" t="s">
        <v>114</v>
      </c>
      <c r="H100" s="11" t="s">
        <v>114</v>
      </c>
      <c r="I100" s="11" t="s">
        <v>114</v>
      </c>
      <c r="J100" s="11" t="s">
        <v>111</v>
      </c>
      <c r="K100" s="11" t="s">
        <v>111</v>
      </c>
      <c r="L100" s="11" t="s">
        <v>114</v>
      </c>
      <c r="M100" s="11" t="s">
        <v>114</v>
      </c>
      <c r="N100" s="11" t="s">
        <v>111</v>
      </c>
    </row>
    <row r="101" spans="1:14" ht="15.75" customHeight="1" x14ac:dyDescent="0.2">
      <c r="A101" s="1">
        <v>227</v>
      </c>
      <c r="B101" s="11" t="s">
        <v>114</v>
      </c>
      <c r="C101" s="11" t="s">
        <v>111</v>
      </c>
      <c r="D101" s="11" t="s">
        <v>113</v>
      </c>
      <c r="E101" s="11" t="s">
        <v>114</v>
      </c>
      <c r="F101" s="11" t="s">
        <v>114</v>
      </c>
      <c r="G101" s="11" t="s">
        <v>112</v>
      </c>
      <c r="H101" s="11" t="s">
        <v>114</v>
      </c>
      <c r="I101" s="11" t="s">
        <v>114</v>
      </c>
      <c r="J101" s="11" t="s">
        <v>114</v>
      </c>
      <c r="K101" s="11" t="s">
        <v>114</v>
      </c>
      <c r="L101" s="11" t="s">
        <v>113</v>
      </c>
      <c r="M101" s="11" t="s">
        <v>114</v>
      </c>
      <c r="N101" s="11" t="s">
        <v>115</v>
      </c>
    </row>
    <row r="102" spans="1:14" ht="15.75" customHeight="1" x14ac:dyDescent="0.2">
      <c r="A102" s="1">
        <v>228</v>
      </c>
      <c r="B102" s="11" t="s">
        <v>111</v>
      </c>
      <c r="C102" s="11" t="s">
        <v>112</v>
      </c>
      <c r="D102" s="11" t="s">
        <v>111</v>
      </c>
      <c r="E102" s="11" t="s">
        <v>114</v>
      </c>
      <c r="F102" s="11" t="s">
        <v>114</v>
      </c>
      <c r="G102" s="11" t="s">
        <v>111</v>
      </c>
      <c r="H102" s="11" t="s">
        <v>113</v>
      </c>
      <c r="I102" s="11" t="s">
        <v>114</v>
      </c>
      <c r="J102" s="11" t="s">
        <v>115</v>
      </c>
      <c r="K102" s="11" t="s">
        <v>113</v>
      </c>
      <c r="L102" s="11" t="s">
        <v>114</v>
      </c>
      <c r="M102" s="11" t="s">
        <v>111</v>
      </c>
      <c r="N102" s="11" t="s">
        <v>113</v>
      </c>
    </row>
    <row r="103" spans="1:14" ht="15.75" customHeight="1" x14ac:dyDescent="0.2">
      <c r="A103" s="1">
        <v>229</v>
      </c>
      <c r="B103" s="11" t="s">
        <v>114</v>
      </c>
      <c r="C103" s="11" t="s">
        <v>114</v>
      </c>
      <c r="D103" s="11" t="s">
        <v>111</v>
      </c>
      <c r="E103" s="11" t="s">
        <v>112</v>
      </c>
      <c r="F103" s="11" t="s">
        <v>115</v>
      </c>
      <c r="G103" s="11" t="s">
        <v>113</v>
      </c>
      <c r="H103" s="11" t="s">
        <v>111</v>
      </c>
      <c r="I103" s="11" t="s">
        <v>115</v>
      </c>
      <c r="J103" s="11" t="s">
        <v>111</v>
      </c>
      <c r="K103" s="11" t="s">
        <v>113</v>
      </c>
      <c r="L103" s="11" t="s">
        <v>111</v>
      </c>
      <c r="M103" s="11" t="s">
        <v>113</v>
      </c>
      <c r="N103" s="11" t="s">
        <v>113</v>
      </c>
    </row>
    <row r="104" spans="1:14" ht="15.75" customHeight="1" x14ac:dyDescent="0.2">
      <c r="A104" s="1">
        <v>230</v>
      </c>
      <c r="B104" s="11" t="s">
        <v>111</v>
      </c>
      <c r="C104" s="11" t="s">
        <v>111</v>
      </c>
      <c r="D104" s="11" t="s">
        <v>111</v>
      </c>
      <c r="E104" s="11" t="s">
        <v>113</v>
      </c>
      <c r="F104" s="11" t="s">
        <v>124</v>
      </c>
      <c r="G104" s="11" t="s">
        <v>112</v>
      </c>
      <c r="H104" s="11" t="s">
        <v>114</v>
      </c>
      <c r="I104" s="11" t="s">
        <v>113</v>
      </c>
      <c r="J104" s="11" t="s">
        <v>115</v>
      </c>
      <c r="K104" s="11" t="s">
        <v>114</v>
      </c>
      <c r="L104" s="11" t="s">
        <v>114</v>
      </c>
      <c r="M104" s="11" t="s">
        <v>111</v>
      </c>
      <c r="N104" s="11" t="s">
        <v>113</v>
      </c>
    </row>
    <row r="105" spans="1:14" ht="15.75" customHeight="1" x14ac:dyDescent="0.2">
      <c r="A105" s="1">
        <v>231</v>
      </c>
      <c r="B105" s="11" t="s">
        <v>111</v>
      </c>
      <c r="C105" s="11" t="s">
        <v>114</v>
      </c>
      <c r="D105" s="11" t="s">
        <v>112</v>
      </c>
      <c r="E105" s="11" t="s">
        <v>112</v>
      </c>
      <c r="F105" s="11" t="s">
        <v>114</v>
      </c>
      <c r="G105" s="11" t="s">
        <v>112</v>
      </c>
      <c r="H105" s="11" t="s">
        <v>111</v>
      </c>
      <c r="I105" s="11" t="s">
        <v>112</v>
      </c>
      <c r="J105" s="11" t="s">
        <v>115</v>
      </c>
      <c r="K105" s="11" t="s">
        <v>111</v>
      </c>
      <c r="L105" s="11" t="s">
        <v>114</v>
      </c>
      <c r="M105" s="11" t="s">
        <v>114</v>
      </c>
      <c r="N105" s="11" t="s">
        <v>111</v>
      </c>
    </row>
    <row r="106" spans="1:14" ht="15.75" customHeight="1" x14ac:dyDescent="0.2">
      <c r="A106" s="1">
        <v>232</v>
      </c>
      <c r="B106" s="11" t="s">
        <v>113</v>
      </c>
      <c r="C106" s="11" t="s">
        <v>114</v>
      </c>
      <c r="D106" s="11" t="s">
        <v>111</v>
      </c>
      <c r="E106" s="11" t="s">
        <v>114</v>
      </c>
      <c r="F106" s="11" t="s">
        <v>113</v>
      </c>
      <c r="G106" s="11" t="s">
        <v>114</v>
      </c>
      <c r="H106" s="11" t="s">
        <v>115</v>
      </c>
      <c r="I106" s="11" t="s">
        <v>112</v>
      </c>
      <c r="J106" s="11" t="s">
        <v>114</v>
      </c>
      <c r="K106" s="11" t="s">
        <v>111</v>
      </c>
      <c r="L106" s="11" t="s">
        <v>113</v>
      </c>
      <c r="M106" s="11" t="s">
        <v>111</v>
      </c>
      <c r="N106" s="11" t="s">
        <v>114</v>
      </c>
    </row>
    <row r="107" spans="1:14" ht="15.75" customHeight="1" x14ac:dyDescent="0.2">
      <c r="A107" s="1">
        <v>233</v>
      </c>
      <c r="B107" s="11" t="s">
        <v>111</v>
      </c>
      <c r="C107" s="11" t="s">
        <v>114</v>
      </c>
      <c r="D107" s="11" t="s">
        <v>111</v>
      </c>
      <c r="E107" s="11" t="s">
        <v>112</v>
      </c>
      <c r="F107" s="11" t="s">
        <v>114</v>
      </c>
      <c r="G107" s="11" t="s">
        <v>114</v>
      </c>
      <c r="H107" s="11" t="s">
        <v>111</v>
      </c>
      <c r="I107" s="11" t="s">
        <v>115</v>
      </c>
      <c r="J107" s="11" t="s">
        <v>114</v>
      </c>
      <c r="K107" s="11" t="s">
        <v>112</v>
      </c>
      <c r="L107" s="11" t="s">
        <v>113</v>
      </c>
      <c r="M107" s="11" t="s">
        <v>114</v>
      </c>
      <c r="N107" s="11" t="s">
        <v>114</v>
      </c>
    </row>
    <row r="108" spans="1:14" ht="15.75" customHeight="1" x14ac:dyDescent="0.2">
      <c r="A108" s="1">
        <v>234</v>
      </c>
      <c r="B108" s="11" t="s">
        <v>114</v>
      </c>
      <c r="C108" s="11" t="s">
        <v>114</v>
      </c>
      <c r="D108" s="11" t="s">
        <v>115</v>
      </c>
      <c r="E108" s="11" t="s">
        <v>115</v>
      </c>
      <c r="F108" s="11" t="s">
        <v>114</v>
      </c>
      <c r="G108" s="11" t="s">
        <v>114</v>
      </c>
      <c r="H108" s="11" t="s">
        <v>115</v>
      </c>
      <c r="I108" s="11" t="s">
        <v>113</v>
      </c>
      <c r="J108" s="11" t="s">
        <v>114</v>
      </c>
      <c r="K108" s="11" t="s">
        <v>111</v>
      </c>
      <c r="L108" s="11" t="s">
        <v>115</v>
      </c>
      <c r="M108" s="11" t="s">
        <v>113</v>
      </c>
      <c r="N108" s="11" t="s">
        <v>113</v>
      </c>
    </row>
    <row r="109" spans="1:14" ht="15.75" customHeight="1" x14ac:dyDescent="0.2">
      <c r="A109" s="1">
        <v>235</v>
      </c>
      <c r="B109" s="11" t="s">
        <v>113</v>
      </c>
      <c r="C109" s="11" t="s">
        <v>114</v>
      </c>
      <c r="D109" s="11" t="s">
        <v>113</v>
      </c>
      <c r="E109" s="11" t="s">
        <v>113</v>
      </c>
      <c r="F109" s="11" t="s">
        <v>114</v>
      </c>
      <c r="G109" s="11" t="s">
        <v>114</v>
      </c>
      <c r="H109" s="11" t="s">
        <v>113</v>
      </c>
      <c r="I109" s="11" t="s">
        <v>111</v>
      </c>
      <c r="J109" s="11" t="s">
        <v>111</v>
      </c>
      <c r="K109" s="11" t="s">
        <v>113</v>
      </c>
      <c r="L109" s="11" t="s">
        <v>114</v>
      </c>
      <c r="M109" s="11" t="s">
        <v>111</v>
      </c>
      <c r="N109" s="11" t="s">
        <v>111</v>
      </c>
    </row>
    <row r="110" spans="1:14" ht="15.75" customHeight="1" x14ac:dyDescent="0.2">
      <c r="A110" s="1">
        <v>236</v>
      </c>
      <c r="B110" s="11" t="s">
        <v>113</v>
      </c>
      <c r="C110" s="11" t="s">
        <v>113</v>
      </c>
      <c r="D110" s="11" t="s">
        <v>113</v>
      </c>
      <c r="E110" s="11" t="s">
        <v>112</v>
      </c>
      <c r="F110" s="11" t="s">
        <v>115</v>
      </c>
      <c r="G110" s="11" t="s">
        <v>111</v>
      </c>
      <c r="H110" s="11" t="s">
        <v>115</v>
      </c>
      <c r="I110" s="11" t="s">
        <v>114</v>
      </c>
      <c r="J110" s="11" t="s">
        <v>113</v>
      </c>
      <c r="K110" s="11" t="s">
        <v>112</v>
      </c>
      <c r="L110" s="11" t="s">
        <v>115</v>
      </c>
      <c r="M110" s="11" t="s">
        <v>113</v>
      </c>
      <c r="N110" s="11" t="s">
        <v>111</v>
      </c>
    </row>
    <row r="111" spans="1:14" ht="15.75" customHeight="1" x14ac:dyDescent="0.2">
      <c r="A111" s="1">
        <v>237</v>
      </c>
      <c r="B111" s="11" t="s">
        <v>114</v>
      </c>
      <c r="C111" s="11" t="s">
        <v>114</v>
      </c>
      <c r="D111" s="11" t="s">
        <v>115</v>
      </c>
      <c r="E111" s="11" t="s">
        <v>114</v>
      </c>
      <c r="F111" s="11" t="s">
        <v>114</v>
      </c>
      <c r="G111" s="11" t="s">
        <v>112</v>
      </c>
      <c r="H111" s="11" t="s">
        <v>115</v>
      </c>
      <c r="I111" s="11" t="s">
        <v>112</v>
      </c>
      <c r="J111" s="11" t="s">
        <v>114</v>
      </c>
      <c r="K111" s="11" t="s">
        <v>112</v>
      </c>
      <c r="L111" s="11" t="s">
        <v>115</v>
      </c>
      <c r="M111" s="11" t="s">
        <v>112</v>
      </c>
      <c r="N111" s="11" t="s">
        <v>114</v>
      </c>
    </row>
    <row r="112" spans="1:14" ht="15.75" customHeight="1" x14ac:dyDescent="0.2">
      <c r="A112" s="1">
        <v>238</v>
      </c>
      <c r="B112" s="11" t="s">
        <v>114</v>
      </c>
      <c r="C112" s="11" t="s">
        <v>112</v>
      </c>
      <c r="D112" s="11" t="s">
        <v>111</v>
      </c>
      <c r="E112" s="11" t="s">
        <v>112</v>
      </c>
      <c r="F112" s="11" t="s">
        <v>111</v>
      </c>
      <c r="G112" s="11" t="s">
        <v>112</v>
      </c>
      <c r="H112" s="11" t="s">
        <v>114</v>
      </c>
      <c r="I112" s="11" t="s">
        <v>111</v>
      </c>
      <c r="J112" s="11" t="s">
        <v>111</v>
      </c>
      <c r="K112" s="11" t="s">
        <v>114</v>
      </c>
      <c r="L112" s="11" t="s">
        <v>111</v>
      </c>
      <c r="M112" s="11" t="s">
        <v>111</v>
      </c>
      <c r="N112" s="11" t="s">
        <v>114</v>
      </c>
    </row>
    <row r="113" spans="1:15" ht="15.75" customHeight="1" x14ac:dyDescent="0.2">
      <c r="A113" s="1">
        <v>239</v>
      </c>
      <c r="B113" s="11" t="s">
        <v>113</v>
      </c>
      <c r="C113" s="11" t="s">
        <v>113</v>
      </c>
      <c r="D113" s="11" t="s">
        <v>111</v>
      </c>
      <c r="E113" s="11" t="s">
        <v>113</v>
      </c>
      <c r="F113" s="11" t="s">
        <v>113</v>
      </c>
      <c r="G113" s="11" t="s">
        <v>113</v>
      </c>
      <c r="H113" s="11" t="s">
        <v>114</v>
      </c>
      <c r="I113" s="11" t="s">
        <v>111</v>
      </c>
      <c r="J113" s="11" t="s">
        <v>113</v>
      </c>
      <c r="K113" s="11" t="s">
        <v>114</v>
      </c>
      <c r="L113" s="11" t="s">
        <v>111</v>
      </c>
      <c r="M113" s="11" t="s">
        <v>111</v>
      </c>
      <c r="N113" s="11" t="s">
        <v>112</v>
      </c>
    </row>
    <row r="114" spans="1:15" ht="15.75" customHeight="1" x14ac:dyDescent="0.2">
      <c r="A114" s="1">
        <v>240</v>
      </c>
      <c r="B114" s="11" t="s">
        <v>113</v>
      </c>
      <c r="C114" s="11" t="s">
        <v>114</v>
      </c>
      <c r="D114" s="11" t="s">
        <v>114</v>
      </c>
      <c r="E114" s="11" t="s">
        <v>112</v>
      </c>
      <c r="F114" s="11" t="s">
        <v>114</v>
      </c>
      <c r="G114" s="11" t="s">
        <v>114</v>
      </c>
      <c r="H114" s="11" t="s">
        <v>112</v>
      </c>
      <c r="I114" s="11" t="s">
        <v>111</v>
      </c>
      <c r="J114" s="11" t="s">
        <v>113</v>
      </c>
      <c r="K114" s="11" t="s">
        <v>112</v>
      </c>
      <c r="L114" s="11" t="s">
        <v>111</v>
      </c>
      <c r="M114" s="11" t="s">
        <v>113</v>
      </c>
      <c r="N114" s="11" t="s">
        <v>113</v>
      </c>
    </row>
    <row r="115" spans="1:15" ht="15.75" customHeight="1" x14ac:dyDescent="0.2">
      <c r="A115" s="1">
        <v>241</v>
      </c>
      <c r="B115" s="11" t="s">
        <v>111</v>
      </c>
      <c r="C115" s="11" t="s">
        <v>112</v>
      </c>
      <c r="D115" s="11" t="s">
        <v>113</v>
      </c>
      <c r="E115" s="11" t="s">
        <v>112</v>
      </c>
      <c r="F115" s="11" t="s">
        <v>115</v>
      </c>
      <c r="G115" s="11" t="s">
        <v>111</v>
      </c>
      <c r="H115" s="11" t="s">
        <v>115</v>
      </c>
      <c r="I115" s="11" t="s">
        <v>112</v>
      </c>
      <c r="J115" s="11" t="s">
        <v>115</v>
      </c>
      <c r="K115" s="11" t="s">
        <v>114</v>
      </c>
      <c r="L115" s="11" t="s">
        <v>112</v>
      </c>
      <c r="M115" s="11" t="s">
        <v>112</v>
      </c>
      <c r="N115" s="11" t="s">
        <v>111</v>
      </c>
    </row>
    <row r="116" spans="1:15" ht="15.75" customHeight="1" x14ac:dyDescent="0.2">
      <c r="A116" s="1">
        <v>242</v>
      </c>
      <c r="B116" s="11" t="s">
        <v>113</v>
      </c>
      <c r="C116" s="11" t="s">
        <v>111</v>
      </c>
      <c r="D116" s="11" t="s">
        <v>113</v>
      </c>
      <c r="E116" s="11" t="s">
        <v>114</v>
      </c>
      <c r="F116" s="11" t="s">
        <v>114</v>
      </c>
      <c r="G116" s="11" t="s">
        <v>113</v>
      </c>
      <c r="H116" s="11" t="s">
        <v>113</v>
      </c>
      <c r="I116" s="11" t="s">
        <v>111</v>
      </c>
      <c r="J116" s="11" t="s">
        <v>113</v>
      </c>
      <c r="K116" s="11" t="s">
        <v>113</v>
      </c>
      <c r="L116" s="11" t="s">
        <v>114</v>
      </c>
      <c r="M116" s="11" t="s">
        <v>112</v>
      </c>
      <c r="N116" s="11" t="s">
        <v>114</v>
      </c>
    </row>
    <row r="117" spans="1:15" ht="15.75" customHeight="1" x14ac:dyDescent="0.2">
      <c r="A117" s="1">
        <v>243</v>
      </c>
      <c r="B117" s="1" t="s">
        <v>114</v>
      </c>
      <c r="C117" s="1" t="s">
        <v>114</v>
      </c>
      <c r="D117" s="1" t="s">
        <v>115</v>
      </c>
      <c r="E117" s="1" t="s">
        <v>113</v>
      </c>
      <c r="F117" s="1" t="s">
        <v>113</v>
      </c>
      <c r="G117" s="1" t="s">
        <v>111</v>
      </c>
      <c r="H117" s="1" t="s">
        <v>113</v>
      </c>
      <c r="I117" s="1" t="s">
        <v>113</v>
      </c>
      <c r="J117" s="1" t="s">
        <v>113</v>
      </c>
      <c r="K117" s="1" t="s">
        <v>111</v>
      </c>
      <c r="L117" s="1" t="s">
        <v>115</v>
      </c>
      <c r="M117" s="1" t="s">
        <v>111</v>
      </c>
      <c r="N117" s="1" t="s">
        <v>112</v>
      </c>
    </row>
    <row r="118" spans="1:15" ht="15.75" customHeight="1" x14ac:dyDescent="0.2">
      <c r="A118" s="1">
        <v>244</v>
      </c>
      <c r="B118" s="1" t="s">
        <v>112</v>
      </c>
      <c r="C118" s="1" t="s">
        <v>111</v>
      </c>
      <c r="D118" s="1" t="s">
        <v>112</v>
      </c>
      <c r="E118" s="1" t="s">
        <v>112</v>
      </c>
      <c r="F118" s="1" t="s">
        <v>114</v>
      </c>
      <c r="G118" s="1" t="s">
        <v>111</v>
      </c>
      <c r="H118" s="1" t="s">
        <v>115</v>
      </c>
      <c r="I118" s="1" t="s">
        <v>111</v>
      </c>
      <c r="J118" s="1" t="s">
        <v>114</v>
      </c>
      <c r="K118" s="1" t="s">
        <v>111</v>
      </c>
      <c r="L118" s="1" t="s">
        <v>113</v>
      </c>
      <c r="M118" s="1" t="s">
        <v>112</v>
      </c>
      <c r="N118" s="1" t="s">
        <v>111</v>
      </c>
    </row>
    <row r="119" spans="1:15" ht="15.75" customHeight="1" x14ac:dyDescent="0.2">
      <c r="A119" s="1">
        <v>245</v>
      </c>
      <c r="B119" s="1" t="s">
        <v>115</v>
      </c>
      <c r="C119" s="1" t="s">
        <v>113</v>
      </c>
      <c r="D119" s="1" t="s">
        <v>115</v>
      </c>
      <c r="E119" s="1" t="s">
        <v>115</v>
      </c>
      <c r="F119" s="1" t="s">
        <v>113</v>
      </c>
      <c r="G119" s="1" t="s">
        <v>111</v>
      </c>
      <c r="H119" s="1" t="s">
        <v>114</v>
      </c>
      <c r="I119" s="1" t="s">
        <v>112</v>
      </c>
      <c r="J119" s="1" t="s">
        <v>114</v>
      </c>
      <c r="K119" s="1" t="s">
        <v>113</v>
      </c>
      <c r="L119" s="1" t="s">
        <v>111</v>
      </c>
      <c r="M119" s="1" t="s">
        <v>111</v>
      </c>
      <c r="N119" s="1" t="s">
        <v>113</v>
      </c>
    </row>
    <row r="120" spans="1:15" ht="15.75" customHeight="1" x14ac:dyDescent="0.2">
      <c r="A120" s="1">
        <v>246</v>
      </c>
      <c r="B120" s="1" t="s">
        <v>113</v>
      </c>
      <c r="C120" s="1" t="s">
        <v>111</v>
      </c>
      <c r="D120" s="1" t="s">
        <v>112</v>
      </c>
      <c r="E120" s="1" t="s">
        <v>112</v>
      </c>
      <c r="F120" s="1" t="s">
        <v>115</v>
      </c>
      <c r="G120" s="1" t="s">
        <v>112</v>
      </c>
      <c r="H120" s="1" t="s">
        <v>113</v>
      </c>
      <c r="I120" s="1" t="s">
        <v>112</v>
      </c>
      <c r="J120" s="1" t="s">
        <v>114</v>
      </c>
      <c r="K120" s="1" t="s">
        <v>113</v>
      </c>
      <c r="L120" s="1" t="s">
        <v>113</v>
      </c>
      <c r="M120" s="1" t="s">
        <v>112</v>
      </c>
      <c r="N120" s="1" t="s">
        <v>111</v>
      </c>
    </row>
    <row r="121" spans="1:15" ht="15.75" customHeight="1" x14ac:dyDescent="0.2">
      <c r="A121" s="1">
        <v>247</v>
      </c>
      <c r="B121" s="1" t="s">
        <v>114</v>
      </c>
      <c r="C121" s="1" t="s">
        <v>113</v>
      </c>
      <c r="D121" s="1" t="s">
        <v>114</v>
      </c>
      <c r="E121" s="1" t="s">
        <v>113</v>
      </c>
      <c r="F121" s="1" t="s">
        <v>111</v>
      </c>
      <c r="G121" s="1" t="s">
        <v>113</v>
      </c>
      <c r="H121" s="1" t="s">
        <v>113</v>
      </c>
      <c r="I121" s="1" t="s">
        <v>111</v>
      </c>
      <c r="J121" s="1" t="s">
        <v>111</v>
      </c>
      <c r="K121" s="1" t="s">
        <v>112</v>
      </c>
      <c r="L121" s="1" t="s">
        <v>114</v>
      </c>
      <c r="M121" s="1" t="s">
        <v>113</v>
      </c>
      <c r="N121" s="1" t="s">
        <v>112</v>
      </c>
    </row>
    <row r="122" spans="1:15" ht="15.75" customHeight="1" x14ac:dyDescent="0.2">
      <c r="A122" s="1">
        <v>249</v>
      </c>
      <c r="B122" s="1" t="s">
        <v>113</v>
      </c>
      <c r="C122" s="1" t="s">
        <v>112</v>
      </c>
      <c r="D122" s="1" t="s">
        <v>111</v>
      </c>
      <c r="E122" s="1" t="s">
        <v>111</v>
      </c>
      <c r="F122" s="1" t="s">
        <v>114</v>
      </c>
      <c r="G122" s="1" t="s">
        <v>112</v>
      </c>
      <c r="H122" s="1" t="s">
        <v>124</v>
      </c>
      <c r="I122" s="1" t="s">
        <v>111</v>
      </c>
      <c r="J122" s="1" t="s">
        <v>114</v>
      </c>
      <c r="K122" s="1" t="s">
        <v>114</v>
      </c>
      <c r="L122" s="1" t="s">
        <v>113</v>
      </c>
      <c r="M122" s="1" t="s">
        <v>111</v>
      </c>
      <c r="N122" s="1" t="s">
        <v>114</v>
      </c>
    </row>
    <row r="123" spans="1:15" ht="15.75" customHeight="1" x14ac:dyDescent="0.2">
      <c r="A123" s="1">
        <v>250</v>
      </c>
      <c r="B123" s="1" t="s">
        <v>111</v>
      </c>
      <c r="C123" s="1" t="s">
        <v>111</v>
      </c>
      <c r="D123" s="1" t="s">
        <v>111</v>
      </c>
      <c r="E123" s="1" t="s">
        <v>111</v>
      </c>
      <c r="F123" s="1" t="s">
        <v>114</v>
      </c>
      <c r="G123" s="1" t="s">
        <v>111</v>
      </c>
      <c r="H123" s="1" t="s">
        <v>113</v>
      </c>
      <c r="I123" s="1" t="s">
        <v>111</v>
      </c>
      <c r="J123" s="1" t="s">
        <v>113</v>
      </c>
      <c r="K123" s="1" t="s">
        <v>114</v>
      </c>
      <c r="L123" s="1" t="s">
        <v>111</v>
      </c>
      <c r="M123" s="1" t="s">
        <v>111</v>
      </c>
      <c r="N123" s="1" t="s">
        <v>113</v>
      </c>
    </row>
    <row r="124" spans="1:15" ht="15.75" customHeight="1" x14ac:dyDescent="0.2">
      <c r="A124" s="1">
        <v>251</v>
      </c>
      <c r="B124" s="1" t="s">
        <v>115</v>
      </c>
      <c r="C124" s="1" t="s">
        <v>113</v>
      </c>
      <c r="D124" s="1" t="s">
        <v>114</v>
      </c>
      <c r="E124" s="1" t="s">
        <v>114</v>
      </c>
      <c r="F124" s="1" t="s">
        <v>113</v>
      </c>
      <c r="G124" s="1" t="s">
        <v>113</v>
      </c>
      <c r="H124" s="1" t="s">
        <v>111</v>
      </c>
      <c r="I124" s="1" t="s">
        <v>111</v>
      </c>
      <c r="J124" s="1" t="s">
        <v>114</v>
      </c>
      <c r="K124" s="1" t="s">
        <v>111</v>
      </c>
      <c r="L124" s="1" t="s">
        <v>113</v>
      </c>
      <c r="M124" s="1" t="s">
        <v>113</v>
      </c>
      <c r="N124" s="1" t="s">
        <v>111</v>
      </c>
    </row>
    <row r="125" spans="1:15" ht="15.75" customHeight="1" x14ac:dyDescent="0.2">
      <c r="A125" s="1">
        <v>252</v>
      </c>
      <c r="B125" s="1" t="s">
        <v>111</v>
      </c>
      <c r="C125" s="1" t="s">
        <v>114</v>
      </c>
      <c r="D125" s="1" t="s">
        <v>114</v>
      </c>
      <c r="E125" s="1" t="s">
        <v>111</v>
      </c>
      <c r="F125" s="1" t="s">
        <v>111</v>
      </c>
      <c r="G125" s="1" t="s">
        <v>114</v>
      </c>
      <c r="H125" s="1" t="s">
        <v>114</v>
      </c>
      <c r="I125" s="1" t="s">
        <v>114</v>
      </c>
      <c r="J125" s="1" t="s">
        <v>111</v>
      </c>
      <c r="K125" s="1" t="s">
        <v>112</v>
      </c>
      <c r="L125" s="1" t="s">
        <v>114</v>
      </c>
      <c r="M125" s="1" t="s">
        <v>112</v>
      </c>
      <c r="N125" s="1" t="s">
        <v>114</v>
      </c>
    </row>
    <row r="126" spans="1:15" ht="15.75" customHeight="1" x14ac:dyDescent="0.2">
      <c r="A126" s="1">
        <v>253</v>
      </c>
      <c r="B126" s="1" t="s">
        <v>115</v>
      </c>
      <c r="C126" s="1" t="s">
        <v>114</v>
      </c>
      <c r="D126" s="1" t="s">
        <v>115</v>
      </c>
      <c r="E126" s="1" t="s">
        <v>113</v>
      </c>
      <c r="F126" s="1" t="s">
        <v>115</v>
      </c>
      <c r="G126" s="1" t="s">
        <v>111</v>
      </c>
      <c r="H126" s="1" t="s">
        <v>115</v>
      </c>
      <c r="I126" s="1" t="s">
        <v>112</v>
      </c>
      <c r="J126" s="1" t="s">
        <v>111</v>
      </c>
      <c r="K126" s="1" t="s">
        <v>112</v>
      </c>
      <c r="L126" s="1" t="s">
        <v>114</v>
      </c>
      <c r="M126" s="1" t="s">
        <v>113</v>
      </c>
      <c r="N126" s="1" t="s">
        <v>111</v>
      </c>
    </row>
    <row r="127" spans="1:15" s="14" customFormat="1" ht="15.75" customHeight="1" x14ac:dyDescent="0.2">
      <c r="A127" s="15">
        <v>254</v>
      </c>
      <c r="B127" s="15" t="s">
        <v>113</v>
      </c>
      <c r="C127" s="15" t="s">
        <v>112</v>
      </c>
      <c r="D127" s="15" t="s">
        <v>111</v>
      </c>
      <c r="E127" s="15" t="s">
        <v>113</v>
      </c>
      <c r="F127" s="15" t="s">
        <v>115</v>
      </c>
      <c r="G127" s="15" t="s">
        <v>112</v>
      </c>
      <c r="H127" s="15" t="s">
        <v>115</v>
      </c>
      <c r="I127" s="15" t="s">
        <v>111</v>
      </c>
      <c r="J127" s="15" t="s">
        <v>114</v>
      </c>
      <c r="K127" s="15" t="s">
        <v>113</v>
      </c>
      <c r="L127" s="15" t="s">
        <v>114</v>
      </c>
      <c r="M127" s="15" t="s">
        <v>112</v>
      </c>
      <c r="N127" s="15" t="s">
        <v>111</v>
      </c>
      <c r="O127" s="17"/>
    </row>
    <row r="128" spans="1:15" ht="15.75" customHeight="1" x14ac:dyDescent="0.2">
      <c r="A128" s="1">
        <v>255</v>
      </c>
      <c r="B128" s="1" t="s">
        <v>113</v>
      </c>
      <c r="C128" s="1" t="s">
        <v>111</v>
      </c>
      <c r="D128" s="1" t="s">
        <v>111</v>
      </c>
      <c r="E128" s="1" t="s">
        <v>111</v>
      </c>
      <c r="F128" s="1" t="s">
        <v>114</v>
      </c>
      <c r="G128" s="1" t="s">
        <v>112</v>
      </c>
      <c r="H128" s="1" t="s">
        <v>113</v>
      </c>
      <c r="I128" s="1" t="s">
        <v>112</v>
      </c>
      <c r="J128" s="1" t="s">
        <v>114</v>
      </c>
      <c r="K128" s="1" t="s">
        <v>111</v>
      </c>
      <c r="L128" s="1" t="s">
        <v>113</v>
      </c>
      <c r="M128" s="1" t="s">
        <v>112</v>
      </c>
      <c r="N128" s="1" t="s">
        <v>114</v>
      </c>
    </row>
    <row r="129" spans="1:14" ht="15.75" customHeight="1" x14ac:dyDescent="0.2">
      <c r="A129" s="1">
        <v>256</v>
      </c>
      <c r="B129" s="1" t="s">
        <v>111</v>
      </c>
      <c r="C129" s="1" t="s">
        <v>113</v>
      </c>
      <c r="D129" s="1" t="s">
        <v>114</v>
      </c>
      <c r="E129" s="1" t="s">
        <v>111</v>
      </c>
      <c r="F129" s="1" t="s">
        <v>115</v>
      </c>
      <c r="G129" s="1" t="s">
        <v>112</v>
      </c>
      <c r="H129" s="1" t="s">
        <v>114</v>
      </c>
      <c r="I129" s="1" t="s">
        <v>112</v>
      </c>
      <c r="J129" s="1" t="s">
        <v>111</v>
      </c>
      <c r="K129" s="1" t="s">
        <v>113</v>
      </c>
      <c r="L129" s="1" t="s">
        <v>111</v>
      </c>
      <c r="M129" s="1" t="s">
        <v>112</v>
      </c>
      <c r="N129" s="1" t="s">
        <v>111</v>
      </c>
    </row>
    <row r="130" spans="1:14" ht="15.75" customHeight="1" x14ac:dyDescent="0.2">
      <c r="A130" s="1">
        <v>257</v>
      </c>
      <c r="B130" s="1" t="s">
        <v>113</v>
      </c>
      <c r="C130" s="1" t="s">
        <v>111</v>
      </c>
      <c r="D130" s="1" t="s">
        <v>114</v>
      </c>
      <c r="E130" s="1" t="s">
        <v>113</v>
      </c>
      <c r="F130" s="1" t="s">
        <v>113</v>
      </c>
      <c r="G130" s="1" t="s">
        <v>111</v>
      </c>
      <c r="H130" s="1" t="s">
        <v>114</v>
      </c>
      <c r="I130" s="1" t="s">
        <v>112</v>
      </c>
      <c r="J130" s="1" t="s">
        <v>114</v>
      </c>
      <c r="K130" s="1" t="s">
        <v>114</v>
      </c>
      <c r="L130" s="1" t="s">
        <v>113</v>
      </c>
      <c r="M130" s="1" t="s">
        <v>112</v>
      </c>
      <c r="N130" s="1" t="s">
        <v>113</v>
      </c>
    </row>
    <row r="131" spans="1:14" ht="15.75" customHeight="1" x14ac:dyDescent="0.2">
      <c r="A131" s="1">
        <v>258</v>
      </c>
      <c r="B131" s="1" t="s">
        <v>113</v>
      </c>
      <c r="C131" s="1" t="s">
        <v>113</v>
      </c>
      <c r="D131" s="1" t="s">
        <v>114</v>
      </c>
      <c r="E131" s="1" t="s">
        <v>113</v>
      </c>
      <c r="F131" s="1" t="s">
        <v>114</v>
      </c>
      <c r="G131" s="1" t="s">
        <v>113</v>
      </c>
      <c r="H131" s="1" t="s">
        <v>113</v>
      </c>
      <c r="I131" s="1" t="s">
        <v>111</v>
      </c>
      <c r="J131" s="1" t="s">
        <v>114</v>
      </c>
      <c r="K131" s="1" t="s">
        <v>113</v>
      </c>
      <c r="L131" s="1" t="s">
        <v>114</v>
      </c>
      <c r="M131" s="1" t="s">
        <v>113</v>
      </c>
      <c r="N131" s="1" t="s">
        <v>112</v>
      </c>
    </row>
    <row r="132" spans="1:14" ht="15.75" customHeight="1" x14ac:dyDescent="0.2">
      <c r="A132" s="1">
        <v>260</v>
      </c>
      <c r="B132" s="1" t="s">
        <v>114</v>
      </c>
      <c r="C132" s="1" t="s">
        <v>113</v>
      </c>
      <c r="D132" s="1" t="s">
        <v>111</v>
      </c>
      <c r="E132" s="1" t="s">
        <v>112</v>
      </c>
      <c r="F132" s="1" t="s">
        <v>114</v>
      </c>
      <c r="G132" s="1" t="s">
        <v>113</v>
      </c>
      <c r="H132" s="1" t="s">
        <v>114</v>
      </c>
      <c r="I132" s="1" t="s">
        <v>111</v>
      </c>
      <c r="J132" s="1" t="s">
        <v>114</v>
      </c>
      <c r="K132" s="1" t="s">
        <v>114</v>
      </c>
      <c r="L132" s="1" t="s">
        <v>115</v>
      </c>
      <c r="M132" s="1" t="s">
        <v>113</v>
      </c>
      <c r="N132" s="1" t="s">
        <v>114</v>
      </c>
    </row>
    <row r="133" spans="1:14" ht="15.75" customHeight="1" x14ac:dyDescent="0.2">
      <c r="A133" s="1">
        <v>261</v>
      </c>
      <c r="B133" s="1" t="s">
        <v>114</v>
      </c>
      <c r="C133" s="1" t="s">
        <v>111</v>
      </c>
      <c r="D133" s="1" t="s">
        <v>113</v>
      </c>
      <c r="E133" s="1" t="s">
        <v>113</v>
      </c>
      <c r="F133" s="1" t="s">
        <v>113</v>
      </c>
      <c r="G133" s="1" t="s">
        <v>111</v>
      </c>
      <c r="H133" s="1" t="s">
        <v>114</v>
      </c>
      <c r="I133" s="1" t="s">
        <v>114</v>
      </c>
      <c r="J133" s="1" t="s">
        <v>114</v>
      </c>
      <c r="K133" s="1" t="s">
        <v>113</v>
      </c>
      <c r="L133" s="1" t="s">
        <v>114</v>
      </c>
      <c r="M133" s="1" t="s">
        <v>113</v>
      </c>
      <c r="N133" s="1" t="s">
        <v>113</v>
      </c>
    </row>
    <row r="134" spans="1:14" ht="15.75" customHeight="1" x14ac:dyDescent="0.2">
      <c r="A134" s="1">
        <v>262</v>
      </c>
      <c r="B134" s="1" t="s">
        <v>114</v>
      </c>
      <c r="C134" s="1" t="s">
        <v>113</v>
      </c>
      <c r="D134" s="1" t="s">
        <v>114</v>
      </c>
      <c r="E134" s="1" t="s">
        <v>113</v>
      </c>
      <c r="F134" s="1" t="s">
        <v>113</v>
      </c>
      <c r="G134" s="1" t="s">
        <v>113</v>
      </c>
      <c r="H134" s="1" t="s">
        <v>111</v>
      </c>
      <c r="I134" s="1" t="s">
        <v>114</v>
      </c>
      <c r="J134" s="1" t="s">
        <v>111</v>
      </c>
      <c r="K134" s="1" t="s">
        <v>113</v>
      </c>
      <c r="L134" s="1" t="s">
        <v>114</v>
      </c>
      <c r="M134" s="1" t="s">
        <v>114</v>
      </c>
      <c r="N134" s="1" t="s">
        <v>111</v>
      </c>
    </row>
    <row r="135" spans="1:14" ht="15.75" customHeight="1" x14ac:dyDescent="0.2">
      <c r="A135" s="1">
        <v>263</v>
      </c>
      <c r="B135" s="1" t="s">
        <v>113</v>
      </c>
      <c r="C135" s="1" t="s">
        <v>111</v>
      </c>
      <c r="D135" s="1" t="s">
        <v>112</v>
      </c>
      <c r="E135" s="1" t="s">
        <v>112</v>
      </c>
      <c r="F135" s="1" t="s">
        <v>113</v>
      </c>
      <c r="G135" s="1" t="s">
        <v>112</v>
      </c>
      <c r="H135" s="1" t="s">
        <v>111</v>
      </c>
      <c r="I135" s="1" t="s">
        <v>111</v>
      </c>
      <c r="J135" s="1" t="s">
        <v>111</v>
      </c>
      <c r="K135" s="1" t="s">
        <v>111</v>
      </c>
      <c r="L135" s="1" t="s">
        <v>113</v>
      </c>
      <c r="M135" s="1" t="s">
        <v>114</v>
      </c>
      <c r="N135" s="1" t="s">
        <v>112</v>
      </c>
    </row>
    <row r="136" spans="1:14" ht="15.75" customHeight="1" x14ac:dyDescent="0.2">
      <c r="A136" s="1">
        <v>264</v>
      </c>
      <c r="B136" s="1" t="s">
        <v>111</v>
      </c>
      <c r="C136" s="1" t="s">
        <v>114</v>
      </c>
      <c r="D136" s="1" t="s">
        <v>112</v>
      </c>
      <c r="E136" s="1" t="s">
        <v>114</v>
      </c>
      <c r="F136" s="1" t="s">
        <v>113</v>
      </c>
      <c r="G136" s="1" t="s">
        <v>113</v>
      </c>
      <c r="H136" s="1" t="s">
        <v>111</v>
      </c>
      <c r="I136" s="1" t="s">
        <v>112</v>
      </c>
      <c r="J136" s="1" t="s">
        <v>111</v>
      </c>
      <c r="K136" s="1" t="s">
        <v>111</v>
      </c>
      <c r="L136" s="1" t="s">
        <v>114</v>
      </c>
      <c r="M136" s="1" t="s">
        <v>114</v>
      </c>
      <c r="N136" s="1" t="s">
        <v>114</v>
      </c>
    </row>
    <row r="137" spans="1:14" ht="15.75" customHeight="1" x14ac:dyDescent="0.2">
      <c r="A137" s="1">
        <v>265</v>
      </c>
      <c r="B137" s="1" t="s">
        <v>114</v>
      </c>
      <c r="C137" s="1" t="s">
        <v>111</v>
      </c>
      <c r="D137" s="1" t="s">
        <v>111</v>
      </c>
      <c r="E137" s="1" t="s">
        <v>111</v>
      </c>
      <c r="F137" s="1" t="s">
        <v>114</v>
      </c>
      <c r="G137" s="1" t="s">
        <v>113</v>
      </c>
      <c r="H137" s="1" t="s">
        <v>113</v>
      </c>
      <c r="I137" s="1" t="s">
        <v>113</v>
      </c>
      <c r="J137" s="1" t="s">
        <v>113</v>
      </c>
      <c r="K137" s="1" t="s">
        <v>111</v>
      </c>
      <c r="L137" s="1" t="s">
        <v>115</v>
      </c>
      <c r="M137" s="1" t="s">
        <v>111</v>
      </c>
      <c r="N137" s="1" t="s">
        <v>111</v>
      </c>
    </row>
    <row r="138" spans="1:14" ht="15.75" customHeight="1" x14ac:dyDescent="0.2">
      <c r="A138" s="1">
        <v>266</v>
      </c>
      <c r="B138" s="1" t="s">
        <v>113</v>
      </c>
      <c r="C138" s="1" t="s">
        <v>113</v>
      </c>
      <c r="D138" s="1" t="s">
        <v>111</v>
      </c>
      <c r="E138" s="1" t="s">
        <v>111</v>
      </c>
      <c r="F138" s="1" t="s">
        <v>114</v>
      </c>
      <c r="G138" s="1" t="s">
        <v>113</v>
      </c>
      <c r="H138" s="1" t="s">
        <v>111</v>
      </c>
      <c r="I138" s="1" t="s">
        <v>111</v>
      </c>
      <c r="J138" s="1" t="s">
        <v>113</v>
      </c>
      <c r="K138" s="1" t="s">
        <v>111</v>
      </c>
      <c r="L138" s="1" t="s">
        <v>114</v>
      </c>
      <c r="M138" s="1" t="s">
        <v>111</v>
      </c>
      <c r="N138" s="1" t="s">
        <v>112</v>
      </c>
    </row>
    <row r="139" spans="1:14" ht="15.75" customHeight="1" x14ac:dyDescent="0.2">
      <c r="A139" s="1">
        <v>267</v>
      </c>
      <c r="B139" s="1" t="s">
        <v>115</v>
      </c>
      <c r="C139" s="1" t="s">
        <v>113</v>
      </c>
      <c r="D139" s="1" t="s">
        <v>115</v>
      </c>
      <c r="E139" s="1" t="s">
        <v>114</v>
      </c>
      <c r="F139" s="1" t="s">
        <v>114</v>
      </c>
      <c r="G139" s="1" t="s">
        <v>111</v>
      </c>
      <c r="H139" s="1" t="s">
        <v>114</v>
      </c>
      <c r="I139" s="1" t="s">
        <v>111</v>
      </c>
      <c r="J139" s="1" t="s">
        <v>114</v>
      </c>
      <c r="K139" s="1" t="s">
        <v>111</v>
      </c>
      <c r="L139" s="1" t="s">
        <v>115</v>
      </c>
      <c r="M139" s="1" t="s">
        <v>114</v>
      </c>
      <c r="N139" s="1" t="s">
        <v>113</v>
      </c>
    </row>
    <row r="140" spans="1:14" ht="15.75" customHeight="1" x14ac:dyDescent="0.2">
      <c r="A140" s="1">
        <v>268</v>
      </c>
      <c r="B140" s="1" t="s">
        <v>114</v>
      </c>
      <c r="C140" s="1" t="s">
        <v>113</v>
      </c>
      <c r="D140" s="1" t="s">
        <v>113</v>
      </c>
      <c r="E140" s="1" t="s">
        <v>115</v>
      </c>
      <c r="F140" s="1" t="s">
        <v>113</v>
      </c>
      <c r="G140" s="1" t="s">
        <v>113</v>
      </c>
      <c r="H140" s="1" t="s">
        <v>112</v>
      </c>
      <c r="I140" s="1" t="s">
        <v>113</v>
      </c>
      <c r="J140" s="1" t="s">
        <v>114</v>
      </c>
      <c r="K140" s="1" t="s">
        <v>111</v>
      </c>
      <c r="L140" s="1" t="s">
        <v>114</v>
      </c>
      <c r="M140" s="1" t="s">
        <v>114</v>
      </c>
      <c r="N140" s="1" t="s">
        <v>113</v>
      </c>
    </row>
    <row r="141" spans="1:14" ht="15.75" customHeight="1" x14ac:dyDescent="0.2">
      <c r="A141" s="1">
        <v>269</v>
      </c>
      <c r="B141" s="1" t="s">
        <v>115</v>
      </c>
      <c r="C141" s="1" t="s">
        <v>113</v>
      </c>
      <c r="D141" s="1" t="s">
        <v>114</v>
      </c>
      <c r="E141" s="1" t="s">
        <v>111</v>
      </c>
      <c r="F141" s="1" t="s">
        <v>115</v>
      </c>
      <c r="G141" s="1" t="s">
        <v>113</v>
      </c>
      <c r="H141" s="1" t="s">
        <v>114</v>
      </c>
      <c r="I141" s="1" t="s">
        <v>111</v>
      </c>
      <c r="J141" s="1" t="s">
        <v>115</v>
      </c>
      <c r="K141" s="1" t="s">
        <v>115</v>
      </c>
      <c r="L141" s="1" t="s">
        <v>113</v>
      </c>
      <c r="M141" s="1" t="s">
        <v>113</v>
      </c>
      <c r="N141" s="1" t="s">
        <v>115</v>
      </c>
    </row>
    <row r="142" spans="1:14" ht="15.75" customHeight="1" x14ac:dyDescent="0.2">
      <c r="A142" s="1">
        <v>270</v>
      </c>
      <c r="B142" s="1" t="s">
        <v>111</v>
      </c>
      <c r="C142" s="1" t="s">
        <v>111</v>
      </c>
      <c r="D142" s="1" t="s">
        <v>111</v>
      </c>
      <c r="E142" s="1" t="s">
        <v>113</v>
      </c>
      <c r="F142" s="1" t="s">
        <v>114</v>
      </c>
      <c r="G142" s="1" t="s">
        <v>114</v>
      </c>
      <c r="H142" s="1" t="s">
        <v>111</v>
      </c>
      <c r="I142" s="1" t="s">
        <v>114</v>
      </c>
      <c r="J142" s="1" t="s">
        <v>114</v>
      </c>
      <c r="K142" s="1" t="s">
        <v>114</v>
      </c>
      <c r="L142" s="1" t="s">
        <v>114</v>
      </c>
      <c r="M142" s="1" t="s">
        <v>113</v>
      </c>
      <c r="N142" s="1" t="s">
        <v>113</v>
      </c>
    </row>
    <row r="143" spans="1:14" ht="15.75" customHeight="1" x14ac:dyDescent="0.2">
      <c r="A143" s="1">
        <v>271</v>
      </c>
      <c r="B143" s="1" t="s">
        <v>111</v>
      </c>
      <c r="C143" s="1" t="s">
        <v>111</v>
      </c>
      <c r="D143" s="1" t="s">
        <v>113</v>
      </c>
      <c r="E143" s="1" t="s">
        <v>112</v>
      </c>
      <c r="F143" s="1" t="s">
        <v>115</v>
      </c>
      <c r="G143" s="1" t="s">
        <v>112</v>
      </c>
      <c r="H143" s="1" t="s">
        <v>115</v>
      </c>
      <c r="I143" s="1" t="s">
        <v>113</v>
      </c>
      <c r="J143" s="1" t="s">
        <v>113</v>
      </c>
      <c r="K143" s="1" t="s">
        <v>113</v>
      </c>
      <c r="L143" s="1" t="s">
        <v>113</v>
      </c>
      <c r="M143" s="1" t="s">
        <v>113</v>
      </c>
      <c r="N143" s="1" t="s">
        <v>114</v>
      </c>
    </row>
    <row r="144" spans="1:14" ht="15.75" customHeight="1" x14ac:dyDescent="0.2">
      <c r="A144" s="1">
        <v>272</v>
      </c>
      <c r="B144" s="1" t="s">
        <v>113</v>
      </c>
      <c r="C144" s="1" t="s">
        <v>111</v>
      </c>
      <c r="D144" s="1" t="s">
        <v>114</v>
      </c>
      <c r="E144" s="1" t="s">
        <v>113</v>
      </c>
      <c r="F144" s="1" t="s">
        <v>115</v>
      </c>
      <c r="G144" s="1" t="s">
        <v>111</v>
      </c>
      <c r="H144" s="1" t="s">
        <v>115</v>
      </c>
      <c r="I144" s="1" t="s">
        <v>112</v>
      </c>
      <c r="J144" s="1" t="s">
        <v>115</v>
      </c>
      <c r="K144" s="1" t="s">
        <v>114</v>
      </c>
      <c r="L144" s="1" t="s">
        <v>114</v>
      </c>
      <c r="M144" s="1" t="s">
        <v>112</v>
      </c>
      <c r="N144" s="1" t="s">
        <v>114</v>
      </c>
    </row>
    <row r="145" spans="1:14" ht="15.75" customHeight="1" x14ac:dyDescent="0.2">
      <c r="A145" s="1">
        <v>273</v>
      </c>
      <c r="B145" s="1" t="s">
        <v>115</v>
      </c>
      <c r="C145" s="1" t="s">
        <v>114</v>
      </c>
      <c r="D145" s="1" t="s">
        <v>114</v>
      </c>
      <c r="E145" s="1" t="s">
        <v>115</v>
      </c>
      <c r="F145" s="1" t="s">
        <v>113</v>
      </c>
      <c r="G145" s="1" t="s">
        <v>111</v>
      </c>
      <c r="H145" s="1" t="s">
        <v>113</v>
      </c>
      <c r="I145" s="1" t="s">
        <v>111</v>
      </c>
      <c r="J145" s="1" t="s">
        <v>111</v>
      </c>
      <c r="K145" s="1" t="s">
        <v>111</v>
      </c>
      <c r="L145" s="1" t="s">
        <v>114</v>
      </c>
      <c r="M145" s="1" t="s">
        <v>114</v>
      </c>
      <c r="N145" s="1" t="s">
        <v>111</v>
      </c>
    </row>
    <row r="146" spans="1:14" ht="15.75" customHeight="1" x14ac:dyDescent="0.2">
      <c r="A146" s="1">
        <v>274</v>
      </c>
      <c r="B146" s="1" t="s">
        <v>114</v>
      </c>
      <c r="C146" s="1" t="s">
        <v>114</v>
      </c>
      <c r="D146" s="1" t="s">
        <v>113</v>
      </c>
      <c r="E146" s="1" t="s">
        <v>113</v>
      </c>
      <c r="F146" s="1" t="s">
        <v>114</v>
      </c>
      <c r="G146" s="1" t="s">
        <v>114</v>
      </c>
      <c r="H146" s="1" t="s">
        <v>114</v>
      </c>
      <c r="I146" s="1" t="s">
        <v>114</v>
      </c>
      <c r="J146" s="1" t="s">
        <v>113</v>
      </c>
      <c r="K146" s="1" t="s">
        <v>113</v>
      </c>
      <c r="L146" s="1" t="s">
        <v>115</v>
      </c>
      <c r="M146" s="1" t="s">
        <v>111</v>
      </c>
      <c r="N146" s="1" t="s">
        <v>111</v>
      </c>
    </row>
    <row r="147" spans="1:14" ht="15.75" customHeight="1" x14ac:dyDescent="0.2">
      <c r="A147" s="1">
        <v>275</v>
      </c>
      <c r="B147" s="1" t="s">
        <v>111</v>
      </c>
      <c r="C147" s="1" t="s">
        <v>111</v>
      </c>
      <c r="D147" s="1" t="s">
        <v>113</v>
      </c>
      <c r="E147" s="1" t="s">
        <v>114</v>
      </c>
      <c r="F147" s="1" t="s">
        <v>114</v>
      </c>
      <c r="G147" s="1" t="s">
        <v>111</v>
      </c>
      <c r="H147" s="1" t="s">
        <v>114</v>
      </c>
      <c r="I147" s="1" t="s">
        <v>112</v>
      </c>
      <c r="J147" s="1" t="s">
        <v>114</v>
      </c>
      <c r="K147" s="1" t="s">
        <v>111</v>
      </c>
      <c r="L147" s="1" t="s">
        <v>113</v>
      </c>
      <c r="M147" s="1" t="s">
        <v>112</v>
      </c>
      <c r="N147" s="1" t="s">
        <v>113</v>
      </c>
    </row>
    <row r="148" spans="1:14" ht="15.75" customHeight="1" x14ac:dyDescent="0.2">
      <c r="A148" s="1">
        <v>276</v>
      </c>
      <c r="B148" s="1" t="s">
        <v>113</v>
      </c>
      <c r="C148" s="1" t="s">
        <v>111</v>
      </c>
      <c r="D148" s="1" t="s">
        <v>114</v>
      </c>
      <c r="E148" s="1" t="s">
        <v>113</v>
      </c>
      <c r="F148" s="1" t="s">
        <v>114</v>
      </c>
      <c r="G148" s="1" t="s">
        <v>111</v>
      </c>
      <c r="H148" s="1" t="s">
        <v>114</v>
      </c>
      <c r="I148" s="1" t="s">
        <v>111</v>
      </c>
      <c r="J148" s="1" t="s">
        <v>114</v>
      </c>
      <c r="K148" s="1" t="s">
        <v>113</v>
      </c>
      <c r="L148" s="1" t="s">
        <v>114</v>
      </c>
      <c r="M148" s="1" t="s">
        <v>111</v>
      </c>
      <c r="N148" s="1" t="s">
        <v>113</v>
      </c>
    </row>
    <row r="149" spans="1:14" ht="15.75" customHeight="1" x14ac:dyDescent="0.2">
      <c r="A149" s="1">
        <v>277</v>
      </c>
      <c r="B149" s="1" t="s">
        <v>115</v>
      </c>
      <c r="C149" s="1" t="s">
        <v>115</v>
      </c>
      <c r="D149" s="1" t="s">
        <v>115</v>
      </c>
      <c r="E149" s="1" t="s">
        <v>114</v>
      </c>
      <c r="F149" s="1" t="s">
        <v>113</v>
      </c>
      <c r="G149" s="1" t="s">
        <v>111</v>
      </c>
      <c r="H149" s="1" t="s">
        <v>111</v>
      </c>
      <c r="I149" s="1" t="s">
        <v>115</v>
      </c>
      <c r="J149" s="1" t="s">
        <v>115</v>
      </c>
      <c r="K149" s="1" t="s">
        <v>113</v>
      </c>
      <c r="L149" s="1" t="s">
        <v>114</v>
      </c>
      <c r="M149" s="1" t="s">
        <v>111</v>
      </c>
      <c r="N149" s="1" t="s">
        <v>115</v>
      </c>
    </row>
    <row r="150" spans="1:14" ht="15.75" customHeight="1" x14ac:dyDescent="0.2">
      <c r="A150" s="1">
        <v>278</v>
      </c>
      <c r="B150" s="1" t="s">
        <v>111</v>
      </c>
      <c r="C150" s="1" t="s">
        <v>114</v>
      </c>
      <c r="D150" s="1" t="s">
        <v>113</v>
      </c>
      <c r="E150" s="1" t="s">
        <v>114</v>
      </c>
      <c r="F150" s="1" t="s">
        <v>111</v>
      </c>
      <c r="G150" s="1" t="s">
        <v>114</v>
      </c>
      <c r="H150" s="1" t="s">
        <v>114</v>
      </c>
      <c r="I150" s="1" t="s">
        <v>111</v>
      </c>
      <c r="J150" s="1" t="s">
        <v>111</v>
      </c>
      <c r="K150" s="1" t="s">
        <v>112</v>
      </c>
      <c r="L150" s="1" t="s">
        <v>115</v>
      </c>
      <c r="M150" s="1" t="s">
        <v>114</v>
      </c>
      <c r="N150" s="1" t="s">
        <v>112</v>
      </c>
    </row>
    <row r="151" spans="1:14" ht="15.75" customHeight="1" x14ac:dyDescent="0.2">
      <c r="A151" s="1">
        <v>279</v>
      </c>
      <c r="B151" s="1" t="s">
        <v>114</v>
      </c>
      <c r="C151" s="1" t="s">
        <v>114</v>
      </c>
      <c r="D151" s="1" t="s">
        <v>115</v>
      </c>
      <c r="E151" s="1" t="s">
        <v>114</v>
      </c>
      <c r="F151" s="1" t="s">
        <v>115</v>
      </c>
      <c r="G151" s="1" t="s">
        <v>114</v>
      </c>
      <c r="H151" s="1" t="s">
        <v>115</v>
      </c>
      <c r="I151" s="1" t="s">
        <v>111</v>
      </c>
      <c r="J151" s="1" t="s">
        <v>115</v>
      </c>
      <c r="K151" s="1" t="s">
        <v>112</v>
      </c>
      <c r="L151" s="1" t="s">
        <v>114</v>
      </c>
      <c r="M151" s="1" t="s">
        <v>113</v>
      </c>
      <c r="N151" s="1" t="s">
        <v>112</v>
      </c>
    </row>
    <row r="152" spans="1:14" s="19" customFormat="1" ht="15.75" customHeight="1" x14ac:dyDescent="0.2">
      <c r="A152" s="42">
        <v>280</v>
      </c>
      <c r="B152" s="42" t="s">
        <v>114</v>
      </c>
      <c r="C152" s="42" t="s">
        <v>114</v>
      </c>
      <c r="D152" s="42" t="s">
        <v>114</v>
      </c>
      <c r="E152" s="42" t="s">
        <v>114</v>
      </c>
      <c r="F152" s="42" t="s">
        <v>114</v>
      </c>
      <c r="G152" s="42" t="s">
        <v>113</v>
      </c>
      <c r="H152" s="42" t="s">
        <v>113</v>
      </c>
      <c r="I152" s="42" t="s">
        <v>113</v>
      </c>
      <c r="J152" s="42" t="s">
        <v>113</v>
      </c>
      <c r="K152" s="42" t="s">
        <v>111</v>
      </c>
      <c r="L152" s="42" t="s">
        <v>114</v>
      </c>
      <c r="M152" s="42" t="s">
        <v>113</v>
      </c>
      <c r="N152" s="42" t="s">
        <v>113</v>
      </c>
    </row>
    <row r="153" spans="1:14" ht="15.75" customHeight="1" x14ac:dyDescent="0.2">
      <c r="A153" s="1">
        <v>281</v>
      </c>
      <c r="B153" s="11" t="s">
        <v>112</v>
      </c>
      <c r="C153" s="11" t="s">
        <v>111</v>
      </c>
      <c r="D153" s="11" t="s">
        <v>114</v>
      </c>
      <c r="E153" s="11" t="s">
        <v>112</v>
      </c>
      <c r="F153" s="11" t="s">
        <v>114</v>
      </c>
      <c r="G153" s="11" t="s">
        <v>112</v>
      </c>
      <c r="H153" s="11" t="s">
        <v>113</v>
      </c>
      <c r="I153" s="11" t="s">
        <v>112</v>
      </c>
      <c r="J153" s="11" t="s">
        <v>113</v>
      </c>
      <c r="K153" s="11" t="s">
        <v>111</v>
      </c>
      <c r="L153" s="11" t="s">
        <v>115</v>
      </c>
      <c r="M153" s="11" t="s">
        <v>112</v>
      </c>
      <c r="N153" s="11" t="s">
        <v>111</v>
      </c>
    </row>
    <row r="154" spans="1:14" s="19" customFormat="1" ht="15.75" customHeight="1" x14ac:dyDescent="0.2">
      <c r="A154" s="42">
        <v>282</v>
      </c>
      <c r="B154" s="43" t="s">
        <v>154</v>
      </c>
      <c r="C154" s="43" t="s">
        <v>633</v>
      </c>
      <c r="D154" s="43" t="s">
        <v>156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</row>
    <row r="155" spans="1:14" s="19" customFormat="1" ht="15.75" customHeight="1" x14ac:dyDescent="0.2">
      <c r="A155" s="42">
        <v>283</v>
      </c>
      <c r="B155" s="43" t="s">
        <v>111</v>
      </c>
      <c r="C155" s="43" t="s">
        <v>113</v>
      </c>
      <c r="D155" s="43" t="s">
        <v>111</v>
      </c>
      <c r="E155" s="43" t="s">
        <v>115</v>
      </c>
      <c r="F155" s="43" t="s">
        <v>114</v>
      </c>
      <c r="G155" s="43" t="s">
        <v>113</v>
      </c>
      <c r="H155" s="43" t="s">
        <v>113</v>
      </c>
      <c r="I155" s="43" t="s">
        <v>114</v>
      </c>
      <c r="J155" s="43" t="s">
        <v>114</v>
      </c>
      <c r="K155" s="43" t="s">
        <v>112</v>
      </c>
      <c r="L155" s="43" t="s">
        <v>114</v>
      </c>
      <c r="M155" s="43" t="s">
        <v>112</v>
      </c>
      <c r="N155" s="43" t="s">
        <v>113</v>
      </c>
    </row>
    <row r="156" spans="1:14" ht="15.75" customHeight="1" x14ac:dyDescent="0.2">
      <c r="A156" s="1">
        <v>284</v>
      </c>
      <c r="B156" s="11" t="s">
        <v>112</v>
      </c>
      <c r="C156" s="11" t="s">
        <v>113</v>
      </c>
      <c r="D156" s="11" t="s">
        <v>111</v>
      </c>
      <c r="E156" s="11" t="s">
        <v>111</v>
      </c>
      <c r="F156" s="11" t="s">
        <v>114</v>
      </c>
      <c r="G156" s="11" t="s">
        <v>113</v>
      </c>
      <c r="H156" s="11" t="s">
        <v>114</v>
      </c>
      <c r="I156" s="11" t="s">
        <v>113</v>
      </c>
      <c r="J156" s="11" t="s">
        <v>113</v>
      </c>
      <c r="K156" s="11" t="s">
        <v>115</v>
      </c>
      <c r="L156" s="11" t="s">
        <v>113</v>
      </c>
      <c r="M156" s="11" t="s">
        <v>111</v>
      </c>
      <c r="N156" s="11" t="s">
        <v>111</v>
      </c>
    </row>
    <row r="157" spans="1:14" ht="15.75" customHeight="1" x14ac:dyDescent="0.2">
      <c r="A157" s="1">
        <v>285</v>
      </c>
      <c r="B157" s="1" t="s">
        <v>114</v>
      </c>
      <c r="C157" s="1" t="s">
        <v>114</v>
      </c>
      <c r="D157" s="1" t="s">
        <v>111</v>
      </c>
      <c r="E157" s="1" t="s">
        <v>111</v>
      </c>
      <c r="F157" s="1" t="s">
        <v>115</v>
      </c>
      <c r="G157" s="1" t="s">
        <v>113</v>
      </c>
      <c r="H157" s="1" t="s">
        <v>114</v>
      </c>
      <c r="I157" s="1" t="s">
        <v>112</v>
      </c>
      <c r="J157" s="1" t="s">
        <v>115</v>
      </c>
      <c r="K157" s="1" t="s">
        <v>111</v>
      </c>
      <c r="L157" s="1" t="s">
        <v>114</v>
      </c>
      <c r="M157" s="1" t="s">
        <v>114</v>
      </c>
      <c r="N157" s="1" t="s">
        <v>115</v>
      </c>
    </row>
    <row r="158" spans="1:14" ht="15.75" customHeight="1" x14ac:dyDescent="0.2">
      <c r="A158" s="1">
        <v>286</v>
      </c>
      <c r="B158" s="1" t="s">
        <v>115</v>
      </c>
      <c r="C158" s="1" t="s">
        <v>113</v>
      </c>
      <c r="D158" s="1" t="s">
        <v>113</v>
      </c>
      <c r="E158" s="1" t="s">
        <v>114</v>
      </c>
      <c r="F158" s="1" t="s">
        <v>113</v>
      </c>
      <c r="G158" s="1" t="s">
        <v>112</v>
      </c>
      <c r="H158" s="1" t="s">
        <v>114</v>
      </c>
      <c r="I158" s="1" t="s">
        <v>112</v>
      </c>
      <c r="J158" s="1" t="s">
        <v>113</v>
      </c>
      <c r="K158" s="1" t="s">
        <v>113</v>
      </c>
      <c r="L158" s="1" t="s">
        <v>114</v>
      </c>
      <c r="M158" s="1" t="s">
        <v>111</v>
      </c>
      <c r="N158" s="1" t="s">
        <v>113</v>
      </c>
    </row>
    <row r="159" spans="1:14" ht="15.75" customHeight="1" x14ac:dyDescent="0.2">
      <c r="A159" s="1">
        <v>287</v>
      </c>
      <c r="B159" s="1" t="s">
        <v>112</v>
      </c>
      <c r="C159" s="1" t="s">
        <v>111</v>
      </c>
      <c r="D159" s="1" t="s">
        <v>115</v>
      </c>
      <c r="E159" s="1" t="s">
        <v>111</v>
      </c>
      <c r="F159" s="1" t="s">
        <v>114</v>
      </c>
      <c r="G159" s="1" t="s">
        <v>111</v>
      </c>
      <c r="H159" s="1" t="s">
        <v>114</v>
      </c>
      <c r="I159" s="1" t="s">
        <v>113</v>
      </c>
      <c r="J159" s="1" t="s">
        <v>111</v>
      </c>
      <c r="K159" s="1" t="s">
        <v>114</v>
      </c>
      <c r="L159" s="1" t="s">
        <v>113</v>
      </c>
      <c r="M159" s="1" t="s">
        <v>111</v>
      </c>
      <c r="N159" s="1" t="s">
        <v>114</v>
      </c>
    </row>
    <row r="160" spans="1:14" ht="15.75" customHeight="1" x14ac:dyDescent="0.2">
      <c r="A160" s="1">
        <v>288</v>
      </c>
      <c r="B160" s="1" t="s">
        <v>113</v>
      </c>
      <c r="C160" s="1" t="s">
        <v>111</v>
      </c>
      <c r="D160" s="1" t="s">
        <v>114</v>
      </c>
      <c r="E160" s="1" t="s">
        <v>111</v>
      </c>
      <c r="F160" s="1" t="s">
        <v>114</v>
      </c>
      <c r="G160" s="1" t="s">
        <v>112</v>
      </c>
      <c r="H160" s="1" t="s">
        <v>114</v>
      </c>
      <c r="I160" s="1" t="s">
        <v>112</v>
      </c>
      <c r="J160" s="1" t="s">
        <v>114</v>
      </c>
      <c r="K160" s="1" t="s">
        <v>111</v>
      </c>
      <c r="L160" s="1" t="s">
        <v>113</v>
      </c>
      <c r="M160" s="1" t="s">
        <v>111</v>
      </c>
      <c r="N160" s="1" t="s">
        <v>111</v>
      </c>
    </row>
    <row r="161" spans="1:14" ht="15.75" customHeight="1" x14ac:dyDescent="0.2">
      <c r="A161" s="1">
        <v>289</v>
      </c>
      <c r="B161" s="1" t="s">
        <v>114</v>
      </c>
      <c r="C161" s="1" t="s">
        <v>115</v>
      </c>
      <c r="D161" s="1" t="s">
        <v>115</v>
      </c>
      <c r="E161" s="1" t="s">
        <v>114</v>
      </c>
      <c r="F161" s="1" t="s">
        <v>112</v>
      </c>
      <c r="G161" s="1" t="s">
        <v>115</v>
      </c>
      <c r="H161" s="1" t="s">
        <v>112</v>
      </c>
      <c r="I161" s="1" t="s">
        <v>114</v>
      </c>
      <c r="J161" s="1" t="s">
        <v>112</v>
      </c>
      <c r="K161" s="1" t="s">
        <v>112</v>
      </c>
      <c r="L161" s="1" t="s">
        <v>115</v>
      </c>
      <c r="M161" s="1" t="s">
        <v>114</v>
      </c>
      <c r="N161" s="1" t="s">
        <v>112</v>
      </c>
    </row>
    <row r="162" spans="1:14" ht="15.75" customHeight="1" x14ac:dyDescent="0.2">
      <c r="A162" s="1">
        <v>290</v>
      </c>
      <c r="B162" s="1" t="s">
        <v>113</v>
      </c>
      <c r="C162" s="1" t="s">
        <v>114</v>
      </c>
      <c r="D162" s="1" t="s">
        <v>113</v>
      </c>
      <c r="E162" s="1" t="s">
        <v>111</v>
      </c>
      <c r="F162" s="1" t="s">
        <v>115</v>
      </c>
      <c r="G162" s="1" t="s">
        <v>114</v>
      </c>
      <c r="H162" s="1" t="s">
        <v>111</v>
      </c>
      <c r="I162" s="1" t="s">
        <v>113</v>
      </c>
      <c r="J162" s="1" t="s">
        <v>111</v>
      </c>
      <c r="K162" s="1" t="s">
        <v>112</v>
      </c>
      <c r="L162" s="1" t="s">
        <v>114</v>
      </c>
      <c r="M162" s="1" t="s">
        <v>113</v>
      </c>
      <c r="N162" s="1" t="s">
        <v>111</v>
      </c>
    </row>
    <row r="163" spans="1:14" ht="15.75" customHeight="1" x14ac:dyDescent="0.2">
      <c r="A163" s="1">
        <v>291</v>
      </c>
      <c r="B163" s="1" t="s">
        <v>114</v>
      </c>
      <c r="C163" s="1" t="s">
        <v>112</v>
      </c>
      <c r="D163" s="1" t="s">
        <v>112</v>
      </c>
      <c r="E163" s="1" t="s">
        <v>114</v>
      </c>
      <c r="F163" s="1" t="s">
        <v>113</v>
      </c>
      <c r="G163" s="1" t="s">
        <v>114</v>
      </c>
      <c r="H163" s="1" t="s">
        <v>114</v>
      </c>
      <c r="I163" s="1" t="s">
        <v>114</v>
      </c>
      <c r="J163" s="1" t="s">
        <v>113</v>
      </c>
      <c r="K163" s="1" t="s">
        <v>113</v>
      </c>
      <c r="L163" s="1" t="s">
        <v>111</v>
      </c>
      <c r="M163" s="1" t="s">
        <v>113</v>
      </c>
      <c r="N163" s="1" t="s">
        <v>111</v>
      </c>
    </row>
    <row r="164" spans="1:14" ht="15.75" customHeight="1" x14ac:dyDescent="0.2">
      <c r="A164" s="1">
        <v>292</v>
      </c>
      <c r="B164" s="1" t="s">
        <v>114</v>
      </c>
      <c r="C164" s="1" t="s">
        <v>114</v>
      </c>
      <c r="D164" s="1" t="s">
        <v>114</v>
      </c>
      <c r="E164" s="1" t="s">
        <v>111</v>
      </c>
      <c r="F164" s="1" t="s">
        <v>115</v>
      </c>
      <c r="G164" s="1" t="s">
        <v>113</v>
      </c>
      <c r="H164" s="1" t="s">
        <v>113</v>
      </c>
      <c r="I164" s="1" t="s">
        <v>113</v>
      </c>
      <c r="J164" s="1" t="s">
        <v>114</v>
      </c>
      <c r="K164" s="1" t="s">
        <v>113</v>
      </c>
      <c r="L164" s="1" t="s">
        <v>114</v>
      </c>
      <c r="M164" s="1" t="s">
        <v>112</v>
      </c>
      <c r="N164" s="1" t="s">
        <v>114</v>
      </c>
    </row>
    <row r="165" spans="1:14" ht="15" customHeight="1" x14ac:dyDescent="0.2">
      <c r="A165" s="2">
        <v>293</v>
      </c>
      <c r="B165" s="2" t="s">
        <v>113</v>
      </c>
      <c r="C165" s="2" t="s">
        <v>113</v>
      </c>
      <c r="D165" s="2" t="s">
        <v>114</v>
      </c>
      <c r="E165" s="2" t="s">
        <v>113</v>
      </c>
      <c r="F165" s="2" t="s">
        <v>114</v>
      </c>
      <c r="G165" s="2" t="s">
        <v>113</v>
      </c>
      <c r="H165" s="2" t="s">
        <v>114</v>
      </c>
      <c r="I165" s="2" t="s">
        <v>112</v>
      </c>
      <c r="J165" s="2" t="s">
        <v>113</v>
      </c>
      <c r="K165" s="2" t="s">
        <v>113</v>
      </c>
      <c r="L165" s="2" t="s">
        <v>115</v>
      </c>
      <c r="M165" s="2" t="s">
        <v>114</v>
      </c>
      <c r="N165" s="2" t="s">
        <v>112</v>
      </c>
    </row>
    <row r="166" spans="1:14" ht="15" customHeight="1" x14ac:dyDescent="0.2">
      <c r="A166" s="2">
        <v>294</v>
      </c>
      <c r="B166" s="2" t="s">
        <v>113</v>
      </c>
      <c r="C166" s="2" t="s">
        <v>113</v>
      </c>
      <c r="D166" s="2" t="s">
        <v>113</v>
      </c>
      <c r="E166" s="2" t="s">
        <v>111</v>
      </c>
      <c r="F166" s="2" t="s">
        <v>114</v>
      </c>
      <c r="G166" s="2" t="s">
        <v>112</v>
      </c>
      <c r="H166" s="2" t="s">
        <v>113</v>
      </c>
      <c r="I166" s="2" t="s">
        <v>111</v>
      </c>
      <c r="J166" s="2" t="s">
        <v>114</v>
      </c>
      <c r="K166" s="2" t="s">
        <v>111</v>
      </c>
      <c r="L166" s="2" t="s">
        <v>114</v>
      </c>
      <c r="M166" s="2" t="s">
        <v>111</v>
      </c>
      <c r="N166" s="2" t="s">
        <v>111</v>
      </c>
    </row>
    <row r="167" spans="1:14" ht="15" customHeight="1" x14ac:dyDescent="0.2">
      <c r="A167" s="9">
        <v>295</v>
      </c>
      <c r="B167" s="9" t="s">
        <v>115</v>
      </c>
      <c r="C167" s="9" t="s">
        <v>114</v>
      </c>
      <c r="D167" s="9" t="s">
        <v>113</v>
      </c>
      <c r="E167" s="9" t="s">
        <v>115</v>
      </c>
      <c r="F167" s="9" t="s">
        <v>113</v>
      </c>
      <c r="G167" s="9" t="s">
        <v>114</v>
      </c>
      <c r="H167" s="9" t="s">
        <v>113</v>
      </c>
      <c r="I167" s="9" t="s">
        <v>111</v>
      </c>
      <c r="J167" s="9" t="s">
        <v>111</v>
      </c>
      <c r="K167" s="9" t="s">
        <v>111</v>
      </c>
      <c r="L167" s="9" t="s">
        <v>111</v>
      </c>
      <c r="M167" s="9" t="s">
        <v>113</v>
      </c>
      <c r="N167" s="9" t="s">
        <v>113</v>
      </c>
    </row>
    <row r="168" spans="1:14" ht="15" customHeight="1" x14ac:dyDescent="0.2">
      <c r="A168" s="9">
        <v>296</v>
      </c>
      <c r="B168" s="9" t="s">
        <v>111</v>
      </c>
      <c r="C168" s="9" t="s">
        <v>114</v>
      </c>
      <c r="D168" s="9" t="s">
        <v>114</v>
      </c>
      <c r="E168" s="9" t="s">
        <v>114</v>
      </c>
      <c r="F168" s="9" t="s">
        <v>115</v>
      </c>
      <c r="G168" s="9" t="s">
        <v>114</v>
      </c>
      <c r="H168" s="9" t="s">
        <v>113</v>
      </c>
      <c r="I168" s="9" t="s">
        <v>114</v>
      </c>
      <c r="J168" s="9" t="s">
        <v>114</v>
      </c>
      <c r="K168" s="9" t="s">
        <v>114</v>
      </c>
      <c r="L168" s="9" t="s">
        <v>114</v>
      </c>
      <c r="M168" s="9" t="s">
        <v>113</v>
      </c>
      <c r="N168" s="9" t="s">
        <v>111</v>
      </c>
    </row>
    <row r="169" spans="1:14" ht="15" customHeight="1" x14ac:dyDescent="0.2">
      <c r="A169" s="9">
        <v>297</v>
      </c>
      <c r="B169" s="9" t="s">
        <v>111</v>
      </c>
      <c r="C169" s="9" t="s">
        <v>114</v>
      </c>
      <c r="D169" s="9" t="s">
        <v>115</v>
      </c>
      <c r="E169" s="9" t="s">
        <v>115</v>
      </c>
      <c r="F169" s="9" t="s">
        <v>114</v>
      </c>
      <c r="G169" s="9" t="s">
        <v>115</v>
      </c>
      <c r="H169" s="9" t="s">
        <v>111</v>
      </c>
      <c r="I169" s="9" t="s">
        <v>115</v>
      </c>
      <c r="J169" s="9" t="s">
        <v>114</v>
      </c>
      <c r="K169" s="9" t="s">
        <v>112</v>
      </c>
      <c r="L169" s="9" t="s">
        <v>114</v>
      </c>
      <c r="M169" s="9" t="s">
        <v>114</v>
      </c>
      <c r="N169" s="9" t="s">
        <v>111</v>
      </c>
    </row>
    <row r="170" spans="1:14" ht="15" customHeight="1" x14ac:dyDescent="0.2">
      <c r="A170" s="9">
        <v>298</v>
      </c>
      <c r="B170" s="9" t="s">
        <v>114</v>
      </c>
      <c r="C170" s="9" t="s">
        <v>113</v>
      </c>
      <c r="D170" s="9" t="s">
        <v>113</v>
      </c>
      <c r="E170" s="9" t="s">
        <v>111</v>
      </c>
      <c r="F170" s="9" t="s">
        <v>115</v>
      </c>
      <c r="G170" s="9" t="s">
        <v>113</v>
      </c>
      <c r="H170" s="9" t="s">
        <v>113</v>
      </c>
      <c r="I170" s="9" t="s">
        <v>111</v>
      </c>
      <c r="J170" s="9" t="s">
        <v>114</v>
      </c>
      <c r="K170" s="9" t="s">
        <v>113</v>
      </c>
      <c r="L170" s="9" t="s">
        <v>114</v>
      </c>
      <c r="M170" s="9" t="s">
        <v>111</v>
      </c>
      <c r="N170" s="9" t="s">
        <v>112</v>
      </c>
    </row>
    <row r="171" spans="1:14" ht="15" customHeight="1" x14ac:dyDescent="0.2">
      <c r="A171" s="9">
        <v>299</v>
      </c>
      <c r="B171" s="9" t="s">
        <v>113</v>
      </c>
      <c r="C171" s="9" t="s">
        <v>113</v>
      </c>
      <c r="D171" s="9" t="s">
        <v>111</v>
      </c>
      <c r="E171" s="9" t="s">
        <v>114</v>
      </c>
      <c r="F171" s="9" t="s">
        <v>115</v>
      </c>
      <c r="G171" s="9" t="s">
        <v>111</v>
      </c>
      <c r="H171" s="9" t="s">
        <v>114</v>
      </c>
      <c r="I171" s="9" t="s">
        <v>111</v>
      </c>
      <c r="J171" s="9" t="s">
        <v>111</v>
      </c>
      <c r="K171" s="9" t="s">
        <v>115</v>
      </c>
      <c r="L171" s="9" t="s">
        <v>113</v>
      </c>
      <c r="M171" s="9" t="s">
        <v>111</v>
      </c>
      <c r="N171" s="9" t="s">
        <v>112</v>
      </c>
    </row>
    <row r="172" spans="1:14" ht="15" customHeight="1" x14ac:dyDescent="0.2">
      <c r="A172" s="9">
        <v>300</v>
      </c>
      <c r="B172" s="9" t="s">
        <v>113</v>
      </c>
      <c r="C172" s="9" t="s">
        <v>113</v>
      </c>
      <c r="D172" s="9" t="s">
        <v>114</v>
      </c>
      <c r="E172" s="9" t="s">
        <v>113</v>
      </c>
      <c r="F172" s="9" t="s">
        <v>114</v>
      </c>
      <c r="G172" s="9" t="s">
        <v>111</v>
      </c>
      <c r="H172" s="9" t="s">
        <v>113</v>
      </c>
      <c r="I172" s="9" t="s">
        <v>111</v>
      </c>
      <c r="J172" s="9" t="s">
        <v>113</v>
      </c>
      <c r="K172" s="9" t="s">
        <v>113</v>
      </c>
      <c r="L172" s="9" t="s">
        <v>113</v>
      </c>
      <c r="M172" s="9" t="s">
        <v>111</v>
      </c>
      <c r="N172" s="9" t="s">
        <v>113</v>
      </c>
    </row>
    <row r="173" spans="1:14" ht="15" customHeight="1" x14ac:dyDescent="0.2">
      <c r="A173" s="9">
        <v>301</v>
      </c>
      <c r="B173" s="9" t="s">
        <v>114</v>
      </c>
      <c r="C173" s="9" t="s">
        <v>113</v>
      </c>
      <c r="D173" s="9" t="s">
        <v>114</v>
      </c>
      <c r="E173" s="9" t="s">
        <v>111</v>
      </c>
      <c r="F173" s="9" t="s">
        <v>111</v>
      </c>
      <c r="G173" s="9" t="s">
        <v>113</v>
      </c>
      <c r="H173" s="9" t="s">
        <v>113</v>
      </c>
      <c r="I173" s="9" t="s">
        <v>114</v>
      </c>
      <c r="J173" s="9" t="s">
        <v>113</v>
      </c>
      <c r="K173" s="9" t="s">
        <v>111</v>
      </c>
      <c r="L173" s="9" t="s">
        <v>114</v>
      </c>
      <c r="M173" s="9" t="s">
        <v>111</v>
      </c>
      <c r="N173" s="9" t="s">
        <v>111</v>
      </c>
    </row>
    <row r="174" spans="1:14" ht="15" customHeight="1" x14ac:dyDescent="0.2">
      <c r="A174" s="9">
        <v>302</v>
      </c>
      <c r="B174" s="9" t="s">
        <v>111</v>
      </c>
      <c r="C174" s="9" t="s">
        <v>111</v>
      </c>
      <c r="D174" s="9" t="s">
        <v>113</v>
      </c>
      <c r="E174" s="9" t="s">
        <v>112</v>
      </c>
      <c r="F174" s="9" t="s">
        <v>115</v>
      </c>
      <c r="G174" s="9" t="s">
        <v>112</v>
      </c>
      <c r="H174" s="9" t="s">
        <v>115</v>
      </c>
      <c r="I174" s="9" t="s">
        <v>112</v>
      </c>
      <c r="J174" s="9" t="s">
        <v>115</v>
      </c>
      <c r="K174" s="9" t="s">
        <v>115</v>
      </c>
      <c r="L174" s="9" t="s">
        <v>113</v>
      </c>
      <c r="M174" s="9" t="s">
        <v>112</v>
      </c>
      <c r="N174" s="9" t="s">
        <v>115</v>
      </c>
    </row>
    <row r="175" spans="1:14" ht="15" customHeight="1" x14ac:dyDescent="0.2">
      <c r="A175" s="9">
        <v>303</v>
      </c>
      <c r="B175" s="9" t="s">
        <v>114</v>
      </c>
      <c r="C175" s="9" t="s">
        <v>114</v>
      </c>
      <c r="D175" s="9" t="s">
        <v>113</v>
      </c>
      <c r="E175" s="9" t="s">
        <v>114</v>
      </c>
      <c r="F175" s="9" t="s">
        <v>115</v>
      </c>
      <c r="G175" s="9" t="s">
        <v>113</v>
      </c>
      <c r="H175" s="9" t="s">
        <v>115</v>
      </c>
      <c r="I175" s="9" t="s">
        <v>113</v>
      </c>
      <c r="J175" s="9" t="s">
        <v>114</v>
      </c>
      <c r="K175" s="9" t="s">
        <v>111</v>
      </c>
      <c r="L175" s="9" t="s">
        <v>114</v>
      </c>
      <c r="M175" s="9" t="s">
        <v>113</v>
      </c>
      <c r="N175" s="9" t="s">
        <v>112</v>
      </c>
    </row>
    <row r="176" spans="1:14" ht="15" customHeight="1" x14ac:dyDescent="0.2">
      <c r="A176" s="9">
        <v>304</v>
      </c>
      <c r="B176" s="9" t="s">
        <v>114</v>
      </c>
      <c r="C176" s="9" t="s">
        <v>113</v>
      </c>
      <c r="D176" s="9" t="s">
        <v>115</v>
      </c>
      <c r="E176" s="9" t="s">
        <v>113</v>
      </c>
      <c r="F176" s="9" t="s">
        <v>114</v>
      </c>
      <c r="G176" s="9" t="s">
        <v>115</v>
      </c>
      <c r="H176" s="9" t="s">
        <v>111</v>
      </c>
      <c r="I176" s="9" t="s">
        <v>111</v>
      </c>
      <c r="J176" s="9" t="s">
        <v>114</v>
      </c>
      <c r="K176" s="9" t="s">
        <v>114</v>
      </c>
      <c r="L176" s="9" t="s">
        <v>113</v>
      </c>
      <c r="M176" s="9" t="s">
        <v>113</v>
      </c>
      <c r="N176" s="9" t="s">
        <v>111</v>
      </c>
    </row>
    <row r="177" spans="1:23" ht="15" customHeight="1" x14ac:dyDescent="0.2">
      <c r="A177" s="9">
        <v>305</v>
      </c>
      <c r="B177" s="9" t="s">
        <v>112</v>
      </c>
      <c r="C177" s="9" t="s">
        <v>112</v>
      </c>
      <c r="D177" s="9" t="s">
        <v>113</v>
      </c>
      <c r="E177" s="9" t="s">
        <v>111</v>
      </c>
      <c r="F177" s="9" t="s">
        <v>115</v>
      </c>
      <c r="G177" s="9" t="s">
        <v>111</v>
      </c>
      <c r="H177" s="9" t="s">
        <v>115</v>
      </c>
      <c r="I177" s="9" t="s">
        <v>112</v>
      </c>
      <c r="J177" s="9" t="s">
        <v>114</v>
      </c>
      <c r="K177" s="9" t="s">
        <v>112</v>
      </c>
      <c r="L177" s="9" t="s">
        <v>114</v>
      </c>
      <c r="M177" s="9" t="s">
        <v>112</v>
      </c>
      <c r="N177" s="9" t="s">
        <v>111</v>
      </c>
    </row>
    <row r="178" spans="1:23" ht="15" customHeight="1" x14ac:dyDescent="0.2">
      <c r="A178" s="9">
        <v>306</v>
      </c>
      <c r="B178" s="9" t="s">
        <v>112</v>
      </c>
      <c r="C178" s="9" t="s">
        <v>111</v>
      </c>
      <c r="D178" s="9" t="s">
        <v>112</v>
      </c>
      <c r="E178" s="9" t="s">
        <v>112</v>
      </c>
      <c r="F178" s="9" t="s">
        <v>115</v>
      </c>
      <c r="G178" s="9" t="s">
        <v>112</v>
      </c>
      <c r="H178" s="9" t="s">
        <v>114</v>
      </c>
      <c r="I178" s="9" t="s">
        <v>112</v>
      </c>
      <c r="J178" s="9" t="s">
        <v>114</v>
      </c>
      <c r="K178" s="9" t="s">
        <v>113</v>
      </c>
      <c r="L178" s="9" t="s">
        <v>111</v>
      </c>
      <c r="M178" s="9" t="s">
        <v>112</v>
      </c>
      <c r="N178" s="9" t="s">
        <v>115</v>
      </c>
    </row>
    <row r="179" spans="1:23" ht="15" customHeight="1" x14ac:dyDescent="0.2">
      <c r="A179" s="9">
        <v>307</v>
      </c>
      <c r="B179" s="9" t="s">
        <v>113</v>
      </c>
      <c r="C179" s="9" t="s">
        <v>111</v>
      </c>
      <c r="D179" s="9" t="s">
        <v>114</v>
      </c>
      <c r="E179" s="9" t="s">
        <v>113</v>
      </c>
      <c r="F179" s="9" t="s">
        <v>111</v>
      </c>
      <c r="G179" s="9" t="s">
        <v>111</v>
      </c>
      <c r="H179" s="9" t="s">
        <v>111</v>
      </c>
      <c r="I179" s="9" t="s">
        <v>113</v>
      </c>
      <c r="J179" s="9" t="s">
        <v>111</v>
      </c>
      <c r="K179" s="9" t="s">
        <v>113</v>
      </c>
      <c r="L179" s="9" t="s">
        <v>112</v>
      </c>
      <c r="M179" s="9" t="s">
        <v>112</v>
      </c>
      <c r="N179" s="9" t="s">
        <v>113</v>
      </c>
    </row>
    <row r="180" spans="1:23" ht="15" customHeight="1" x14ac:dyDescent="0.2">
      <c r="A180" s="9">
        <v>308</v>
      </c>
      <c r="B180" s="9" t="s">
        <v>111</v>
      </c>
      <c r="C180" s="9" t="s">
        <v>111</v>
      </c>
      <c r="D180" s="9" t="s">
        <v>111</v>
      </c>
      <c r="E180" s="9" t="s">
        <v>111</v>
      </c>
      <c r="F180" s="9" t="s">
        <v>113</v>
      </c>
      <c r="G180" s="9" t="s">
        <v>112</v>
      </c>
      <c r="H180" s="9" t="s">
        <v>113</v>
      </c>
      <c r="I180" s="9" t="s">
        <v>111</v>
      </c>
      <c r="J180" s="9" t="s">
        <v>111</v>
      </c>
      <c r="K180" s="9" t="s">
        <v>111</v>
      </c>
      <c r="L180" s="9" t="s">
        <v>111</v>
      </c>
      <c r="M180" s="9" t="s">
        <v>111</v>
      </c>
      <c r="N180" s="9" t="s">
        <v>111</v>
      </c>
    </row>
    <row r="181" spans="1:23" ht="15" customHeight="1" x14ac:dyDescent="0.2">
      <c r="A181" s="9">
        <v>309</v>
      </c>
      <c r="B181" s="9" t="s">
        <v>112</v>
      </c>
      <c r="C181" s="9" t="s">
        <v>114</v>
      </c>
      <c r="D181" s="9" t="s">
        <v>112</v>
      </c>
      <c r="E181" s="9" t="s">
        <v>115</v>
      </c>
      <c r="F181" s="9" t="s">
        <v>113</v>
      </c>
      <c r="G181" s="9" t="s">
        <v>114</v>
      </c>
      <c r="H181" s="9" t="s">
        <v>113</v>
      </c>
      <c r="I181" s="9" t="s">
        <v>114</v>
      </c>
      <c r="J181" s="9" t="s">
        <v>111</v>
      </c>
      <c r="K181" s="9" t="s">
        <v>114</v>
      </c>
      <c r="L181" s="9" t="s">
        <v>114</v>
      </c>
      <c r="M181" s="9" t="s">
        <v>113</v>
      </c>
      <c r="N181" s="9" t="s">
        <v>112</v>
      </c>
    </row>
    <row r="182" spans="1:23" ht="15" customHeight="1" x14ac:dyDescent="0.2">
      <c r="A182" s="9">
        <v>310</v>
      </c>
      <c r="B182" s="9" t="s">
        <v>111</v>
      </c>
      <c r="C182" s="9" t="s">
        <v>111</v>
      </c>
      <c r="D182" s="9" t="s">
        <v>113</v>
      </c>
      <c r="E182" s="9" t="s">
        <v>111</v>
      </c>
      <c r="F182" s="9" t="s">
        <v>114</v>
      </c>
      <c r="G182" s="9" t="s">
        <v>114</v>
      </c>
      <c r="H182" s="9" t="s">
        <v>114</v>
      </c>
      <c r="I182" s="9" t="s">
        <v>114</v>
      </c>
      <c r="J182" s="9" t="s">
        <v>113</v>
      </c>
      <c r="K182" s="9" t="s">
        <v>113</v>
      </c>
      <c r="L182" s="9" t="s">
        <v>113</v>
      </c>
      <c r="M182" s="9" t="s">
        <v>113</v>
      </c>
      <c r="N182" s="9" t="s">
        <v>114</v>
      </c>
    </row>
    <row r="183" spans="1:23" ht="15" customHeight="1" x14ac:dyDescent="0.2">
      <c r="A183" s="9">
        <v>311</v>
      </c>
      <c r="B183" s="9" t="s">
        <v>114</v>
      </c>
      <c r="C183" s="9" t="s">
        <v>114</v>
      </c>
      <c r="D183" s="9" t="s">
        <v>114</v>
      </c>
      <c r="E183" s="9" t="s">
        <v>112</v>
      </c>
      <c r="F183" s="9" t="s">
        <v>113</v>
      </c>
      <c r="G183" s="9" t="s">
        <v>114</v>
      </c>
      <c r="H183" s="9" t="s">
        <v>113</v>
      </c>
      <c r="I183" s="9" t="s">
        <v>111</v>
      </c>
      <c r="J183" s="9" t="s">
        <v>113</v>
      </c>
      <c r="K183" s="9" t="s">
        <v>112</v>
      </c>
      <c r="L183" s="9" t="s">
        <v>113</v>
      </c>
      <c r="M183" s="9" t="s">
        <v>113</v>
      </c>
      <c r="N183" s="9" t="s">
        <v>112</v>
      </c>
    </row>
    <row r="184" spans="1:23" ht="15" customHeight="1" x14ac:dyDescent="0.2">
      <c r="A184" s="9">
        <v>312</v>
      </c>
      <c r="B184" s="9" t="s">
        <v>114</v>
      </c>
      <c r="C184" s="9" t="s">
        <v>111</v>
      </c>
      <c r="D184" s="9" t="s">
        <v>111</v>
      </c>
      <c r="E184" s="9" t="s">
        <v>111</v>
      </c>
      <c r="F184" s="9" t="s">
        <v>115</v>
      </c>
      <c r="G184" s="9" t="s">
        <v>111</v>
      </c>
      <c r="H184" s="9" t="s">
        <v>114</v>
      </c>
      <c r="I184" s="9" t="s">
        <v>113</v>
      </c>
      <c r="J184" s="9" t="s">
        <v>114</v>
      </c>
      <c r="K184" s="9" t="s">
        <v>113</v>
      </c>
      <c r="L184" s="9" t="s">
        <v>114</v>
      </c>
      <c r="M184" s="9" t="s">
        <v>111</v>
      </c>
      <c r="N184" s="9" t="s">
        <v>114</v>
      </c>
    </row>
    <row r="185" spans="1:23" ht="15" customHeight="1" x14ac:dyDescent="0.2">
      <c r="A185" s="9">
        <v>313</v>
      </c>
      <c r="B185" s="9" t="s">
        <v>114</v>
      </c>
      <c r="C185" s="9" t="s">
        <v>111</v>
      </c>
      <c r="D185" s="9" t="s">
        <v>113</v>
      </c>
      <c r="E185" s="9" t="s">
        <v>111</v>
      </c>
      <c r="F185" s="9" t="s">
        <v>114</v>
      </c>
      <c r="G185" s="9" t="s">
        <v>113</v>
      </c>
      <c r="H185" s="9" t="s">
        <v>113</v>
      </c>
      <c r="I185" s="9" t="s">
        <v>111</v>
      </c>
      <c r="J185" s="9" t="s">
        <v>114</v>
      </c>
      <c r="K185" s="9" t="s">
        <v>115</v>
      </c>
      <c r="L185" s="9" t="s">
        <v>114</v>
      </c>
      <c r="M185" s="9" t="s">
        <v>111</v>
      </c>
      <c r="N185" s="9" t="s">
        <v>111</v>
      </c>
    </row>
    <row r="186" spans="1:23" ht="15" customHeight="1" x14ac:dyDescent="0.2">
      <c r="A186" s="9">
        <v>314</v>
      </c>
      <c r="B186" s="9" t="s">
        <v>114</v>
      </c>
      <c r="C186" s="9" t="s">
        <v>115</v>
      </c>
      <c r="D186" s="9" t="s">
        <v>111</v>
      </c>
      <c r="E186" s="9" t="s">
        <v>114</v>
      </c>
      <c r="F186" s="9" t="s">
        <v>114</v>
      </c>
      <c r="G186" s="9" t="s">
        <v>111</v>
      </c>
      <c r="H186" s="9" t="s">
        <v>111</v>
      </c>
      <c r="I186" s="9" t="s">
        <v>115</v>
      </c>
      <c r="J186" s="9" t="s">
        <v>113</v>
      </c>
      <c r="K186" s="9" t="s">
        <v>113</v>
      </c>
      <c r="L186" s="9" t="s">
        <v>114</v>
      </c>
      <c r="M186" s="9" t="s">
        <v>111</v>
      </c>
      <c r="N186" s="9" t="s">
        <v>111</v>
      </c>
    </row>
    <row r="187" spans="1:23" ht="15" customHeight="1" x14ac:dyDescent="0.2">
      <c r="A187" s="9">
        <v>315</v>
      </c>
      <c r="B187" s="9" t="s">
        <v>115</v>
      </c>
      <c r="C187" s="9" t="s">
        <v>114</v>
      </c>
      <c r="D187" s="9" t="s">
        <v>114</v>
      </c>
      <c r="E187" s="9" t="s">
        <v>112</v>
      </c>
      <c r="F187" s="9" t="s">
        <v>114</v>
      </c>
      <c r="G187" s="9" t="s">
        <v>112</v>
      </c>
      <c r="H187" s="9" t="s">
        <v>114</v>
      </c>
      <c r="I187" s="9" t="s">
        <v>111</v>
      </c>
      <c r="J187" s="9" t="s">
        <v>115</v>
      </c>
      <c r="K187" s="9" t="s">
        <v>114</v>
      </c>
      <c r="L187" s="9" t="s">
        <v>115</v>
      </c>
      <c r="M187" s="9" t="s">
        <v>112</v>
      </c>
      <c r="N187" s="9" t="s">
        <v>111</v>
      </c>
    </row>
    <row r="188" spans="1:23" ht="15" customHeight="1" x14ac:dyDescent="0.2">
      <c r="A188" s="9">
        <v>316</v>
      </c>
      <c r="B188" s="9" t="s">
        <v>112</v>
      </c>
      <c r="C188" s="9" t="s">
        <v>113</v>
      </c>
      <c r="D188" s="9" t="s">
        <v>114</v>
      </c>
      <c r="E188" s="9" t="s">
        <v>111</v>
      </c>
      <c r="F188" s="9" t="s">
        <v>114</v>
      </c>
      <c r="G188" s="9" t="s">
        <v>111</v>
      </c>
      <c r="H188" s="9" t="s">
        <v>115</v>
      </c>
      <c r="I188" s="9" t="s">
        <v>111</v>
      </c>
      <c r="J188" s="9" t="s">
        <v>114</v>
      </c>
      <c r="K188" s="9" t="s">
        <v>111</v>
      </c>
      <c r="L188" s="9" t="s">
        <v>114</v>
      </c>
      <c r="M188" s="9" t="s">
        <v>111</v>
      </c>
      <c r="N188" s="9" t="s">
        <v>111</v>
      </c>
    </row>
    <row r="189" spans="1:23" ht="15" customHeight="1" x14ac:dyDescent="0.2">
      <c r="A189" s="9">
        <v>317</v>
      </c>
      <c r="B189" s="9" t="s">
        <v>113</v>
      </c>
      <c r="C189" s="9" t="s">
        <v>115</v>
      </c>
      <c r="D189" s="9" t="s">
        <v>111</v>
      </c>
      <c r="E189" s="9" t="s">
        <v>114</v>
      </c>
      <c r="F189" s="9" t="s">
        <v>114</v>
      </c>
      <c r="G189" s="9" t="s">
        <v>111</v>
      </c>
      <c r="H189" s="9" t="s">
        <v>114</v>
      </c>
      <c r="I189" s="9" t="s">
        <v>114</v>
      </c>
      <c r="J189" s="9" t="s">
        <v>113</v>
      </c>
      <c r="K189" s="9" t="s">
        <v>113</v>
      </c>
      <c r="L189" s="9" t="s">
        <v>114</v>
      </c>
      <c r="M189" s="9" t="s">
        <v>114</v>
      </c>
      <c r="N189" s="9" t="s">
        <v>114</v>
      </c>
    </row>
    <row r="190" spans="1:23" ht="15" customHeight="1" x14ac:dyDescent="0.2">
      <c r="A190" s="9">
        <v>318</v>
      </c>
      <c r="B190" s="9" t="s">
        <v>114</v>
      </c>
      <c r="C190" s="9" t="s">
        <v>111</v>
      </c>
      <c r="D190" s="9" t="s">
        <v>114</v>
      </c>
      <c r="E190" s="9" t="s">
        <v>111</v>
      </c>
      <c r="F190" s="9" t="s">
        <v>111</v>
      </c>
      <c r="G190" s="9" t="s">
        <v>111</v>
      </c>
      <c r="H190" s="9" t="s">
        <v>115</v>
      </c>
      <c r="I190" s="9" t="s">
        <v>112</v>
      </c>
      <c r="J190" s="9" t="s">
        <v>114</v>
      </c>
      <c r="K190" s="9" t="s">
        <v>111</v>
      </c>
      <c r="L190" s="9" t="s">
        <v>114</v>
      </c>
      <c r="M190" s="9" t="s">
        <v>114</v>
      </c>
      <c r="N190" s="9" t="s">
        <v>112</v>
      </c>
    </row>
    <row r="191" spans="1:23" ht="15" customHeight="1" x14ac:dyDescent="0.2">
      <c r="A191" s="9">
        <v>319</v>
      </c>
      <c r="B191" s="9" t="s">
        <v>111</v>
      </c>
      <c r="C191" s="9" t="s">
        <v>113</v>
      </c>
      <c r="D191" s="9" t="s">
        <v>114</v>
      </c>
      <c r="E191" s="9" t="s">
        <v>114</v>
      </c>
      <c r="F191" s="9" t="s">
        <v>114</v>
      </c>
      <c r="G191" s="9" t="s">
        <v>113</v>
      </c>
      <c r="H191" s="9" t="s">
        <v>114</v>
      </c>
      <c r="I191" s="9" t="s">
        <v>115</v>
      </c>
      <c r="J191" s="9" t="s">
        <v>112</v>
      </c>
      <c r="K191" s="9" t="s">
        <v>111</v>
      </c>
      <c r="L191" s="9" t="s">
        <v>111</v>
      </c>
      <c r="M191" s="9" t="s">
        <v>111</v>
      </c>
      <c r="N191" s="9" t="s">
        <v>112</v>
      </c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 customHeight="1" x14ac:dyDescent="0.2">
      <c r="A192" s="9">
        <v>320</v>
      </c>
      <c r="B192" s="9" t="s">
        <v>111</v>
      </c>
      <c r="C192" s="9" t="s">
        <v>111</v>
      </c>
      <c r="D192" s="9" t="s">
        <v>111</v>
      </c>
      <c r="E192" s="9" t="s">
        <v>114</v>
      </c>
      <c r="F192" s="9" t="s">
        <v>113</v>
      </c>
      <c r="G192" s="9" t="s">
        <v>113</v>
      </c>
      <c r="H192" s="9" t="s">
        <v>114</v>
      </c>
      <c r="I192" s="9" t="s">
        <v>113</v>
      </c>
      <c r="J192" s="9" t="s">
        <v>114</v>
      </c>
      <c r="K192" s="9" t="s">
        <v>111</v>
      </c>
      <c r="L192" s="9" t="s">
        <v>114</v>
      </c>
      <c r="M192" s="9" t="s">
        <v>111</v>
      </c>
      <c r="N192" s="9" t="s">
        <v>111</v>
      </c>
    </row>
    <row r="193" spans="1:14" ht="15" customHeight="1" x14ac:dyDescent="0.2">
      <c r="A193" s="9">
        <v>321</v>
      </c>
      <c r="B193" s="9" t="s">
        <v>111</v>
      </c>
      <c r="C193" s="9" t="s">
        <v>113</v>
      </c>
      <c r="D193" s="9" t="s">
        <v>111</v>
      </c>
      <c r="E193" s="9" t="s">
        <v>114</v>
      </c>
      <c r="F193" s="9" t="s">
        <v>114</v>
      </c>
      <c r="G193" s="9" t="s">
        <v>112</v>
      </c>
      <c r="H193" s="9" t="s">
        <v>114</v>
      </c>
      <c r="I193" s="9" t="s">
        <v>112</v>
      </c>
      <c r="J193" s="9" t="s">
        <v>115</v>
      </c>
      <c r="K193" s="9" t="s">
        <v>114</v>
      </c>
      <c r="L193" s="9" t="s">
        <v>113</v>
      </c>
      <c r="M193" s="9" t="s">
        <v>113</v>
      </c>
      <c r="N193" s="9" t="s">
        <v>114</v>
      </c>
    </row>
    <row r="194" spans="1:14" ht="15" customHeight="1" x14ac:dyDescent="0.2">
      <c r="A194" s="9">
        <v>322</v>
      </c>
      <c r="B194" s="9" t="s">
        <v>114</v>
      </c>
      <c r="C194" s="9" t="s">
        <v>113</v>
      </c>
      <c r="D194" s="9" t="s">
        <v>114</v>
      </c>
      <c r="E194" s="9" t="s">
        <v>111</v>
      </c>
      <c r="F194" s="9" t="s">
        <v>114</v>
      </c>
      <c r="G194" s="9" t="s">
        <v>111</v>
      </c>
      <c r="H194" s="9" t="s">
        <v>114</v>
      </c>
      <c r="I194" s="9" t="s">
        <v>111</v>
      </c>
      <c r="J194" s="9" t="s">
        <v>114</v>
      </c>
      <c r="K194" s="9" t="s">
        <v>113</v>
      </c>
      <c r="L194" s="9" t="s">
        <v>114</v>
      </c>
      <c r="M194" s="9" t="s">
        <v>112</v>
      </c>
      <c r="N194" s="9" t="s">
        <v>113</v>
      </c>
    </row>
    <row r="195" spans="1:14" ht="15" customHeight="1" x14ac:dyDescent="0.2">
      <c r="A195" s="9">
        <v>324</v>
      </c>
      <c r="B195" s="9" t="s">
        <v>112</v>
      </c>
      <c r="C195" s="9" t="s">
        <v>113</v>
      </c>
      <c r="D195" s="9" t="s">
        <v>113</v>
      </c>
      <c r="E195" s="9" t="s">
        <v>113</v>
      </c>
      <c r="F195" s="9" t="s">
        <v>111</v>
      </c>
      <c r="G195" s="9" t="s">
        <v>113</v>
      </c>
      <c r="H195" s="9" t="s">
        <v>113</v>
      </c>
      <c r="I195" s="9" t="s">
        <v>111</v>
      </c>
      <c r="J195" s="9" t="s">
        <v>111</v>
      </c>
      <c r="K195" s="9" t="s">
        <v>112</v>
      </c>
      <c r="L195" s="9" t="s">
        <v>111</v>
      </c>
      <c r="M195" s="9" t="s">
        <v>113</v>
      </c>
      <c r="N195" s="9" t="s">
        <v>113</v>
      </c>
    </row>
    <row r="196" spans="1:14" ht="15" customHeight="1" x14ac:dyDescent="0.2">
      <c r="A196" s="9">
        <v>325</v>
      </c>
      <c r="B196" s="9" t="s">
        <v>115</v>
      </c>
      <c r="C196" s="9" t="s">
        <v>114</v>
      </c>
      <c r="D196" s="9" t="s">
        <v>111</v>
      </c>
      <c r="E196" s="9" t="s">
        <v>115</v>
      </c>
      <c r="F196" s="9" t="s">
        <v>111</v>
      </c>
      <c r="G196" s="9" t="s">
        <v>113</v>
      </c>
      <c r="H196" s="9" t="s">
        <v>111</v>
      </c>
      <c r="I196" s="9" t="s">
        <v>115</v>
      </c>
      <c r="J196" s="9" t="s">
        <v>112</v>
      </c>
      <c r="K196" s="9" t="s">
        <v>111</v>
      </c>
      <c r="L196" s="9" t="s">
        <v>114</v>
      </c>
      <c r="M196" s="9" t="s">
        <v>115</v>
      </c>
      <c r="N196" s="9" t="s">
        <v>112</v>
      </c>
    </row>
    <row r="197" spans="1:14" ht="15" customHeight="1" x14ac:dyDescent="0.2">
      <c r="A197" s="9">
        <v>326</v>
      </c>
      <c r="B197" s="9" t="s">
        <v>115</v>
      </c>
      <c r="C197" s="9" t="s">
        <v>111</v>
      </c>
      <c r="D197" s="9" t="s">
        <v>115</v>
      </c>
      <c r="E197" s="9" t="s">
        <v>115</v>
      </c>
      <c r="F197" s="9" t="s">
        <v>115</v>
      </c>
      <c r="G197" s="9" t="s">
        <v>111</v>
      </c>
      <c r="H197" s="9" t="s">
        <v>114</v>
      </c>
      <c r="I197" s="9" t="s">
        <v>112</v>
      </c>
      <c r="J197" s="9" t="s">
        <v>114</v>
      </c>
      <c r="K197" s="9" t="s">
        <v>114</v>
      </c>
      <c r="L197" s="9" t="s">
        <v>111</v>
      </c>
      <c r="M197" s="9" t="s">
        <v>112</v>
      </c>
      <c r="N197" s="9" t="s">
        <v>111</v>
      </c>
    </row>
    <row r="198" spans="1:14" ht="15" customHeight="1" x14ac:dyDescent="0.2">
      <c r="A198" s="9">
        <v>328</v>
      </c>
      <c r="B198" s="9" t="s">
        <v>113</v>
      </c>
      <c r="C198" s="9" t="s">
        <v>115</v>
      </c>
      <c r="D198" s="9" t="s">
        <v>113</v>
      </c>
      <c r="E198" s="9" t="s">
        <v>112</v>
      </c>
      <c r="F198" s="9" t="s">
        <v>113</v>
      </c>
      <c r="G198" s="9" t="s">
        <v>113</v>
      </c>
      <c r="H198" s="9" t="s">
        <v>114</v>
      </c>
      <c r="I198" s="9" t="s">
        <v>112</v>
      </c>
      <c r="J198" s="9" t="s">
        <v>115</v>
      </c>
      <c r="K198" s="9" t="s">
        <v>112</v>
      </c>
      <c r="L198" s="9" t="s">
        <v>115</v>
      </c>
      <c r="M198" s="9" t="s">
        <v>112</v>
      </c>
      <c r="N198" s="9" t="s">
        <v>113</v>
      </c>
    </row>
    <row r="199" spans="1:14" ht="15" customHeight="1" x14ac:dyDescent="0.2">
      <c r="A199" s="9">
        <v>329</v>
      </c>
      <c r="B199" s="9" t="s">
        <v>115</v>
      </c>
      <c r="C199" s="9" t="s">
        <v>115</v>
      </c>
      <c r="D199" s="9" t="s">
        <v>115</v>
      </c>
      <c r="E199" s="9" t="s">
        <v>115</v>
      </c>
      <c r="F199" s="9" t="s">
        <v>115</v>
      </c>
      <c r="G199" s="9" t="s">
        <v>113</v>
      </c>
      <c r="H199" s="9" t="s">
        <v>115</v>
      </c>
      <c r="I199" s="9" t="s">
        <v>113</v>
      </c>
      <c r="J199" s="9" t="s">
        <v>113</v>
      </c>
      <c r="K199" s="9" t="s">
        <v>115</v>
      </c>
      <c r="L199" s="9" t="s">
        <v>115</v>
      </c>
      <c r="M199" s="9" t="s">
        <v>115</v>
      </c>
      <c r="N199" s="9" t="s">
        <v>112</v>
      </c>
    </row>
    <row r="200" spans="1:14" ht="15" customHeight="1" x14ac:dyDescent="0.2">
      <c r="A200" s="9">
        <v>330</v>
      </c>
      <c r="B200" s="9" t="s">
        <v>111</v>
      </c>
      <c r="C200" s="9" t="s">
        <v>111</v>
      </c>
      <c r="D200" s="9" t="s">
        <v>113</v>
      </c>
      <c r="E200" s="9" t="s">
        <v>111</v>
      </c>
      <c r="F200" s="9" t="s">
        <v>111</v>
      </c>
      <c r="G200" s="9" t="s">
        <v>113</v>
      </c>
      <c r="H200" s="9" t="s">
        <v>113</v>
      </c>
      <c r="I200" s="9" t="s">
        <v>113</v>
      </c>
      <c r="J200" s="9" t="s">
        <v>111</v>
      </c>
      <c r="K200" s="9" t="s">
        <v>111</v>
      </c>
      <c r="L200" s="9" t="s">
        <v>113</v>
      </c>
      <c r="M200" s="9" t="s">
        <v>111</v>
      </c>
      <c r="N200" s="9" t="s">
        <v>111</v>
      </c>
    </row>
    <row r="201" spans="1:14" ht="15" customHeight="1" x14ac:dyDescent="0.2">
      <c r="A201" s="9">
        <v>331</v>
      </c>
      <c r="B201" s="9" t="s">
        <v>111</v>
      </c>
      <c r="C201" s="9" t="s">
        <v>114</v>
      </c>
      <c r="D201" s="9" t="s">
        <v>111</v>
      </c>
      <c r="E201" s="9" t="s">
        <v>113</v>
      </c>
      <c r="F201" s="9" t="s">
        <v>113</v>
      </c>
      <c r="G201" s="9" t="s">
        <v>113</v>
      </c>
      <c r="H201" s="9" t="s">
        <v>114</v>
      </c>
      <c r="I201" s="9" t="s">
        <v>111</v>
      </c>
      <c r="J201" s="9" t="s">
        <v>113</v>
      </c>
      <c r="K201" s="9" t="s">
        <v>111</v>
      </c>
      <c r="L201" s="9" t="s">
        <v>114</v>
      </c>
      <c r="M201" s="9" t="s">
        <v>113</v>
      </c>
      <c r="N201" s="9" t="s">
        <v>111</v>
      </c>
    </row>
    <row r="202" spans="1:14" ht="15" customHeight="1" x14ac:dyDescent="0.2">
      <c r="A202" s="9">
        <v>332</v>
      </c>
      <c r="B202" s="9" t="s">
        <v>112</v>
      </c>
      <c r="C202" s="9" t="s">
        <v>111</v>
      </c>
      <c r="D202" s="9" t="s">
        <v>111</v>
      </c>
      <c r="E202" s="9" t="s">
        <v>111</v>
      </c>
      <c r="F202" s="9" t="s">
        <v>113</v>
      </c>
      <c r="G202" s="9" t="s">
        <v>111</v>
      </c>
      <c r="H202" s="9" t="s">
        <v>113</v>
      </c>
      <c r="I202" s="9" t="s">
        <v>111</v>
      </c>
      <c r="J202" s="9" t="s">
        <v>114</v>
      </c>
      <c r="K202" s="9" t="s">
        <v>113</v>
      </c>
      <c r="L202" s="9" t="s">
        <v>111</v>
      </c>
      <c r="M202" s="9" t="s">
        <v>113</v>
      </c>
      <c r="N202" s="9" t="s">
        <v>113</v>
      </c>
    </row>
    <row r="203" spans="1:14" ht="15" customHeight="1" x14ac:dyDescent="0.2">
      <c r="A203" s="9">
        <v>333</v>
      </c>
      <c r="B203" s="9" t="s">
        <v>112</v>
      </c>
      <c r="C203" s="9" t="s">
        <v>111</v>
      </c>
      <c r="D203" s="9" t="s">
        <v>111</v>
      </c>
      <c r="E203" s="9" t="s">
        <v>111</v>
      </c>
      <c r="F203" s="9" t="s">
        <v>114</v>
      </c>
      <c r="G203" s="9" t="s">
        <v>111</v>
      </c>
      <c r="H203" s="9" t="s">
        <v>113</v>
      </c>
      <c r="I203" s="9" t="s">
        <v>112</v>
      </c>
      <c r="J203" s="9" t="s">
        <v>113</v>
      </c>
      <c r="K203" s="9" t="s">
        <v>112</v>
      </c>
      <c r="L203" s="9" t="s">
        <v>111</v>
      </c>
      <c r="M203" s="9" t="s">
        <v>112</v>
      </c>
      <c r="N203" s="9" t="s">
        <v>111</v>
      </c>
    </row>
    <row r="204" spans="1:14" ht="15" customHeight="1" x14ac:dyDescent="0.2">
      <c r="A204" s="9">
        <v>334</v>
      </c>
      <c r="B204" s="9" t="s">
        <v>114</v>
      </c>
      <c r="C204" s="9" t="s">
        <v>114</v>
      </c>
      <c r="D204" s="9" t="s">
        <v>114</v>
      </c>
      <c r="E204" s="9" t="s">
        <v>113</v>
      </c>
      <c r="F204" s="9" t="s">
        <v>115</v>
      </c>
      <c r="G204" s="9" t="s">
        <v>112</v>
      </c>
      <c r="H204" s="9" t="s">
        <v>114</v>
      </c>
      <c r="I204" s="9" t="s">
        <v>112</v>
      </c>
      <c r="J204" s="9" t="s">
        <v>115</v>
      </c>
      <c r="K204" s="9" t="s">
        <v>114</v>
      </c>
      <c r="L204" s="9" t="s">
        <v>114</v>
      </c>
      <c r="M204" s="9" t="s">
        <v>111</v>
      </c>
      <c r="N204" s="9" t="s">
        <v>113</v>
      </c>
    </row>
    <row r="205" spans="1:14" ht="15" customHeight="1" x14ac:dyDescent="0.2">
      <c r="A205" s="9">
        <v>335</v>
      </c>
      <c r="B205" s="9" t="s">
        <v>113</v>
      </c>
      <c r="C205" s="9" t="s">
        <v>111</v>
      </c>
      <c r="D205" s="9" t="s">
        <v>113</v>
      </c>
      <c r="E205" s="9" t="s">
        <v>112</v>
      </c>
      <c r="F205" s="9" t="s">
        <v>114</v>
      </c>
      <c r="G205" s="9" t="s">
        <v>113</v>
      </c>
      <c r="H205" s="9" t="s">
        <v>114</v>
      </c>
      <c r="I205" s="9" t="s">
        <v>113</v>
      </c>
      <c r="J205" s="9" t="s">
        <v>114</v>
      </c>
      <c r="K205" s="9" t="s">
        <v>115</v>
      </c>
      <c r="L205" s="9" t="s">
        <v>111</v>
      </c>
      <c r="M205" s="9" t="s">
        <v>112</v>
      </c>
      <c r="N205" s="9" t="s">
        <v>115</v>
      </c>
    </row>
    <row r="206" spans="1:14" ht="15" customHeight="1" x14ac:dyDescent="0.2">
      <c r="A206" s="9">
        <v>336</v>
      </c>
      <c r="B206" s="9" t="s">
        <v>114</v>
      </c>
      <c r="C206" s="9" t="s">
        <v>112</v>
      </c>
      <c r="D206" s="9" t="s">
        <v>113</v>
      </c>
      <c r="E206" s="9" t="s">
        <v>111</v>
      </c>
      <c r="F206" s="9" t="s">
        <v>114</v>
      </c>
      <c r="G206" s="9" t="s">
        <v>111</v>
      </c>
      <c r="H206" s="9" t="s">
        <v>114</v>
      </c>
      <c r="I206" s="9" t="s">
        <v>112</v>
      </c>
      <c r="J206" s="9" t="s">
        <v>114</v>
      </c>
      <c r="K206" s="9" t="s">
        <v>114</v>
      </c>
      <c r="L206" s="9" t="s">
        <v>111</v>
      </c>
      <c r="M206" s="9" t="s">
        <v>112</v>
      </c>
      <c r="N206" s="9" t="s">
        <v>114</v>
      </c>
    </row>
    <row r="207" spans="1:14" ht="15" customHeight="1" x14ac:dyDescent="0.2">
      <c r="A207" s="9">
        <v>337</v>
      </c>
      <c r="B207" s="9" t="s">
        <v>113</v>
      </c>
      <c r="C207" s="9" t="s">
        <v>112</v>
      </c>
      <c r="D207" s="9" t="s">
        <v>115</v>
      </c>
      <c r="E207" s="9" t="s">
        <v>112</v>
      </c>
      <c r="F207" s="9" t="s">
        <v>115</v>
      </c>
      <c r="G207" s="9" t="s">
        <v>111</v>
      </c>
      <c r="H207" s="9" t="s">
        <v>115</v>
      </c>
      <c r="I207" s="9" t="s">
        <v>114</v>
      </c>
      <c r="J207" s="9" t="s">
        <v>115</v>
      </c>
      <c r="K207" s="9" t="s">
        <v>111</v>
      </c>
      <c r="L207" s="9" t="s">
        <v>115</v>
      </c>
      <c r="M207" s="9" t="s">
        <v>112</v>
      </c>
      <c r="N207" s="9" t="s">
        <v>111</v>
      </c>
    </row>
    <row r="208" spans="1:14" ht="15" customHeight="1" x14ac:dyDescent="0.2">
      <c r="A208" s="9">
        <v>338</v>
      </c>
      <c r="B208" s="9" t="s">
        <v>111</v>
      </c>
      <c r="C208" s="9" t="s">
        <v>112</v>
      </c>
      <c r="D208" s="9" t="s">
        <v>111</v>
      </c>
      <c r="E208" s="9" t="s">
        <v>111</v>
      </c>
      <c r="F208" s="9" t="s">
        <v>114</v>
      </c>
      <c r="G208" s="9" t="s">
        <v>112</v>
      </c>
      <c r="H208" s="9" t="s">
        <v>114</v>
      </c>
      <c r="I208" s="9" t="s">
        <v>112</v>
      </c>
      <c r="J208" s="9" t="s">
        <v>114</v>
      </c>
      <c r="K208" s="9" t="s">
        <v>114</v>
      </c>
      <c r="L208" s="9" t="s">
        <v>111</v>
      </c>
      <c r="M208" s="9" t="s">
        <v>112</v>
      </c>
      <c r="N208" s="9" t="s">
        <v>111</v>
      </c>
    </row>
    <row r="209" spans="1:14" ht="15" customHeight="1" x14ac:dyDescent="0.2">
      <c r="A209" s="9">
        <v>339</v>
      </c>
      <c r="B209" s="9" t="s">
        <v>111</v>
      </c>
      <c r="C209" s="9" t="s">
        <v>111</v>
      </c>
      <c r="D209" s="9" t="s">
        <v>114</v>
      </c>
      <c r="E209" s="9" t="s">
        <v>114</v>
      </c>
      <c r="F209" s="9" t="s">
        <v>115</v>
      </c>
      <c r="G209" s="9" t="s">
        <v>113</v>
      </c>
      <c r="H209" s="9" t="s">
        <v>114</v>
      </c>
      <c r="I209" s="9" t="s">
        <v>113</v>
      </c>
      <c r="J209" s="9" t="s">
        <v>114</v>
      </c>
      <c r="K209" s="9" t="s">
        <v>111</v>
      </c>
      <c r="L209" s="9" t="s">
        <v>113</v>
      </c>
      <c r="M209" s="9" t="s">
        <v>112</v>
      </c>
      <c r="N209" s="9" t="s">
        <v>113</v>
      </c>
    </row>
    <row r="210" spans="1:14" ht="15" customHeight="1" x14ac:dyDescent="0.2">
      <c r="A210" s="9">
        <v>340</v>
      </c>
      <c r="B210" s="9" t="s">
        <v>113</v>
      </c>
      <c r="C210" s="9" t="s">
        <v>113</v>
      </c>
      <c r="D210" s="9" t="s">
        <v>111</v>
      </c>
      <c r="E210" s="9" t="s">
        <v>113</v>
      </c>
      <c r="F210" s="9" t="s">
        <v>114</v>
      </c>
      <c r="G210" s="9" t="s">
        <v>113</v>
      </c>
      <c r="H210" s="9" t="s">
        <v>114</v>
      </c>
      <c r="I210" s="9" t="s">
        <v>112</v>
      </c>
      <c r="J210" s="9" t="s">
        <v>115</v>
      </c>
      <c r="K210" s="9" t="s">
        <v>113</v>
      </c>
      <c r="L210" s="9" t="s">
        <v>114</v>
      </c>
      <c r="M210" s="9" t="s">
        <v>113</v>
      </c>
      <c r="N210" s="9" t="s">
        <v>111</v>
      </c>
    </row>
    <row r="211" spans="1:14" ht="15" customHeight="1" x14ac:dyDescent="0.2">
      <c r="A211" s="9">
        <v>341</v>
      </c>
      <c r="B211" s="9" t="s">
        <v>114</v>
      </c>
      <c r="C211" s="9" t="s">
        <v>113</v>
      </c>
      <c r="D211" s="9" t="s">
        <v>113</v>
      </c>
      <c r="E211" s="9" t="s">
        <v>113</v>
      </c>
      <c r="F211" s="9" t="s">
        <v>113</v>
      </c>
      <c r="G211" s="9" t="s">
        <v>111</v>
      </c>
      <c r="H211" s="9" t="s">
        <v>111</v>
      </c>
      <c r="I211" s="9" t="s">
        <v>111</v>
      </c>
      <c r="J211" s="9" t="s">
        <v>113</v>
      </c>
      <c r="K211" s="9" t="s">
        <v>113</v>
      </c>
      <c r="L211" s="9" t="s">
        <v>114</v>
      </c>
      <c r="M211" s="9" t="s">
        <v>114</v>
      </c>
      <c r="N211" s="9" t="s">
        <v>113</v>
      </c>
    </row>
    <row r="212" spans="1:14" ht="15" customHeight="1" x14ac:dyDescent="0.2">
      <c r="A212" s="9">
        <v>342</v>
      </c>
      <c r="B212" s="9" t="s">
        <v>114</v>
      </c>
      <c r="C212" s="9" t="s">
        <v>113</v>
      </c>
      <c r="D212" s="9" t="s">
        <v>114</v>
      </c>
      <c r="E212" s="9" t="s">
        <v>111</v>
      </c>
      <c r="F212" s="9" t="s">
        <v>113</v>
      </c>
      <c r="G212" s="9" t="s">
        <v>111</v>
      </c>
      <c r="H212" s="9" t="s">
        <v>113</v>
      </c>
      <c r="I212" s="9" t="s">
        <v>113</v>
      </c>
      <c r="J212" s="9" t="s">
        <v>113</v>
      </c>
      <c r="K212" s="9" t="s">
        <v>111</v>
      </c>
      <c r="L212" s="9" t="s">
        <v>114</v>
      </c>
      <c r="M212" s="9" t="s">
        <v>111</v>
      </c>
      <c r="N212" s="9" t="s">
        <v>111</v>
      </c>
    </row>
    <row r="213" spans="1:14" s="12" customFormat="1" ht="15" customHeight="1" x14ac:dyDescent="0.2">
      <c r="A213" s="58">
        <v>343</v>
      </c>
      <c r="B213" s="58" t="s">
        <v>154</v>
      </c>
      <c r="C213" s="58" t="s">
        <v>633</v>
      </c>
      <c r="D213" s="58" t="s">
        <v>156</v>
      </c>
    </row>
    <row r="214" spans="1:14" ht="15" customHeight="1" x14ac:dyDescent="0.2">
      <c r="A214" s="9">
        <v>344</v>
      </c>
      <c r="B214" s="9" t="s">
        <v>112</v>
      </c>
      <c r="C214" s="9" t="s">
        <v>112</v>
      </c>
      <c r="D214" s="9" t="s">
        <v>112</v>
      </c>
      <c r="E214" s="9" t="s">
        <v>112</v>
      </c>
      <c r="F214" s="9" t="s">
        <v>114</v>
      </c>
      <c r="G214" s="9" t="s">
        <v>112</v>
      </c>
      <c r="H214" s="9" t="s">
        <v>114</v>
      </c>
      <c r="I214" s="9" t="s">
        <v>112</v>
      </c>
      <c r="J214" s="9" t="s">
        <v>114</v>
      </c>
      <c r="K214" s="9" t="s">
        <v>114</v>
      </c>
      <c r="L214" s="9" t="s">
        <v>113</v>
      </c>
      <c r="M214" s="9" t="s">
        <v>112</v>
      </c>
      <c r="N214" s="9" t="s">
        <v>114</v>
      </c>
    </row>
    <row r="215" spans="1:14" ht="15" customHeight="1" x14ac:dyDescent="0.2">
      <c r="A215" s="9">
        <v>345</v>
      </c>
      <c r="B215" s="9" t="s">
        <v>112</v>
      </c>
      <c r="C215" s="9" t="s">
        <v>112</v>
      </c>
      <c r="D215" s="9" t="s">
        <v>114</v>
      </c>
      <c r="E215" s="9" t="s">
        <v>112</v>
      </c>
      <c r="F215" s="9" t="s">
        <v>113</v>
      </c>
      <c r="G215" s="9" t="s">
        <v>111</v>
      </c>
      <c r="H215" s="9" t="s">
        <v>115</v>
      </c>
      <c r="I215" s="9" t="s">
        <v>111</v>
      </c>
      <c r="J215" s="9" t="s">
        <v>113</v>
      </c>
      <c r="K215" s="9" t="s">
        <v>114</v>
      </c>
      <c r="L215" s="9" t="s">
        <v>112</v>
      </c>
      <c r="M215" s="9" t="s">
        <v>112</v>
      </c>
      <c r="N215" s="9" t="s">
        <v>114</v>
      </c>
    </row>
    <row r="216" spans="1:14" ht="15" customHeight="1" x14ac:dyDescent="0.2">
      <c r="A216" s="9">
        <v>346</v>
      </c>
      <c r="B216" s="9" t="s">
        <v>115</v>
      </c>
      <c r="C216" s="9" t="s">
        <v>113</v>
      </c>
      <c r="D216" s="9" t="s">
        <v>114</v>
      </c>
      <c r="E216" s="9" t="s">
        <v>111</v>
      </c>
      <c r="F216" s="9" t="s">
        <v>113</v>
      </c>
      <c r="G216" s="9" t="s">
        <v>113</v>
      </c>
      <c r="H216" s="9" t="s">
        <v>111</v>
      </c>
      <c r="I216" s="9" t="s">
        <v>113</v>
      </c>
      <c r="J216" s="9" t="s">
        <v>114</v>
      </c>
      <c r="K216" s="9" t="s">
        <v>115</v>
      </c>
      <c r="L216" s="9" t="s">
        <v>115</v>
      </c>
      <c r="M216" s="9" t="s">
        <v>111</v>
      </c>
      <c r="N216" s="9" t="s">
        <v>112</v>
      </c>
    </row>
    <row r="217" spans="1:14" ht="15" customHeight="1" x14ac:dyDescent="0.2">
      <c r="A217" s="9">
        <v>347</v>
      </c>
      <c r="B217" s="9" t="s">
        <v>113</v>
      </c>
      <c r="C217" s="9" t="s">
        <v>113</v>
      </c>
      <c r="D217" s="9" t="s">
        <v>113</v>
      </c>
      <c r="E217" s="9" t="s">
        <v>114</v>
      </c>
      <c r="F217" s="9" t="s">
        <v>113</v>
      </c>
      <c r="G217" s="9" t="s">
        <v>111</v>
      </c>
      <c r="H217" s="9" t="s">
        <v>111</v>
      </c>
      <c r="I217" s="9" t="s">
        <v>113</v>
      </c>
      <c r="J217" s="9" t="s">
        <v>111</v>
      </c>
      <c r="K217" s="9" t="s">
        <v>111</v>
      </c>
      <c r="L217" s="9" t="s">
        <v>111</v>
      </c>
      <c r="M217" s="9" t="s">
        <v>111</v>
      </c>
      <c r="N217" s="9" t="s">
        <v>113</v>
      </c>
    </row>
    <row r="218" spans="1:14" ht="15" customHeight="1" x14ac:dyDescent="0.2">
      <c r="A218" s="9">
        <v>349</v>
      </c>
      <c r="B218" s="9" t="s">
        <v>113</v>
      </c>
      <c r="C218" s="9" t="s">
        <v>114</v>
      </c>
      <c r="D218" s="9" t="s">
        <v>111</v>
      </c>
      <c r="E218" s="9" t="s">
        <v>112</v>
      </c>
      <c r="F218" s="9" t="s">
        <v>111</v>
      </c>
      <c r="G218" s="9" t="s">
        <v>114</v>
      </c>
      <c r="H218" s="9" t="s">
        <v>113</v>
      </c>
      <c r="I218" s="9" t="s">
        <v>113</v>
      </c>
      <c r="J218" s="9" t="s">
        <v>115</v>
      </c>
      <c r="K218" s="9" t="s">
        <v>111</v>
      </c>
      <c r="L218" s="9" t="s">
        <v>111</v>
      </c>
      <c r="M218" s="9" t="s">
        <v>114</v>
      </c>
      <c r="N218" s="9" t="s">
        <v>112</v>
      </c>
    </row>
    <row r="219" spans="1:14" ht="15" customHeight="1" x14ac:dyDescent="0.2">
      <c r="A219" s="9">
        <v>350</v>
      </c>
      <c r="B219" s="9" t="s">
        <v>113</v>
      </c>
      <c r="C219" s="9" t="s">
        <v>111</v>
      </c>
      <c r="D219" s="9" t="s">
        <v>111</v>
      </c>
      <c r="E219" s="9" t="s">
        <v>114</v>
      </c>
      <c r="F219" s="9" t="s">
        <v>111</v>
      </c>
      <c r="G219" s="9" t="s">
        <v>113</v>
      </c>
      <c r="H219" s="9" t="s">
        <v>115</v>
      </c>
      <c r="I219" s="9" t="s">
        <v>113</v>
      </c>
      <c r="J219" s="9" t="s">
        <v>115</v>
      </c>
      <c r="K219" s="9" t="s">
        <v>111</v>
      </c>
      <c r="L219" s="9" t="s">
        <v>111</v>
      </c>
      <c r="M219" s="9" t="s">
        <v>111</v>
      </c>
      <c r="N219" s="9" t="s">
        <v>111</v>
      </c>
    </row>
    <row r="220" spans="1:14" ht="15" customHeight="1" x14ac:dyDescent="0.2">
      <c r="A220" s="9">
        <v>351</v>
      </c>
      <c r="B220" s="9" t="s">
        <v>114</v>
      </c>
      <c r="C220" s="9" t="s">
        <v>114</v>
      </c>
      <c r="D220" s="9" t="s">
        <v>113</v>
      </c>
      <c r="E220" s="9" t="s">
        <v>114</v>
      </c>
      <c r="F220" s="9" t="s">
        <v>115</v>
      </c>
      <c r="G220" s="9" t="s">
        <v>114</v>
      </c>
      <c r="H220" s="9" t="s">
        <v>115</v>
      </c>
      <c r="I220" s="9" t="s">
        <v>111</v>
      </c>
      <c r="J220" s="9" t="s">
        <v>112</v>
      </c>
      <c r="K220" s="9" t="s">
        <v>113</v>
      </c>
      <c r="L220" s="9" t="s">
        <v>115</v>
      </c>
      <c r="M220" s="9" t="s">
        <v>111</v>
      </c>
      <c r="N220" s="9" t="s">
        <v>115</v>
      </c>
    </row>
    <row r="221" spans="1:14" ht="15" customHeight="1" x14ac:dyDescent="0.2">
      <c r="A221" s="9">
        <v>352</v>
      </c>
      <c r="B221" s="9" t="s">
        <v>114</v>
      </c>
      <c r="C221" s="9" t="s">
        <v>111</v>
      </c>
      <c r="D221" s="9" t="s">
        <v>115</v>
      </c>
      <c r="E221" s="9" t="s">
        <v>114</v>
      </c>
      <c r="F221" s="9" t="s">
        <v>114</v>
      </c>
      <c r="G221" s="9" t="s">
        <v>111</v>
      </c>
      <c r="H221" s="9" t="s">
        <v>112</v>
      </c>
      <c r="I221" s="9" t="s">
        <v>113</v>
      </c>
      <c r="J221" s="9" t="s">
        <v>113</v>
      </c>
      <c r="K221" s="9" t="s">
        <v>111</v>
      </c>
      <c r="L221" s="9" t="s">
        <v>114</v>
      </c>
      <c r="M221" s="9" t="s">
        <v>111</v>
      </c>
      <c r="N221" s="9" t="s">
        <v>112</v>
      </c>
    </row>
    <row r="222" spans="1:14" ht="15" customHeight="1" x14ac:dyDescent="0.2">
      <c r="A222" s="9">
        <v>353</v>
      </c>
      <c r="B222" s="9" t="s">
        <v>114</v>
      </c>
      <c r="C222" s="9" t="s">
        <v>111</v>
      </c>
      <c r="D222" s="9" t="s">
        <v>115</v>
      </c>
      <c r="E222" s="9" t="s">
        <v>111</v>
      </c>
      <c r="F222" s="9" t="s">
        <v>113</v>
      </c>
      <c r="G222" s="9" t="s">
        <v>114</v>
      </c>
      <c r="H222" s="9" t="s">
        <v>115</v>
      </c>
      <c r="I222" s="9" t="s">
        <v>111</v>
      </c>
      <c r="J222" s="9" t="s">
        <v>114</v>
      </c>
      <c r="K222" s="9" t="s">
        <v>114</v>
      </c>
      <c r="L222" s="9" t="s">
        <v>111</v>
      </c>
      <c r="M222" s="9" t="s">
        <v>113</v>
      </c>
      <c r="N222" s="9" t="s">
        <v>111</v>
      </c>
    </row>
    <row r="223" spans="1:14" ht="15" customHeight="1" x14ac:dyDescent="0.2">
      <c r="A223" s="9">
        <v>354</v>
      </c>
      <c r="B223" s="9" t="s">
        <v>113</v>
      </c>
      <c r="C223" s="9" t="s">
        <v>111</v>
      </c>
      <c r="D223" s="9" t="s">
        <v>112</v>
      </c>
      <c r="E223" s="9" t="s">
        <v>113</v>
      </c>
      <c r="F223" s="9" t="s">
        <v>114</v>
      </c>
      <c r="G223" s="9" t="s">
        <v>112</v>
      </c>
      <c r="H223" s="9" t="s">
        <v>114</v>
      </c>
      <c r="I223" s="9" t="s">
        <v>111</v>
      </c>
      <c r="J223" s="9" t="s">
        <v>114</v>
      </c>
      <c r="K223" s="9" t="s">
        <v>111</v>
      </c>
      <c r="L223" s="9" t="s">
        <v>111</v>
      </c>
      <c r="M223" s="9" t="s">
        <v>112</v>
      </c>
      <c r="N223" s="9" t="s">
        <v>113</v>
      </c>
    </row>
    <row r="224" spans="1:14" ht="15" customHeight="1" x14ac:dyDescent="0.2">
      <c r="A224" s="9">
        <v>355</v>
      </c>
      <c r="B224" s="9" t="s">
        <v>115</v>
      </c>
      <c r="C224" s="9" t="s">
        <v>114</v>
      </c>
      <c r="D224" s="9" t="s">
        <v>115</v>
      </c>
      <c r="E224" s="9" t="s">
        <v>115</v>
      </c>
      <c r="F224" s="9" t="s">
        <v>113</v>
      </c>
      <c r="G224" s="9" t="s">
        <v>115</v>
      </c>
      <c r="H224" s="9" t="s">
        <v>115</v>
      </c>
      <c r="I224" s="9" t="s">
        <v>115</v>
      </c>
      <c r="J224" s="9" t="s">
        <v>115</v>
      </c>
      <c r="K224" s="9" t="s">
        <v>113</v>
      </c>
      <c r="L224" s="9" t="s">
        <v>115</v>
      </c>
      <c r="M224" s="9" t="s">
        <v>113</v>
      </c>
      <c r="N224" s="9" t="s">
        <v>112</v>
      </c>
    </row>
    <row r="225" spans="1:14" ht="15" customHeight="1" x14ac:dyDescent="0.2">
      <c r="A225" s="9">
        <v>356</v>
      </c>
      <c r="B225" s="9" t="s">
        <v>111</v>
      </c>
      <c r="C225" s="9" t="s">
        <v>111</v>
      </c>
      <c r="D225" s="9" t="s">
        <v>113</v>
      </c>
      <c r="E225" s="9" t="s">
        <v>112</v>
      </c>
      <c r="F225" s="9" t="s">
        <v>115</v>
      </c>
      <c r="G225" s="9" t="s">
        <v>111</v>
      </c>
      <c r="H225" s="9" t="s">
        <v>111</v>
      </c>
      <c r="I225" s="9" t="s">
        <v>111</v>
      </c>
      <c r="J225" s="9" t="s">
        <v>114</v>
      </c>
      <c r="K225" s="9" t="s">
        <v>113</v>
      </c>
      <c r="L225" s="9" t="s">
        <v>114</v>
      </c>
      <c r="M225" s="9" t="s">
        <v>111</v>
      </c>
      <c r="N225" s="9" t="s">
        <v>114</v>
      </c>
    </row>
    <row r="226" spans="1:14" ht="15" customHeight="1" x14ac:dyDescent="0.2">
      <c r="A226" s="9">
        <v>357</v>
      </c>
      <c r="B226" s="9" t="s">
        <v>115</v>
      </c>
      <c r="C226" s="9" t="s">
        <v>114</v>
      </c>
      <c r="D226" s="9" t="s">
        <v>113</v>
      </c>
      <c r="E226" s="9" t="s">
        <v>113</v>
      </c>
      <c r="F226" s="9" t="s">
        <v>113</v>
      </c>
      <c r="G226" s="9" t="s">
        <v>114</v>
      </c>
      <c r="H226" s="9" t="s">
        <v>112</v>
      </c>
      <c r="I226" s="9" t="s">
        <v>113</v>
      </c>
      <c r="J226" s="9" t="s">
        <v>114</v>
      </c>
      <c r="K226" s="9" t="s">
        <v>111</v>
      </c>
      <c r="L226" s="9" t="s">
        <v>112</v>
      </c>
      <c r="M226" s="9" t="s">
        <v>111</v>
      </c>
      <c r="N226" s="9" t="s">
        <v>112</v>
      </c>
    </row>
    <row r="227" spans="1:14" ht="15" customHeight="1" x14ac:dyDescent="0.2">
      <c r="A227" s="9">
        <v>358</v>
      </c>
      <c r="B227" s="9" t="s">
        <v>111</v>
      </c>
      <c r="C227" s="9" t="s">
        <v>111</v>
      </c>
      <c r="D227" s="9" t="s">
        <v>111</v>
      </c>
      <c r="E227" s="9" t="s">
        <v>111</v>
      </c>
      <c r="F227" s="9" t="s">
        <v>114</v>
      </c>
      <c r="G227" s="9" t="s">
        <v>112</v>
      </c>
      <c r="H227" s="9" t="s">
        <v>114</v>
      </c>
      <c r="I227" s="9" t="s">
        <v>112</v>
      </c>
      <c r="J227" s="9" t="s">
        <v>114</v>
      </c>
      <c r="K227" s="9" t="s">
        <v>113</v>
      </c>
      <c r="L227" s="9" t="s">
        <v>111</v>
      </c>
      <c r="M227" s="9" t="s">
        <v>111</v>
      </c>
      <c r="N227" s="9" t="s">
        <v>114</v>
      </c>
    </row>
    <row r="228" spans="1:14" ht="15" customHeight="1" x14ac:dyDescent="0.2">
      <c r="A228" s="9">
        <v>359</v>
      </c>
      <c r="B228" s="9" t="s">
        <v>113</v>
      </c>
      <c r="C228" s="9" t="s">
        <v>111</v>
      </c>
      <c r="D228" s="9" t="s">
        <v>111</v>
      </c>
      <c r="E228" s="9" t="s">
        <v>113</v>
      </c>
      <c r="F228" s="9" t="s">
        <v>114</v>
      </c>
      <c r="G228" s="9" t="s">
        <v>114</v>
      </c>
      <c r="H228" s="9" t="s">
        <v>114</v>
      </c>
      <c r="I228" s="9" t="s">
        <v>113</v>
      </c>
      <c r="J228" s="9" t="s">
        <v>114</v>
      </c>
      <c r="K228" s="9" t="s">
        <v>115</v>
      </c>
      <c r="L228" s="9" t="s">
        <v>111</v>
      </c>
      <c r="M228" s="9" t="s">
        <v>111</v>
      </c>
      <c r="N228" s="9" t="s">
        <v>113</v>
      </c>
    </row>
    <row r="229" spans="1:14" ht="15" customHeight="1" x14ac:dyDescent="0.2">
      <c r="A229" s="9">
        <v>360</v>
      </c>
      <c r="B229" s="9" t="s">
        <v>113</v>
      </c>
      <c r="C229" s="9" t="s">
        <v>111</v>
      </c>
      <c r="D229" s="9" t="s">
        <v>114</v>
      </c>
      <c r="E229" s="9" t="s">
        <v>111</v>
      </c>
      <c r="F229" s="9" t="s">
        <v>113</v>
      </c>
      <c r="G229" s="9" t="s">
        <v>113</v>
      </c>
      <c r="H229" s="9" t="s">
        <v>113</v>
      </c>
      <c r="I229" s="9" t="s">
        <v>113</v>
      </c>
      <c r="J229" s="9" t="s">
        <v>111</v>
      </c>
      <c r="K229" s="9" t="s">
        <v>114</v>
      </c>
      <c r="L229" s="9" t="s">
        <v>111</v>
      </c>
      <c r="M229" s="9" t="s">
        <v>114</v>
      </c>
      <c r="N229" s="9" t="s">
        <v>111</v>
      </c>
    </row>
    <row r="230" spans="1:14" ht="15" customHeight="1" x14ac:dyDescent="0.2">
      <c r="A230" s="9">
        <v>361</v>
      </c>
      <c r="B230" s="9" t="s">
        <v>114</v>
      </c>
      <c r="C230" s="9" t="s">
        <v>111</v>
      </c>
      <c r="D230" s="9" t="s">
        <v>114</v>
      </c>
      <c r="E230" s="9" t="s">
        <v>114</v>
      </c>
      <c r="F230" s="9" t="s">
        <v>114</v>
      </c>
      <c r="G230" s="9" t="s">
        <v>114</v>
      </c>
      <c r="H230" s="9" t="s">
        <v>114</v>
      </c>
      <c r="I230" s="9" t="s">
        <v>114</v>
      </c>
      <c r="J230" s="9" t="s">
        <v>114</v>
      </c>
      <c r="K230" s="9" t="s">
        <v>111</v>
      </c>
      <c r="L230" s="9" t="s">
        <v>114</v>
      </c>
      <c r="M230" s="9" t="s">
        <v>114</v>
      </c>
      <c r="N230" s="9" t="s">
        <v>111</v>
      </c>
    </row>
    <row r="231" spans="1:14" s="12" customFormat="1" ht="15" customHeight="1" x14ac:dyDescent="0.2">
      <c r="A231" s="58">
        <v>363</v>
      </c>
      <c r="B231" s="58" t="s">
        <v>654</v>
      </c>
      <c r="C231" s="58" t="s">
        <v>655</v>
      </c>
    </row>
    <row r="232" spans="1:14" ht="15" customHeight="1" x14ac:dyDescent="0.2">
      <c r="A232" s="9">
        <v>364</v>
      </c>
      <c r="B232" s="9" t="s">
        <v>111</v>
      </c>
      <c r="C232" s="9" t="s">
        <v>112</v>
      </c>
      <c r="D232" s="9" t="s">
        <v>111</v>
      </c>
      <c r="E232" s="9" t="s">
        <v>111</v>
      </c>
      <c r="F232" s="9" t="s">
        <v>114</v>
      </c>
      <c r="G232" s="9" t="s">
        <v>111</v>
      </c>
      <c r="H232" s="9" t="s">
        <v>113</v>
      </c>
      <c r="I232" s="9" t="s">
        <v>113</v>
      </c>
      <c r="J232" s="9" t="s">
        <v>113</v>
      </c>
      <c r="K232" s="9" t="s">
        <v>111</v>
      </c>
      <c r="L232" s="9" t="s">
        <v>111</v>
      </c>
      <c r="M232" s="9" t="s">
        <v>111</v>
      </c>
      <c r="N232" s="9" t="s">
        <v>114</v>
      </c>
    </row>
    <row r="233" spans="1:14" s="12" customFormat="1" ht="15" customHeight="1" x14ac:dyDescent="0.2">
      <c r="A233" s="58">
        <v>366</v>
      </c>
      <c r="B233" s="58" t="s">
        <v>154</v>
      </c>
      <c r="C233" s="58" t="s">
        <v>633</v>
      </c>
      <c r="D233" s="58" t="s">
        <v>156</v>
      </c>
    </row>
    <row r="234" spans="1:14" ht="15" customHeight="1" x14ac:dyDescent="0.2">
      <c r="A234" s="9">
        <v>368</v>
      </c>
      <c r="B234" s="9" t="s">
        <v>114</v>
      </c>
      <c r="C234" s="9" t="s">
        <v>111</v>
      </c>
      <c r="D234" s="9" t="s">
        <v>112</v>
      </c>
      <c r="E234" s="9" t="s">
        <v>112</v>
      </c>
      <c r="F234" s="9" t="s">
        <v>113</v>
      </c>
      <c r="G234" s="9" t="s">
        <v>112</v>
      </c>
      <c r="H234" s="9" t="s">
        <v>114</v>
      </c>
      <c r="I234" s="9" t="s">
        <v>112</v>
      </c>
      <c r="J234" s="9" t="s">
        <v>113</v>
      </c>
      <c r="K234" s="9" t="s">
        <v>113</v>
      </c>
      <c r="L234" s="9" t="s">
        <v>112</v>
      </c>
      <c r="M234" s="9" t="s">
        <v>111</v>
      </c>
      <c r="N234" s="9" t="s">
        <v>111</v>
      </c>
    </row>
    <row r="235" spans="1:14" s="14" customFormat="1" ht="15" customHeight="1" x14ac:dyDescent="0.2">
      <c r="A235" s="48">
        <v>369</v>
      </c>
      <c r="B235" s="48" t="s">
        <v>111</v>
      </c>
      <c r="C235" s="48" t="s">
        <v>113</v>
      </c>
      <c r="D235" s="48" t="s">
        <v>114</v>
      </c>
      <c r="E235" s="14" t="s">
        <v>114</v>
      </c>
      <c r="F235" s="14" t="s">
        <v>111</v>
      </c>
      <c r="G235" s="14" t="s">
        <v>114</v>
      </c>
      <c r="H235" s="14" t="s">
        <v>113</v>
      </c>
      <c r="I235" s="14" t="s">
        <v>114</v>
      </c>
      <c r="J235" s="14" t="s">
        <v>114</v>
      </c>
      <c r="K235" s="14" t="s">
        <v>111</v>
      </c>
      <c r="L235" s="14" t="s">
        <v>114</v>
      </c>
      <c r="M235" s="14" t="s">
        <v>112</v>
      </c>
      <c r="N235" s="14" t="s">
        <v>115</v>
      </c>
    </row>
    <row r="236" spans="1:14" ht="15" customHeight="1" x14ac:dyDescent="0.2">
      <c r="A236" s="48">
        <v>370</v>
      </c>
      <c r="B236" s="48" t="s">
        <v>111</v>
      </c>
      <c r="C236" s="48" t="s">
        <v>113</v>
      </c>
      <c r="D236" s="48" t="s">
        <v>112</v>
      </c>
      <c r="E236" s="48" t="s">
        <v>112</v>
      </c>
      <c r="F236" s="48" t="s">
        <v>113</v>
      </c>
      <c r="G236" s="48" t="s">
        <v>113</v>
      </c>
      <c r="H236" s="48" t="s">
        <v>113</v>
      </c>
      <c r="I236" s="48" t="s">
        <v>111</v>
      </c>
      <c r="J236" s="48" t="s">
        <v>112</v>
      </c>
      <c r="K236" s="48" t="s">
        <v>113</v>
      </c>
      <c r="L236" s="48" t="s">
        <v>111</v>
      </c>
      <c r="M236" s="48" t="s">
        <v>111</v>
      </c>
      <c r="N236" s="48" t="s">
        <v>111</v>
      </c>
    </row>
    <row r="237" spans="1:14" ht="15" customHeight="1" x14ac:dyDescent="0.2">
      <c r="A237" s="48">
        <v>371</v>
      </c>
      <c r="B237" s="48" t="s">
        <v>113</v>
      </c>
      <c r="C237" s="48" t="s">
        <v>113</v>
      </c>
      <c r="D237" s="48" t="s">
        <v>112</v>
      </c>
      <c r="E237" s="48" t="s">
        <v>112</v>
      </c>
      <c r="F237" s="48" t="s">
        <v>114</v>
      </c>
      <c r="G237" s="48" t="s">
        <v>113</v>
      </c>
      <c r="H237" s="48" t="s">
        <v>114</v>
      </c>
      <c r="I237" s="48" t="s">
        <v>111</v>
      </c>
      <c r="J237" s="48" t="s">
        <v>113</v>
      </c>
      <c r="K237" s="48" t="s">
        <v>113</v>
      </c>
      <c r="L237" s="48" t="s">
        <v>114</v>
      </c>
      <c r="M237" s="48" t="s">
        <v>111</v>
      </c>
      <c r="N237" s="48" t="s">
        <v>111</v>
      </c>
    </row>
    <row r="238" spans="1:14" ht="15" customHeight="1" x14ac:dyDescent="0.2">
      <c r="A238" s="48">
        <v>372</v>
      </c>
      <c r="B238" s="48" t="s">
        <v>111</v>
      </c>
      <c r="C238" s="48" t="s">
        <v>113</v>
      </c>
      <c r="D238" s="48" t="s">
        <v>114</v>
      </c>
      <c r="E238" s="48" t="s">
        <v>113</v>
      </c>
      <c r="F238" s="48" t="s">
        <v>113</v>
      </c>
      <c r="G238" s="48" t="s">
        <v>114</v>
      </c>
      <c r="H238" s="48" t="s">
        <v>111</v>
      </c>
      <c r="I238" s="48" t="s">
        <v>113</v>
      </c>
      <c r="J238" s="48" t="s">
        <v>113</v>
      </c>
      <c r="K238" s="48" t="s">
        <v>111</v>
      </c>
      <c r="L238" s="48" t="s">
        <v>114</v>
      </c>
      <c r="M238" s="48" t="s">
        <v>111</v>
      </c>
      <c r="N238" s="48" t="s">
        <v>111</v>
      </c>
    </row>
    <row r="239" spans="1:14" ht="15" customHeight="1" x14ac:dyDescent="0.2">
      <c r="A239" s="48">
        <v>373</v>
      </c>
      <c r="B239" s="48" t="s">
        <v>111</v>
      </c>
      <c r="C239" s="48" t="s">
        <v>112</v>
      </c>
      <c r="D239" s="48" t="s">
        <v>111</v>
      </c>
      <c r="E239" s="48" t="s">
        <v>112</v>
      </c>
      <c r="F239" s="48" t="s">
        <v>113</v>
      </c>
      <c r="G239" s="48" t="s">
        <v>111</v>
      </c>
      <c r="H239" s="48" t="s">
        <v>113</v>
      </c>
      <c r="I239" s="48" t="s">
        <v>113</v>
      </c>
      <c r="J239" s="48" t="s">
        <v>114</v>
      </c>
      <c r="K239" s="48" t="s">
        <v>113</v>
      </c>
      <c r="L239" s="48" t="s">
        <v>112</v>
      </c>
      <c r="M239" s="48" t="s">
        <v>113</v>
      </c>
      <c r="N239" s="48" t="s">
        <v>114</v>
      </c>
    </row>
    <row r="240" spans="1:14" ht="15" customHeight="1" x14ac:dyDescent="0.2">
      <c r="A240" s="48">
        <v>374</v>
      </c>
      <c r="B240" s="48" t="s">
        <v>113</v>
      </c>
      <c r="C240" s="48" t="s">
        <v>112</v>
      </c>
      <c r="D240" s="48" t="s">
        <v>113</v>
      </c>
      <c r="E240" s="48" t="s">
        <v>112</v>
      </c>
      <c r="F240" s="48" t="s">
        <v>114</v>
      </c>
      <c r="G240" s="48" t="s">
        <v>112</v>
      </c>
      <c r="H240" s="48" t="s">
        <v>113</v>
      </c>
      <c r="I240" s="48" t="s">
        <v>112</v>
      </c>
      <c r="J240" s="48" t="s">
        <v>114</v>
      </c>
      <c r="K240" s="48" t="s">
        <v>111</v>
      </c>
      <c r="L240" s="48" t="s">
        <v>111</v>
      </c>
      <c r="M240" s="48" t="s">
        <v>111</v>
      </c>
      <c r="N240" s="48" t="s">
        <v>113</v>
      </c>
    </row>
    <row r="241" spans="1:14" ht="15" customHeight="1" x14ac:dyDescent="0.2">
      <c r="A241" s="48">
        <v>375</v>
      </c>
      <c r="B241" s="48" t="s">
        <v>115</v>
      </c>
      <c r="C241" s="48" t="s">
        <v>111</v>
      </c>
      <c r="D241" s="48" t="s">
        <v>114</v>
      </c>
      <c r="E241" s="48" t="s">
        <v>114</v>
      </c>
      <c r="F241" s="48" t="s">
        <v>113</v>
      </c>
      <c r="G241" s="48" t="s">
        <v>111</v>
      </c>
      <c r="H241" s="48" t="s">
        <v>114</v>
      </c>
      <c r="I241" s="48" t="s">
        <v>111</v>
      </c>
      <c r="J241" s="48" t="s">
        <v>113</v>
      </c>
      <c r="K241" s="48" t="s">
        <v>111</v>
      </c>
      <c r="L241" s="48" t="s">
        <v>115</v>
      </c>
      <c r="M241" s="48" t="s">
        <v>114</v>
      </c>
      <c r="N241" s="48" t="s">
        <v>112</v>
      </c>
    </row>
    <row r="242" spans="1:14" ht="15" customHeight="1" x14ac:dyDescent="0.2">
      <c r="A242" s="48">
        <v>376</v>
      </c>
      <c r="B242" s="48" t="s">
        <v>113</v>
      </c>
      <c r="C242" s="48" t="s">
        <v>113</v>
      </c>
      <c r="D242" s="48" t="s">
        <v>112</v>
      </c>
      <c r="E242" s="48" t="s">
        <v>113</v>
      </c>
      <c r="F242" s="48" t="s">
        <v>114</v>
      </c>
      <c r="G242" s="48" t="s">
        <v>115</v>
      </c>
      <c r="H242" s="48" t="s">
        <v>115</v>
      </c>
      <c r="I242" s="48" t="s">
        <v>112</v>
      </c>
      <c r="J242" s="48" t="s">
        <v>115</v>
      </c>
      <c r="K242" s="48" t="s">
        <v>113</v>
      </c>
      <c r="L242" s="48" t="s">
        <v>114</v>
      </c>
      <c r="M242" s="48" t="s">
        <v>115</v>
      </c>
      <c r="N242" s="48" t="s">
        <v>112</v>
      </c>
    </row>
    <row r="243" spans="1:14" ht="15" customHeight="1" x14ac:dyDescent="0.2">
      <c r="A243" s="48">
        <v>378</v>
      </c>
      <c r="B243" s="48" t="s">
        <v>114</v>
      </c>
      <c r="C243" s="48" t="s">
        <v>113</v>
      </c>
      <c r="D243" s="48" t="s">
        <v>111</v>
      </c>
      <c r="E243" s="48" t="s">
        <v>114</v>
      </c>
      <c r="F243" s="48" t="s">
        <v>113</v>
      </c>
      <c r="G243" s="48" t="s">
        <v>112</v>
      </c>
      <c r="H243" s="48" t="s">
        <v>114</v>
      </c>
      <c r="I243" s="48" t="s">
        <v>114</v>
      </c>
      <c r="J243" s="48" t="s">
        <v>114</v>
      </c>
      <c r="K243" s="48" t="s">
        <v>115</v>
      </c>
      <c r="L243" s="48" t="s">
        <v>113</v>
      </c>
      <c r="M243" s="48" t="s">
        <v>112</v>
      </c>
      <c r="N243" s="48" t="s">
        <v>111</v>
      </c>
    </row>
    <row r="244" spans="1:14" ht="15" customHeight="1" x14ac:dyDescent="0.2">
      <c r="A244" s="48">
        <v>379</v>
      </c>
      <c r="B244" s="48" t="s">
        <v>112</v>
      </c>
      <c r="C244" s="48" t="s">
        <v>113</v>
      </c>
      <c r="D244" s="48" t="s">
        <v>114</v>
      </c>
      <c r="E244" s="48" t="s">
        <v>113</v>
      </c>
      <c r="F244" s="48" t="s">
        <v>111</v>
      </c>
      <c r="G244" s="48" t="s">
        <v>114</v>
      </c>
      <c r="H244" s="48" t="s">
        <v>113</v>
      </c>
      <c r="I244" s="48" t="s">
        <v>111</v>
      </c>
      <c r="J244" s="48" t="s">
        <v>114</v>
      </c>
      <c r="K244" s="48" t="s">
        <v>111</v>
      </c>
      <c r="L244" s="48" t="s">
        <v>114</v>
      </c>
      <c r="M244" s="48" t="s">
        <v>114</v>
      </c>
      <c r="N244" s="48" t="s">
        <v>111</v>
      </c>
    </row>
    <row r="245" spans="1:14" ht="15" customHeight="1" x14ac:dyDescent="0.2">
      <c r="A245" s="48">
        <v>380</v>
      </c>
      <c r="B245" s="48" t="s">
        <v>113</v>
      </c>
      <c r="C245" s="48" t="s">
        <v>111</v>
      </c>
      <c r="D245" s="48" t="s">
        <v>111</v>
      </c>
      <c r="E245" s="48" t="s">
        <v>114</v>
      </c>
      <c r="F245" s="48" t="s">
        <v>113</v>
      </c>
      <c r="G245" s="48" t="s">
        <v>112</v>
      </c>
      <c r="H245" s="48" t="s">
        <v>113</v>
      </c>
      <c r="I245" s="48" t="s">
        <v>111</v>
      </c>
      <c r="J245" s="48" t="s">
        <v>115</v>
      </c>
      <c r="K245" s="48" t="s">
        <v>111</v>
      </c>
      <c r="L245" s="48" t="s">
        <v>114</v>
      </c>
      <c r="M245" s="48" t="s">
        <v>112</v>
      </c>
      <c r="N245" s="48" t="s">
        <v>112</v>
      </c>
    </row>
    <row r="246" spans="1:14" ht="15" customHeight="1" x14ac:dyDescent="0.2">
      <c r="A246" s="48">
        <v>381</v>
      </c>
      <c r="B246" s="48" t="s">
        <v>112</v>
      </c>
      <c r="C246" s="48" t="s">
        <v>112</v>
      </c>
      <c r="D246" s="48" t="s">
        <v>114</v>
      </c>
      <c r="E246" s="48" t="s">
        <v>112</v>
      </c>
      <c r="F246" s="48" t="s">
        <v>115</v>
      </c>
      <c r="G246" s="48" t="s">
        <v>112</v>
      </c>
      <c r="H246" s="48" t="s">
        <v>114</v>
      </c>
      <c r="I246" s="48" t="s">
        <v>112</v>
      </c>
      <c r="J246" s="48" t="s">
        <v>114</v>
      </c>
      <c r="K246" s="48" t="s">
        <v>115</v>
      </c>
      <c r="L246" s="48" t="s">
        <v>114</v>
      </c>
      <c r="M246" s="48" t="s">
        <v>112</v>
      </c>
      <c r="N246" s="48" t="s">
        <v>113</v>
      </c>
    </row>
  </sheetData>
  <sortState ref="A2:N137">
    <sortCondition ref="A2:A13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5"/>
  <sheetViews>
    <sheetView workbookViewId="0">
      <pane ySplit="1" topLeftCell="A233" activePane="bottomLeft" state="frozen"/>
      <selection activeCell="D1" sqref="D1"/>
      <selection pane="bottomLeft" activeCell="A246" sqref="A246"/>
    </sheetView>
  </sheetViews>
  <sheetFormatPr defaultColWidth="17.28515625" defaultRowHeight="15" customHeight="1" x14ac:dyDescent="0.2"/>
  <cols>
    <col min="1" max="1" width="15.7109375" bestFit="1" customWidth="1"/>
    <col min="2" max="4" width="14.42578125" customWidth="1"/>
    <col min="5" max="5" width="20.28515625" bestFit="1" customWidth="1"/>
    <col min="6" max="6" width="26.85546875" bestFit="1" customWidth="1"/>
    <col min="7" max="7" width="14.42578125" customWidth="1"/>
    <col min="8" max="8" width="61.28515625" bestFit="1" customWidth="1"/>
    <col min="9" max="18" width="14.42578125" customWidth="1"/>
    <col min="19" max="19" width="18.28515625" bestFit="1" customWidth="1"/>
    <col min="20" max="20" width="24" bestFit="1" customWidth="1"/>
    <col min="21" max="21" width="19" bestFit="1" customWidth="1"/>
  </cols>
  <sheetData>
    <row r="1" spans="1:21" s="8" customFormat="1" ht="15.75" customHeight="1" x14ac:dyDescent="0.2">
      <c r="A1" s="7" t="s">
        <v>0</v>
      </c>
      <c r="B1" s="7" t="s">
        <v>1</v>
      </c>
      <c r="C1" s="7" t="s">
        <v>85</v>
      </c>
      <c r="D1" s="7" t="s">
        <v>86</v>
      </c>
      <c r="E1" s="7" t="s">
        <v>87</v>
      </c>
      <c r="F1" s="7" t="s">
        <v>88</v>
      </c>
      <c r="G1" s="7" t="s">
        <v>89</v>
      </c>
      <c r="H1" s="7" t="s">
        <v>90</v>
      </c>
      <c r="I1" s="7" t="s">
        <v>91</v>
      </c>
      <c r="J1" s="7" t="s">
        <v>92</v>
      </c>
      <c r="K1" s="7" t="s">
        <v>93</v>
      </c>
      <c r="L1" s="7" t="s">
        <v>94</v>
      </c>
      <c r="M1" s="7" t="s">
        <v>95</v>
      </c>
      <c r="N1" s="7" t="s">
        <v>96</v>
      </c>
      <c r="O1" s="7" t="s">
        <v>97</v>
      </c>
      <c r="P1" s="7" t="s">
        <v>98</v>
      </c>
      <c r="Q1" s="7" t="s">
        <v>99</v>
      </c>
      <c r="R1" s="7" t="s">
        <v>100</v>
      </c>
      <c r="S1" s="7" t="s">
        <v>101</v>
      </c>
      <c r="T1" s="7" t="s">
        <v>102</v>
      </c>
      <c r="U1" s="7" t="s">
        <v>103</v>
      </c>
    </row>
    <row r="2" spans="1:21" s="49" customFormat="1" ht="15.75" customHeight="1" x14ac:dyDescent="0.2">
      <c r="A2" s="36">
        <v>116</v>
      </c>
      <c r="B2" s="36">
        <v>18</v>
      </c>
      <c r="C2" s="36">
        <v>0</v>
      </c>
      <c r="D2" s="36">
        <v>0</v>
      </c>
      <c r="E2" s="49">
        <v>5</v>
      </c>
      <c r="F2" s="49">
        <v>2</v>
      </c>
      <c r="G2" s="49" t="s">
        <v>171</v>
      </c>
      <c r="H2" s="49" t="s">
        <v>195</v>
      </c>
      <c r="I2" s="49">
        <v>1</v>
      </c>
      <c r="J2" s="49">
        <v>1</v>
      </c>
      <c r="K2" s="49">
        <v>0</v>
      </c>
      <c r="L2" s="49">
        <v>1</v>
      </c>
      <c r="M2" s="49">
        <v>0</v>
      </c>
      <c r="N2" s="49">
        <v>1</v>
      </c>
      <c r="O2" s="49">
        <v>1</v>
      </c>
      <c r="P2" s="49">
        <v>1</v>
      </c>
      <c r="Q2" s="49">
        <v>0</v>
      </c>
      <c r="R2" s="49">
        <v>0</v>
      </c>
      <c r="S2" s="49">
        <v>1</v>
      </c>
      <c r="T2" s="49">
        <v>1</v>
      </c>
      <c r="U2" s="49">
        <v>0</v>
      </c>
    </row>
    <row r="3" spans="1:21" ht="15.75" customHeight="1" x14ac:dyDescent="0.2">
      <c r="A3" s="1">
        <v>118</v>
      </c>
      <c r="B3" s="1">
        <v>22</v>
      </c>
      <c r="C3" s="1">
        <v>0</v>
      </c>
      <c r="D3" s="1">
        <v>0</v>
      </c>
      <c r="E3" s="1">
        <v>4</v>
      </c>
      <c r="F3" s="1">
        <v>0</v>
      </c>
      <c r="G3" s="1" t="s">
        <v>171</v>
      </c>
      <c r="H3" t="s">
        <v>255</v>
      </c>
      <c r="I3" s="1">
        <v>0</v>
      </c>
      <c r="J3" s="1">
        <v>1</v>
      </c>
      <c r="K3" s="1">
        <v>0</v>
      </c>
      <c r="L3" s="1">
        <v>1</v>
      </c>
      <c r="M3" s="1">
        <v>0</v>
      </c>
      <c r="N3" s="1">
        <v>0</v>
      </c>
      <c r="O3" s="1">
        <v>1</v>
      </c>
      <c r="P3" s="1">
        <v>1</v>
      </c>
      <c r="Q3" s="1">
        <v>0</v>
      </c>
      <c r="R3" s="1">
        <v>1</v>
      </c>
      <c r="S3" s="1">
        <v>0</v>
      </c>
      <c r="T3" s="1">
        <v>0</v>
      </c>
      <c r="U3" s="1">
        <v>0</v>
      </c>
    </row>
    <row r="4" spans="1:21" s="49" customFormat="1" ht="15.75" customHeight="1" x14ac:dyDescent="0.2">
      <c r="A4" s="36">
        <v>119</v>
      </c>
      <c r="B4" s="36">
        <v>18</v>
      </c>
      <c r="C4" s="36">
        <v>0</v>
      </c>
      <c r="D4" s="36">
        <v>0</v>
      </c>
      <c r="E4" s="36">
        <v>1</v>
      </c>
      <c r="F4" s="36">
        <v>1</v>
      </c>
      <c r="G4" s="36" t="s">
        <v>132</v>
      </c>
      <c r="H4" s="36"/>
      <c r="I4" s="36">
        <v>1</v>
      </c>
      <c r="J4" s="36">
        <v>1</v>
      </c>
      <c r="K4" s="36">
        <v>1</v>
      </c>
      <c r="L4" s="36">
        <v>0</v>
      </c>
      <c r="M4" s="36">
        <v>0</v>
      </c>
      <c r="N4" s="36">
        <v>1</v>
      </c>
      <c r="O4" s="36">
        <v>1</v>
      </c>
      <c r="P4" s="36">
        <v>0</v>
      </c>
      <c r="Q4" s="36">
        <v>1</v>
      </c>
      <c r="R4" s="36">
        <v>0</v>
      </c>
      <c r="S4" s="36">
        <v>2</v>
      </c>
      <c r="T4" s="36">
        <v>2</v>
      </c>
      <c r="U4" s="36">
        <v>0</v>
      </c>
    </row>
    <row r="5" spans="1:21" ht="15.75" customHeight="1" x14ac:dyDescent="0.2">
      <c r="A5" s="1">
        <v>121</v>
      </c>
      <c r="B5" s="1">
        <v>18</v>
      </c>
      <c r="C5" s="1">
        <v>0</v>
      </c>
      <c r="D5" s="1">
        <v>0</v>
      </c>
      <c r="E5" s="1">
        <v>0</v>
      </c>
      <c r="F5" s="1">
        <v>0</v>
      </c>
      <c r="G5" s="1" t="s">
        <v>137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15.75" customHeight="1" x14ac:dyDescent="0.2">
      <c r="A6" s="1">
        <v>124</v>
      </c>
      <c r="B6" s="1">
        <v>18</v>
      </c>
      <c r="C6" s="1">
        <v>0</v>
      </c>
      <c r="D6" s="1">
        <v>0</v>
      </c>
      <c r="E6" s="1">
        <v>0</v>
      </c>
      <c r="F6" s="1">
        <v>0</v>
      </c>
      <c r="G6" s="1" t="s">
        <v>137</v>
      </c>
      <c r="H6" s="1"/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ht="15.75" customHeight="1" x14ac:dyDescent="0.2">
      <c r="A7" s="1">
        <v>125</v>
      </c>
      <c r="B7" s="1">
        <v>18</v>
      </c>
      <c r="C7" s="1">
        <v>0</v>
      </c>
      <c r="D7" s="1">
        <v>0</v>
      </c>
      <c r="E7" s="1">
        <v>0</v>
      </c>
      <c r="F7" s="1">
        <v>0</v>
      </c>
      <c r="G7" s="1" t="s">
        <v>137</v>
      </c>
      <c r="H7" s="5"/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</row>
    <row r="8" spans="1:21" ht="15.75" customHeight="1" x14ac:dyDescent="0.2">
      <c r="A8" s="1">
        <v>126</v>
      </c>
      <c r="B8" s="1">
        <v>18</v>
      </c>
      <c r="C8" s="1">
        <v>0</v>
      </c>
      <c r="D8" s="1">
        <v>0</v>
      </c>
      <c r="E8" s="1">
        <v>0</v>
      </c>
      <c r="F8" s="1">
        <v>0</v>
      </c>
      <c r="G8" s="11" t="s">
        <v>137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s="49" customFormat="1" ht="15.75" customHeight="1" x14ac:dyDescent="0.2">
      <c r="A9" s="36">
        <v>130</v>
      </c>
      <c r="B9" s="36">
        <v>18</v>
      </c>
      <c r="C9" s="36">
        <v>0</v>
      </c>
      <c r="D9" s="36">
        <v>0</v>
      </c>
      <c r="E9" s="36">
        <v>2</v>
      </c>
      <c r="F9" s="36">
        <v>2</v>
      </c>
      <c r="G9" s="36" t="s">
        <v>132</v>
      </c>
      <c r="I9" s="36">
        <v>1</v>
      </c>
      <c r="J9" s="36">
        <v>1</v>
      </c>
      <c r="K9" s="36">
        <v>0</v>
      </c>
      <c r="L9" s="36">
        <v>1</v>
      </c>
      <c r="M9" s="36">
        <v>0</v>
      </c>
      <c r="N9" s="36">
        <v>1</v>
      </c>
      <c r="O9" s="36">
        <v>1</v>
      </c>
      <c r="P9" s="36">
        <v>1</v>
      </c>
      <c r="Q9" s="36">
        <v>0</v>
      </c>
      <c r="R9" s="36">
        <v>0</v>
      </c>
      <c r="S9" s="36">
        <v>2</v>
      </c>
      <c r="T9" s="36">
        <v>0</v>
      </c>
      <c r="U9" s="36">
        <v>0</v>
      </c>
    </row>
    <row r="10" spans="1:21" ht="15.75" customHeight="1" x14ac:dyDescent="0.2">
      <c r="A10" s="2">
        <v>131</v>
      </c>
      <c r="B10" s="2">
        <v>18</v>
      </c>
      <c r="C10" s="2">
        <v>0</v>
      </c>
      <c r="D10" s="2">
        <v>0</v>
      </c>
      <c r="E10" s="2">
        <v>0</v>
      </c>
      <c r="F10" s="2">
        <v>0</v>
      </c>
      <c r="G10" s="2" t="s">
        <v>137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.75" customHeight="1" x14ac:dyDescent="0.2">
      <c r="A11" s="1">
        <v>132</v>
      </c>
      <c r="B11" s="1">
        <v>19</v>
      </c>
      <c r="C11" s="1">
        <v>0</v>
      </c>
      <c r="D11" s="1">
        <v>0</v>
      </c>
      <c r="E11" s="1">
        <v>2</v>
      </c>
      <c r="F11" s="1">
        <v>0</v>
      </c>
      <c r="G11" s="1" t="s">
        <v>171</v>
      </c>
      <c r="H11" t="s">
        <v>220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5.75" customHeight="1" x14ac:dyDescent="0.2">
      <c r="A12" s="1">
        <v>133</v>
      </c>
      <c r="B12" s="1">
        <v>20</v>
      </c>
      <c r="C12" s="1">
        <v>0</v>
      </c>
      <c r="D12" s="1">
        <v>0</v>
      </c>
      <c r="E12" s="1">
        <v>2</v>
      </c>
      <c r="F12" s="1">
        <v>0</v>
      </c>
      <c r="G12" s="1" t="s">
        <v>171</v>
      </c>
      <c r="H12" t="s">
        <v>211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s="49" customFormat="1" ht="15.75" customHeight="1" x14ac:dyDescent="0.2">
      <c r="A13" s="36">
        <v>136</v>
      </c>
      <c r="B13" s="36">
        <v>18</v>
      </c>
      <c r="C13" s="36">
        <v>0</v>
      </c>
      <c r="D13" s="36">
        <v>0</v>
      </c>
      <c r="E13" s="36">
        <v>3</v>
      </c>
      <c r="F13" s="36">
        <v>1</v>
      </c>
      <c r="G13" s="36" t="s">
        <v>171</v>
      </c>
      <c r="H13" s="49" t="s">
        <v>244</v>
      </c>
      <c r="I13" s="36">
        <v>1</v>
      </c>
      <c r="J13" s="36">
        <v>1</v>
      </c>
      <c r="K13" s="36">
        <v>0</v>
      </c>
      <c r="L13" s="36">
        <v>0</v>
      </c>
      <c r="M13" s="36">
        <v>0</v>
      </c>
      <c r="N13" s="36">
        <v>1</v>
      </c>
      <c r="O13" s="36">
        <v>1</v>
      </c>
      <c r="P13" s="36">
        <v>1</v>
      </c>
      <c r="Q13" s="36">
        <v>1</v>
      </c>
      <c r="R13" s="36">
        <v>0</v>
      </c>
      <c r="S13" s="36">
        <v>2</v>
      </c>
      <c r="T13" s="36">
        <v>0</v>
      </c>
      <c r="U13" s="36">
        <v>1</v>
      </c>
    </row>
    <row r="14" spans="1:21" s="19" customFormat="1" ht="15.75" customHeight="1" x14ac:dyDescent="0.2">
      <c r="A14" s="42">
        <v>137</v>
      </c>
      <c r="B14" s="42" t="s">
        <v>153</v>
      </c>
      <c r="C14" s="42" t="s">
        <v>154</v>
      </c>
      <c r="D14" s="42" t="s">
        <v>155</v>
      </c>
      <c r="E14" s="42" t="s">
        <v>156</v>
      </c>
      <c r="F14" s="42"/>
      <c r="G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5.75" customHeight="1" x14ac:dyDescent="0.2">
      <c r="A15" s="1">
        <v>138</v>
      </c>
      <c r="B15" s="1">
        <v>18</v>
      </c>
      <c r="C15" s="1">
        <v>0</v>
      </c>
      <c r="D15" s="1">
        <v>0</v>
      </c>
      <c r="E15" s="1">
        <v>2</v>
      </c>
      <c r="F15" s="1">
        <v>0</v>
      </c>
      <c r="G15" s="1" t="s">
        <v>171</v>
      </c>
      <c r="H15" t="s">
        <v>220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s="28" customFormat="1" ht="15.75" customHeight="1" x14ac:dyDescent="0.2">
      <c r="A16" s="26">
        <v>139</v>
      </c>
      <c r="B16" s="26">
        <v>18</v>
      </c>
      <c r="C16" s="26">
        <v>0</v>
      </c>
      <c r="D16" s="26">
        <v>0</v>
      </c>
      <c r="E16" s="26">
        <v>4</v>
      </c>
      <c r="F16" s="26">
        <v>7</v>
      </c>
      <c r="G16" s="26" t="s">
        <v>132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5</v>
      </c>
      <c r="T16" s="26">
        <v>2</v>
      </c>
      <c r="U16" s="26">
        <v>2</v>
      </c>
    </row>
    <row r="17" spans="1:21" s="49" customFormat="1" ht="15.75" customHeight="1" x14ac:dyDescent="0.2">
      <c r="A17" s="49">
        <v>140</v>
      </c>
      <c r="B17" s="49">
        <v>18</v>
      </c>
      <c r="C17" s="49">
        <v>0</v>
      </c>
      <c r="D17" s="49">
        <v>0</v>
      </c>
      <c r="E17" s="49">
        <v>3</v>
      </c>
      <c r="F17" s="49">
        <v>1</v>
      </c>
      <c r="G17" s="49" t="s">
        <v>132</v>
      </c>
      <c r="I17" s="49">
        <v>1</v>
      </c>
      <c r="J17" s="49">
        <v>1</v>
      </c>
      <c r="K17" s="49">
        <v>0</v>
      </c>
      <c r="L17" s="49">
        <v>0</v>
      </c>
      <c r="M17" s="49">
        <v>0</v>
      </c>
      <c r="N17" s="49">
        <v>1</v>
      </c>
      <c r="O17" s="49">
        <v>1</v>
      </c>
      <c r="P17" s="49">
        <v>1</v>
      </c>
      <c r="Q17" s="49">
        <v>0</v>
      </c>
      <c r="R17" s="49">
        <v>0</v>
      </c>
      <c r="S17" s="49">
        <v>3</v>
      </c>
      <c r="T17" s="49">
        <v>0</v>
      </c>
      <c r="U17" s="49">
        <v>1</v>
      </c>
    </row>
    <row r="18" spans="1:21" ht="15.75" customHeight="1" x14ac:dyDescent="0.2">
      <c r="A18" s="2">
        <v>141</v>
      </c>
      <c r="B18" s="2">
        <v>18</v>
      </c>
      <c r="C18" s="2">
        <v>0</v>
      </c>
      <c r="D18" s="2">
        <v>0</v>
      </c>
      <c r="E18" s="2">
        <v>0</v>
      </c>
      <c r="F18" s="2">
        <v>0</v>
      </c>
      <c r="G18" s="2" t="s">
        <v>137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5" customHeight="1" x14ac:dyDescent="0.2">
      <c r="A19" s="2">
        <v>142</v>
      </c>
      <c r="B19" s="2">
        <v>18</v>
      </c>
      <c r="C19" s="2">
        <v>0</v>
      </c>
      <c r="D19" s="2">
        <v>0</v>
      </c>
      <c r="E19" s="2">
        <v>0</v>
      </c>
      <c r="F19" s="2">
        <v>0</v>
      </c>
      <c r="G19" s="2" t="s">
        <v>137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 customHeight="1" x14ac:dyDescent="0.2">
      <c r="A20" s="5">
        <v>143</v>
      </c>
      <c r="B20" s="5">
        <v>19</v>
      </c>
      <c r="C20" s="5">
        <v>0</v>
      </c>
      <c r="D20" s="5">
        <v>0</v>
      </c>
      <c r="E20" s="5">
        <v>2</v>
      </c>
      <c r="F20" s="5">
        <v>0</v>
      </c>
      <c r="G20" s="5" t="s">
        <v>171</v>
      </c>
      <c r="H20" t="s">
        <v>220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s="28" customFormat="1" ht="15" customHeight="1" x14ac:dyDescent="0.2">
      <c r="A21" s="68">
        <v>144</v>
      </c>
      <c r="B21" s="68">
        <v>19</v>
      </c>
      <c r="C21" s="68">
        <v>0</v>
      </c>
      <c r="D21" s="68">
        <v>0</v>
      </c>
      <c r="E21" s="68">
        <v>4</v>
      </c>
      <c r="F21" s="68">
        <v>7</v>
      </c>
      <c r="G21" s="68" t="s">
        <v>132</v>
      </c>
      <c r="I21" s="68">
        <v>1</v>
      </c>
      <c r="J21" s="68">
        <v>1</v>
      </c>
      <c r="K21" s="68">
        <v>1</v>
      </c>
      <c r="L21" s="68">
        <v>1</v>
      </c>
      <c r="M21" s="68">
        <v>0</v>
      </c>
      <c r="N21" s="68">
        <v>1</v>
      </c>
      <c r="O21" s="68">
        <v>1</v>
      </c>
      <c r="P21" s="68">
        <v>1</v>
      </c>
      <c r="Q21" s="68">
        <v>0</v>
      </c>
      <c r="R21" s="68">
        <v>1</v>
      </c>
      <c r="S21" s="68">
        <v>4</v>
      </c>
      <c r="T21" s="68">
        <v>4</v>
      </c>
      <c r="U21" s="68">
        <v>1</v>
      </c>
    </row>
    <row r="22" spans="1:21" s="28" customFormat="1" ht="15" customHeight="1" x14ac:dyDescent="0.2">
      <c r="A22" s="68">
        <v>145</v>
      </c>
      <c r="B22" s="68">
        <v>25</v>
      </c>
      <c r="C22" s="68">
        <v>1</v>
      </c>
      <c r="D22" s="68">
        <v>1</v>
      </c>
      <c r="E22" s="68">
        <v>5</v>
      </c>
      <c r="F22" s="68">
        <v>4</v>
      </c>
      <c r="G22" s="68" t="s">
        <v>171</v>
      </c>
      <c r="H22" s="28" t="s">
        <v>198</v>
      </c>
      <c r="I22" s="68">
        <v>1</v>
      </c>
      <c r="J22" s="68">
        <v>1</v>
      </c>
      <c r="K22" s="68">
        <v>1</v>
      </c>
      <c r="L22" s="68">
        <v>1</v>
      </c>
      <c r="M22" s="68">
        <v>0</v>
      </c>
      <c r="N22" s="68">
        <v>1</v>
      </c>
      <c r="O22" s="68">
        <v>1</v>
      </c>
      <c r="P22" s="68">
        <v>1</v>
      </c>
      <c r="Q22" s="68">
        <v>0</v>
      </c>
      <c r="R22" s="68">
        <v>0</v>
      </c>
      <c r="S22" s="68">
        <v>2</v>
      </c>
      <c r="T22" s="68">
        <v>1</v>
      </c>
      <c r="U22" s="68">
        <v>3</v>
      </c>
    </row>
    <row r="23" spans="1:21" s="49" customFormat="1" ht="15" customHeight="1" x14ac:dyDescent="0.2">
      <c r="A23" s="49">
        <v>146</v>
      </c>
      <c r="B23" s="49">
        <v>18</v>
      </c>
      <c r="C23" s="49">
        <v>0</v>
      </c>
      <c r="D23" s="49">
        <v>0</v>
      </c>
      <c r="E23" s="49">
        <v>2</v>
      </c>
      <c r="F23" s="49">
        <v>2</v>
      </c>
      <c r="G23" s="49" t="s">
        <v>132</v>
      </c>
      <c r="I23" s="49">
        <v>1</v>
      </c>
      <c r="J23" s="49">
        <v>1</v>
      </c>
      <c r="K23" s="49">
        <v>0</v>
      </c>
      <c r="L23" s="49">
        <v>0</v>
      </c>
      <c r="M23" s="49">
        <v>0</v>
      </c>
      <c r="N23" s="49">
        <v>1</v>
      </c>
      <c r="O23" s="49">
        <v>0</v>
      </c>
      <c r="P23" s="49">
        <v>1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</row>
    <row r="24" spans="1:21" ht="15" customHeight="1" x14ac:dyDescent="0.2">
      <c r="A24" s="5">
        <v>147</v>
      </c>
      <c r="B24" s="5">
        <v>18</v>
      </c>
      <c r="C24" s="5">
        <v>0</v>
      </c>
      <c r="D24" s="5">
        <v>0</v>
      </c>
      <c r="E24" s="5">
        <v>0</v>
      </c>
      <c r="F24" s="5">
        <v>0</v>
      </c>
      <c r="G24" s="5" t="s">
        <v>137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 x14ac:dyDescent="0.2">
      <c r="A25" s="5">
        <v>148</v>
      </c>
      <c r="B25" s="5">
        <v>19</v>
      </c>
      <c r="C25" s="5">
        <v>0</v>
      </c>
      <c r="D25" s="5">
        <v>0</v>
      </c>
      <c r="E25" s="5">
        <v>0</v>
      </c>
      <c r="F25" s="5">
        <v>0</v>
      </c>
      <c r="G25" s="5" t="s">
        <v>137</v>
      </c>
      <c r="H25" s="2"/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.75" customHeight="1" x14ac:dyDescent="0.2">
      <c r="A26" s="1">
        <v>149</v>
      </c>
      <c r="B26" s="1">
        <v>18</v>
      </c>
      <c r="C26" s="1">
        <v>0</v>
      </c>
      <c r="D26" s="1">
        <v>0</v>
      </c>
      <c r="E26" s="1">
        <v>3</v>
      </c>
      <c r="F26" s="1">
        <v>0</v>
      </c>
      <c r="G26" s="1" t="s">
        <v>171</v>
      </c>
      <c r="H26" t="s">
        <v>152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s="28" customFormat="1" ht="15.75" customHeight="1" x14ac:dyDescent="0.2">
      <c r="A27" s="26">
        <v>150</v>
      </c>
      <c r="B27" s="26">
        <v>18</v>
      </c>
      <c r="C27" s="26">
        <v>0</v>
      </c>
      <c r="D27" s="26">
        <v>0</v>
      </c>
      <c r="E27" s="26">
        <v>3</v>
      </c>
      <c r="F27" s="26">
        <v>6</v>
      </c>
      <c r="G27" s="26" t="s">
        <v>132</v>
      </c>
      <c r="I27" s="26">
        <v>1</v>
      </c>
      <c r="J27" s="26">
        <v>1</v>
      </c>
      <c r="K27" s="26">
        <v>0</v>
      </c>
      <c r="L27" s="26">
        <v>0</v>
      </c>
      <c r="M27" s="26">
        <v>0</v>
      </c>
      <c r="N27" s="26">
        <v>1</v>
      </c>
      <c r="O27" s="26">
        <v>0</v>
      </c>
      <c r="P27" s="26">
        <v>1</v>
      </c>
      <c r="Q27" s="26">
        <v>0</v>
      </c>
      <c r="R27" s="26">
        <v>0</v>
      </c>
      <c r="S27" s="26">
        <v>4</v>
      </c>
      <c r="T27" s="26">
        <v>1</v>
      </c>
      <c r="U27" s="26">
        <v>1</v>
      </c>
    </row>
    <row r="28" spans="1:21" s="28" customFormat="1" ht="15.75" customHeight="1" x14ac:dyDescent="0.2">
      <c r="A28" s="26">
        <v>151</v>
      </c>
      <c r="B28" s="26">
        <v>18</v>
      </c>
      <c r="C28" s="26">
        <v>0</v>
      </c>
      <c r="D28" s="26">
        <v>0</v>
      </c>
      <c r="E28" s="26">
        <v>2</v>
      </c>
      <c r="F28" s="26">
        <v>4</v>
      </c>
      <c r="G28" s="26" t="s">
        <v>132</v>
      </c>
      <c r="I28" s="26">
        <v>1</v>
      </c>
      <c r="J28" s="26">
        <v>1</v>
      </c>
      <c r="K28" s="26">
        <v>1</v>
      </c>
      <c r="L28" s="26">
        <v>1</v>
      </c>
      <c r="M28" s="26">
        <v>0</v>
      </c>
      <c r="N28" s="26">
        <v>1</v>
      </c>
      <c r="O28" s="26">
        <v>1</v>
      </c>
      <c r="P28" s="26">
        <v>1</v>
      </c>
      <c r="Q28" s="26">
        <v>0</v>
      </c>
      <c r="R28" s="26">
        <v>1</v>
      </c>
      <c r="S28" s="26">
        <v>2</v>
      </c>
      <c r="T28" s="26">
        <v>1</v>
      </c>
      <c r="U28" s="26">
        <v>3</v>
      </c>
    </row>
    <row r="29" spans="1:21" ht="15.75" customHeight="1" x14ac:dyDescent="0.2">
      <c r="A29" s="1">
        <v>152</v>
      </c>
      <c r="B29" s="1">
        <v>18</v>
      </c>
      <c r="C29" s="1">
        <v>0</v>
      </c>
      <c r="D29" s="1">
        <v>0</v>
      </c>
      <c r="E29" s="1">
        <v>0</v>
      </c>
      <c r="F29" s="1">
        <v>0</v>
      </c>
      <c r="G29" s="5" t="s">
        <v>137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s="49" customFormat="1" ht="15.75" customHeight="1" x14ac:dyDescent="0.2">
      <c r="A30" s="36">
        <v>153</v>
      </c>
      <c r="B30" s="36">
        <v>18</v>
      </c>
      <c r="C30" s="36">
        <v>0</v>
      </c>
      <c r="D30" s="36">
        <v>0</v>
      </c>
      <c r="E30" s="36">
        <v>3</v>
      </c>
      <c r="F30" s="36">
        <v>2</v>
      </c>
      <c r="G30" s="36" t="s">
        <v>171</v>
      </c>
      <c r="H30" s="49" t="s">
        <v>230</v>
      </c>
      <c r="I30" s="36">
        <v>1</v>
      </c>
      <c r="J30" s="36">
        <v>1</v>
      </c>
      <c r="K30" s="36">
        <v>0</v>
      </c>
      <c r="L30" s="36">
        <v>0</v>
      </c>
      <c r="M30" s="36">
        <v>0</v>
      </c>
      <c r="N30" s="36">
        <v>1</v>
      </c>
      <c r="O30" s="36">
        <v>1</v>
      </c>
      <c r="P30" s="36">
        <v>1</v>
      </c>
      <c r="Q30" s="36">
        <v>0</v>
      </c>
      <c r="R30" s="36">
        <v>0</v>
      </c>
      <c r="S30" s="36">
        <v>3</v>
      </c>
      <c r="T30" s="36">
        <v>0</v>
      </c>
      <c r="U30" s="36">
        <v>0</v>
      </c>
    </row>
    <row r="31" spans="1:21" s="28" customFormat="1" ht="15.75" customHeight="1" x14ac:dyDescent="0.2">
      <c r="A31" s="26">
        <v>155</v>
      </c>
      <c r="B31" s="26">
        <v>20</v>
      </c>
      <c r="C31" s="26">
        <v>0</v>
      </c>
      <c r="D31" s="26">
        <v>0</v>
      </c>
      <c r="E31" s="26">
        <v>3</v>
      </c>
      <c r="F31" s="26">
        <v>5</v>
      </c>
      <c r="G31" s="29" t="s">
        <v>171</v>
      </c>
      <c r="H31" s="31" t="s">
        <v>226</v>
      </c>
      <c r="I31" s="26">
        <v>1</v>
      </c>
      <c r="J31" s="26">
        <v>1</v>
      </c>
      <c r="K31" s="26">
        <v>0</v>
      </c>
      <c r="L31" s="26">
        <v>1</v>
      </c>
      <c r="M31" s="26">
        <v>0</v>
      </c>
      <c r="N31" s="26">
        <v>1</v>
      </c>
      <c r="O31" s="26">
        <v>1</v>
      </c>
      <c r="P31" s="26">
        <v>1</v>
      </c>
      <c r="Q31" s="26">
        <v>1</v>
      </c>
      <c r="R31" s="26">
        <v>0</v>
      </c>
      <c r="S31" s="26">
        <v>2</v>
      </c>
      <c r="T31" s="26">
        <v>0</v>
      </c>
      <c r="U31" s="26">
        <v>1</v>
      </c>
    </row>
    <row r="32" spans="1:21" ht="15.75" customHeight="1" x14ac:dyDescent="0.2">
      <c r="A32" s="1">
        <v>156</v>
      </c>
      <c r="B32" s="1">
        <v>18</v>
      </c>
      <c r="C32" s="1">
        <v>0</v>
      </c>
      <c r="D32" s="1">
        <v>0</v>
      </c>
      <c r="E32" s="1">
        <v>0</v>
      </c>
      <c r="F32" s="1">
        <v>0</v>
      </c>
      <c r="G32" s="5" t="s">
        <v>137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s="49" customFormat="1" ht="15.75" customHeight="1" x14ac:dyDescent="0.2">
      <c r="A33" s="36">
        <v>157</v>
      </c>
      <c r="B33" s="36">
        <v>18</v>
      </c>
      <c r="C33" s="36">
        <v>0</v>
      </c>
      <c r="D33" s="36">
        <v>0</v>
      </c>
      <c r="E33" s="36">
        <v>3</v>
      </c>
      <c r="F33" s="36">
        <v>2</v>
      </c>
      <c r="G33" s="36" t="s">
        <v>171</v>
      </c>
      <c r="H33" s="49" t="s">
        <v>181</v>
      </c>
      <c r="I33" s="36">
        <v>1</v>
      </c>
      <c r="J33" s="36">
        <v>1</v>
      </c>
      <c r="K33" s="36">
        <v>1</v>
      </c>
      <c r="L33" s="36">
        <v>1</v>
      </c>
      <c r="M33" s="36">
        <v>1</v>
      </c>
      <c r="N33" s="36">
        <v>1</v>
      </c>
      <c r="O33" s="36">
        <v>1</v>
      </c>
      <c r="P33" s="36">
        <v>1</v>
      </c>
      <c r="Q33" s="36">
        <v>1</v>
      </c>
      <c r="R33" s="36">
        <v>1</v>
      </c>
      <c r="S33" s="36">
        <v>2</v>
      </c>
      <c r="T33" s="36">
        <v>1</v>
      </c>
      <c r="U33" s="36">
        <v>0</v>
      </c>
    </row>
    <row r="34" spans="1:21" ht="15.75" customHeight="1" x14ac:dyDescent="0.2">
      <c r="A34" s="16">
        <v>158</v>
      </c>
      <c r="B34" s="1">
        <v>21</v>
      </c>
      <c r="C34" s="1">
        <v>0</v>
      </c>
      <c r="D34" s="1">
        <v>0</v>
      </c>
      <c r="E34" s="5">
        <v>0</v>
      </c>
      <c r="F34" s="5">
        <v>0</v>
      </c>
      <c r="G34" s="5" t="s">
        <v>137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5">
        <v>0</v>
      </c>
      <c r="U34" s="1">
        <v>0</v>
      </c>
    </row>
    <row r="35" spans="1:21" ht="15.75" customHeight="1" x14ac:dyDescent="0.2">
      <c r="A35" s="16">
        <v>159</v>
      </c>
      <c r="B35" s="1">
        <v>20</v>
      </c>
      <c r="C35" s="1">
        <v>0</v>
      </c>
      <c r="D35" s="1">
        <v>0</v>
      </c>
      <c r="E35" s="1">
        <v>2</v>
      </c>
      <c r="F35" s="1">
        <v>0</v>
      </c>
      <c r="G35" s="1" t="s">
        <v>171</v>
      </c>
      <c r="H35" t="s">
        <v>152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s="49" customFormat="1" ht="15.75" customHeight="1" x14ac:dyDescent="0.2">
      <c r="A36" s="36">
        <v>161</v>
      </c>
      <c r="B36" s="36">
        <v>18</v>
      </c>
      <c r="C36" s="36">
        <v>0</v>
      </c>
      <c r="D36" s="36">
        <v>0</v>
      </c>
      <c r="E36" s="36">
        <v>1</v>
      </c>
      <c r="F36" s="36">
        <v>1</v>
      </c>
      <c r="G36" s="36" t="s">
        <v>132</v>
      </c>
      <c r="I36" s="36">
        <v>1</v>
      </c>
      <c r="J36" s="36">
        <v>1</v>
      </c>
      <c r="K36" s="36">
        <v>0</v>
      </c>
      <c r="L36" s="36">
        <v>0</v>
      </c>
      <c r="M36" s="36">
        <v>0</v>
      </c>
      <c r="N36" s="36">
        <v>1</v>
      </c>
      <c r="O36" s="36">
        <v>0</v>
      </c>
      <c r="P36" s="36">
        <v>1</v>
      </c>
      <c r="Q36" s="36">
        <v>0</v>
      </c>
      <c r="R36" s="36">
        <v>0</v>
      </c>
      <c r="S36" s="36">
        <v>1</v>
      </c>
      <c r="T36" s="36">
        <v>0</v>
      </c>
      <c r="U36" s="36">
        <v>0</v>
      </c>
    </row>
    <row r="37" spans="1:21" s="28" customFormat="1" ht="15.75" customHeight="1" x14ac:dyDescent="0.2">
      <c r="A37" s="26">
        <v>162</v>
      </c>
      <c r="B37" s="26">
        <v>18</v>
      </c>
      <c r="C37" s="26">
        <v>0</v>
      </c>
      <c r="D37" s="26">
        <v>0</v>
      </c>
      <c r="E37" s="26">
        <v>3</v>
      </c>
      <c r="F37" s="26">
        <v>5</v>
      </c>
      <c r="G37" s="26" t="s">
        <v>132</v>
      </c>
      <c r="I37" s="26">
        <v>1</v>
      </c>
      <c r="J37" s="26">
        <v>1</v>
      </c>
      <c r="K37" s="26">
        <v>1</v>
      </c>
      <c r="L37" s="26">
        <v>1</v>
      </c>
      <c r="M37" s="26">
        <v>0</v>
      </c>
      <c r="N37" s="26">
        <v>1</v>
      </c>
      <c r="O37" s="26">
        <v>1</v>
      </c>
      <c r="P37" s="26">
        <v>1</v>
      </c>
      <c r="Q37" s="26">
        <v>1</v>
      </c>
      <c r="R37" s="26">
        <v>0</v>
      </c>
      <c r="S37" s="26">
        <v>3</v>
      </c>
      <c r="T37" s="26">
        <v>1</v>
      </c>
      <c r="U37" s="26">
        <v>1</v>
      </c>
    </row>
    <row r="38" spans="1:21" s="28" customFormat="1" ht="15.75" customHeight="1" x14ac:dyDescent="0.2">
      <c r="A38" s="26">
        <v>163</v>
      </c>
      <c r="B38" s="26">
        <v>18</v>
      </c>
      <c r="C38" s="26">
        <v>0</v>
      </c>
      <c r="D38" s="26">
        <v>0</v>
      </c>
      <c r="E38" s="26">
        <v>3</v>
      </c>
      <c r="F38" s="26">
        <v>4</v>
      </c>
      <c r="G38" s="26" t="s">
        <v>132</v>
      </c>
      <c r="H38" s="26"/>
      <c r="I38" s="26">
        <v>1</v>
      </c>
      <c r="J38" s="26">
        <v>1</v>
      </c>
      <c r="K38" s="26">
        <v>0</v>
      </c>
      <c r="L38" s="26">
        <v>1</v>
      </c>
      <c r="M38" s="26">
        <v>0</v>
      </c>
      <c r="N38" s="26">
        <v>1</v>
      </c>
      <c r="O38" s="26">
        <v>1</v>
      </c>
      <c r="P38" s="26">
        <v>1</v>
      </c>
      <c r="Q38" s="26">
        <v>1</v>
      </c>
      <c r="R38" s="26">
        <v>0</v>
      </c>
      <c r="S38" s="26">
        <v>1</v>
      </c>
      <c r="T38" s="26">
        <v>1</v>
      </c>
      <c r="U38" s="26">
        <v>1</v>
      </c>
    </row>
    <row r="39" spans="1:21" ht="15.75" customHeight="1" x14ac:dyDescent="0.2">
      <c r="A39" s="16">
        <v>164</v>
      </c>
      <c r="B39" s="1">
        <v>18</v>
      </c>
      <c r="C39" s="1">
        <v>0</v>
      </c>
      <c r="D39" s="1">
        <v>0</v>
      </c>
      <c r="E39" s="1">
        <v>0</v>
      </c>
      <c r="F39" s="1">
        <v>0</v>
      </c>
      <c r="G39" s="1" t="s">
        <v>137</v>
      </c>
      <c r="H39" s="5"/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5.75" customHeight="1" x14ac:dyDescent="0.2">
      <c r="A40" s="16">
        <v>165</v>
      </c>
      <c r="B40" s="1">
        <v>19</v>
      </c>
      <c r="C40" s="1">
        <v>0</v>
      </c>
      <c r="D40" s="1">
        <v>0</v>
      </c>
      <c r="E40" s="1">
        <v>0</v>
      </c>
      <c r="F40" s="1">
        <v>0</v>
      </c>
      <c r="G40" s="1" t="s">
        <v>137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5.75" customHeight="1" x14ac:dyDescent="0.2">
      <c r="A41" s="16">
        <v>167</v>
      </c>
      <c r="B41" s="1">
        <v>29</v>
      </c>
      <c r="C41" s="1">
        <v>0</v>
      </c>
      <c r="D41" s="1">
        <v>0</v>
      </c>
      <c r="E41" s="1">
        <v>6</v>
      </c>
      <c r="F41" s="1">
        <v>0</v>
      </c>
      <c r="G41" s="1" t="s">
        <v>171</v>
      </c>
      <c r="H41" t="s">
        <v>152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s="49" customFormat="1" ht="15.75" customHeight="1" x14ac:dyDescent="0.2">
      <c r="A42" s="36">
        <v>168</v>
      </c>
      <c r="B42" s="36">
        <v>19</v>
      </c>
      <c r="C42" s="36">
        <v>0</v>
      </c>
      <c r="D42" s="36">
        <v>0</v>
      </c>
      <c r="E42" s="36">
        <v>1</v>
      </c>
      <c r="F42" s="36">
        <v>1</v>
      </c>
      <c r="G42" s="36" t="s">
        <v>132</v>
      </c>
      <c r="I42" s="36">
        <v>1</v>
      </c>
      <c r="J42" s="36">
        <v>1</v>
      </c>
      <c r="K42" s="36">
        <v>0</v>
      </c>
      <c r="L42" s="36">
        <v>1</v>
      </c>
      <c r="M42" s="36">
        <v>0</v>
      </c>
      <c r="N42" s="36">
        <v>1</v>
      </c>
      <c r="O42" s="36">
        <v>1</v>
      </c>
      <c r="P42" s="36">
        <v>1</v>
      </c>
      <c r="Q42" s="36">
        <v>0</v>
      </c>
      <c r="R42" s="36">
        <v>0</v>
      </c>
      <c r="S42" s="36">
        <v>1</v>
      </c>
      <c r="T42" s="36">
        <v>0</v>
      </c>
      <c r="U42" s="36">
        <v>1</v>
      </c>
    </row>
    <row r="43" spans="1:21" s="49" customFormat="1" ht="15.75" customHeight="1" x14ac:dyDescent="0.2">
      <c r="A43" s="36">
        <v>169</v>
      </c>
      <c r="B43" s="36">
        <v>18</v>
      </c>
      <c r="C43" s="36">
        <v>0</v>
      </c>
      <c r="D43" s="36">
        <v>0</v>
      </c>
      <c r="E43" s="36">
        <v>1</v>
      </c>
      <c r="F43" s="36">
        <v>1</v>
      </c>
      <c r="G43" s="36" t="s">
        <v>132</v>
      </c>
      <c r="I43" s="36">
        <v>1</v>
      </c>
      <c r="J43" s="36">
        <v>1</v>
      </c>
      <c r="K43" s="36">
        <v>0</v>
      </c>
      <c r="L43" s="36">
        <v>0</v>
      </c>
      <c r="M43" s="36">
        <v>0</v>
      </c>
      <c r="N43" s="36">
        <v>1</v>
      </c>
      <c r="O43" s="36">
        <v>1</v>
      </c>
      <c r="P43" s="36">
        <v>1</v>
      </c>
      <c r="Q43" s="36">
        <v>0</v>
      </c>
      <c r="R43" s="36">
        <v>0</v>
      </c>
      <c r="S43" s="36">
        <v>1</v>
      </c>
      <c r="T43" s="36">
        <v>0</v>
      </c>
      <c r="U43" s="36">
        <v>0</v>
      </c>
    </row>
    <row r="44" spans="1:21" ht="15.75" customHeight="1" x14ac:dyDescent="0.2">
      <c r="A44" s="16">
        <v>170</v>
      </c>
      <c r="B44" s="1">
        <v>18</v>
      </c>
      <c r="C44" s="1">
        <v>0</v>
      </c>
      <c r="D44" s="1">
        <v>0</v>
      </c>
      <c r="E44" s="1">
        <v>0</v>
      </c>
      <c r="F44" s="1">
        <v>0</v>
      </c>
      <c r="G44" s="1" t="s">
        <v>137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s="49" customFormat="1" ht="15.75" customHeight="1" x14ac:dyDescent="0.2">
      <c r="A45" s="36">
        <v>171</v>
      </c>
      <c r="B45" s="36">
        <v>18</v>
      </c>
      <c r="C45" s="36">
        <v>0</v>
      </c>
      <c r="D45" s="36">
        <v>0</v>
      </c>
      <c r="E45" s="36">
        <v>3</v>
      </c>
      <c r="F45" s="36">
        <v>2</v>
      </c>
      <c r="G45" s="36" t="s">
        <v>132</v>
      </c>
      <c r="I45" s="36">
        <v>1</v>
      </c>
      <c r="J45" s="36">
        <v>1</v>
      </c>
      <c r="K45" s="36">
        <v>1</v>
      </c>
      <c r="L45" s="36">
        <v>1</v>
      </c>
      <c r="M45" s="36">
        <v>0</v>
      </c>
      <c r="N45" s="36">
        <v>1</v>
      </c>
      <c r="O45" s="36">
        <v>0</v>
      </c>
      <c r="P45" s="36">
        <v>1</v>
      </c>
      <c r="Q45" s="36">
        <v>1</v>
      </c>
      <c r="R45" s="36">
        <v>0</v>
      </c>
      <c r="S45" s="36">
        <v>3</v>
      </c>
      <c r="T45" s="36">
        <v>1</v>
      </c>
      <c r="U45" s="36">
        <v>2</v>
      </c>
    </row>
    <row r="46" spans="1:21" s="49" customFormat="1" ht="15.75" customHeight="1" x14ac:dyDescent="0.2">
      <c r="A46" s="36">
        <v>172</v>
      </c>
      <c r="B46" s="36">
        <v>19</v>
      </c>
      <c r="C46" s="36">
        <v>1</v>
      </c>
      <c r="D46" s="36">
        <v>1</v>
      </c>
      <c r="E46" s="36">
        <v>3</v>
      </c>
      <c r="F46" s="36">
        <v>1</v>
      </c>
      <c r="G46" s="36" t="s">
        <v>132</v>
      </c>
      <c r="I46" s="36">
        <v>1</v>
      </c>
      <c r="J46" s="36">
        <v>1</v>
      </c>
      <c r="K46" s="36">
        <v>1</v>
      </c>
      <c r="L46" s="36">
        <v>1</v>
      </c>
      <c r="M46" s="36">
        <v>0</v>
      </c>
      <c r="N46" s="36">
        <v>1</v>
      </c>
      <c r="O46" s="36">
        <v>1</v>
      </c>
      <c r="P46" s="36">
        <v>1</v>
      </c>
      <c r="Q46" s="36">
        <v>1</v>
      </c>
      <c r="R46" s="36">
        <v>0</v>
      </c>
      <c r="S46" s="36">
        <v>2</v>
      </c>
      <c r="T46" s="36">
        <v>1</v>
      </c>
      <c r="U46" s="36">
        <v>4</v>
      </c>
    </row>
    <row r="47" spans="1:21" ht="15.75" customHeight="1" x14ac:dyDescent="0.2">
      <c r="A47" s="16">
        <v>173</v>
      </c>
      <c r="B47" s="1">
        <v>18</v>
      </c>
      <c r="C47" s="1">
        <v>0</v>
      </c>
      <c r="D47" s="1">
        <v>0</v>
      </c>
      <c r="E47" s="1">
        <v>0</v>
      </c>
      <c r="F47" s="1">
        <v>0</v>
      </c>
      <c r="G47" s="1" t="s">
        <v>137</v>
      </c>
      <c r="H47" s="5"/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5.75" customHeight="1" x14ac:dyDescent="0.2">
      <c r="A48" s="16">
        <v>174</v>
      </c>
      <c r="B48" s="1">
        <v>20</v>
      </c>
      <c r="C48" s="1">
        <v>0</v>
      </c>
      <c r="D48" s="1">
        <v>0</v>
      </c>
      <c r="E48" s="1">
        <v>0</v>
      </c>
      <c r="F48" s="1">
        <v>0</v>
      </c>
      <c r="G48" s="1" t="s">
        <v>137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s="49" customFormat="1" ht="15" customHeight="1" x14ac:dyDescent="0.2">
      <c r="A49" s="49">
        <v>175</v>
      </c>
      <c r="B49" s="49">
        <v>18</v>
      </c>
      <c r="C49" s="49">
        <v>0</v>
      </c>
      <c r="D49" s="49">
        <v>0</v>
      </c>
      <c r="E49" s="49">
        <v>4</v>
      </c>
      <c r="F49" s="49">
        <v>2</v>
      </c>
      <c r="G49" s="49" t="s">
        <v>171</v>
      </c>
      <c r="H49" s="49" t="s">
        <v>368</v>
      </c>
      <c r="I49" s="49">
        <v>1</v>
      </c>
      <c r="J49" s="49">
        <v>1</v>
      </c>
      <c r="K49" s="49">
        <v>0</v>
      </c>
      <c r="L49" s="49">
        <v>1</v>
      </c>
      <c r="M49" s="49">
        <v>0</v>
      </c>
      <c r="N49" s="49">
        <v>1</v>
      </c>
      <c r="O49" s="49">
        <v>1</v>
      </c>
      <c r="P49" s="49">
        <v>1</v>
      </c>
      <c r="Q49" s="49">
        <v>0</v>
      </c>
      <c r="R49" s="49">
        <v>0</v>
      </c>
      <c r="S49" s="49">
        <v>2</v>
      </c>
      <c r="T49" s="49">
        <v>0</v>
      </c>
      <c r="U49" s="49">
        <v>1</v>
      </c>
    </row>
    <row r="50" spans="1:21" s="14" customFormat="1" ht="15.75" customHeight="1" x14ac:dyDescent="0.2">
      <c r="A50" s="16">
        <v>176</v>
      </c>
      <c r="B50" s="16">
        <v>32</v>
      </c>
      <c r="C50" s="16">
        <v>0</v>
      </c>
      <c r="D50" s="16">
        <v>0</v>
      </c>
      <c r="E50" s="16">
        <v>0</v>
      </c>
      <c r="F50" s="16">
        <v>0</v>
      </c>
      <c r="G50" s="16" t="s">
        <v>137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s="14" customFormat="1" ht="15.75" customHeight="1" x14ac:dyDescent="0.2">
      <c r="A51" s="16">
        <v>177</v>
      </c>
      <c r="B51" s="16">
        <v>18</v>
      </c>
      <c r="C51" s="16">
        <v>0</v>
      </c>
      <c r="D51" s="16">
        <v>0</v>
      </c>
      <c r="E51" s="16">
        <v>4</v>
      </c>
      <c r="F51" s="16">
        <v>0</v>
      </c>
      <c r="G51" s="16" t="s">
        <v>596</v>
      </c>
      <c r="H51" s="14" t="s">
        <v>597</v>
      </c>
      <c r="I51" s="16">
        <v>0</v>
      </c>
      <c r="J51" s="16">
        <v>1</v>
      </c>
      <c r="K51" s="16">
        <v>1</v>
      </c>
      <c r="L51" s="16">
        <v>0</v>
      </c>
      <c r="M51" s="16">
        <v>0</v>
      </c>
      <c r="N51" s="16">
        <v>0</v>
      </c>
      <c r="O51" s="16">
        <v>1</v>
      </c>
      <c r="P51" s="16">
        <v>1</v>
      </c>
      <c r="Q51" s="16">
        <v>1</v>
      </c>
      <c r="R51" s="16">
        <v>1</v>
      </c>
      <c r="S51" s="16">
        <v>0</v>
      </c>
      <c r="T51" s="16">
        <v>0</v>
      </c>
      <c r="U51" s="16">
        <v>0</v>
      </c>
    </row>
    <row r="52" spans="1:21" s="49" customFormat="1" ht="15.75" customHeight="1" x14ac:dyDescent="0.2">
      <c r="A52" s="36">
        <v>178</v>
      </c>
      <c r="B52" s="36">
        <v>26</v>
      </c>
      <c r="C52" s="36">
        <v>0</v>
      </c>
      <c r="D52" s="36">
        <v>0</v>
      </c>
      <c r="E52" s="36">
        <v>6</v>
      </c>
      <c r="F52" s="36">
        <v>1</v>
      </c>
      <c r="G52" s="36" t="s">
        <v>132</v>
      </c>
      <c r="I52" s="36">
        <v>1</v>
      </c>
      <c r="J52" s="36">
        <v>0</v>
      </c>
      <c r="K52" s="36">
        <v>0</v>
      </c>
      <c r="L52" s="36">
        <v>1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3</v>
      </c>
    </row>
    <row r="53" spans="1:21" s="14" customFormat="1" ht="15.75" customHeight="1" x14ac:dyDescent="0.2">
      <c r="A53" s="16">
        <v>179</v>
      </c>
      <c r="B53" s="16">
        <v>19</v>
      </c>
      <c r="C53" s="16">
        <v>0</v>
      </c>
      <c r="D53" s="16">
        <v>0</v>
      </c>
      <c r="E53" s="16">
        <v>2</v>
      </c>
      <c r="F53" s="16">
        <v>0</v>
      </c>
      <c r="G53" s="16" t="s">
        <v>171</v>
      </c>
      <c r="H53" s="14" t="s">
        <v>220</v>
      </c>
      <c r="I53" s="16">
        <v>0</v>
      </c>
      <c r="J53" s="16">
        <v>1</v>
      </c>
      <c r="K53" s="16">
        <v>0</v>
      </c>
      <c r="L53" s="16">
        <v>1</v>
      </c>
      <c r="M53" s="16">
        <v>0</v>
      </c>
      <c r="N53" s="16">
        <v>0</v>
      </c>
      <c r="O53" s="16">
        <v>1</v>
      </c>
      <c r="P53" s="16">
        <v>1</v>
      </c>
      <c r="Q53" s="16">
        <v>1</v>
      </c>
      <c r="R53" s="16">
        <v>0</v>
      </c>
      <c r="S53" s="16">
        <v>1</v>
      </c>
      <c r="T53" s="16">
        <v>0</v>
      </c>
      <c r="U53" s="16">
        <v>0</v>
      </c>
    </row>
    <row r="54" spans="1:21" s="14" customFormat="1" ht="15.75" customHeight="1" x14ac:dyDescent="0.2">
      <c r="A54" s="16">
        <v>180</v>
      </c>
      <c r="B54" s="16">
        <v>25</v>
      </c>
      <c r="C54" s="16">
        <v>0</v>
      </c>
      <c r="D54" s="16">
        <v>0</v>
      </c>
      <c r="E54" s="16">
        <v>6</v>
      </c>
      <c r="F54" s="16">
        <v>0</v>
      </c>
      <c r="G54" s="16" t="s">
        <v>171</v>
      </c>
      <c r="H54" s="16" t="s">
        <v>598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1:21" s="14" customFormat="1" ht="15.75" customHeight="1" x14ac:dyDescent="0.2">
      <c r="A55" s="16">
        <v>181</v>
      </c>
      <c r="B55" s="16">
        <v>18</v>
      </c>
      <c r="C55" s="16">
        <v>0</v>
      </c>
      <c r="D55" s="16">
        <v>0</v>
      </c>
      <c r="E55" s="16">
        <v>0</v>
      </c>
      <c r="F55" s="16">
        <v>0</v>
      </c>
      <c r="G55" s="16" t="s">
        <v>137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</row>
    <row r="56" spans="1:21" s="49" customFormat="1" ht="15.75" customHeight="1" x14ac:dyDescent="0.2">
      <c r="A56" s="36">
        <v>182</v>
      </c>
      <c r="B56" s="36">
        <v>19</v>
      </c>
      <c r="C56" s="36">
        <v>0</v>
      </c>
      <c r="D56" s="36">
        <v>0</v>
      </c>
      <c r="E56" s="36">
        <v>1</v>
      </c>
      <c r="F56" s="36">
        <v>1</v>
      </c>
      <c r="G56" s="36" t="s">
        <v>132</v>
      </c>
      <c r="H56" s="36"/>
      <c r="I56" s="36">
        <v>1</v>
      </c>
      <c r="J56" s="36">
        <v>1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</row>
    <row r="57" spans="1:21" s="28" customFormat="1" ht="15.75" customHeight="1" x14ac:dyDescent="0.2">
      <c r="A57" s="26">
        <v>184</v>
      </c>
      <c r="B57" s="26">
        <v>18</v>
      </c>
      <c r="C57" s="26">
        <v>0</v>
      </c>
      <c r="D57" s="26">
        <v>0</v>
      </c>
      <c r="E57" s="26">
        <v>4</v>
      </c>
      <c r="F57" s="26">
        <v>5</v>
      </c>
      <c r="G57" s="26" t="s">
        <v>171</v>
      </c>
      <c r="H57" s="28" t="s">
        <v>599</v>
      </c>
      <c r="I57" s="26">
        <v>1</v>
      </c>
      <c r="J57" s="26">
        <v>1</v>
      </c>
      <c r="K57" s="26">
        <v>1</v>
      </c>
      <c r="L57" s="26">
        <v>0</v>
      </c>
      <c r="M57" s="26">
        <v>0</v>
      </c>
      <c r="N57" s="26">
        <v>1</v>
      </c>
      <c r="O57" s="26">
        <v>1</v>
      </c>
      <c r="P57" s="26">
        <v>1</v>
      </c>
      <c r="Q57" s="26">
        <v>1</v>
      </c>
      <c r="R57" s="26">
        <v>1</v>
      </c>
      <c r="S57" s="26">
        <v>4</v>
      </c>
      <c r="T57" s="26">
        <v>2</v>
      </c>
      <c r="U57" s="26">
        <v>1</v>
      </c>
    </row>
    <row r="58" spans="1:21" s="19" customFormat="1" ht="15.75" customHeight="1" x14ac:dyDescent="0.2">
      <c r="A58" s="42">
        <v>185</v>
      </c>
      <c r="B58" s="42" t="s">
        <v>153</v>
      </c>
      <c r="C58" s="42" t="s">
        <v>154</v>
      </c>
      <c r="D58" s="42" t="s">
        <v>155</v>
      </c>
      <c r="E58" s="42" t="s">
        <v>156</v>
      </c>
      <c r="F58" s="42"/>
      <c r="G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s="49" customFormat="1" ht="15.75" customHeight="1" x14ac:dyDescent="0.2">
      <c r="A59" s="36">
        <v>186</v>
      </c>
      <c r="B59" s="36">
        <v>18</v>
      </c>
      <c r="C59" s="36">
        <v>0</v>
      </c>
      <c r="D59" s="36">
        <v>0</v>
      </c>
      <c r="E59" s="36">
        <v>3</v>
      </c>
      <c r="F59" s="36">
        <v>3</v>
      </c>
      <c r="G59" s="36" t="s">
        <v>132</v>
      </c>
      <c r="H59" s="36"/>
      <c r="I59" s="36">
        <v>1</v>
      </c>
      <c r="J59" s="36">
        <v>1</v>
      </c>
      <c r="K59" s="36">
        <v>0</v>
      </c>
      <c r="L59" s="36">
        <v>0</v>
      </c>
      <c r="M59" s="36">
        <v>0</v>
      </c>
      <c r="N59" s="36">
        <v>1</v>
      </c>
      <c r="O59" s="36">
        <v>1</v>
      </c>
      <c r="P59" s="36">
        <v>1</v>
      </c>
      <c r="Q59" s="36">
        <v>0</v>
      </c>
      <c r="R59" s="36">
        <v>0</v>
      </c>
      <c r="S59" s="36">
        <v>1</v>
      </c>
      <c r="T59" s="36">
        <v>1</v>
      </c>
      <c r="U59" s="36">
        <v>1</v>
      </c>
    </row>
    <row r="60" spans="1:21" s="28" customFormat="1" ht="15.75" customHeight="1" x14ac:dyDescent="0.2">
      <c r="A60" s="26">
        <v>187</v>
      </c>
      <c r="B60" s="26">
        <v>19</v>
      </c>
      <c r="C60" s="26">
        <v>1</v>
      </c>
      <c r="D60" s="26">
        <v>2</v>
      </c>
      <c r="E60" s="26">
        <v>4</v>
      </c>
      <c r="F60" s="26">
        <v>5</v>
      </c>
      <c r="G60" s="26" t="s">
        <v>132</v>
      </c>
      <c r="I60" s="26">
        <v>1</v>
      </c>
      <c r="J60" s="26">
        <v>1</v>
      </c>
      <c r="K60" s="26">
        <v>1</v>
      </c>
      <c r="L60" s="26">
        <v>1</v>
      </c>
      <c r="M60" s="26">
        <v>0</v>
      </c>
      <c r="N60" s="26">
        <v>1</v>
      </c>
      <c r="O60" s="26">
        <v>1</v>
      </c>
      <c r="P60" s="26">
        <v>1</v>
      </c>
      <c r="Q60" s="26">
        <v>0</v>
      </c>
      <c r="R60" s="26">
        <v>1</v>
      </c>
      <c r="S60" s="26">
        <v>4</v>
      </c>
      <c r="T60" s="26">
        <v>1</v>
      </c>
      <c r="U60" s="26">
        <v>1</v>
      </c>
    </row>
    <row r="61" spans="1:21" s="14" customFormat="1" ht="15.75" customHeight="1" x14ac:dyDescent="0.2">
      <c r="A61" s="16">
        <v>188</v>
      </c>
      <c r="B61" s="16">
        <v>18</v>
      </c>
      <c r="C61" s="16">
        <v>0</v>
      </c>
      <c r="D61" s="16">
        <v>0</v>
      </c>
      <c r="E61" s="16">
        <v>0</v>
      </c>
      <c r="F61" s="16">
        <v>0</v>
      </c>
      <c r="G61" s="16" t="s">
        <v>137</v>
      </c>
      <c r="H61" s="16"/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1:21" s="49" customFormat="1" ht="15.75" customHeight="1" x14ac:dyDescent="0.2">
      <c r="A62" s="36">
        <v>189</v>
      </c>
      <c r="B62" s="36">
        <v>19</v>
      </c>
      <c r="C62" s="36">
        <v>0</v>
      </c>
      <c r="D62" s="36">
        <v>0</v>
      </c>
      <c r="E62" s="36">
        <v>2</v>
      </c>
      <c r="F62" s="36">
        <v>3</v>
      </c>
      <c r="G62" s="36" t="s">
        <v>171</v>
      </c>
      <c r="H62" s="36" t="s">
        <v>600</v>
      </c>
      <c r="I62" s="36">
        <v>1</v>
      </c>
      <c r="J62" s="36">
        <v>1</v>
      </c>
      <c r="K62" s="36">
        <v>1</v>
      </c>
      <c r="L62" s="36">
        <v>1</v>
      </c>
      <c r="M62" s="36">
        <v>0</v>
      </c>
      <c r="N62" s="36">
        <v>1</v>
      </c>
      <c r="O62" s="36">
        <v>1</v>
      </c>
      <c r="P62" s="36">
        <v>1</v>
      </c>
      <c r="Q62" s="36">
        <v>0</v>
      </c>
      <c r="R62" s="36">
        <v>1</v>
      </c>
      <c r="S62" s="36">
        <v>6</v>
      </c>
      <c r="T62" s="36">
        <v>5</v>
      </c>
      <c r="U62" s="36">
        <v>0</v>
      </c>
    </row>
    <row r="63" spans="1:21" s="28" customFormat="1" ht="15.75" customHeight="1" x14ac:dyDescent="0.2">
      <c r="A63" s="26">
        <v>190</v>
      </c>
      <c r="B63" s="26">
        <v>18</v>
      </c>
      <c r="C63" s="26">
        <v>1</v>
      </c>
      <c r="D63" s="26">
        <v>1</v>
      </c>
      <c r="E63" s="27">
        <v>4</v>
      </c>
      <c r="F63" s="26">
        <v>7</v>
      </c>
      <c r="G63" s="26" t="s">
        <v>132</v>
      </c>
      <c r="I63" s="26">
        <v>1</v>
      </c>
      <c r="J63" s="26">
        <v>1</v>
      </c>
      <c r="K63" s="26">
        <v>1</v>
      </c>
      <c r="L63" s="26">
        <v>1</v>
      </c>
      <c r="M63" s="26">
        <v>0</v>
      </c>
      <c r="N63" s="26">
        <v>1</v>
      </c>
      <c r="O63" s="26">
        <v>1</v>
      </c>
      <c r="P63" s="26">
        <v>1</v>
      </c>
      <c r="Q63" s="26">
        <v>1</v>
      </c>
      <c r="R63" s="26">
        <v>1</v>
      </c>
      <c r="S63" s="26">
        <v>5</v>
      </c>
      <c r="T63" s="26">
        <v>2</v>
      </c>
      <c r="U63" s="26">
        <v>4</v>
      </c>
    </row>
    <row r="64" spans="1:21" s="35" customFormat="1" ht="15.75" customHeight="1" x14ac:dyDescent="0.2">
      <c r="A64" s="34">
        <v>191</v>
      </c>
      <c r="B64" s="34">
        <v>18</v>
      </c>
      <c r="C64" s="34">
        <v>0</v>
      </c>
      <c r="D64" s="34">
        <v>0</v>
      </c>
      <c r="E64" s="34">
        <v>3</v>
      </c>
      <c r="F64" s="34">
        <v>1</v>
      </c>
      <c r="G64" s="36" t="s">
        <v>132</v>
      </c>
      <c r="I64" s="34">
        <v>2</v>
      </c>
      <c r="J64" s="34">
        <v>0</v>
      </c>
      <c r="K64" s="34">
        <v>1</v>
      </c>
      <c r="L64" s="34">
        <v>0</v>
      </c>
      <c r="M64" s="34">
        <v>0</v>
      </c>
      <c r="N64" s="34">
        <v>1</v>
      </c>
      <c r="O64" s="34">
        <v>1</v>
      </c>
      <c r="P64" s="34">
        <v>1</v>
      </c>
      <c r="Q64" s="34">
        <v>1</v>
      </c>
      <c r="R64" s="34">
        <v>1</v>
      </c>
      <c r="S64" s="34">
        <v>6</v>
      </c>
      <c r="T64" s="34">
        <v>4</v>
      </c>
      <c r="U64" s="34">
        <v>0</v>
      </c>
    </row>
    <row r="65" spans="1:22" ht="15.75" customHeight="1" x14ac:dyDescent="0.2">
      <c r="A65" s="1">
        <v>192</v>
      </c>
      <c r="B65" s="1">
        <v>19</v>
      </c>
      <c r="C65" s="1">
        <v>0</v>
      </c>
      <c r="D65" s="1">
        <v>0</v>
      </c>
      <c r="E65" s="1">
        <v>0</v>
      </c>
      <c r="F65" s="1">
        <v>0</v>
      </c>
      <c r="G65" s="11" t="s">
        <v>137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9"/>
    </row>
    <row r="66" spans="1:22" ht="15.75" customHeight="1" x14ac:dyDescent="0.2">
      <c r="A66" s="1">
        <v>194</v>
      </c>
      <c r="B66" s="1">
        <v>19</v>
      </c>
      <c r="C66" s="1">
        <v>0</v>
      </c>
      <c r="D66" s="1">
        <v>0</v>
      </c>
      <c r="E66" s="1">
        <v>0</v>
      </c>
      <c r="F66" s="1">
        <v>0</v>
      </c>
      <c r="G66" s="11" t="s">
        <v>137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2" s="39" customFormat="1" ht="15.75" customHeight="1" x14ac:dyDescent="0.2">
      <c r="A67" s="37">
        <v>195</v>
      </c>
      <c r="B67" s="37">
        <v>18</v>
      </c>
      <c r="C67" s="37">
        <v>0</v>
      </c>
      <c r="D67" s="37">
        <v>0</v>
      </c>
      <c r="E67" s="37">
        <v>1</v>
      </c>
      <c r="F67" s="37">
        <v>0</v>
      </c>
      <c r="G67" s="38" t="s">
        <v>137</v>
      </c>
      <c r="H67" s="37"/>
      <c r="I67" s="37">
        <v>1</v>
      </c>
      <c r="J67" s="37">
        <v>1</v>
      </c>
      <c r="K67" s="37">
        <v>0</v>
      </c>
      <c r="L67" s="37">
        <v>0</v>
      </c>
      <c r="M67" s="37">
        <v>0</v>
      </c>
      <c r="N67" s="37">
        <v>1</v>
      </c>
      <c r="O67" s="37">
        <v>0</v>
      </c>
      <c r="P67" s="37">
        <v>1</v>
      </c>
      <c r="Q67" s="37">
        <v>1</v>
      </c>
      <c r="R67" s="37">
        <v>0</v>
      </c>
      <c r="S67" s="37">
        <v>1</v>
      </c>
      <c r="T67" s="37">
        <v>0</v>
      </c>
      <c r="U67" s="37">
        <v>0</v>
      </c>
    </row>
    <row r="68" spans="1:22" ht="15.75" customHeight="1" x14ac:dyDescent="0.2">
      <c r="A68" s="1">
        <v>196</v>
      </c>
      <c r="B68" s="1">
        <v>18</v>
      </c>
      <c r="C68" s="1">
        <v>0</v>
      </c>
      <c r="D68" s="1">
        <v>0</v>
      </c>
      <c r="E68" s="1">
        <v>2</v>
      </c>
      <c r="F68" s="1">
        <v>0</v>
      </c>
      <c r="G68" s="11" t="s">
        <v>171</v>
      </c>
      <c r="H68" s="10" t="s">
        <v>365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2" s="28" customFormat="1" ht="15.75" customHeight="1" x14ac:dyDescent="0.2">
      <c r="A69" s="26">
        <v>197</v>
      </c>
      <c r="B69" s="26">
        <v>18</v>
      </c>
      <c r="C69" s="26">
        <v>0</v>
      </c>
      <c r="D69" s="26">
        <v>0</v>
      </c>
      <c r="E69" s="26">
        <v>3</v>
      </c>
      <c r="F69" s="26">
        <v>4</v>
      </c>
      <c r="G69" s="29" t="s">
        <v>132</v>
      </c>
      <c r="H69" s="26"/>
      <c r="I69" s="26">
        <v>1</v>
      </c>
      <c r="J69" s="26">
        <v>1</v>
      </c>
      <c r="K69" s="26">
        <v>0</v>
      </c>
      <c r="L69" s="26">
        <v>0</v>
      </c>
      <c r="M69" s="26">
        <v>0</v>
      </c>
      <c r="N69" s="26">
        <v>1</v>
      </c>
      <c r="O69" s="26">
        <v>0</v>
      </c>
      <c r="P69" s="26">
        <v>1</v>
      </c>
      <c r="Q69" s="26">
        <v>0</v>
      </c>
      <c r="R69" s="26">
        <v>0</v>
      </c>
      <c r="S69" s="26">
        <v>4</v>
      </c>
      <c r="T69" s="26">
        <v>0</v>
      </c>
      <c r="U69" s="26">
        <v>0</v>
      </c>
    </row>
    <row r="70" spans="1:22" s="35" customFormat="1" ht="15.75" customHeight="1" x14ac:dyDescent="0.2">
      <c r="A70" s="34">
        <v>198</v>
      </c>
      <c r="B70" s="34">
        <v>19</v>
      </c>
      <c r="C70" s="34">
        <v>0</v>
      </c>
      <c r="D70" s="34">
        <v>0</v>
      </c>
      <c r="E70" s="34">
        <v>3</v>
      </c>
      <c r="F70" s="34">
        <v>1</v>
      </c>
      <c r="G70" s="36" t="s">
        <v>171</v>
      </c>
      <c r="H70" s="40" t="s">
        <v>366</v>
      </c>
      <c r="I70" s="34">
        <v>1</v>
      </c>
      <c r="J70" s="34">
        <v>1</v>
      </c>
      <c r="K70" s="34">
        <v>0</v>
      </c>
      <c r="L70" s="34">
        <v>0</v>
      </c>
      <c r="M70" s="34">
        <v>0</v>
      </c>
      <c r="N70" s="34">
        <v>1</v>
      </c>
      <c r="O70" s="34">
        <v>1</v>
      </c>
      <c r="P70" s="34">
        <v>1</v>
      </c>
      <c r="Q70" s="34">
        <v>0</v>
      </c>
      <c r="R70" s="34">
        <v>0</v>
      </c>
      <c r="S70" s="34">
        <v>1</v>
      </c>
      <c r="T70" s="34">
        <v>0</v>
      </c>
      <c r="U70" s="34">
        <v>0</v>
      </c>
    </row>
    <row r="71" spans="1:22" ht="15.75" customHeight="1" x14ac:dyDescent="0.2">
      <c r="A71" s="1">
        <v>199</v>
      </c>
      <c r="B71" s="1">
        <v>18</v>
      </c>
      <c r="C71" s="1">
        <v>0</v>
      </c>
      <c r="D71" s="1">
        <v>0</v>
      </c>
      <c r="E71" s="1">
        <v>0</v>
      </c>
      <c r="F71" s="1">
        <v>0</v>
      </c>
      <c r="G71" s="11" t="s">
        <v>137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2" s="19" customFormat="1" ht="15.75" customHeight="1" x14ac:dyDescent="0.2">
      <c r="A72" s="42">
        <v>200</v>
      </c>
      <c r="B72" s="42" t="s">
        <v>153</v>
      </c>
      <c r="C72" s="42" t="s">
        <v>154</v>
      </c>
      <c r="D72" s="42" t="s">
        <v>155</v>
      </c>
      <c r="E72" s="42" t="s">
        <v>156</v>
      </c>
      <c r="F72" s="42" t="s">
        <v>512</v>
      </c>
      <c r="G72" s="43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2" s="19" customFormat="1" ht="15.75" customHeight="1" x14ac:dyDescent="0.2">
      <c r="A73" s="42">
        <v>201</v>
      </c>
      <c r="B73" s="42" t="s">
        <v>153</v>
      </c>
      <c r="C73" s="42" t="s">
        <v>154</v>
      </c>
      <c r="D73" s="42" t="s">
        <v>155</v>
      </c>
      <c r="E73" s="42" t="s">
        <v>156</v>
      </c>
      <c r="F73" s="42" t="s">
        <v>512</v>
      </c>
      <c r="G73" s="43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2" ht="15.75" customHeight="1" x14ac:dyDescent="0.2">
      <c r="A74" s="1">
        <v>202</v>
      </c>
      <c r="B74" s="1">
        <v>18</v>
      </c>
      <c r="C74" s="1">
        <v>0</v>
      </c>
      <c r="D74" s="1">
        <v>0</v>
      </c>
      <c r="E74" s="1">
        <v>0</v>
      </c>
      <c r="F74" s="1">
        <v>0</v>
      </c>
      <c r="G74" s="11" t="s">
        <v>137</v>
      </c>
      <c r="H74" s="5"/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</row>
    <row r="75" spans="1:22" s="28" customFormat="1" ht="15.75" customHeight="1" x14ac:dyDescent="0.2">
      <c r="A75" s="26">
        <v>203</v>
      </c>
      <c r="B75" s="26">
        <v>21</v>
      </c>
      <c r="C75" s="26">
        <v>0</v>
      </c>
      <c r="D75" s="26">
        <v>0</v>
      </c>
      <c r="E75" s="26">
        <v>5</v>
      </c>
      <c r="F75" s="26">
        <v>6</v>
      </c>
      <c r="G75" s="29" t="s">
        <v>132</v>
      </c>
      <c r="I75" s="26">
        <v>1</v>
      </c>
      <c r="J75" s="26">
        <v>1</v>
      </c>
      <c r="K75" s="26">
        <v>1</v>
      </c>
      <c r="L75" s="26">
        <v>1</v>
      </c>
      <c r="M75" s="26">
        <v>0</v>
      </c>
      <c r="N75" s="26">
        <v>1</v>
      </c>
      <c r="O75" s="26">
        <v>1</v>
      </c>
      <c r="P75" s="26">
        <v>1</v>
      </c>
      <c r="Q75" s="26">
        <v>0</v>
      </c>
      <c r="R75" s="26">
        <v>1</v>
      </c>
      <c r="S75" s="26">
        <v>3</v>
      </c>
      <c r="T75" s="26">
        <v>1</v>
      </c>
      <c r="U75" s="26">
        <v>0</v>
      </c>
    </row>
    <row r="76" spans="1:22" ht="15.75" customHeight="1" x14ac:dyDescent="0.2">
      <c r="A76" s="1">
        <v>204</v>
      </c>
      <c r="B76" s="1">
        <v>19</v>
      </c>
      <c r="C76" s="1">
        <v>0</v>
      </c>
      <c r="D76" s="1">
        <v>0</v>
      </c>
      <c r="E76" s="1">
        <v>0</v>
      </c>
      <c r="F76" s="1">
        <v>0</v>
      </c>
      <c r="G76" s="11" t="s">
        <v>137</v>
      </c>
      <c r="H76" s="5"/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2" s="35" customFormat="1" ht="15.75" customHeight="1" x14ac:dyDescent="0.2">
      <c r="A77" s="34">
        <v>205</v>
      </c>
      <c r="B77" s="34">
        <v>18</v>
      </c>
      <c r="C77" s="34">
        <v>0</v>
      </c>
      <c r="D77" s="34">
        <v>0</v>
      </c>
      <c r="E77" s="34">
        <v>2</v>
      </c>
      <c r="F77" s="34">
        <v>2</v>
      </c>
      <c r="G77" s="36" t="s">
        <v>132</v>
      </c>
      <c r="H77" s="34"/>
      <c r="I77" s="34">
        <v>1</v>
      </c>
      <c r="J77" s="34">
        <v>1</v>
      </c>
      <c r="K77" s="34">
        <v>0</v>
      </c>
      <c r="L77" s="34">
        <v>1</v>
      </c>
      <c r="M77" s="34">
        <v>0</v>
      </c>
      <c r="N77" s="34">
        <v>1</v>
      </c>
      <c r="O77" s="34">
        <v>1</v>
      </c>
      <c r="P77" s="34">
        <v>1</v>
      </c>
      <c r="Q77" s="34">
        <v>1</v>
      </c>
      <c r="R77" s="34">
        <v>1</v>
      </c>
      <c r="S77" s="34">
        <v>1</v>
      </c>
      <c r="T77" s="34">
        <v>4</v>
      </c>
      <c r="U77" s="34">
        <v>1</v>
      </c>
    </row>
    <row r="78" spans="1:22" s="35" customFormat="1" ht="15.75" customHeight="1" x14ac:dyDescent="0.2">
      <c r="A78" s="34">
        <v>206</v>
      </c>
      <c r="B78" s="34">
        <v>18</v>
      </c>
      <c r="C78" s="34">
        <v>0</v>
      </c>
      <c r="D78" s="34">
        <v>0</v>
      </c>
      <c r="E78" s="34">
        <v>2</v>
      </c>
      <c r="F78" s="34">
        <v>1</v>
      </c>
      <c r="G78" s="36" t="s">
        <v>171</v>
      </c>
      <c r="H78" s="40" t="s">
        <v>367</v>
      </c>
      <c r="I78" s="34">
        <v>1</v>
      </c>
      <c r="J78" s="34">
        <v>1</v>
      </c>
      <c r="K78" s="34">
        <v>0</v>
      </c>
      <c r="L78" s="34">
        <v>0</v>
      </c>
      <c r="M78" s="34">
        <v>0</v>
      </c>
      <c r="N78" s="34">
        <v>1</v>
      </c>
      <c r="O78" s="34">
        <v>1</v>
      </c>
      <c r="P78" s="34">
        <v>1</v>
      </c>
      <c r="Q78" s="34">
        <v>0</v>
      </c>
      <c r="R78" s="34">
        <v>1</v>
      </c>
      <c r="S78" s="34">
        <v>1</v>
      </c>
      <c r="T78" s="34">
        <v>1</v>
      </c>
      <c r="U78" s="34">
        <v>1</v>
      </c>
    </row>
    <row r="79" spans="1:22" ht="15.75" customHeight="1" x14ac:dyDescent="0.2">
      <c r="A79" s="1">
        <v>207</v>
      </c>
      <c r="B79" s="1">
        <v>20</v>
      </c>
      <c r="C79" s="1">
        <v>0</v>
      </c>
      <c r="D79" s="1">
        <v>0</v>
      </c>
      <c r="E79" s="1">
        <v>3</v>
      </c>
      <c r="F79" s="1">
        <v>0</v>
      </c>
      <c r="G79" s="11" t="s">
        <v>132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2" ht="15.75" customHeight="1" x14ac:dyDescent="0.2">
      <c r="A80" s="1">
        <v>208</v>
      </c>
      <c r="B80" s="1">
        <v>19</v>
      </c>
      <c r="C80" s="1">
        <v>0</v>
      </c>
      <c r="D80" s="1">
        <v>0</v>
      </c>
      <c r="E80" s="1">
        <v>0</v>
      </c>
      <c r="F80" s="1">
        <v>0</v>
      </c>
      <c r="G80" s="11" t="s">
        <v>137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</row>
    <row r="81" spans="1:21" s="28" customFormat="1" ht="15.75" customHeight="1" x14ac:dyDescent="0.2">
      <c r="A81" s="26">
        <v>209</v>
      </c>
      <c r="B81" s="26">
        <v>18</v>
      </c>
      <c r="C81" s="26">
        <v>0</v>
      </c>
      <c r="D81" s="26">
        <v>0</v>
      </c>
      <c r="E81" s="26">
        <v>1</v>
      </c>
      <c r="F81" s="26">
        <v>4</v>
      </c>
      <c r="G81" s="29" t="s">
        <v>137</v>
      </c>
      <c r="H81" s="30"/>
      <c r="I81" s="26">
        <v>1</v>
      </c>
      <c r="J81" s="26">
        <v>1</v>
      </c>
      <c r="K81" s="26">
        <v>0</v>
      </c>
      <c r="L81" s="26">
        <v>0</v>
      </c>
      <c r="M81" s="26">
        <v>0</v>
      </c>
      <c r="N81" s="26">
        <v>1</v>
      </c>
      <c r="O81" s="26">
        <v>0</v>
      </c>
      <c r="P81" s="26">
        <v>1</v>
      </c>
      <c r="Q81" s="26">
        <v>0</v>
      </c>
      <c r="R81" s="26">
        <v>0</v>
      </c>
      <c r="S81" s="26">
        <v>1</v>
      </c>
      <c r="T81" s="26">
        <v>0</v>
      </c>
      <c r="U81" s="26">
        <v>0</v>
      </c>
    </row>
    <row r="82" spans="1:21" s="35" customFormat="1" ht="15.75" customHeight="1" x14ac:dyDescent="0.2">
      <c r="A82" s="36" t="s">
        <v>296</v>
      </c>
      <c r="B82" s="34">
        <v>19</v>
      </c>
      <c r="C82" s="34">
        <v>0</v>
      </c>
      <c r="D82" s="34">
        <v>0</v>
      </c>
      <c r="E82" s="34">
        <v>1</v>
      </c>
      <c r="F82" s="34">
        <v>2</v>
      </c>
      <c r="G82" s="36" t="s">
        <v>132</v>
      </c>
      <c r="I82" s="34">
        <v>1</v>
      </c>
      <c r="J82" s="34">
        <v>1</v>
      </c>
      <c r="K82" s="34">
        <v>0</v>
      </c>
      <c r="L82" s="34">
        <v>1</v>
      </c>
      <c r="M82" s="34">
        <v>0</v>
      </c>
      <c r="N82" s="34">
        <v>1</v>
      </c>
      <c r="O82" s="34">
        <v>1</v>
      </c>
      <c r="P82" s="34">
        <v>1</v>
      </c>
      <c r="Q82" s="34">
        <v>0</v>
      </c>
      <c r="R82" s="34">
        <v>0</v>
      </c>
      <c r="S82" s="34">
        <v>2</v>
      </c>
      <c r="T82" s="34">
        <v>0</v>
      </c>
      <c r="U82" s="34">
        <v>0</v>
      </c>
    </row>
    <row r="83" spans="1:21" ht="15.75" customHeight="1" x14ac:dyDescent="0.2">
      <c r="A83" s="1">
        <v>210</v>
      </c>
      <c r="B83" s="1">
        <v>18</v>
      </c>
      <c r="C83" s="1">
        <v>0</v>
      </c>
      <c r="D83" s="1">
        <v>0</v>
      </c>
      <c r="E83" s="1">
        <v>0</v>
      </c>
      <c r="F83" s="1">
        <v>0</v>
      </c>
      <c r="G83" s="11" t="s">
        <v>137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</row>
    <row r="84" spans="1:21" s="28" customFormat="1" ht="15.75" customHeight="1" x14ac:dyDescent="0.2">
      <c r="A84" s="26">
        <v>211</v>
      </c>
      <c r="B84" s="26">
        <v>18</v>
      </c>
      <c r="C84" s="26">
        <v>0</v>
      </c>
      <c r="D84" s="26">
        <v>0</v>
      </c>
      <c r="E84" s="26">
        <v>2</v>
      </c>
      <c r="F84" s="26">
        <v>5</v>
      </c>
      <c r="G84" s="29" t="s">
        <v>171</v>
      </c>
      <c r="H84" s="29" t="s">
        <v>368</v>
      </c>
      <c r="I84" s="26">
        <v>1</v>
      </c>
      <c r="J84" s="26">
        <v>1</v>
      </c>
      <c r="K84" s="26">
        <v>1</v>
      </c>
      <c r="L84" s="26">
        <v>1</v>
      </c>
      <c r="M84" s="26">
        <v>0</v>
      </c>
      <c r="N84" s="26">
        <v>1</v>
      </c>
      <c r="O84" s="26">
        <v>0</v>
      </c>
      <c r="P84" s="26">
        <v>1</v>
      </c>
      <c r="Q84" s="26">
        <v>1</v>
      </c>
      <c r="R84" s="26">
        <v>0</v>
      </c>
      <c r="S84" s="26">
        <v>3</v>
      </c>
      <c r="T84" s="26">
        <v>1</v>
      </c>
      <c r="U84" s="26">
        <v>2</v>
      </c>
    </row>
    <row r="85" spans="1:21" s="35" customFormat="1" ht="15.75" customHeight="1" x14ac:dyDescent="0.2">
      <c r="A85" s="34">
        <v>212</v>
      </c>
      <c r="B85" s="34">
        <v>18</v>
      </c>
      <c r="C85" s="34">
        <v>0</v>
      </c>
      <c r="D85" s="34">
        <v>0</v>
      </c>
      <c r="E85" s="34">
        <v>4</v>
      </c>
      <c r="F85" s="34">
        <v>3</v>
      </c>
      <c r="G85" s="36" t="s">
        <v>171</v>
      </c>
      <c r="H85" s="36" t="s">
        <v>369</v>
      </c>
      <c r="I85" s="34">
        <v>1</v>
      </c>
      <c r="J85" s="34">
        <v>1</v>
      </c>
      <c r="K85" s="34">
        <v>0</v>
      </c>
      <c r="L85" s="34">
        <v>1</v>
      </c>
      <c r="M85" s="34">
        <v>0</v>
      </c>
      <c r="N85" s="34">
        <v>1</v>
      </c>
      <c r="O85" s="34">
        <v>1</v>
      </c>
      <c r="P85" s="34">
        <v>1</v>
      </c>
      <c r="Q85" s="34">
        <v>0</v>
      </c>
      <c r="R85" s="34">
        <v>1</v>
      </c>
      <c r="S85" s="34">
        <v>4</v>
      </c>
      <c r="T85" s="34">
        <v>1</v>
      </c>
      <c r="U85" s="34">
        <v>2</v>
      </c>
    </row>
    <row r="86" spans="1:21" s="28" customFormat="1" ht="15.75" customHeight="1" x14ac:dyDescent="0.2">
      <c r="A86" s="26">
        <v>213</v>
      </c>
      <c r="B86" s="26">
        <v>21</v>
      </c>
      <c r="C86" s="26">
        <v>0</v>
      </c>
      <c r="D86" s="26">
        <v>0</v>
      </c>
      <c r="E86" s="26">
        <v>4</v>
      </c>
      <c r="F86" s="26">
        <v>7</v>
      </c>
      <c r="G86" s="29" t="s">
        <v>171</v>
      </c>
      <c r="H86" s="31" t="s">
        <v>370</v>
      </c>
      <c r="I86" s="26">
        <v>1</v>
      </c>
      <c r="J86" s="26">
        <v>1</v>
      </c>
      <c r="K86" s="26">
        <v>1</v>
      </c>
      <c r="L86" s="26">
        <v>0</v>
      </c>
      <c r="M86" s="26">
        <v>0</v>
      </c>
      <c r="N86" s="26">
        <v>1</v>
      </c>
      <c r="O86" s="26">
        <v>1</v>
      </c>
      <c r="P86" s="26">
        <v>0</v>
      </c>
      <c r="Q86" s="26">
        <v>1</v>
      </c>
      <c r="R86" s="26">
        <v>0</v>
      </c>
      <c r="S86" s="26">
        <v>3</v>
      </c>
      <c r="T86" s="26">
        <v>1</v>
      </c>
      <c r="U86" s="26">
        <v>0</v>
      </c>
    </row>
    <row r="87" spans="1:21" ht="15.75" customHeight="1" x14ac:dyDescent="0.2">
      <c r="A87" s="1">
        <v>214</v>
      </c>
      <c r="B87" s="1">
        <v>18</v>
      </c>
      <c r="C87" s="1">
        <v>0</v>
      </c>
      <c r="D87" s="1">
        <v>0</v>
      </c>
      <c r="E87" s="1">
        <v>0</v>
      </c>
      <c r="F87" s="1">
        <v>0</v>
      </c>
      <c r="G87" s="11" t="s">
        <v>137</v>
      </c>
      <c r="H87" s="5"/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</row>
    <row r="88" spans="1:21" s="19" customFormat="1" ht="15.75" customHeight="1" x14ac:dyDescent="0.2">
      <c r="A88" s="42">
        <v>215</v>
      </c>
      <c r="B88" s="43" t="s">
        <v>284</v>
      </c>
      <c r="C88" s="43"/>
      <c r="D88" s="42"/>
      <c r="E88" s="42"/>
      <c r="F88" s="42"/>
      <c r="G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s="19" customFormat="1" ht="15.75" customHeight="1" x14ac:dyDescent="0.2">
      <c r="A89" s="43" t="s">
        <v>371</v>
      </c>
      <c r="B89" s="43" t="s">
        <v>284</v>
      </c>
      <c r="C89" s="42"/>
      <c r="D89" s="42"/>
      <c r="E89" s="42"/>
      <c r="F89" s="42"/>
      <c r="G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s="35" customFormat="1" ht="15.75" customHeight="1" x14ac:dyDescent="0.2">
      <c r="A90" s="36">
        <v>216</v>
      </c>
      <c r="B90" s="34">
        <v>17</v>
      </c>
      <c r="C90" s="34">
        <v>0</v>
      </c>
      <c r="D90" s="34">
        <v>0</v>
      </c>
      <c r="E90" s="34">
        <v>3</v>
      </c>
      <c r="F90" s="34">
        <v>2</v>
      </c>
      <c r="G90" s="36" t="s">
        <v>132</v>
      </c>
      <c r="I90" s="34">
        <v>1</v>
      </c>
      <c r="J90" s="34">
        <v>1</v>
      </c>
      <c r="K90" s="34">
        <v>0</v>
      </c>
      <c r="L90" s="34">
        <v>0</v>
      </c>
      <c r="M90" s="34">
        <v>0</v>
      </c>
      <c r="N90" s="34">
        <v>1</v>
      </c>
      <c r="O90" s="34">
        <v>1</v>
      </c>
      <c r="P90" s="34">
        <v>1</v>
      </c>
      <c r="Q90" s="34">
        <v>0</v>
      </c>
      <c r="R90" s="34">
        <v>0</v>
      </c>
      <c r="S90" s="34">
        <v>2</v>
      </c>
      <c r="T90" s="34">
        <v>0</v>
      </c>
      <c r="U90" s="34">
        <v>1</v>
      </c>
    </row>
    <row r="91" spans="1:21" s="35" customFormat="1" ht="15.75" customHeight="1" x14ac:dyDescent="0.2">
      <c r="A91" s="34">
        <v>217</v>
      </c>
      <c r="B91" s="34">
        <v>19</v>
      </c>
      <c r="C91" s="34">
        <v>0</v>
      </c>
      <c r="D91" s="34">
        <v>0</v>
      </c>
      <c r="E91" s="34">
        <v>3</v>
      </c>
      <c r="F91" s="34">
        <v>1</v>
      </c>
      <c r="G91" s="36" t="s">
        <v>132</v>
      </c>
      <c r="I91" s="34">
        <v>1</v>
      </c>
      <c r="J91" s="34">
        <v>1</v>
      </c>
      <c r="K91" s="34">
        <v>0</v>
      </c>
      <c r="L91" s="34">
        <v>1</v>
      </c>
      <c r="M91" s="34">
        <v>0</v>
      </c>
      <c r="N91" s="34">
        <v>1</v>
      </c>
      <c r="O91" s="34">
        <v>1</v>
      </c>
      <c r="P91" s="34">
        <v>1</v>
      </c>
      <c r="Q91" s="34">
        <v>0</v>
      </c>
      <c r="R91" s="34">
        <v>0</v>
      </c>
      <c r="S91" s="34">
        <v>2</v>
      </c>
      <c r="T91" s="34">
        <v>1</v>
      </c>
      <c r="U91" s="34">
        <v>1</v>
      </c>
    </row>
    <row r="92" spans="1:21" ht="15.75" customHeight="1" x14ac:dyDescent="0.2">
      <c r="A92" s="11">
        <v>218</v>
      </c>
      <c r="B92" s="5">
        <v>18</v>
      </c>
      <c r="C92" s="1">
        <v>0</v>
      </c>
      <c r="D92" s="1">
        <v>0</v>
      </c>
      <c r="E92" s="1">
        <v>0</v>
      </c>
      <c r="F92" s="1">
        <v>0</v>
      </c>
      <c r="G92" s="11" t="s">
        <v>137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</row>
    <row r="93" spans="1:21" s="19" customFormat="1" ht="15.75" customHeight="1" x14ac:dyDescent="0.2">
      <c r="A93" s="42">
        <v>219</v>
      </c>
      <c r="B93" s="43" t="s">
        <v>284</v>
      </c>
      <c r="C93" s="42"/>
      <c r="D93" s="42"/>
      <c r="E93" s="42"/>
      <c r="F93" s="42"/>
      <c r="G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5.75" customHeight="1" x14ac:dyDescent="0.2">
      <c r="A94" s="1">
        <v>220</v>
      </c>
      <c r="B94" s="1">
        <v>19</v>
      </c>
      <c r="C94" s="1">
        <v>0</v>
      </c>
      <c r="D94" s="1">
        <v>0</v>
      </c>
      <c r="E94" s="1">
        <v>0</v>
      </c>
      <c r="F94" s="1">
        <v>0</v>
      </c>
      <c r="G94" s="11" t="s">
        <v>137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</row>
    <row r="95" spans="1:21" s="35" customFormat="1" ht="15.75" customHeight="1" x14ac:dyDescent="0.2">
      <c r="A95" s="34">
        <v>221</v>
      </c>
      <c r="B95" s="34">
        <v>19</v>
      </c>
      <c r="C95" s="34">
        <v>0</v>
      </c>
      <c r="D95" s="34">
        <v>0</v>
      </c>
      <c r="E95" s="34">
        <v>4</v>
      </c>
      <c r="F95" s="34">
        <v>1</v>
      </c>
      <c r="G95" s="36" t="s">
        <v>171</v>
      </c>
      <c r="H95" s="40" t="s">
        <v>369</v>
      </c>
      <c r="I95" s="34">
        <v>1</v>
      </c>
      <c r="J95" s="34">
        <v>1</v>
      </c>
      <c r="K95" s="34">
        <v>0</v>
      </c>
      <c r="L95" s="34">
        <v>1</v>
      </c>
      <c r="M95" s="34">
        <v>0</v>
      </c>
      <c r="N95" s="34">
        <v>1</v>
      </c>
      <c r="O95" s="34">
        <v>0</v>
      </c>
      <c r="P95" s="34">
        <v>1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</row>
    <row r="96" spans="1:21" s="28" customFormat="1" ht="15.75" customHeight="1" x14ac:dyDescent="0.2">
      <c r="A96" s="26">
        <v>222</v>
      </c>
      <c r="B96" s="26">
        <v>26</v>
      </c>
      <c r="C96" s="26">
        <v>0</v>
      </c>
      <c r="D96" s="26">
        <v>0</v>
      </c>
      <c r="E96" s="26">
        <v>5</v>
      </c>
      <c r="F96" s="26">
        <v>5</v>
      </c>
      <c r="G96" s="29" t="s">
        <v>171</v>
      </c>
      <c r="H96" s="31" t="s">
        <v>370</v>
      </c>
      <c r="I96" s="26">
        <v>1</v>
      </c>
      <c r="J96" s="26">
        <v>1</v>
      </c>
      <c r="K96" s="26">
        <v>0</v>
      </c>
      <c r="L96" s="26">
        <v>0</v>
      </c>
      <c r="M96" s="26">
        <v>0</v>
      </c>
      <c r="N96" s="26">
        <v>1</v>
      </c>
      <c r="O96" s="26">
        <v>0</v>
      </c>
      <c r="P96" s="26">
        <v>1</v>
      </c>
      <c r="Q96" s="26">
        <v>0</v>
      </c>
      <c r="R96" s="26">
        <v>0</v>
      </c>
      <c r="S96" s="26">
        <v>2</v>
      </c>
      <c r="T96" s="26">
        <v>0</v>
      </c>
      <c r="U96" s="26">
        <v>0</v>
      </c>
    </row>
    <row r="97" spans="1:22" s="49" customFormat="1" ht="15.75" customHeight="1" x14ac:dyDescent="0.2">
      <c r="A97" s="36">
        <v>223</v>
      </c>
      <c r="B97" s="36">
        <v>18</v>
      </c>
      <c r="C97" s="36">
        <v>0</v>
      </c>
      <c r="D97" s="36">
        <v>0</v>
      </c>
      <c r="E97" s="36">
        <v>3</v>
      </c>
      <c r="F97" s="36">
        <v>1</v>
      </c>
      <c r="G97" s="36" t="s">
        <v>132</v>
      </c>
      <c r="I97" s="36">
        <v>1</v>
      </c>
      <c r="J97" s="36">
        <v>1</v>
      </c>
      <c r="K97" s="36">
        <v>1</v>
      </c>
      <c r="L97" s="36">
        <v>0</v>
      </c>
      <c r="M97" s="36">
        <v>0</v>
      </c>
      <c r="N97" s="36">
        <v>1</v>
      </c>
      <c r="O97" s="36">
        <v>1</v>
      </c>
      <c r="P97" s="36">
        <v>1</v>
      </c>
      <c r="Q97" s="36">
        <v>1</v>
      </c>
      <c r="R97" s="36">
        <v>0</v>
      </c>
      <c r="S97" s="36">
        <v>1</v>
      </c>
      <c r="T97" s="36">
        <v>0</v>
      </c>
      <c r="U97" s="36">
        <v>0</v>
      </c>
    </row>
    <row r="98" spans="1:22" s="49" customFormat="1" ht="15.75" customHeight="1" x14ac:dyDescent="0.2">
      <c r="A98" s="36">
        <v>224</v>
      </c>
      <c r="B98" s="36">
        <v>25</v>
      </c>
      <c r="C98" s="36">
        <v>0</v>
      </c>
      <c r="D98" s="36">
        <v>0</v>
      </c>
      <c r="E98" s="36">
        <v>5</v>
      </c>
      <c r="F98" s="36">
        <v>1</v>
      </c>
      <c r="G98" s="36" t="s">
        <v>137</v>
      </c>
      <c r="I98" s="36">
        <v>1</v>
      </c>
      <c r="J98" s="36">
        <v>1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1</v>
      </c>
      <c r="T98" s="36">
        <v>0</v>
      </c>
      <c r="U98" s="36">
        <v>0</v>
      </c>
    </row>
    <row r="99" spans="1:22" s="49" customFormat="1" ht="15.75" customHeight="1" x14ac:dyDescent="0.2">
      <c r="A99" s="36">
        <v>225</v>
      </c>
      <c r="B99" s="36">
        <v>18</v>
      </c>
      <c r="C99" s="36">
        <v>0</v>
      </c>
      <c r="D99" s="36">
        <v>0</v>
      </c>
      <c r="E99" s="36">
        <v>1</v>
      </c>
      <c r="F99" s="36">
        <v>1</v>
      </c>
      <c r="G99" s="36" t="s">
        <v>137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</row>
    <row r="100" spans="1:22" s="49" customFormat="1" ht="15.75" customHeight="1" x14ac:dyDescent="0.2">
      <c r="A100" s="36">
        <v>226</v>
      </c>
      <c r="B100" s="36">
        <v>19</v>
      </c>
      <c r="C100" s="36">
        <v>0</v>
      </c>
      <c r="D100" s="36">
        <v>0</v>
      </c>
      <c r="E100" s="36">
        <v>1</v>
      </c>
      <c r="F100" s="36">
        <v>2</v>
      </c>
      <c r="G100" s="36" t="s">
        <v>137</v>
      </c>
      <c r="I100" s="36">
        <v>1</v>
      </c>
      <c r="J100" s="36">
        <v>1</v>
      </c>
      <c r="K100" s="36">
        <v>0</v>
      </c>
      <c r="L100" s="36">
        <v>0</v>
      </c>
      <c r="M100" s="36">
        <v>0</v>
      </c>
      <c r="N100" s="36">
        <v>1</v>
      </c>
      <c r="O100" s="36">
        <v>0</v>
      </c>
      <c r="P100" s="36">
        <v>1</v>
      </c>
      <c r="Q100" s="36">
        <v>0</v>
      </c>
      <c r="R100" s="36">
        <v>0</v>
      </c>
      <c r="S100" s="36">
        <v>1</v>
      </c>
      <c r="T100" s="36">
        <v>0</v>
      </c>
      <c r="U100" s="36">
        <v>0</v>
      </c>
    </row>
    <row r="101" spans="1:22" s="28" customFormat="1" ht="15.75" customHeight="1" x14ac:dyDescent="0.2">
      <c r="A101" s="26">
        <v>227</v>
      </c>
      <c r="B101" s="26">
        <v>19</v>
      </c>
      <c r="C101" s="26">
        <v>0</v>
      </c>
      <c r="D101" s="26">
        <v>0</v>
      </c>
      <c r="E101" s="26">
        <v>3</v>
      </c>
      <c r="F101" s="26">
        <v>5</v>
      </c>
      <c r="G101" s="29" t="s">
        <v>171</v>
      </c>
      <c r="H101" s="31" t="s">
        <v>372</v>
      </c>
      <c r="I101" s="26">
        <v>1</v>
      </c>
      <c r="J101" s="26">
        <v>1</v>
      </c>
      <c r="K101" s="26">
        <v>1</v>
      </c>
      <c r="L101" s="26">
        <v>1</v>
      </c>
      <c r="M101" s="26">
        <v>0</v>
      </c>
      <c r="N101" s="26">
        <v>1</v>
      </c>
      <c r="O101" s="26">
        <v>1</v>
      </c>
      <c r="P101" s="26">
        <v>1</v>
      </c>
      <c r="Q101" s="26">
        <v>0</v>
      </c>
      <c r="R101" s="26">
        <v>1</v>
      </c>
      <c r="S101" s="26">
        <v>6</v>
      </c>
      <c r="T101" s="26">
        <v>5</v>
      </c>
      <c r="U101" s="26">
        <v>1</v>
      </c>
    </row>
    <row r="102" spans="1:22" s="49" customFormat="1" ht="15.75" customHeight="1" x14ac:dyDescent="0.2">
      <c r="A102" s="36">
        <v>228</v>
      </c>
      <c r="B102" s="36">
        <v>18</v>
      </c>
      <c r="C102" s="36">
        <v>0</v>
      </c>
      <c r="D102" s="36">
        <v>0</v>
      </c>
      <c r="E102" s="36">
        <v>2</v>
      </c>
      <c r="F102" s="36">
        <v>3</v>
      </c>
      <c r="G102" s="36" t="s">
        <v>132</v>
      </c>
      <c r="I102" s="36">
        <v>1</v>
      </c>
      <c r="J102" s="36">
        <v>1</v>
      </c>
      <c r="K102" s="36">
        <v>0</v>
      </c>
      <c r="L102" s="36">
        <v>0</v>
      </c>
      <c r="M102" s="36">
        <v>0</v>
      </c>
      <c r="N102" s="36">
        <v>1</v>
      </c>
      <c r="O102" s="36">
        <v>1</v>
      </c>
      <c r="P102" s="36">
        <v>1</v>
      </c>
      <c r="Q102" s="36">
        <v>1</v>
      </c>
      <c r="R102" s="36">
        <v>0</v>
      </c>
      <c r="S102" s="36">
        <v>3</v>
      </c>
      <c r="T102" s="36">
        <v>4</v>
      </c>
      <c r="U102" s="36">
        <v>0</v>
      </c>
    </row>
    <row r="103" spans="1:22" ht="15.75" customHeight="1" x14ac:dyDescent="0.2">
      <c r="A103" s="1">
        <v>229</v>
      </c>
      <c r="B103" s="1">
        <v>18</v>
      </c>
      <c r="C103" s="1">
        <v>0</v>
      </c>
      <c r="D103" s="1">
        <v>0</v>
      </c>
      <c r="E103" s="1">
        <v>0</v>
      </c>
      <c r="F103" s="1">
        <v>0</v>
      </c>
      <c r="G103" s="11" t="s">
        <v>137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</row>
    <row r="104" spans="1:22" s="28" customFormat="1" ht="15.75" customHeight="1" x14ac:dyDescent="0.2">
      <c r="A104" s="26">
        <v>230</v>
      </c>
      <c r="B104" s="26">
        <v>20</v>
      </c>
      <c r="C104" s="26">
        <v>0</v>
      </c>
      <c r="D104" s="26">
        <v>0</v>
      </c>
      <c r="E104" s="26">
        <v>2</v>
      </c>
      <c r="F104" s="26">
        <v>5</v>
      </c>
      <c r="G104" s="29" t="s">
        <v>132</v>
      </c>
      <c r="I104" s="26">
        <v>1</v>
      </c>
      <c r="J104" s="26">
        <v>1</v>
      </c>
      <c r="K104" s="26">
        <v>1</v>
      </c>
      <c r="L104" s="26">
        <v>1</v>
      </c>
      <c r="M104" s="26">
        <v>0</v>
      </c>
      <c r="N104" s="26">
        <v>0</v>
      </c>
      <c r="O104" s="26">
        <v>1</v>
      </c>
      <c r="P104" s="26">
        <v>1</v>
      </c>
      <c r="Q104" s="26">
        <v>1</v>
      </c>
      <c r="R104" s="26">
        <v>0</v>
      </c>
      <c r="S104" s="26">
        <v>3</v>
      </c>
      <c r="T104" s="26">
        <v>0</v>
      </c>
      <c r="U104" s="26">
        <v>0</v>
      </c>
    </row>
    <row r="105" spans="1:22" ht="15.75" customHeight="1" x14ac:dyDescent="0.2">
      <c r="A105" s="1">
        <v>231</v>
      </c>
      <c r="B105" s="1">
        <v>19</v>
      </c>
      <c r="C105" s="1">
        <v>0</v>
      </c>
      <c r="D105" s="1">
        <v>0</v>
      </c>
      <c r="E105" s="1">
        <v>0</v>
      </c>
      <c r="F105" s="1">
        <v>0</v>
      </c>
      <c r="G105" s="11" t="s">
        <v>137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</row>
    <row r="106" spans="1:22" ht="15.75" customHeight="1" x14ac:dyDescent="0.2">
      <c r="A106" s="1">
        <v>232</v>
      </c>
      <c r="B106" s="1">
        <v>18</v>
      </c>
      <c r="C106" s="1">
        <v>0</v>
      </c>
      <c r="D106" s="1">
        <v>0</v>
      </c>
      <c r="E106" s="1">
        <v>0</v>
      </c>
      <c r="F106" s="1">
        <v>0</v>
      </c>
      <c r="G106" s="11" t="s">
        <v>137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9"/>
    </row>
    <row r="107" spans="1:22" s="49" customFormat="1" ht="15.75" customHeight="1" x14ac:dyDescent="0.2">
      <c r="A107" s="36">
        <v>233</v>
      </c>
      <c r="B107" s="36">
        <v>18</v>
      </c>
      <c r="C107" s="36">
        <v>0</v>
      </c>
      <c r="D107" s="36">
        <v>0</v>
      </c>
      <c r="E107" s="36">
        <v>3</v>
      </c>
      <c r="F107" s="36">
        <v>2</v>
      </c>
      <c r="G107" s="36" t="s">
        <v>171</v>
      </c>
      <c r="H107" s="36" t="s">
        <v>373</v>
      </c>
      <c r="I107" s="36">
        <v>1</v>
      </c>
      <c r="J107" s="36">
        <v>1</v>
      </c>
      <c r="K107" s="36">
        <v>1</v>
      </c>
      <c r="L107" s="36">
        <v>1</v>
      </c>
      <c r="M107" s="36">
        <v>0</v>
      </c>
      <c r="N107" s="36">
        <v>1</v>
      </c>
      <c r="O107" s="36">
        <v>1</v>
      </c>
      <c r="P107" s="36">
        <v>1</v>
      </c>
      <c r="Q107" s="36">
        <v>0</v>
      </c>
      <c r="R107" s="36">
        <v>1</v>
      </c>
      <c r="S107" s="36">
        <v>1</v>
      </c>
      <c r="T107" s="36">
        <v>1</v>
      </c>
      <c r="U107" s="36">
        <v>0</v>
      </c>
    </row>
    <row r="108" spans="1:22" s="49" customFormat="1" ht="15.75" customHeight="1" x14ac:dyDescent="0.2">
      <c r="A108" s="36">
        <v>234</v>
      </c>
      <c r="B108" s="36">
        <v>19</v>
      </c>
      <c r="C108" s="36">
        <v>0</v>
      </c>
      <c r="D108" s="36">
        <v>0</v>
      </c>
      <c r="E108" s="36">
        <v>2</v>
      </c>
      <c r="F108" s="36">
        <v>1</v>
      </c>
      <c r="G108" s="36" t="s">
        <v>132</v>
      </c>
      <c r="H108" s="36"/>
      <c r="I108" s="36">
        <v>1</v>
      </c>
      <c r="J108" s="36">
        <v>1</v>
      </c>
      <c r="K108" s="36">
        <v>0</v>
      </c>
      <c r="L108" s="36">
        <v>1</v>
      </c>
      <c r="M108" s="36">
        <v>0</v>
      </c>
      <c r="N108" s="36">
        <v>1</v>
      </c>
      <c r="O108" s="36">
        <v>1</v>
      </c>
      <c r="P108" s="36">
        <v>1</v>
      </c>
      <c r="Q108" s="36">
        <v>0</v>
      </c>
      <c r="R108" s="36">
        <v>0</v>
      </c>
      <c r="S108" s="36">
        <v>1</v>
      </c>
      <c r="T108" s="36">
        <v>0</v>
      </c>
      <c r="U108" s="36">
        <v>1</v>
      </c>
    </row>
    <row r="109" spans="1:22" s="49" customFormat="1" ht="15.75" customHeight="1" x14ac:dyDescent="0.2">
      <c r="A109" s="36">
        <v>235</v>
      </c>
      <c r="B109" s="36">
        <v>22</v>
      </c>
      <c r="C109" s="36">
        <v>0</v>
      </c>
      <c r="D109" s="36">
        <v>0</v>
      </c>
      <c r="E109" s="36">
        <v>1</v>
      </c>
      <c r="F109" s="36">
        <v>2</v>
      </c>
      <c r="G109" s="36" t="s">
        <v>132</v>
      </c>
      <c r="H109" s="36"/>
      <c r="I109" s="36">
        <v>1</v>
      </c>
      <c r="J109" s="36">
        <v>1</v>
      </c>
      <c r="K109" s="36">
        <v>0</v>
      </c>
      <c r="L109" s="36">
        <v>1</v>
      </c>
      <c r="M109" s="36">
        <v>0</v>
      </c>
      <c r="N109" s="36">
        <v>1</v>
      </c>
      <c r="O109" s="36">
        <v>0</v>
      </c>
      <c r="P109" s="36">
        <v>1</v>
      </c>
      <c r="Q109" s="36">
        <v>1</v>
      </c>
      <c r="R109" s="36">
        <v>0</v>
      </c>
      <c r="S109" s="36">
        <v>2</v>
      </c>
      <c r="T109" s="36">
        <v>0</v>
      </c>
      <c r="U109" s="36">
        <v>3</v>
      </c>
    </row>
    <row r="110" spans="1:22" s="49" customFormat="1" ht="15.75" customHeight="1" x14ac:dyDescent="0.2">
      <c r="A110" s="36">
        <v>236</v>
      </c>
      <c r="B110" s="36">
        <v>19</v>
      </c>
      <c r="C110" s="36">
        <v>0</v>
      </c>
      <c r="D110" s="36">
        <v>0</v>
      </c>
      <c r="E110" s="36">
        <v>1</v>
      </c>
      <c r="F110" s="36">
        <v>1</v>
      </c>
      <c r="G110" s="36" t="s">
        <v>171</v>
      </c>
      <c r="H110" s="36" t="s">
        <v>374</v>
      </c>
      <c r="I110" s="36">
        <v>1</v>
      </c>
      <c r="J110" s="36">
        <v>1</v>
      </c>
      <c r="K110" s="36">
        <v>0</v>
      </c>
      <c r="L110" s="36">
        <v>1</v>
      </c>
      <c r="M110" s="36">
        <v>0</v>
      </c>
      <c r="N110" s="36">
        <v>1</v>
      </c>
      <c r="O110" s="36">
        <v>1</v>
      </c>
      <c r="P110" s="36">
        <v>1</v>
      </c>
      <c r="Q110" s="36">
        <v>1</v>
      </c>
      <c r="R110" s="36">
        <v>0</v>
      </c>
      <c r="S110" s="36">
        <v>1</v>
      </c>
      <c r="T110" s="36">
        <v>1</v>
      </c>
      <c r="U110" s="36">
        <v>3</v>
      </c>
    </row>
    <row r="111" spans="1:22" s="49" customFormat="1" ht="15.75" customHeight="1" x14ac:dyDescent="0.2">
      <c r="A111" s="36">
        <v>237</v>
      </c>
      <c r="B111" s="36">
        <v>18</v>
      </c>
      <c r="C111" s="36">
        <v>0</v>
      </c>
      <c r="D111" s="36">
        <v>0</v>
      </c>
      <c r="E111" s="36">
        <v>2</v>
      </c>
      <c r="F111" s="36">
        <v>2</v>
      </c>
      <c r="G111" s="36" t="s">
        <v>171</v>
      </c>
      <c r="H111" s="49" t="s">
        <v>375</v>
      </c>
      <c r="I111" s="36">
        <v>1</v>
      </c>
      <c r="J111" s="36">
        <v>1</v>
      </c>
      <c r="K111" s="36">
        <v>0</v>
      </c>
      <c r="L111" s="36">
        <v>1</v>
      </c>
      <c r="M111" s="36">
        <v>0</v>
      </c>
      <c r="N111" s="36">
        <v>1</v>
      </c>
      <c r="O111" s="36">
        <v>1</v>
      </c>
      <c r="P111" s="36">
        <v>1</v>
      </c>
      <c r="Q111" s="36">
        <v>1</v>
      </c>
      <c r="R111" s="36">
        <v>1</v>
      </c>
      <c r="S111" s="36">
        <v>1</v>
      </c>
      <c r="T111" s="36">
        <v>0</v>
      </c>
      <c r="U111" s="36">
        <v>2</v>
      </c>
    </row>
    <row r="112" spans="1:22" ht="15.75" customHeight="1" x14ac:dyDescent="0.2">
      <c r="A112" s="1">
        <v>239</v>
      </c>
      <c r="B112" s="1">
        <v>18</v>
      </c>
      <c r="C112" s="1">
        <v>0</v>
      </c>
      <c r="D112" s="1">
        <v>0</v>
      </c>
      <c r="E112" s="1">
        <v>0</v>
      </c>
      <c r="F112" s="1">
        <v>0</v>
      </c>
      <c r="G112" s="11" t="s">
        <v>137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</row>
    <row r="113" spans="1:21" s="28" customFormat="1" ht="15.75" customHeight="1" x14ac:dyDescent="0.2">
      <c r="A113" s="32">
        <v>240</v>
      </c>
      <c r="B113" s="32">
        <v>19</v>
      </c>
      <c r="C113" s="32">
        <v>0</v>
      </c>
      <c r="D113" s="32">
        <v>0</v>
      </c>
      <c r="E113" s="32">
        <v>4</v>
      </c>
      <c r="F113" s="32">
        <v>6</v>
      </c>
      <c r="G113" s="33" t="s">
        <v>132</v>
      </c>
      <c r="H113" s="32"/>
      <c r="I113" s="32">
        <v>1</v>
      </c>
      <c r="J113" s="32">
        <v>1</v>
      </c>
      <c r="K113" s="32">
        <v>1</v>
      </c>
      <c r="L113" s="32">
        <v>1</v>
      </c>
      <c r="M113" s="32">
        <v>0</v>
      </c>
      <c r="N113" s="32">
        <v>1</v>
      </c>
      <c r="O113" s="32">
        <v>1</v>
      </c>
      <c r="P113" s="32">
        <v>0</v>
      </c>
      <c r="Q113" s="32">
        <v>0</v>
      </c>
      <c r="R113" s="32">
        <v>0</v>
      </c>
      <c r="S113" s="32">
        <v>2</v>
      </c>
      <c r="T113" s="32">
        <v>2</v>
      </c>
      <c r="U113" s="32">
        <v>1</v>
      </c>
    </row>
    <row r="114" spans="1:21" ht="15.75" customHeight="1" x14ac:dyDescent="0.2">
      <c r="A114" s="5">
        <v>241</v>
      </c>
      <c r="B114" s="5">
        <v>19</v>
      </c>
      <c r="C114" s="5">
        <v>0</v>
      </c>
      <c r="D114" s="5">
        <v>0</v>
      </c>
      <c r="E114" s="5">
        <v>0</v>
      </c>
      <c r="F114" s="5">
        <v>0</v>
      </c>
      <c r="G114" s="11" t="s">
        <v>137</v>
      </c>
      <c r="H114" s="5"/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s="28" customFormat="1" ht="15.75" customHeight="1" x14ac:dyDescent="0.2">
      <c r="A115" s="26">
        <v>242</v>
      </c>
      <c r="B115" s="26">
        <v>19</v>
      </c>
      <c r="C115" s="26">
        <v>1</v>
      </c>
      <c r="D115" s="26">
        <v>3</v>
      </c>
      <c r="E115" s="26">
        <v>4</v>
      </c>
      <c r="F115" s="26">
        <v>4</v>
      </c>
      <c r="G115" s="29" t="s">
        <v>171</v>
      </c>
      <c r="H115" s="29" t="s">
        <v>195</v>
      </c>
      <c r="I115" s="26">
        <v>1</v>
      </c>
      <c r="J115" s="26">
        <v>1</v>
      </c>
      <c r="K115" s="26">
        <v>0</v>
      </c>
      <c r="L115" s="26">
        <v>1</v>
      </c>
      <c r="M115" s="26">
        <v>1</v>
      </c>
      <c r="N115" s="26">
        <v>1</v>
      </c>
      <c r="O115" s="26">
        <v>1</v>
      </c>
      <c r="P115" s="26">
        <v>1</v>
      </c>
      <c r="Q115" s="26">
        <v>1</v>
      </c>
      <c r="R115" s="26">
        <v>0</v>
      </c>
      <c r="S115" s="26">
        <v>3</v>
      </c>
      <c r="T115" s="26">
        <v>0</v>
      </c>
      <c r="U115" s="26">
        <v>2</v>
      </c>
    </row>
    <row r="116" spans="1:21" ht="16.149999999999999" customHeight="1" x14ac:dyDescent="0.2">
      <c r="A116" s="5">
        <v>243</v>
      </c>
      <c r="B116" s="5">
        <v>18</v>
      </c>
      <c r="C116" s="5">
        <v>0</v>
      </c>
      <c r="D116" s="5">
        <v>0</v>
      </c>
      <c r="E116" s="5">
        <v>0</v>
      </c>
      <c r="F116" s="5">
        <v>0</v>
      </c>
      <c r="G116" s="11" t="s">
        <v>137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.75" customHeight="1" x14ac:dyDescent="0.2">
      <c r="A117" s="1">
        <v>244</v>
      </c>
      <c r="B117" s="1">
        <v>20</v>
      </c>
      <c r="C117" s="1">
        <v>0</v>
      </c>
      <c r="D117" s="1">
        <v>0</v>
      </c>
      <c r="E117" s="1">
        <v>0</v>
      </c>
      <c r="F117" s="1">
        <v>0</v>
      </c>
      <c r="G117" s="11" t="s">
        <v>137</v>
      </c>
      <c r="H117" s="1"/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</row>
    <row r="118" spans="1:21" s="28" customFormat="1" ht="15.75" customHeight="1" x14ac:dyDescent="0.2">
      <c r="A118" s="26">
        <v>245</v>
      </c>
      <c r="B118" s="26">
        <v>18</v>
      </c>
      <c r="C118" s="26">
        <v>1</v>
      </c>
      <c r="D118" s="26">
        <v>1</v>
      </c>
      <c r="E118" s="26">
        <v>2</v>
      </c>
      <c r="F118" s="26">
        <v>6</v>
      </c>
      <c r="G118" s="29" t="s">
        <v>171</v>
      </c>
      <c r="H118" s="31" t="s">
        <v>370</v>
      </c>
      <c r="I118" s="26">
        <v>1</v>
      </c>
      <c r="J118" s="26">
        <v>1</v>
      </c>
      <c r="K118" s="26">
        <v>1</v>
      </c>
      <c r="L118" s="26">
        <v>1</v>
      </c>
      <c r="M118" s="26">
        <v>0</v>
      </c>
      <c r="N118" s="26">
        <v>1</v>
      </c>
      <c r="O118" s="26">
        <v>1</v>
      </c>
      <c r="P118" s="26">
        <v>1</v>
      </c>
      <c r="Q118" s="26">
        <v>0</v>
      </c>
      <c r="R118" s="26">
        <v>1</v>
      </c>
      <c r="S118" s="26">
        <v>3</v>
      </c>
      <c r="T118" s="26">
        <v>1</v>
      </c>
      <c r="U118" s="26">
        <v>1</v>
      </c>
    </row>
    <row r="119" spans="1:21" ht="15.75" customHeight="1" x14ac:dyDescent="0.2">
      <c r="A119" s="1">
        <v>246</v>
      </c>
      <c r="B119" s="1">
        <v>18</v>
      </c>
      <c r="C119" s="1">
        <v>0</v>
      </c>
      <c r="D119" s="1">
        <v>0</v>
      </c>
      <c r="E119" s="1">
        <v>0</v>
      </c>
      <c r="F119" s="1">
        <v>0</v>
      </c>
      <c r="G119" s="11" t="s">
        <v>137</v>
      </c>
      <c r="H119" s="9"/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</row>
    <row r="120" spans="1:21" s="28" customFormat="1" ht="15.75" customHeight="1" x14ac:dyDescent="0.2">
      <c r="A120" s="26">
        <v>247</v>
      </c>
      <c r="B120" s="26">
        <v>19</v>
      </c>
      <c r="C120" s="26">
        <v>0</v>
      </c>
      <c r="D120" s="26">
        <v>0</v>
      </c>
      <c r="E120" s="26">
        <v>3</v>
      </c>
      <c r="F120" s="26">
        <v>8</v>
      </c>
      <c r="G120" s="29" t="s">
        <v>132</v>
      </c>
      <c r="I120" s="26">
        <v>1</v>
      </c>
      <c r="J120" s="26">
        <v>1</v>
      </c>
      <c r="K120" s="26">
        <v>1</v>
      </c>
      <c r="L120" s="26">
        <v>1</v>
      </c>
      <c r="M120" s="26">
        <v>0</v>
      </c>
      <c r="N120" s="26">
        <v>1</v>
      </c>
      <c r="O120" s="26">
        <v>1</v>
      </c>
      <c r="P120" s="26">
        <v>1</v>
      </c>
      <c r="Q120" s="26">
        <v>1</v>
      </c>
      <c r="R120" s="26">
        <v>1</v>
      </c>
      <c r="S120" s="26">
        <v>5</v>
      </c>
      <c r="T120" s="26">
        <v>1</v>
      </c>
      <c r="U120" s="26">
        <v>1</v>
      </c>
    </row>
    <row r="121" spans="1:21" s="19" customFormat="1" ht="15.75" customHeight="1" x14ac:dyDescent="0.2">
      <c r="A121" s="42">
        <v>249</v>
      </c>
      <c r="B121" s="43" t="s">
        <v>284</v>
      </c>
      <c r="C121" s="42"/>
      <c r="D121" s="42"/>
      <c r="E121" s="42"/>
      <c r="F121" s="42"/>
      <c r="G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s="28" customFormat="1" ht="15.75" customHeight="1" x14ac:dyDescent="0.2">
      <c r="A122" s="26">
        <v>250</v>
      </c>
      <c r="B122" s="26">
        <v>22</v>
      </c>
      <c r="C122" s="26">
        <v>0</v>
      </c>
      <c r="D122" s="26">
        <v>0</v>
      </c>
      <c r="E122" s="26">
        <v>4</v>
      </c>
      <c r="F122" s="26">
        <v>5</v>
      </c>
      <c r="G122" s="29" t="s">
        <v>137</v>
      </c>
      <c r="I122" s="26">
        <v>1</v>
      </c>
      <c r="J122" s="26">
        <v>1</v>
      </c>
      <c r="K122" s="26">
        <v>0</v>
      </c>
      <c r="L122" s="26">
        <v>0</v>
      </c>
      <c r="M122" s="26">
        <v>0</v>
      </c>
      <c r="N122" s="26">
        <v>1</v>
      </c>
      <c r="O122" s="26">
        <v>1</v>
      </c>
      <c r="P122" s="26">
        <v>1</v>
      </c>
      <c r="Q122" s="26">
        <v>0</v>
      </c>
      <c r="R122" s="26">
        <v>0</v>
      </c>
      <c r="S122" s="26">
        <v>4</v>
      </c>
      <c r="T122" s="26">
        <v>0</v>
      </c>
      <c r="U122" s="26">
        <v>0</v>
      </c>
    </row>
    <row r="123" spans="1:21" s="28" customFormat="1" ht="15.75" customHeight="1" x14ac:dyDescent="0.2">
      <c r="A123" s="26">
        <v>251</v>
      </c>
      <c r="B123" s="26">
        <v>19</v>
      </c>
      <c r="C123" s="26">
        <v>0</v>
      </c>
      <c r="D123" s="26">
        <v>0</v>
      </c>
      <c r="E123" s="26">
        <v>4</v>
      </c>
      <c r="F123" s="26">
        <v>5</v>
      </c>
      <c r="G123" s="29" t="s">
        <v>171</v>
      </c>
      <c r="H123" s="29" t="s">
        <v>368</v>
      </c>
      <c r="I123" s="26">
        <v>1</v>
      </c>
      <c r="J123" s="26">
        <v>1</v>
      </c>
      <c r="K123" s="26">
        <v>1</v>
      </c>
      <c r="L123" s="26">
        <v>1</v>
      </c>
      <c r="M123" s="26">
        <v>1</v>
      </c>
      <c r="N123" s="26">
        <v>1</v>
      </c>
      <c r="O123" s="26">
        <v>1</v>
      </c>
      <c r="P123" s="26">
        <v>1</v>
      </c>
      <c r="Q123" s="26">
        <v>1</v>
      </c>
      <c r="R123" s="26">
        <v>1</v>
      </c>
      <c r="S123" s="26">
        <v>7</v>
      </c>
      <c r="T123" s="26">
        <v>1</v>
      </c>
      <c r="U123" s="26">
        <v>1</v>
      </c>
    </row>
    <row r="124" spans="1:21" s="49" customFormat="1" ht="15.75" customHeight="1" x14ac:dyDescent="0.2">
      <c r="A124" s="36">
        <v>252</v>
      </c>
      <c r="B124" s="36">
        <v>19</v>
      </c>
      <c r="C124" s="36">
        <v>0</v>
      </c>
      <c r="D124" s="36">
        <v>0</v>
      </c>
      <c r="E124" s="36">
        <v>3</v>
      </c>
      <c r="F124" s="36">
        <v>1</v>
      </c>
      <c r="G124" s="36" t="s">
        <v>132</v>
      </c>
      <c r="H124" s="36"/>
      <c r="I124" s="36">
        <v>1</v>
      </c>
      <c r="J124" s="36">
        <v>1</v>
      </c>
      <c r="K124" s="36">
        <v>0</v>
      </c>
      <c r="L124" s="36">
        <v>1</v>
      </c>
      <c r="M124" s="36">
        <v>0</v>
      </c>
      <c r="N124" s="36">
        <v>1</v>
      </c>
      <c r="O124" s="36">
        <v>1</v>
      </c>
      <c r="P124" s="36">
        <v>1</v>
      </c>
      <c r="Q124" s="36">
        <v>0</v>
      </c>
      <c r="R124" s="36">
        <v>0</v>
      </c>
      <c r="S124" s="36">
        <v>1</v>
      </c>
      <c r="T124" s="36">
        <v>0</v>
      </c>
      <c r="U124" s="36">
        <v>0</v>
      </c>
    </row>
    <row r="125" spans="1:21" s="49" customFormat="1" ht="15.75" customHeight="1" x14ac:dyDescent="0.2">
      <c r="A125" s="36">
        <v>253</v>
      </c>
      <c r="B125" s="36">
        <v>18</v>
      </c>
      <c r="C125" s="36">
        <v>0</v>
      </c>
      <c r="D125" s="36">
        <v>0</v>
      </c>
      <c r="E125" s="36">
        <v>2</v>
      </c>
      <c r="F125" s="36">
        <v>2</v>
      </c>
      <c r="G125" s="36" t="s">
        <v>171</v>
      </c>
      <c r="H125" s="49" t="s">
        <v>369</v>
      </c>
      <c r="I125" s="36">
        <v>1</v>
      </c>
      <c r="J125" s="36">
        <v>1</v>
      </c>
      <c r="K125" s="36">
        <v>1</v>
      </c>
      <c r="L125" s="36">
        <v>1</v>
      </c>
      <c r="M125" s="36">
        <v>0</v>
      </c>
      <c r="N125" s="36">
        <v>1</v>
      </c>
      <c r="O125" s="36">
        <v>1</v>
      </c>
      <c r="P125" s="36">
        <v>1</v>
      </c>
      <c r="Q125" s="36">
        <v>0</v>
      </c>
      <c r="R125" s="36">
        <v>0</v>
      </c>
      <c r="S125" s="36">
        <v>3</v>
      </c>
      <c r="T125" s="36">
        <v>1</v>
      </c>
      <c r="U125" s="36">
        <v>1</v>
      </c>
    </row>
    <row r="126" spans="1:21" s="28" customFormat="1" ht="15.75" customHeight="1" x14ac:dyDescent="0.2">
      <c r="A126" s="26">
        <v>254</v>
      </c>
      <c r="B126" s="26">
        <v>22</v>
      </c>
      <c r="C126" s="26">
        <v>0</v>
      </c>
      <c r="D126" s="26">
        <v>0</v>
      </c>
      <c r="E126" s="26">
        <v>4</v>
      </c>
      <c r="F126" s="26">
        <v>4</v>
      </c>
      <c r="G126" s="29" t="s">
        <v>132</v>
      </c>
      <c r="H126" s="26"/>
      <c r="I126" s="26">
        <v>1</v>
      </c>
      <c r="J126" s="26">
        <v>1</v>
      </c>
      <c r="K126" s="26">
        <v>1</v>
      </c>
      <c r="L126" s="26">
        <v>1</v>
      </c>
      <c r="M126" s="26">
        <v>0</v>
      </c>
      <c r="N126" s="26">
        <v>1</v>
      </c>
      <c r="O126" s="26">
        <v>1</v>
      </c>
      <c r="P126" s="26">
        <v>0</v>
      </c>
      <c r="Q126" s="26">
        <v>0</v>
      </c>
      <c r="R126" s="26">
        <v>1</v>
      </c>
      <c r="S126" s="26">
        <v>2</v>
      </c>
      <c r="T126" s="26">
        <v>1</v>
      </c>
      <c r="U126" s="26">
        <v>1</v>
      </c>
    </row>
    <row r="127" spans="1:21" ht="15.75" customHeight="1" x14ac:dyDescent="0.2">
      <c r="A127" s="1">
        <v>255</v>
      </c>
      <c r="B127" s="1">
        <v>18</v>
      </c>
      <c r="C127" s="1">
        <v>0</v>
      </c>
      <c r="D127" s="1">
        <v>0</v>
      </c>
      <c r="E127" s="1">
        <v>0</v>
      </c>
      <c r="F127" s="1">
        <v>0</v>
      </c>
      <c r="G127" s="11" t="s">
        <v>137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</row>
    <row r="128" spans="1:21" s="49" customFormat="1" ht="15.75" customHeight="1" x14ac:dyDescent="0.2">
      <c r="A128" s="36">
        <v>256</v>
      </c>
      <c r="B128" s="36">
        <v>18</v>
      </c>
      <c r="C128" s="36">
        <v>0</v>
      </c>
      <c r="D128" s="36">
        <v>0</v>
      </c>
      <c r="E128" s="36">
        <v>4</v>
      </c>
      <c r="F128" s="36">
        <v>1</v>
      </c>
      <c r="G128" s="36" t="s">
        <v>132</v>
      </c>
      <c r="H128" s="36"/>
      <c r="I128" s="36">
        <v>1</v>
      </c>
      <c r="J128" s="36">
        <v>1</v>
      </c>
      <c r="K128" s="36">
        <v>1</v>
      </c>
      <c r="L128" s="36">
        <v>0</v>
      </c>
      <c r="M128" s="36">
        <v>0</v>
      </c>
      <c r="N128" s="36">
        <v>1</v>
      </c>
      <c r="O128" s="36">
        <v>0</v>
      </c>
      <c r="P128" s="36">
        <v>1</v>
      </c>
      <c r="Q128" s="36">
        <v>0</v>
      </c>
      <c r="R128" s="36">
        <v>0</v>
      </c>
      <c r="S128" s="36">
        <v>1</v>
      </c>
      <c r="T128" s="36">
        <v>1</v>
      </c>
      <c r="U128" s="36">
        <v>0</v>
      </c>
    </row>
    <row r="129" spans="1:21" s="49" customFormat="1" ht="15.75" customHeight="1" x14ac:dyDescent="0.2">
      <c r="A129" s="36">
        <v>257</v>
      </c>
      <c r="B129" s="36">
        <v>18</v>
      </c>
      <c r="C129" s="36">
        <v>0</v>
      </c>
      <c r="D129" s="36">
        <v>0</v>
      </c>
      <c r="E129" s="36">
        <v>1</v>
      </c>
      <c r="F129" s="36">
        <v>1</v>
      </c>
      <c r="G129" s="36" t="s">
        <v>137</v>
      </c>
      <c r="H129" s="36"/>
      <c r="I129" s="36">
        <v>1</v>
      </c>
      <c r="J129" s="36">
        <v>1</v>
      </c>
      <c r="K129" s="36">
        <v>0</v>
      </c>
      <c r="L129" s="36">
        <v>1</v>
      </c>
      <c r="M129" s="36">
        <v>0</v>
      </c>
      <c r="N129" s="36">
        <v>1</v>
      </c>
      <c r="O129" s="36">
        <v>1</v>
      </c>
      <c r="P129" s="36">
        <v>1</v>
      </c>
      <c r="Q129" s="36">
        <v>1</v>
      </c>
      <c r="R129" s="36">
        <v>0</v>
      </c>
      <c r="S129" s="36">
        <v>1</v>
      </c>
      <c r="T129" s="36">
        <v>1</v>
      </c>
      <c r="U129" s="36">
        <v>1</v>
      </c>
    </row>
    <row r="130" spans="1:21" s="35" customFormat="1" ht="15.75" customHeight="1" x14ac:dyDescent="0.2">
      <c r="A130" s="34">
        <v>258</v>
      </c>
      <c r="B130" s="34">
        <v>20</v>
      </c>
      <c r="C130" s="34">
        <v>0</v>
      </c>
      <c r="D130" s="34">
        <v>0</v>
      </c>
      <c r="E130" s="36">
        <v>2</v>
      </c>
      <c r="F130" s="36">
        <v>3</v>
      </c>
      <c r="G130" s="36" t="s">
        <v>376</v>
      </c>
      <c r="H130" s="36" t="s">
        <v>376</v>
      </c>
      <c r="I130" s="34">
        <v>1</v>
      </c>
      <c r="J130" s="34">
        <v>1</v>
      </c>
      <c r="K130" s="34">
        <v>0</v>
      </c>
      <c r="L130" s="34">
        <v>1</v>
      </c>
      <c r="M130" s="34">
        <v>0</v>
      </c>
      <c r="N130" s="34">
        <v>1</v>
      </c>
      <c r="O130" s="34">
        <v>1</v>
      </c>
      <c r="P130" s="34">
        <v>1</v>
      </c>
      <c r="Q130" s="34">
        <v>0</v>
      </c>
      <c r="R130" s="34">
        <v>0</v>
      </c>
      <c r="S130" s="34">
        <v>1</v>
      </c>
      <c r="T130" s="34">
        <v>1</v>
      </c>
      <c r="U130" s="34">
        <v>0</v>
      </c>
    </row>
    <row r="131" spans="1:21" ht="15.75" customHeight="1" x14ac:dyDescent="0.2">
      <c r="A131" s="1">
        <v>260</v>
      </c>
      <c r="B131" s="1">
        <v>18</v>
      </c>
      <c r="C131" s="1">
        <v>0</v>
      </c>
      <c r="D131" s="1">
        <v>0</v>
      </c>
      <c r="E131" s="11">
        <v>0</v>
      </c>
      <c r="F131" s="11">
        <v>0</v>
      </c>
      <c r="G131" s="11">
        <v>0</v>
      </c>
      <c r="H131" s="9"/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1:21" s="52" customFormat="1" ht="15.75" customHeight="1" x14ac:dyDescent="0.2">
      <c r="A132" s="50">
        <v>261</v>
      </c>
      <c r="B132" s="50">
        <v>20</v>
      </c>
      <c r="C132" s="50">
        <v>0</v>
      </c>
      <c r="D132" s="50">
        <v>0</v>
      </c>
      <c r="E132" s="51">
        <v>5</v>
      </c>
      <c r="F132" s="51">
        <v>5</v>
      </c>
      <c r="G132" s="51" t="s">
        <v>376</v>
      </c>
      <c r="H132" s="51" t="s">
        <v>376</v>
      </c>
      <c r="I132" s="50">
        <v>1</v>
      </c>
      <c r="J132" s="50">
        <v>1</v>
      </c>
      <c r="K132" s="50">
        <v>1</v>
      </c>
      <c r="L132" s="50">
        <v>1</v>
      </c>
      <c r="M132" s="50">
        <v>0</v>
      </c>
      <c r="N132" s="50">
        <v>1</v>
      </c>
      <c r="O132" s="50">
        <v>1</v>
      </c>
      <c r="P132" s="50">
        <v>1</v>
      </c>
      <c r="Q132" s="50">
        <v>0</v>
      </c>
      <c r="R132" s="50">
        <v>1</v>
      </c>
      <c r="S132" s="50">
        <v>6</v>
      </c>
      <c r="T132" s="50">
        <v>2</v>
      </c>
      <c r="U132" s="50">
        <v>2</v>
      </c>
    </row>
    <row r="133" spans="1:21" ht="15.75" customHeight="1" x14ac:dyDescent="0.2">
      <c r="A133" s="1">
        <v>262</v>
      </c>
      <c r="B133" s="1">
        <v>19</v>
      </c>
      <c r="C133" s="1">
        <v>0</v>
      </c>
      <c r="D133" s="1">
        <v>0</v>
      </c>
      <c r="E133" s="11">
        <v>0</v>
      </c>
      <c r="F133" s="5">
        <v>0</v>
      </c>
      <c r="G133" s="5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</row>
    <row r="134" spans="1:21" ht="15.75" customHeight="1" x14ac:dyDescent="0.2">
      <c r="A134" s="1">
        <v>263</v>
      </c>
      <c r="B134" s="1">
        <v>19</v>
      </c>
      <c r="C134" s="1">
        <v>0</v>
      </c>
      <c r="D134" s="1">
        <v>0</v>
      </c>
      <c r="E134" s="11">
        <v>1</v>
      </c>
      <c r="F134" s="11">
        <v>0</v>
      </c>
      <c r="G134" s="11" t="s">
        <v>171</v>
      </c>
      <c r="H134" s="11" t="s">
        <v>220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.75" customHeight="1" x14ac:dyDescent="0.2">
      <c r="A135" s="1">
        <v>264</v>
      </c>
      <c r="B135" s="1">
        <v>18</v>
      </c>
      <c r="C135" s="1">
        <v>0</v>
      </c>
      <c r="D135" s="1">
        <v>0</v>
      </c>
      <c r="E135" s="11">
        <v>1</v>
      </c>
      <c r="F135" s="11">
        <v>0</v>
      </c>
      <c r="G135" s="11" t="s">
        <v>171</v>
      </c>
      <c r="H135" s="11" t="s">
        <v>220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1:21" s="52" customFormat="1" ht="15.75" customHeight="1" x14ac:dyDescent="0.2">
      <c r="A136" s="50">
        <v>265</v>
      </c>
      <c r="B136" s="50">
        <v>22</v>
      </c>
      <c r="C136" s="50">
        <v>0</v>
      </c>
      <c r="D136" s="50">
        <v>0</v>
      </c>
      <c r="E136" s="51">
        <v>2</v>
      </c>
      <c r="F136" s="51">
        <v>8</v>
      </c>
      <c r="G136" s="51" t="s">
        <v>132</v>
      </c>
      <c r="H136" s="51"/>
      <c r="I136" s="50">
        <v>1</v>
      </c>
      <c r="J136" s="50">
        <v>1</v>
      </c>
      <c r="K136" s="50">
        <v>1</v>
      </c>
      <c r="L136" s="50">
        <v>0</v>
      </c>
      <c r="M136" s="50">
        <v>0</v>
      </c>
      <c r="N136" s="50">
        <v>1</v>
      </c>
      <c r="O136" s="50">
        <v>1</v>
      </c>
      <c r="P136" s="50">
        <v>1</v>
      </c>
      <c r="Q136" s="50">
        <v>1</v>
      </c>
      <c r="R136" s="50">
        <v>0</v>
      </c>
      <c r="S136" s="50">
        <v>3</v>
      </c>
      <c r="T136" s="50">
        <v>0</v>
      </c>
      <c r="U136" s="50">
        <v>0</v>
      </c>
    </row>
    <row r="137" spans="1:21" s="12" customFormat="1" ht="15.75" customHeight="1" x14ac:dyDescent="0.2">
      <c r="A137" s="46">
        <v>266</v>
      </c>
      <c r="B137" s="46">
        <v>21</v>
      </c>
      <c r="C137" s="46">
        <v>0</v>
      </c>
      <c r="D137" s="46">
        <v>0</v>
      </c>
      <c r="E137" s="47" t="s">
        <v>377</v>
      </c>
      <c r="F137" s="47">
        <v>2</v>
      </c>
      <c r="G137" s="47" t="s">
        <v>376</v>
      </c>
      <c r="H137" s="47" t="s">
        <v>376</v>
      </c>
      <c r="I137" s="46">
        <v>1</v>
      </c>
      <c r="J137" s="46">
        <v>1</v>
      </c>
      <c r="K137" s="46">
        <v>0</v>
      </c>
      <c r="L137" s="46">
        <v>1</v>
      </c>
      <c r="M137" s="46">
        <v>0</v>
      </c>
      <c r="N137" s="46">
        <v>1</v>
      </c>
      <c r="O137" s="46">
        <v>0</v>
      </c>
      <c r="P137" s="46">
        <v>0</v>
      </c>
      <c r="Q137" s="46">
        <v>1</v>
      </c>
      <c r="R137" s="46">
        <v>0</v>
      </c>
      <c r="S137" s="46">
        <v>1</v>
      </c>
      <c r="T137" s="46">
        <v>0</v>
      </c>
      <c r="U137" s="46">
        <v>1</v>
      </c>
    </row>
    <row r="138" spans="1:21" s="35" customFormat="1" ht="15.75" customHeight="1" x14ac:dyDescent="0.2">
      <c r="A138" s="34">
        <v>267</v>
      </c>
      <c r="B138" s="34">
        <v>18</v>
      </c>
      <c r="C138" s="34">
        <v>0</v>
      </c>
      <c r="D138" s="34">
        <v>0</v>
      </c>
      <c r="E138" s="36">
        <v>2</v>
      </c>
      <c r="F138" s="36">
        <v>3</v>
      </c>
      <c r="G138" s="36" t="s">
        <v>376</v>
      </c>
      <c r="H138" s="36" t="s">
        <v>376</v>
      </c>
      <c r="I138" s="34">
        <v>1</v>
      </c>
      <c r="J138" s="34">
        <v>1</v>
      </c>
      <c r="K138" s="34">
        <v>0</v>
      </c>
      <c r="L138" s="34">
        <v>0</v>
      </c>
      <c r="M138" s="34">
        <v>0</v>
      </c>
      <c r="N138" s="34">
        <v>1</v>
      </c>
      <c r="O138" s="34">
        <v>0</v>
      </c>
      <c r="P138" s="34">
        <v>0</v>
      </c>
      <c r="Q138" s="34">
        <v>1</v>
      </c>
      <c r="R138" s="34">
        <v>0</v>
      </c>
      <c r="S138" s="34">
        <v>1</v>
      </c>
      <c r="T138" s="34">
        <v>0</v>
      </c>
      <c r="U138" s="34">
        <v>0</v>
      </c>
    </row>
    <row r="139" spans="1:21" s="49" customFormat="1" ht="15.75" customHeight="1" x14ac:dyDescent="0.2">
      <c r="A139" s="36">
        <v>268</v>
      </c>
      <c r="B139" s="36">
        <v>19</v>
      </c>
      <c r="C139" s="36">
        <v>0</v>
      </c>
      <c r="D139" s="36">
        <v>0</v>
      </c>
      <c r="E139" s="36">
        <v>3</v>
      </c>
      <c r="F139" s="36">
        <v>2</v>
      </c>
      <c r="G139" s="36" t="s">
        <v>171</v>
      </c>
      <c r="H139" s="49" t="s">
        <v>378</v>
      </c>
      <c r="I139" s="36">
        <v>1</v>
      </c>
      <c r="J139" s="36">
        <v>1</v>
      </c>
      <c r="K139" s="36">
        <v>0</v>
      </c>
      <c r="L139" s="36">
        <v>0</v>
      </c>
      <c r="M139" s="36">
        <v>0</v>
      </c>
      <c r="N139" s="36">
        <v>1</v>
      </c>
      <c r="O139" s="36">
        <v>1</v>
      </c>
      <c r="P139" s="36">
        <v>1</v>
      </c>
      <c r="Q139" s="36">
        <v>0</v>
      </c>
      <c r="R139" s="36">
        <v>0</v>
      </c>
      <c r="S139" s="36">
        <v>2</v>
      </c>
      <c r="T139" s="36">
        <v>0</v>
      </c>
      <c r="U139" s="36">
        <v>0</v>
      </c>
    </row>
    <row r="140" spans="1:21" s="52" customFormat="1" ht="15.75" customHeight="1" x14ac:dyDescent="0.2">
      <c r="A140" s="50">
        <v>269</v>
      </c>
      <c r="B140" s="50">
        <v>18</v>
      </c>
      <c r="C140" s="50">
        <v>0</v>
      </c>
      <c r="D140" s="50">
        <v>0</v>
      </c>
      <c r="E140" s="51">
        <v>2</v>
      </c>
      <c r="F140" s="51">
        <v>7</v>
      </c>
      <c r="G140" s="51" t="s">
        <v>376</v>
      </c>
      <c r="H140" s="50"/>
      <c r="I140" s="50">
        <v>1</v>
      </c>
      <c r="J140" s="50">
        <v>1</v>
      </c>
      <c r="K140" s="50">
        <v>1</v>
      </c>
      <c r="L140" s="50">
        <v>1</v>
      </c>
      <c r="M140" s="50">
        <v>0</v>
      </c>
      <c r="N140" s="50">
        <v>1</v>
      </c>
      <c r="O140" s="50">
        <v>1</v>
      </c>
      <c r="P140" s="50">
        <v>1</v>
      </c>
      <c r="Q140" s="51" t="s">
        <v>379</v>
      </c>
      <c r="R140" s="51" t="s">
        <v>379</v>
      </c>
      <c r="S140" s="51" t="s">
        <v>379</v>
      </c>
      <c r="T140" s="51" t="s">
        <v>379</v>
      </c>
      <c r="U140" s="51" t="s">
        <v>379</v>
      </c>
    </row>
    <row r="141" spans="1:21" s="35" customFormat="1" ht="15.75" customHeight="1" x14ac:dyDescent="0.2">
      <c r="A141" s="34">
        <v>270</v>
      </c>
      <c r="B141" s="34">
        <v>18</v>
      </c>
      <c r="C141" s="34">
        <v>0</v>
      </c>
      <c r="D141" s="34">
        <v>0</v>
      </c>
      <c r="E141" s="36">
        <v>1</v>
      </c>
      <c r="F141" s="36">
        <v>1</v>
      </c>
      <c r="G141" s="36" t="s">
        <v>376</v>
      </c>
      <c r="H141" s="36" t="s">
        <v>376</v>
      </c>
      <c r="I141" s="34">
        <v>1</v>
      </c>
      <c r="J141" s="34">
        <v>0</v>
      </c>
      <c r="K141" s="34">
        <v>0</v>
      </c>
      <c r="L141" s="34">
        <v>1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1</v>
      </c>
    </row>
    <row r="142" spans="1:21" s="35" customFormat="1" ht="15.75" customHeight="1" x14ac:dyDescent="0.2">
      <c r="A142" s="34">
        <v>271</v>
      </c>
      <c r="B142" s="34">
        <v>18</v>
      </c>
      <c r="C142" s="34">
        <v>0</v>
      </c>
      <c r="D142" s="34">
        <v>0</v>
      </c>
      <c r="E142" s="36">
        <v>3</v>
      </c>
      <c r="F142" s="36">
        <v>3</v>
      </c>
      <c r="G142" s="36" t="s">
        <v>376</v>
      </c>
      <c r="H142" s="36" t="s">
        <v>376</v>
      </c>
      <c r="I142" s="34">
        <v>1</v>
      </c>
      <c r="J142" s="34">
        <v>1</v>
      </c>
      <c r="K142" s="34">
        <v>0</v>
      </c>
      <c r="L142" s="34">
        <v>1</v>
      </c>
      <c r="M142" s="34">
        <v>0</v>
      </c>
      <c r="N142" s="34">
        <v>1</v>
      </c>
      <c r="O142" s="34">
        <v>1</v>
      </c>
      <c r="P142" s="34">
        <v>1</v>
      </c>
      <c r="Q142" s="34">
        <v>0</v>
      </c>
      <c r="R142" s="34">
        <v>0</v>
      </c>
      <c r="S142" s="34">
        <v>1</v>
      </c>
      <c r="T142" s="36" t="s">
        <v>377</v>
      </c>
      <c r="U142" s="34">
        <v>1</v>
      </c>
    </row>
    <row r="143" spans="1:21" s="35" customFormat="1" ht="15.75" customHeight="1" x14ac:dyDescent="0.2">
      <c r="A143" s="34">
        <v>272</v>
      </c>
      <c r="B143" s="34">
        <v>20</v>
      </c>
      <c r="C143" s="34">
        <v>0</v>
      </c>
      <c r="D143" s="34">
        <v>0</v>
      </c>
      <c r="E143" s="36">
        <v>3</v>
      </c>
      <c r="F143" s="36">
        <v>3</v>
      </c>
      <c r="G143" s="36" t="s">
        <v>376</v>
      </c>
      <c r="H143" s="49" t="s">
        <v>376</v>
      </c>
      <c r="I143" s="34">
        <v>1</v>
      </c>
      <c r="J143" s="34">
        <v>1</v>
      </c>
      <c r="K143" s="34">
        <v>1</v>
      </c>
      <c r="L143" s="34">
        <v>1</v>
      </c>
      <c r="M143" s="34">
        <v>0</v>
      </c>
      <c r="N143" s="34">
        <v>1</v>
      </c>
      <c r="O143" s="34">
        <v>1</v>
      </c>
      <c r="P143" s="34">
        <v>1</v>
      </c>
      <c r="Q143" s="34">
        <v>1</v>
      </c>
      <c r="R143" s="34">
        <v>0</v>
      </c>
      <c r="S143" s="34">
        <v>1</v>
      </c>
      <c r="T143" s="34">
        <v>1</v>
      </c>
      <c r="U143" s="34">
        <v>0</v>
      </c>
    </row>
    <row r="144" spans="1:21" s="52" customFormat="1" ht="15.75" customHeight="1" x14ac:dyDescent="0.2">
      <c r="A144" s="50">
        <v>273</v>
      </c>
      <c r="B144" s="50">
        <v>18</v>
      </c>
      <c r="C144" s="50">
        <v>0</v>
      </c>
      <c r="D144" s="50">
        <v>0</v>
      </c>
      <c r="E144" s="51">
        <v>3</v>
      </c>
      <c r="F144" s="51">
        <v>7</v>
      </c>
      <c r="G144" s="51" t="s">
        <v>376</v>
      </c>
      <c r="H144" s="51" t="s">
        <v>376</v>
      </c>
      <c r="I144" s="50">
        <v>1</v>
      </c>
      <c r="J144" s="50">
        <v>1</v>
      </c>
      <c r="K144" s="50">
        <v>1</v>
      </c>
      <c r="L144" s="50">
        <v>1</v>
      </c>
      <c r="M144" s="50">
        <v>0</v>
      </c>
      <c r="N144" s="50">
        <v>1</v>
      </c>
      <c r="O144" s="50">
        <v>1</v>
      </c>
      <c r="P144" s="50">
        <v>1</v>
      </c>
      <c r="Q144" s="50">
        <v>1</v>
      </c>
      <c r="R144" s="50">
        <v>1</v>
      </c>
      <c r="S144" s="50">
        <v>3</v>
      </c>
      <c r="T144" s="50">
        <v>3</v>
      </c>
      <c r="U144" s="50">
        <v>3</v>
      </c>
    </row>
    <row r="145" spans="1:21" s="19" customFormat="1" ht="15.75" customHeight="1" x14ac:dyDescent="0.2">
      <c r="A145" s="42">
        <v>274</v>
      </c>
      <c r="B145" s="42">
        <v>19</v>
      </c>
      <c r="C145" s="42">
        <v>0</v>
      </c>
      <c r="D145" s="42" t="s">
        <v>620</v>
      </c>
      <c r="E145" s="42" t="s">
        <v>621</v>
      </c>
      <c r="F145" s="42" t="s">
        <v>622</v>
      </c>
      <c r="G145" s="42" t="s">
        <v>623</v>
      </c>
      <c r="H145" s="42" t="s">
        <v>624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s="49" customFormat="1" ht="15.75" customHeight="1" x14ac:dyDescent="0.2">
      <c r="A146" s="36">
        <v>275</v>
      </c>
      <c r="B146" s="36">
        <v>30</v>
      </c>
      <c r="C146" s="36">
        <v>0</v>
      </c>
      <c r="D146" s="36">
        <v>0</v>
      </c>
      <c r="E146" s="36">
        <v>6</v>
      </c>
      <c r="F146" s="36">
        <v>1</v>
      </c>
      <c r="G146" s="36" t="s">
        <v>171</v>
      </c>
      <c r="H146" s="49" t="s">
        <v>632</v>
      </c>
      <c r="I146" s="36">
        <v>0</v>
      </c>
      <c r="J146" s="36">
        <v>1</v>
      </c>
      <c r="K146" s="36">
        <v>0</v>
      </c>
      <c r="L146" s="36">
        <v>1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</row>
    <row r="147" spans="1:21" s="49" customFormat="1" ht="15.75" customHeight="1" x14ac:dyDescent="0.2">
      <c r="A147" s="36">
        <v>276</v>
      </c>
      <c r="B147" s="36">
        <v>19</v>
      </c>
      <c r="C147" s="36">
        <v>0</v>
      </c>
      <c r="D147" s="36">
        <v>0</v>
      </c>
      <c r="E147" s="36">
        <v>1</v>
      </c>
      <c r="F147" s="36">
        <v>1</v>
      </c>
      <c r="G147" s="36" t="s">
        <v>132</v>
      </c>
      <c r="I147" s="36">
        <v>1</v>
      </c>
      <c r="J147" s="36">
        <v>1</v>
      </c>
      <c r="K147" s="36">
        <v>1</v>
      </c>
      <c r="L147" s="36">
        <v>1</v>
      </c>
      <c r="M147" s="36">
        <v>0</v>
      </c>
      <c r="N147" s="36">
        <v>1</v>
      </c>
      <c r="O147" s="36">
        <v>1</v>
      </c>
      <c r="P147" s="36">
        <v>1</v>
      </c>
      <c r="Q147" s="36">
        <v>0</v>
      </c>
      <c r="R147" s="36">
        <v>0</v>
      </c>
      <c r="S147" s="36">
        <v>1</v>
      </c>
      <c r="T147" s="36">
        <v>1</v>
      </c>
      <c r="U147" s="36">
        <v>1</v>
      </c>
    </row>
    <row r="148" spans="1:21" s="49" customFormat="1" ht="15.75" customHeight="1" x14ac:dyDescent="0.2">
      <c r="A148" s="36">
        <v>277</v>
      </c>
      <c r="B148" s="36">
        <v>19</v>
      </c>
      <c r="C148" s="36">
        <v>0</v>
      </c>
      <c r="D148" s="36">
        <v>0</v>
      </c>
      <c r="E148" s="36">
        <v>4</v>
      </c>
      <c r="F148" s="36">
        <v>2</v>
      </c>
      <c r="G148" s="36" t="s">
        <v>171</v>
      </c>
      <c r="H148" s="49" t="s">
        <v>195</v>
      </c>
      <c r="I148" s="36">
        <v>1</v>
      </c>
      <c r="J148" s="36">
        <v>1</v>
      </c>
      <c r="K148" s="36">
        <v>0</v>
      </c>
      <c r="L148" s="36">
        <v>1</v>
      </c>
      <c r="M148" s="36">
        <v>0</v>
      </c>
      <c r="N148" s="36">
        <v>1</v>
      </c>
      <c r="O148" s="36">
        <v>0</v>
      </c>
      <c r="P148" s="36">
        <v>1</v>
      </c>
      <c r="Q148" s="36">
        <v>0</v>
      </c>
      <c r="R148" s="36">
        <v>0</v>
      </c>
      <c r="S148" s="36">
        <v>1</v>
      </c>
      <c r="T148" s="36">
        <v>1</v>
      </c>
      <c r="U148" s="36">
        <v>0</v>
      </c>
    </row>
    <row r="149" spans="1:21" ht="15.75" customHeight="1" x14ac:dyDescent="0.2">
      <c r="A149" s="1">
        <v>278</v>
      </c>
      <c r="B149" s="1">
        <v>19</v>
      </c>
      <c r="C149" s="1">
        <v>0</v>
      </c>
      <c r="D149" s="1">
        <v>0</v>
      </c>
      <c r="E149" s="1">
        <v>4</v>
      </c>
      <c r="F149" s="1">
        <v>0</v>
      </c>
      <c r="G149" s="1" t="s">
        <v>171</v>
      </c>
      <c r="H149" s="1" t="s">
        <v>643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</row>
    <row r="150" spans="1:21" s="28" customFormat="1" ht="15.75" customHeight="1" x14ac:dyDescent="0.2">
      <c r="A150" s="26">
        <v>279</v>
      </c>
      <c r="B150" s="26">
        <v>21</v>
      </c>
      <c r="C150" s="26">
        <v>0</v>
      </c>
      <c r="D150" s="26">
        <v>0</v>
      </c>
      <c r="E150" s="26">
        <v>2</v>
      </c>
      <c r="F150" s="26">
        <v>7</v>
      </c>
      <c r="G150" s="26" t="s">
        <v>132</v>
      </c>
      <c r="H150" s="26"/>
      <c r="I150" s="26">
        <v>1</v>
      </c>
      <c r="J150" s="26">
        <v>1</v>
      </c>
      <c r="K150" s="26">
        <v>1</v>
      </c>
      <c r="L150" s="26">
        <v>0</v>
      </c>
      <c r="M150" s="26">
        <v>0</v>
      </c>
      <c r="N150" s="26">
        <v>1</v>
      </c>
      <c r="O150" s="26">
        <v>1</v>
      </c>
      <c r="P150" s="26">
        <v>1</v>
      </c>
      <c r="Q150" s="26">
        <v>0</v>
      </c>
      <c r="R150" s="26">
        <v>1</v>
      </c>
      <c r="S150" s="26">
        <v>3</v>
      </c>
      <c r="T150" s="26">
        <v>1</v>
      </c>
      <c r="U150" s="26">
        <v>0</v>
      </c>
    </row>
    <row r="151" spans="1:21" s="19" customFormat="1" ht="15" customHeight="1" x14ac:dyDescent="0.2">
      <c r="A151" s="41">
        <v>280</v>
      </c>
      <c r="B151" s="19" t="s">
        <v>653</v>
      </c>
      <c r="C151" s="19" t="s">
        <v>654</v>
      </c>
      <c r="D151" s="19" t="s">
        <v>655</v>
      </c>
    </row>
    <row r="152" spans="1:21" ht="15" customHeight="1" x14ac:dyDescent="0.2">
      <c r="A152" s="9">
        <v>281</v>
      </c>
      <c r="B152" s="9">
        <v>22</v>
      </c>
      <c r="C152" s="9">
        <v>0</v>
      </c>
      <c r="D152" s="9">
        <v>0</v>
      </c>
      <c r="E152" s="9">
        <v>0</v>
      </c>
      <c r="F152" s="9">
        <v>0</v>
      </c>
      <c r="G152" s="9" t="s">
        <v>137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</row>
    <row r="153" spans="1:21" s="19" customFormat="1" ht="15" customHeight="1" x14ac:dyDescent="0.2">
      <c r="A153" s="44">
        <v>282</v>
      </c>
      <c r="B153" s="19">
        <v>26</v>
      </c>
      <c r="C153" s="19">
        <v>0</v>
      </c>
      <c r="D153" s="19">
        <v>0</v>
      </c>
      <c r="E153" s="19">
        <v>6</v>
      </c>
      <c r="F153" s="19">
        <v>0</v>
      </c>
      <c r="G153" s="45" t="s">
        <v>171</v>
      </c>
      <c r="H153" s="45" t="s">
        <v>660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</row>
    <row r="154" spans="1:21" s="19" customFormat="1" ht="15" customHeight="1" x14ac:dyDescent="0.2">
      <c r="A154" s="19">
        <v>283</v>
      </c>
      <c r="B154" s="45" t="s">
        <v>653</v>
      </c>
      <c r="C154" s="45" t="s">
        <v>654</v>
      </c>
      <c r="D154" s="45" t="s">
        <v>655</v>
      </c>
    </row>
    <row r="155" spans="1:21" s="48" customFormat="1" ht="15" customHeight="1" x14ac:dyDescent="0.2">
      <c r="A155" s="48">
        <v>284</v>
      </c>
      <c r="B155" s="48">
        <v>18</v>
      </c>
      <c r="C155" s="48">
        <v>0</v>
      </c>
      <c r="D155" s="48">
        <v>0</v>
      </c>
      <c r="E155" s="48">
        <v>0</v>
      </c>
      <c r="F155" s="48">
        <v>0</v>
      </c>
      <c r="G155" s="48" t="s">
        <v>137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</row>
    <row r="156" spans="1:21" s="14" customFormat="1" ht="15" customHeight="1" x14ac:dyDescent="0.2">
      <c r="A156" s="14">
        <v>285</v>
      </c>
      <c r="B156" s="25">
        <v>19</v>
      </c>
      <c r="C156" s="25">
        <v>0</v>
      </c>
      <c r="D156" s="25">
        <v>0</v>
      </c>
      <c r="E156" s="14">
        <v>0</v>
      </c>
      <c r="F156" s="14">
        <v>0</v>
      </c>
      <c r="G156" s="14" t="s">
        <v>137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</row>
    <row r="157" spans="1:21" ht="15" customHeight="1" x14ac:dyDescent="0.2">
      <c r="A157">
        <v>286</v>
      </c>
      <c r="B157">
        <v>19</v>
      </c>
      <c r="C157">
        <v>0</v>
      </c>
      <c r="D157">
        <v>0</v>
      </c>
      <c r="E157">
        <v>4</v>
      </c>
      <c r="F157">
        <v>0</v>
      </c>
      <c r="G157" t="s">
        <v>171</v>
      </c>
      <c r="H157" t="s">
        <v>679</v>
      </c>
      <c r="I157">
        <v>0</v>
      </c>
      <c r="J157">
        <v>0</v>
      </c>
      <c r="K157">
        <v>0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</row>
    <row r="158" spans="1:21" s="35" customFormat="1" ht="15" customHeight="1" x14ac:dyDescent="0.2">
      <c r="A158" s="35">
        <v>287</v>
      </c>
      <c r="B158" s="35">
        <v>23</v>
      </c>
      <c r="C158" s="35">
        <v>0</v>
      </c>
      <c r="D158" s="35">
        <v>0</v>
      </c>
      <c r="E158" s="35">
        <v>1</v>
      </c>
      <c r="F158" s="35">
        <v>3</v>
      </c>
      <c r="I158" s="35">
        <v>1</v>
      </c>
      <c r="J158" s="35">
        <v>1</v>
      </c>
      <c r="K158" s="35">
        <v>0</v>
      </c>
      <c r="L158" s="35">
        <v>1</v>
      </c>
      <c r="M158" s="35">
        <v>0</v>
      </c>
      <c r="N158" s="35">
        <v>1</v>
      </c>
      <c r="O158" s="35">
        <v>1</v>
      </c>
      <c r="P158" s="35">
        <v>1</v>
      </c>
      <c r="Q158" s="35">
        <v>0</v>
      </c>
      <c r="R158" s="35">
        <v>0</v>
      </c>
      <c r="S158" s="35">
        <v>1</v>
      </c>
      <c r="T158" s="35">
        <v>0</v>
      </c>
      <c r="U158" s="35">
        <v>3</v>
      </c>
    </row>
    <row r="159" spans="1:21" ht="15" customHeight="1" x14ac:dyDescent="0.2">
      <c r="A159">
        <v>288</v>
      </c>
      <c r="B159">
        <v>19</v>
      </c>
      <c r="C159">
        <v>0</v>
      </c>
      <c r="D159">
        <v>0</v>
      </c>
      <c r="E159">
        <v>3</v>
      </c>
      <c r="F159">
        <v>0</v>
      </c>
      <c r="G159" t="s">
        <v>171</v>
      </c>
      <c r="H159" t="s">
        <v>220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 s="35" customFormat="1" ht="15" customHeight="1" x14ac:dyDescent="0.2">
      <c r="A160" s="35">
        <v>289</v>
      </c>
      <c r="B160" s="35">
        <v>18</v>
      </c>
      <c r="C160" s="35">
        <v>0</v>
      </c>
      <c r="D160" s="35">
        <v>0</v>
      </c>
      <c r="E160" s="35">
        <v>1</v>
      </c>
      <c r="F160" s="35">
        <v>1</v>
      </c>
      <c r="G160" s="35" t="s">
        <v>132</v>
      </c>
      <c r="I160" s="35">
        <v>1</v>
      </c>
      <c r="J160" s="35">
        <v>1</v>
      </c>
      <c r="K160" s="35">
        <v>0</v>
      </c>
      <c r="L160" s="35">
        <v>0</v>
      </c>
      <c r="M160" s="35">
        <v>0</v>
      </c>
      <c r="N160" s="35">
        <v>1</v>
      </c>
      <c r="O160" s="35">
        <v>0</v>
      </c>
      <c r="P160" s="35">
        <v>1</v>
      </c>
      <c r="Q160" s="35">
        <v>0</v>
      </c>
      <c r="R160" s="35">
        <v>0</v>
      </c>
      <c r="S160" s="35">
        <v>1</v>
      </c>
      <c r="T160" s="35">
        <v>0</v>
      </c>
      <c r="U160" s="35">
        <v>0</v>
      </c>
    </row>
    <row r="161" spans="1:21" s="28" customFormat="1" ht="15" customHeight="1" x14ac:dyDescent="0.2">
      <c r="A161" s="28">
        <v>290</v>
      </c>
      <c r="B161" s="28">
        <v>20</v>
      </c>
      <c r="C161" s="28">
        <v>0</v>
      </c>
      <c r="D161" s="28">
        <v>0</v>
      </c>
      <c r="E161" s="28">
        <v>4</v>
      </c>
      <c r="F161" s="28">
        <v>4</v>
      </c>
      <c r="G161" s="28" t="s">
        <v>132</v>
      </c>
      <c r="I161" s="28">
        <v>1</v>
      </c>
      <c r="J161" s="28">
        <v>1</v>
      </c>
      <c r="K161" s="28">
        <v>0</v>
      </c>
      <c r="L161" s="28">
        <v>1</v>
      </c>
      <c r="M161" s="28">
        <v>0</v>
      </c>
      <c r="N161" s="28">
        <v>1</v>
      </c>
      <c r="O161" s="28">
        <v>1</v>
      </c>
      <c r="P161" s="28">
        <v>1</v>
      </c>
      <c r="Q161" s="28">
        <v>0</v>
      </c>
      <c r="R161" s="28">
        <v>0</v>
      </c>
      <c r="S161" s="28">
        <v>3</v>
      </c>
      <c r="T161" s="28">
        <v>0</v>
      </c>
      <c r="U161" s="28">
        <v>3</v>
      </c>
    </row>
    <row r="162" spans="1:21" s="49" customFormat="1" ht="15" customHeight="1" x14ac:dyDescent="0.2">
      <c r="A162" s="49">
        <v>291</v>
      </c>
      <c r="B162" s="49">
        <v>26</v>
      </c>
      <c r="C162" s="49">
        <v>0</v>
      </c>
      <c r="D162" s="49">
        <v>0</v>
      </c>
      <c r="E162" s="49">
        <v>1</v>
      </c>
      <c r="F162" s="49">
        <v>1</v>
      </c>
      <c r="G162" s="49" t="s">
        <v>132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</row>
    <row r="163" spans="1:21" s="49" customFormat="1" ht="15" customHeight="1" x14ac:dyDescent="0.2">
      <c r="A163" s="49">
        <v>292</v>
      </c>
      <c r="B163" s="49">
        <v>18</v>
      </c>
      <c r="C163" s="49">
        <v>0</v>
      </c>
      <c r="D163" s="49">
        <v>0</v>
      </c>
      <c r="E163" s="49">
        <v>1</v>
      </c>
      <c r="F163" s="49">
        <v>1</v>
      </c>
      <c r="G163" s="49" t="s">
        <v>132</v>
      </c>
      <c r="I163" s="49">
        <v>1</v>
      </c>
      <c r="J163" s="49">
        <v>1</v>
      </c>
      <c r="K163" s="49">
        <v>0</v>
      </c>
      <c r="L163" s="49">
        <v>0</v>
      </c>
      <c r="M163" s="49">
        <v>0</v>
      </c>
      <c r="N163" s="49">
        <v>1</v>
      </c>
      <c r="O163" s="49">
        <v>1</v>
      </c>
      <c r="P163" s="49">
        <v>1</v>
      </c>
      <c r="Q163" s="49">
        <v>0</v>
      </c>
      <c r="R163" s="49">
        <v>0</v>
      </c>
      <c r="S163" s="49">
        <v>2</v>
      </c>
      <c r="T163" s="49">
        <v>0</v>
      </c>
      <c r="U163" s="49">
        <v>0</v>
      </c>
    </row>
    <row r="164" spans="1:21" s="28" customFormat="1" ht="15" customHeight="1" x14ac:dyDescent="0.2">
      <c r="A164" s="28">
        <v>293</v>
      </c>
      <c r="B164" s="28">
        <v>40</v>
      </c>
      <c r="C164" s="28">
        <v>0</v>
      </c>
      <c r="D164" s="28">
        <v>0</v>
      </c>
      <c r="E164" s="28">
        <v>6</v>
      </c>
      <c r="F164" s="28">
        <v>5</v>
      </c>
      <c r="G164" s="28" t="s">
        <v>171</v>
      </c>
      <c r="H164" s="28" t="s">
        <v>368</v>
      </c>
      <c r="I164" s="28">
        <v>1</v>
      </c>
      <c r="J164" s="28">
        <v>1</v>
      </c>
      <c r="K164" s="28">
        <v>0</v>
      </c>
      <c r="L164" s="28">
        <v>1</v>
      </c>
      <c r="M164" s="28">
        <v>0</v>
      </c>
      <c r="N164" s="28">
        <v>1</v>
      </c>
      <c r="O164" s="28">
        <v>1</v>
      </c>
      <c r="P164" s="28">
        <v>1</v>
      </c>
      <c r="Q164" s="28">
        <v>1</v>
      </c>
      <c r="R164" s="28">
        <v>0</v>
      </c>
      <c r="S164" s="28">
        <v>3</v>
      </c>
      <c r="T164" s="28">
        <v>1</v>
      </c>
      <c r="U164" s="28">
        <v>3</v>
      </c>
    </row>
    <row r="165" spans="1:21" s="35" customFormat="1" ht="15" customHeight="1" x14ac:dyDescent="0.2">
      <c r="A165" s="35">
        <v>294</v>
      </c>
      <c r="B165" s="35">
        <v>18</v>
      </c>
      <c r="C165" s="35">
        <v>0</v>
      </c>
      <c r="D165" s="35">
        <v>0</v>
      </c>
      <c r="E165" s="35">
        <v>1</v>
      </c>
      <c r="F165" s="35">
        <v>1</v>
      </c>
      <c r="G165" s="35" t="s">
        <v>132</v>
      </c>
      <c r="I165" s="35">
        <v>1</v>
      </c>
      <c r="J165" s="35">
        <v>1</v>
      </c>
      <c r="K165" s="35">
        <v>0</v>
      </c>
      <c r="L165" s="35">
        <v>0</v>
      </c>
      <c r="M165" s="35">
        <v>0</v>
      </c>
      <c r="N165" s="35">
        <v>1</v>
      </c>
      <c r="O165" s="35">
        <v>0</v>
      </c>
      <c r="P165" s="35">
        <v>1</v>
      </c>
      <c r="Q165" s="35">
        <v>0</v>
      </c>
      <c r="R165" s="35">
        <v>0</v>
      </c>
      <c r="S165" s="35">
        <v>1</v>
      </c>
      <c r="T165" s="35">
        <v>0</v>
      </c>
      <c r="U165" s="35">
        <v>0</v>
      </c>
    </row>
    <row r="166" spans="1:21" s="28" customFormat="1" ht="15" customHeight="1" x14ac:dyDescent="0.2">
      <c r="A166" s="28">
        <v>295</v>
      </c>
      <c r="B166" s="28">
        <v>19</v>
      </c>
      <c r="C166" s="28">
        <v>1</v>
      </c>
      <c r="D166" s="28">
        <v>1</v>
      </c>
      <c r="E166" s="28">
        <v>3</v>
      </c>
      <c r="F166" s="28">
        <v>6</v>
      </c>
      <c r="G166" s="31" t="s">
        <v>132</v>
      </c>
      <c r="I166" s="28">
        <v>1</v>
      </c>
      <c r="J166" s="28">
        <v>1</v>
      </c>
      <c r="K166" s="28">
        <v>1</v>
      </c>
      <c r="L166" s="28">
        <v>1</v>
      </c>
      <c r="M166" s="28">
        <v>0</v>
      </c>
      <c r="N166" s="28">
        <v>1</v>
      </c>
      <c r="O166" s="28">
        <v>1</v>
      </c>
      <c r="P166" s="28">
        <v>1</v>
      </c>
      <c r="Q166" s="28">
        <v>1</v>
      </c>
      <c r="R166" s="28">
        <v>1</v>
      </c>
      <c r="S166" s="28">
        <v>4</v>
      </c>
      <c r="T166" s="28">
        <v>1</v>
      </c>
      <c r="U166" s="28">
        <v>1</v>
      </c>
    </row>
    <row r="167" spans="1:21" ht="15" customHeight="1" x14ac:dyDescent="0.2">
      <c r="A167">
        <v>296</v>
      </c>
      <c r="B167">
        <v>18</v>
      </c>
      <c r="C167">
        <v>0</v>
      </c>
      <c r="D167">
        <v>0</v>
      </c>
      <c r="E167">
        <v>0</v>
      </c>
      <c r="F167">
        <v>0</v>
      </c>
      <c r="G167" s="10" t="s">
        <v>137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 ht="15" customHeight="1" x14ac:dyDescent="0.2">
      <c r="A168">
        <v>297</v>
      </c>
      <c r="B168">
        <v>19</v>
      </c>
      <c r="C168">
        <v>0</v>
      </c>
      <c r="D168">
        <v>0</v>
      </c>
      <c r="E168">
        <v>0</v>
      </c>
      <c r="F168">
        <v>0</v>
      </c>
      <c r="G168" s="10" t="s">
        <v>137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 s="35" customFormat="1" ht="15" customHeight="1" x14ac:dyDescent="0.2">
      <c r="A169" s="35">
        <v>298</v>
      </c>
      <c r="B169" s="35">
        <v>20</v>
      </c>
      <c r="C169" s="35">
        <v>0</v>
      </c>
      <c r="D169" s="35">
        <v>0</v>
      </c>
      <c r="E169" s="35">
        <v>4</v>
      </c>
      <c r="F169" s="35">
        <v>1</v>
      </c>
      <c r="G169" s="40" t="s">
        <v>132</v>
      </c>
      <c r="I169" s="35">
        <v>1</v>
      </c>
      <c r="J169" s="35">
        <v>1</v>
      </c>
      <c r="K169" s="35">
        <v>0</v>
      </c>
      <c r="L169" s="35">
        <v>1</v>
      </c>
      <c r="M169" s="35">
        <v>0</v>
      </c>
      <c r="N169" s="35">
        <v>1</v>
      </c>
      <c r="O169" s="35">
        <v>1</v>
      </c>
      <c r="P169" s="35">
        <v>1</v>
      </c>
      <c r="Q169" s="35">
        <v>0</v>
      </c>
      <c r="R169" s="35">
        <v>0</v>
      </c>
      <c r="S169" s="35">
        <v>1</v>
      </c>
      <c r="T169" s="35">
        <v>0</v>
      </c>
      <c r="U169" s="35">
        <v>0</v>
      </c>
    </row>
    <row r="170" spans="1:21" ht="15" customHeight="1" x14ac:dyDescent="0.2">
      <c r="A170">
        <v>299</v>
      </c>
      <c r="B170">
        <v>19</v>
      </c>
      <c r="C170">
        <v>0</v>
      </c>
      <c r="D170">
        <v>0</v>
      </c>
      <c r="E170">
        <v>0</v>
      </c>
      <c r="F170">
        <v>0</v>
      </c>
      <c r="G170" s="10" t="s">
        <v>137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</row>
    <row r="171" spans="1:21" ht="15" customHeight="1" x14ac:dyDescent="0.2">
      <c r="A171">
        <v>300</v>
      </c>
      <c r="B171">
        <v>19</v>
      </c>
      <c r="C171">
        <v>0</v>
      </c>
      <c r="D171">
        <v>0</v>
      </c>
      <c r="E171">
        <v>0</v>
      </c>
      <c r="F171">
        <v>0</v>
      </c>
      <c r="G171" s="10" t="s">
        <v>137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</row>
    <row r="172" spans="1:21" s="35" customFormat="1" ht="15" customHeight="1" x14ac:dyDescent="0.2">
      <c r="A172" s="35">
        <v>301</v>
      </c>
      <c r="B172" s="35">
        <v>21</v>
      </c>
      <c r="C172" s="35">
        <v>0</v>
      </c>
      <c r="D172" s="35">
        <v>0</v>
      </c>
      <c r="E172" s="35">
        <v>3</v>
      </c>
      <c r="F172" s="35">
        <v>1</v>
      </c>
      <c r="G172" s="40" t="s">
        <v>132</v>
      </c>
      <c r="I172" s="35">
        <v>1</v>
      </c>
      <c r="J172" s="35">
        <v>1</v>
      </c>
      <c r="K172" s="35">
        <v>0</v>
      </c>
      <c r="L172" s="35">
        <v>0</v>
      </c>
      <c r="M172" s="35">
        <v>0</v>
      </c>
      <c r="N172" s="35">
        <v>1</v>
      </c>
      <c r="O172" s="35">
        <v>0</v>
      </c>
      <c r="P172" s="35">
        <v>1</v>
      </c>
      <c r="Q172" s="35">
        <v>0</v>
      </c>
      <c r="R172" s="35">
        <v>0</v>
      </c>
      <c r="S172" s="35">
        <v>2</v>
      </c>
      <c r="T172" s="35">
        <v>2</v>
      </c>
      <c r="U172" s="35">
        <v>0</v>
      </c>
    </row>
    <row r="173" spans="1:21" ht="15" customHeight="1" x14ac:dyDescent="0.2">
      <c r="A173">
        <v>302</v>
      </c>
      <c r="B173">
        <v>18</v>
      </c>
      <c r="C173">
        <v>0</v>
      </c>
      <c r="D173">
        <v>0</v>
      </c>
      <c r="E173">
        <v>0</v>
      </c>
      <c r="F173">
        <v>0</v>
      </c>
      <c r="G173" s="10" t="s">
        <v>137</v>
      </c>
      <c r="H173" s="10"/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</row>
    <row r="174" spans="1:21" s="35" customFormat="1" ht="15" customHeight="1" x14ac:dyDescent="0.2">
      <c r="A174" s="35">
        <v>303</v>
      </c>
      <c r="B174" s="35">
        <v>18</v>
      </c>
      <c r="C174" s="35">
        <v>0</v>
      </c>
      <c r="D174" s="35">
        <v>0</v>
      </c>
      <c r="E174" s="35">
        <v>3</v>
      </c>
      <c r="F174" s="35">
        <v>3</v>
      </c>
      <c r="G174" s="40" t="s">
        <v>171</v>
      </c>
      <c r="H174" s="40" t="s">
        <v>600</v>
      </c>
      <c r="I174" s="40">
        <v>1</v>
      </c>
      <c r="J174" s="40">
        <v>1</v>
      </c>
      <c r="K174" s="40">
        <v>1</v>
      </c>
      <c r="L174" s="40">
        <v>1</v>
      </c>
      <c r="M174" s="40">
        <v>0</v>
      </c>
      <c r="N174" s="40">
        <v>1</v>
      </c>
      <c r="O174" s="40">
        <v>1</v>
      </c>
      <c r="P174" s="40">
        <v>1</v>
      </c>
      <c r="Q174" s="40">
        <v>1</v>
      </c>
      <c r="R174" s="40">
        <v>1</v>
      </c>
      <c r="S174" s="40">
        <v>1</v>
      </c>
      <c r="T174" s="40">
        <v>1</v>
      </c>
      <c r="U174" s="40">
        <v>1</v>
      </c>
    </row>
    <row r="175" spans="1:21" s="28" customFormat="1" ht="15" customHeight="1" x14ac:dyDescent="0.2">
      <c r="A175" s="28">
        <v>304</v>
      </c>
      <c r="B175" s="28">
        <v>21</v>
      </c>
      <c r="C175" s="28">
        <v>0</v>
      </c>
      <c r="D175" s="28">
        <v>0</v>
      </c>
      <c r="E175" s="28">
        <v>3</v>
      </c>
      <c r="F175" s="28">
        <v>7</v>
      </c>
      <c r="G175" s="31" t="s">
        <v>132</v>
      </c>
      <c r="I175" s="28">
        <v>1</v>
      </c>
      <c r="J175" s="28">
        <v>1</v>
      </c>
      <c r="K175" s="28">
        <v>1</v>
      </c>
      <c r="L175" s="28">
        <v>1</v>
      </c>
      <c r="M175" s="28">
        <v>0</v>
      </c>
      <c r="N175" s="28">
        <v>1</v>
      </c>
      <c r="O175" s="28">
        <v>1</v>
      </c>
      <c r="P175" s="28">
        <v>0</v>
      </c>
      <c r="Q175" s="28">
        <v>1</v>
      </c>
      <c r="R175" s="28">
        <v>1</v>
      </c>
      <c r="S175" s="28">
        <v>4</v>
      </c>
      <c r="T175" s="28">
        <v>2</v>
      </c>
      <c r="U175" s="28">
        <v>1</v>
      </c>
    </row>
    <row r="176" spans="1:21" s="35" customFormat="1" ht="15" customHeight="1" x14ac:dyDescent="0.2">
      <c r="A176" s="35">
        <v>305</v>
      </c>
      <c r="B176" s="35">
        <v>19</v>
      </c>
      <c r="C176" s="35">
        <v>0</v>
      </c>
      <c r="D176" s="35">
        <v>0</v>
      </c>
      <c r="E176" s="35">
        <v>3</v>
      </c>
      <c r="F176" s="35">
        <v>1</v>
      </c>
      <c r="G176" s="40" t="s">
        <v>132</v>
      </c>
      <c r="I176" s="35">
        <v>1</v>
      </c>
      <c r="J176" s="35">
        <v>0</v>
      </c>
      <c r="K176" s="35">
        <v>0</v>
      </c>
      <c r="L176" s="35">
        <v>1</v>
      </c>
      <c r="M176" s="35">
        <v>0</v>
      </c>
      <c r="N176" s="35">
        <v>1</v>
      </c>
      <c r="O176" s="35">
        <v>0</v>
      </c>
      <c r="P176" s="35">
        <v>1</v>
      </c>
      <c r="Q176" s="35">
        <v>0</v>
      </c>
      <c r="R176" s="35">
        <v>0</v>
      </c>
      <c r="S176" s="35">
        <v>0</v>
      </c>
      <c r="T176" s="35">
        <v>0</v>
      </c>
      <c r="U176" s="35">
        <v>2</v>
      </c>
    </row>
    <row r="177" spans="1:21" s="14" customFormat="1" ht="15" customHeight="1" x14ac:dyDescent="0.2">
      <c r="A177" s="14">
        <v>306</v>
      </c>
      <c r="B177" s="14">
        <v>18</v>
      </c>
      <c r="C177" s="14">
        <v>0</v>
      </c>
      <c r="D177" s="14">
        <v>0</v>
      </c>
      <c r="E177" s="14">
        <v>0</v>
      </c>
      <c r="F177" s="14">
        <v>0</v>
      </c>
      <c r="G177" s="25" t="s">
        <v>137</v>
      </c>
      <c r="H177" s="25"/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</row>
    <row r="178" spans="1:21" s="35" customFormat="1" ht="15" customHeight="1" x14ac:dyDescent="0.2">
      <c r="A178" s="35">
        <v>307</v>
      </c>
      <c r="B178" s="35">
        <v>19</v>
      </c>
      <c r="C178" s="35">
        <v>0</v>
      </c>
      <c r="D178" s="35">
        <v>0</v>
      </c>
      <c r="E178" s="35">
        <v>1</v>
      </c>
      <c r="F178" s="35">
        <v>1</v>
      </c>
      <c r="G178" s="40" t="s">
        <v>132</v>
      </c>
      <c r="I178" s="35">
        <v>1</v>
      </c>
      <c r="J178" s="35">
        <v>0</v>
      </c>
      <c r="K178" s="35">
        <v>0</v>
      </c>
      <c r="L178" s="35">
        <v>1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1</v>
      </c>
    </row>
    <row r="179" spans="1:21" s="35" customFormat="1" ht="15" customHeight="1" x14ac:dyDescent="0.2">
      <c r="A179" s="35">
        <v>308</v>
      </c>
      <c r="B179" s="35">
        <v>21</v>
      </c>
      <c r="C179" s="35">
        <v>0</v>
      </c>
      <c r="D179" s="35">
        <v>0</v>
      </c>
      <c r="E179" s="35">
        <v>2</v>
      </c>
      <c r="F179" s="35">
        <v>1</v>
      </c>
      <c r="G179" s="40" t="s">
        <v>132</v>
      </c>
      <c r="I179" s="35">
        <v>1</v>
      </c>
      <c r="J179" s="35">
        <v>0</v>
      </c>
      <c r="K179" s="35">
        <v>0</v>
      </c>
      <c r="L179" s="35">
        <v>1</v>
      </c>
      <c r="M179" s="35">
        <v>0</v>
      </c>
      <c r="N179" s="35">
        <v>1</v>
      </c>
      <c r="O179" s="35">
        <v>0</v>
      </c>
      <c r="P179" s="35">
        <v>0</v>
      </c>
      <c r="Q179" s="35">
        <v>1</v>
      </c>
      <c r="R179" s="35">
        <v>0</v>
      </c>
      <c r="S179" s="35">
        <v>1</v>
      </c>
      <c r="T179" s="35">
        <v>1</v>
      </c>
      <c r="U179" s="35">
        <v>1</v>
      </c>
    </row>
    <row r="180" spans="1:21" s="14" customFormat="1" ht="15" customHeight="1" x14ac:dyDescent="0.2">
      <c r="A180" s="14">
        <v>309</v>
      </c>
      <c r="B180" s="14">
        <v>19</v>
      </c>
      <c r="C180" s="14">
        <v>0</v>
      </c>
      <c r="D180" s="14">
        <v>0</v>
      </c>
      <c r="E180" s="14">
        <v>0</v>
      </c>
      <c r="F180" s="14">
        <v>0</v>
      </c>
      <c r="G180" s="25" t="s">
        <v>137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</row>
    <row r="181" spans="1:21" s="14" customFormat="1" ht="15" customHeight="1" x14ac:dyDescent="0.2">
      <c r="A181" s="14">
        <v>310</v>
      </c>
      <c r="B181" s="14">
        <v>20</v>
      </c>
      <c r="C181" s="14">
        <v>0</v>
      </c>
      <c r="D181" s="14">
        <v>0</v>
      </c>
      <c r="E181" s="14">
        <v>0</v>
      </c>
      <c r="F181" s="14">
        <v>0</v>
      </c>
      <c r="G181" s="25" t="s">
        <v>137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</row>
    <row r="182" spans="1:21" s="35" customFormat="1" ht="15" customHeight="1" x14ac:dyDescent="0.2">
      <c r="A182" s="35">
        <v>311</v>
      </c>
      <c r="B182" s="35">
        <v>19</v>
      </c>
      <c r="C182" s="35">
        <v>0</v>
      </c>
      <c r="D182" s="35">
        <v>0</v>
      </c>
      <c r="E182" s="35">
        <v>5</v>
      </c>
      <c r="F182" s="35">
        <v>2</v>
      </c>
      <c r="G182" s="40" t="s">
        <v>171</v>
      </c>
      <c r="H182" s="35" t="s">
        <v>195</v>
      </c>
      <c r="I182" s="35">
        <v>1</v>
      </c>
      <c r="J182" s="35">
        <v>1</v>
      </c>
      <c r="K182" s="35">
        <v>0</v>
      </c>
      <c r="L182" s="35">
        <v>0</v>
      </c>
      <c r="M182" s="35">
        <v>0</v>
      </c>
      <c r="N182" s="35">
        <v>1</v>
      </c>
      <c r="O182" s="35">
        <v>0</v>
      </c>
      <c r="P182" s="35">
        <v>1</v>
      </c>
      <c r="Q182" s="35">
        <v>0</v>
      </c>
      <c r="R182" s="35">
        <v>0</v>
      </c>
      <c r="S182" s="35">
        <v>1</v>
      </c>
      <c r="T182" s="35">
        <v>0</v>
      </c>
      <c r="U182" s="35">
        <v>0</v>
      </c>
    </row>
    <row r="183" spans="1:21" ht="15" customHeight="1" x14ac:dyDescent="0.2">
      <c r="A183" s="14">
        <v>312</v>
      </c>
      <c r="B183" s="14">
        <v>19</v>
      </c>
      <c r="C183" s="14">
        <v>0</v>
      </c>
      <c r="D183" s="14">
        <v>0</v>
      </c>
      <c r="E183" s="14">
        <v>0</v>
      </c>
      <c r="F183" s="14">
        <v>0</v>
      </c>
      <c r="G183" s="25" t="s">
        <v>137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</row>
    <row r="184" spans="1:21" s="35" customFormat="1" ht="15" customHeight="1" x14ac:dyDescent="0.2">
      <c r="A184" s="35">
        <v>313</v>
      </c>
      <c r="B184" s="35">
        <v>21</v>
      </c>
      <c r="C184" s="35">
        <v>0</v>
      </c>
      <c r="D184" s="35">
        <v>0</v>
      </c>
      <c r="E184" s="35">
        <v>2</v>
      </c>
      <c r="F184" s="35">
        <v>2</v>
      </c>
      <c r="G184" s="40" t="s">
        <v>171</v>
      </c>
      <c r="H184" s="35" t="s">
        <v>368</v>
      </c>
      <c r="I184" s="35">
        <v>1</v>
      </c>
      <c r="J184" s="35">
        <v>1</v>
      </c>
      <c r="K184" s="35">
        <v>0</v>
      </c>
      <c r="L184" s="35">
        <v>1</v>
      </c>
      <c r="M184" s="35">
        <v>0</v>
      </c>
      <c r="N184" s="35">
        <v>1</v>
      </c>
      <c r="O184" s="35">
        <v>1</v>
      </c>
      <c r="P184" s="35">
        <v>1</v>
      </c>
      <c r="Q184" s="35">
        <v>0</v>
      </c>
      <c r="R184" s="35">
        <v>1</v>
      </c>
      <c r="S184" s="35">
        <v>1</v>
      </c>
      <c r="T184" s="35">
        <v>0</v>
      </c>
      <c r="U184" s="35">
        <v>1</v>
      </c>
    </row>
    <row r="185" spans="1:21" s="28" customFormat="1" ht="15" customHeight="1" x14ac:dyDescent="0.2">
      <c r="A185" s="28">
        <v>314</v>
      </c>
      <c r="B185" s="28">
        <v>19</v>
      </c>
      <c r="C185" s="28">
        <v>0</v>
      </c>
      <c r="D185" s="28">
        <v>0</v>
      </c>
      <c r="E185" s="28">
        <v>3</v>
      </c>
      <c r="F185" s="28">
        <v>4</v>
      </c>
      <c r="G185" s="28" t="s">
        <v>171</v>
      </c>
      <c r="H185" s="28" t="s">
        <v>781</v>
      </c>
      <c r="I185" s="28">
        <v>1</v>
      </c>
      <c r="J185" s="28">
        <v>1</v>
      </c>
      <c r="K185" s="28">
        <v>1</v>
      </c>
      <c r="L185" s="28">
        <v>1</v>
      </c>
      <c r="M185" s="28">
        <v>0</v>
      </c>
      <c r="N185" s="28">
        <v>1</v>
      </c>
      <c r="O185" s="28">
        <v>1</v>
      </c>
      <c r="P185" s="28">
        <v>1</v>
      </c>
      <c r="Q185" s="28">
        <v>1</v>
      </c>
      <c r="R185" s="28">
        <v>1</v>
      </c>
      <c r="S185" s="28">
        <v>3</v>
      </c>
      <c r="T185" s="28">
        <v>2</v>
      </c>
      <c r="U185" s="28">
        <v>2</v>
      </c>
    </row>
    <row r="186" spans="1:21" s="12" customFormat="1" ht="15" customHeight="1" x14ac:dyDescent="0.2">
      <c r="A186" s="12">
        <v>315</v>
      </c>
      <c r="B186" s="12" t="s">
        <v>654</v>
      </c>
      <c r="C186" s="12" t="s">
        <v>655</v>
      </c>
    </row>
    <row r="187" spans="1:21" ht="15" customHeight="1" x14ac:dyDescent="0.2">
      <c r="A187">
        <v>316</v>
      </c>
      <c r="B187">
        <v>19</v>
      </c>
      <c r="C187">
        <v>0</v>
      </c>
      <c r="D187">
        <v>0</v>
      </c>
      <c r="E187">
        <v>0</v>
      </c>
      <c r="F187">
        <v>0</v>
      </c>
      <c r="G187" t="s">
        <v>137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</row>
    <row r="188" spans="1:21" s="35" customFormat="1" ht="15" customHeight="1" x14ac:dyDescent="0.2">
      <c r="A188" s="35">
        <v>317</v>
      </c>
      <c r="B188" s="35">
        <v>20</v>
      </c>
      <c r="C188" s="35">
        <v>0</v>
      </c>
      <c r="D188" s="35">
        <v>0</v>
      </c>
      <c r="E188" s="35">
        <v>3</v>
      </c>
      <c r="F188" s="35">
        <v>1</v>
      </c>
      <c r="G188" s="35" t="s">
        <v>132</v>
      </c>
      <c r="I188" s="35">
        <v>1</v>
      </c>
      <c r="J188" s="35">
        <v>1</v>
      </c>
      <c r="K188" s="35">
        <v>0</v>
      </c>
      <c r="L188" s="35">
        <v>1</v>
      </c>
      <c r="M188" s="35">
        <v>0</v>
      </c>
      <c r="N188" s="35">
        <v>1</v>
      </c>
      <c r="O188" s="35">
        <v>1</v>
      </c>
      <c r="P188" s="35">
        <v>1</v>
      </c>
      <c r="Q188" s="35">
        <v>1</v>
      </c>
      <c r="R188" s="35">
        <v>0</v>
      </c>
      <c r="S188" s="35">
        <v>1</v>
      </c>
      <c r="T188" s="35">
        <v>0</v>
      </c>
      <c r="U188" s="35">
        <v>0</v>
      </c>
    </row>
    <row r="189" spans="1:21" s="28" customFormat="1" ht="15" customHeight="1" x14ac:dyDescent="0.2">
      <c r="A189" s="28">
        <v>318</v>
      </c>
      <c r="B189" s="28">
        <v>26</v>
      </c>
      <c r="C189" s="28">
        <v>1</v>
      </c>
      <c r="D189" s="28">
        <v>1</v>
      </c>
      <c r="E189" s="28">
        <v>5</v>
      </c>
      <c r="F189" s="28">
        <v>7</v>
      </c>
      <c r="G189" s="28" t="s">
        <v>132</v>
      </c>
      <c r="I189" s="28">
        <v>1</v>
      </c>
      <c r="J189" s="28">
        <v>1</v>
      </c>
      <c r="K189" s="28">
        <v>1</v>
      </c>
      <c r="L189" s="28">
        <v>0</v>
      </c>
      <c r="M189" s="28">
        <v>0</v>
      </c>
      <c r="N189" s="28">
        <v>1</v>
      </c>
      <c r="O189" s="28">
        <v>1</v>
      </c>
      <c r="P189" s="28">
        <v>1</v>
      </c>
      <c r="Q189" s="28">
        <v>1</v>
      </c>
      <c r="R189" s="28">
        <v>1</v>
      </c>
      <c r="S189" s="28">
        <v>4</v>
      </c>
      <c r="T189" s="28">
        <v>3</v>
      </c>
      <c r="U189" s="28">
        <v>0</v>
      </c>
    </row>
    <row r="190" spans="1:21" ht="15" customHeight="1" x14ac:dyDescent="0.2">
      <c r="A190">
        <v>319</v>
      </c>
      <c r="B190">
        <v>17</v>
      </c>
      <c r="C190">
        <v>0</v>
      </c>
      <c r="D190">
        <v>0</v>
      </c>
      <c r="E190">
        <v>0</v>
      </c>
      <c r="F190">
        <v>0</v>
      </c>
      <c r="G190" t="s">
        <v>137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</row>
    <row r="191" spans="1:21" s="28" customFormat="1" ht="15" customHeight="1" x14ac:dyDescent="0.2">
      <c r="A191" s="28">
        <v>320</v>
      </c>
      <c r="B191" s="28">
        <v>22</v>
      </c>
      <c r="C191" s="28">
        <v>0</v>
      </c>
      <c r="D191" s="28">
        <v>0</v>
      </c>
      <c r="E191" s="28">
        <v>4</v>
      </c>
      <c r="F191" s="28">
        <v>5</v>
      </c>
      <c r="G191" s="28" t="s">
        <v>132</v>
      </c>
      <c r="I191" s="28">
        <v>1</v>
      </c>
      <c r="J191" s="28">
        <v>1</v>
      </c>
      <c r="K191" s="28">
        <v>0</v>
      </c>
      <c r="L191" s="28">
        <v>0</v>
      </c>
      <c r="M191" s="28">
        <v>0</v>
      </c>
      <c r="N191" s="28">
        <v>1</v>
      </c>
      <c r="O191" s="28">
        <v>1</v>
      </c>
      <c r="P191" s="28">
        <v>1</v>
      </c>
      <c r="Q191" s="28">
        <v>0</v>
      </c>
      <c r="R191" s="28">
        <v>0</v>
      </c>
      <c r="S191" s="28">
        <v>3</v>
      </c>
      <c r="T191" s="28">
        <v>0</v>
      </c>
      <c r="U191" s="28">
        <v>0</v>
      </c>
    </row>
    <row r="192" spans="1:21" s="28" customFormat="1" ht="15" customHeight="1" x14ac:dyDescent="0.2">
      <c r="A192" s="28">
        <v>321</v>
      </c>
      <c r="B192" s="28">
        <v>25</v>
      </c>
      <c r="C192" s="28">
        <v>0</v>
      </c>
      <c r="D192" s="28">
        <v>3</v>
      </c>
      <c r="E192" s="28">
        <v>4</v>
      </c>
      <c r="F192" s="28">
        <v>6</v>
      </c>
      <c r="G192" s="28" t="s">
        <v>171</v>
      </c>
      <c r="H192" s="28" t="s">
        <v>819</v>
      </c>
      <c r="I192" s="28">
        <v>1</v>
      </c>
      <c r="J192" s="28">
        <v>1</v>
      </c>
      <c r="K192" s="28">
        <v>1</v>
      </c>
      <c r="L192" s="28">
        <v>1</v>
      </c>
      <c r="M192" s="28">
        <v>0</v>
      </c>
      <c r="N192" s="28">
        <v>1</v>
      </c>
      <c r="O192" s="28">
        <v>1</v>
      </c>
      <c r="P192" s="28">
        <v>1</v>
      </c>
      <c r="Q192" s="28">
        <v>0</v>
      </c>
      <c r="R192" s="28">
        <v>1</v>
      </c>
      <c r="S192" s="28">
        <v>3</v>
      </c>
      <c r="T192" s="28">
        <v>2</v>
      </c>
      <c r="U192" s="28">
        <v>1</v>
      </c>
    </row>
    <row r="193" spans="1:21" s="35" customFormat="1" ht="15" customHeight="1" x14ac:dyDescent="0.2">
      <c r="A193" s="35">
        <v>322</v>
      </c>
      <c r="B193" s="35">
        <v>19</v>
      </c>
      <c r="C193" s="35">
        <v>0</v>
      </c>
      <c r="D193" s="35">
        <v>0</v>
      </c>
      <c r="E193" s="35">
        <v>2</v>
      </c>
      <c r="F193" s="35">
        <v>1</v>
      </c>
      <c r="G193" s="35" t="s">
        <v>132</v>
      </c>
      <c r="I193" s="35">
        <v>1</v>
      </c>
      <c r="J193" s="35">
        <v>0</v>
      </c>
      <c r="K193" s="35">
        <v>1</v>
      </c>
      <c r="L193" s="35">
        <v>1</v>
      </c>
      <c r="M193" s="35">
        <v>0</v>
      </c>
      <c r="N193" s="35">
        <v>1</v>
      </c>
      <c r="O193" s="35">
        <v>1</v>
      </c>
      <c r="P193" s="35">
        <v>1</v>
      </c>
      <c r="Q193" s="35">
        <v>1</v>
      </c>
      <c r="R193" s="35">
        <v>0</v>
      </c>
      <c r="S193" s="35">
        <v>0</v>
      </c>
      <c r="T193" s="35">
        <v>1</v>
      </c>
      <c r="U193" s="35">
        <v>2</v>
      </c>
    </row>
    <row r="194" spans="1:21" s="14" customFormat="1" ht="15" customHeight="1" x14ac:dyDescent="0.2">
      <c r="A194" s="14">
        <v>324</v>
      </c>
      <c r="B194" s="14">
        <v>21</v>
      </c>
      <c r="C194" s="14">
        <v>0</v>
      </c>
      <c r="D194" s="14">
        <v>0</v>
      </c>
      <c r="E194" s="14">
        <v>5</v>
      </c>
      <c r="F194" s="14">
        <v>0</v>
      </c>
      <c r="G194" s="14" t="s">
        <v>137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</row>
    <row r="195" spans="1:21" s="28" customFormat="1" ht="15" customHeight="1" x14ac:dyDescent="0.2">
      <c r="A195" s="28">
        <v>325</v>
      </c>
      <c r="B195" s="28">
        <v>20</v>
      </c>
      <c r="C195" s="28">
        <v>0</v>
      </c>
      <c r="D195" s="28">
        <v>0</v>
      </c>
      <c r="E195" s="28">
        <v>2</v>
      </c>
      <c r="F195" s="28">
        <v>6</v>
      </c>
      <c r="G195" s="28" t="s">
        <v>132</v>
      </c>
      <c r="I195" s="28">
        <v>1</v>
      </c>
      <c r="J195" s="28">
        <v>1</v>
      </c>
      <c r="K195" s="28">
        <v>1</v>
      </c>
      <c r="L195" s="28">
        <v>0</v>
      </c>
      <c r="M195" s="28">
        <v>0</v>
      </c>
      <c r="N195" s="28">
        <v>1</v>
      </c>
      <c r="O195" s="28">
        <v>1</v>
      </c>
      <c r="P195" s="28">
        <v>1</v>
      </c>
      <c r="Q195" s="28">
        <v>0</v>
      </c>
      <c r="R195" s="28">
        <v>1</v>
      </c>
      <c r="S195" s="28">
        <v>6</v>
      </c>
      <c r="T195" s="28">
        <v>1</v>
      </c>
      <c r="U195" s="28">
        <v>0</v>
      </c>
    </row>
    <row r="196" spans="1:21" s="35" customFormat="1" ht="15" customHeight="1" x14ac:dyDescent="0.2">
      <c r="A196" s="35">
        <v>326</v>
      </c>
      <c r="B196" s="35">
        <v>19</v>
      </c>
      <c r="C196" s="35">
        <v>0</v>
      </c>
      <c r="D196" s="35">
        <v>0</v>
      </c>
      <c r="E196" s="35">
        <v>3</v>
      </c>
      <c r="F196" s="35">
        <v>3</v>
      </c>
      <c r="G196" s="35" t="s">
        <v>171</v>
      </c>
      <c r="H196" s="35" t="s">
        <v>835</v>
      </c>
      <c r="I196" s="35">
        <v>1</v>
      </c>
      <c r="J196" s="35">
        <v>1</v>
      </c>
      <c r="K196" s="35">
        <v>1</v>
      </c>
      <c r="L196" s="35">
        <v>1</v>
      </c>
      <c r="M196" s="35">
        <v>0</v>
      </c>
      <c r="N196" s="35">
        <v>1</v>
      </c>
      <c r="O196" s="35">
        <v>1</v>
      </c>
      <c r="P196" s="35">
        <v>1</v>
      </c>
      <c r="Q196" s="35">
        <v>1</v>
      </c>
      <c r="R196" s="35">
        <v>0</v>
      </c>
      <c r="S196" s="35">
        <v>1</v>
      </c>
      <c r="T196" s="35">
        <v>1</v>
      </c>
      <c r="U196" s="35">
        <v>0</v>
      </c>
    </row>
    <row r="197" spans="1:21" s="28" customFormat="1" ht="15" customHeight="1" x14ac:dyDescent="0.2">
      <c r="A197" s="28">
        <v>328</v>
      </c>
      <c r="B197" s="28">
        <v>18</v>
      </c>
      <c r="C197" s="28">
        <v>1</v>
      </c>
      <c r="D197" s="28">
        <v>1</v>
      </c>
      <c r="E197" s="28">
        <v>2</v>
      </c>
      <c r="F197" s="28">
        <v>6</v>
      </c>
      <c r="G197" s="31" t="s">
        <v>132</v>
      </c>
      <c r="I197" s="28">
        <v>1</v>
      </c>
      <c r="J197" s="28">
        <v>1</v>
      </c>
      <c r="K197" s="28">
        <v>1</v>
      </c>
      <c r="L197" s="28">
        <v>0</v>
      </c>
      <c r="M197" s="28">
        <v>0</v>
      </c>
      <c r="N197" s="28">
        <v>1</v>
      </c>
      <c r="O197" s="28">
        <v>1</v>
      </c>
      <c r="P197" s="28">
        <v>1</v>
      </c>
      <c r="Q197" s="28">
        <v>0</v>
      </c>
      <c r="R197" s="28">
        <v>1</v>
      </c>
      <c r="S197" s="28">
        <v>4</v>
      </c>
      <c r="T197" s="28">
        <v>2</v>
      </c>
      <c r="U197" s="28">
        <v>0</v>
      </c>
    </row>
    <row r="198" spans="1:21" s="35" customFormat="1" ht="15" customHeight="1" x14ac:dyDescent="0.2">
      <c r="A198" s="35">
        <v>329</v>
      </c>
      <c r="B198" s="35">
        <v>23</v>
      </c>
      <c r="C198" s="35">
        <v>0</v>
      </c>
      <c r="D198" s="35">
        <v>0</v>
      </c>
      <c r="E198" s="35">
        <v>4</v>
      </c>
      <c r="F198" s="35">
        <v>2</v>
      </c>
      <c r="G198" s="40" t="s">
        <v>171</v>
      </c>
      <c r="H198" s="40" t="s">
        <v>847</v>
      </c>
      <c r="I198" s="40">
        <v>1</v>
      </c>
      <c r="J198" s="40">
        <v>1</v>
      </c>
      <c r="K198" s="40">
        <v>1</v>
      </c>
      <c r="L198" s="40">
        <v>1</v>
      </c>
      <c r="M198" s="40">
        <v>0</v>
      </c>
      <c r="N198" s="40">
        <v>1</v>
      </c>
      <c r="O198" s="40">
        <v>1</v>
      </c>
      <c r="P198" s="40">
        <v>1</v>
      </c>
      <c r="Q198" s="40">
        <v>1</v>
      </c>
      <c r="R198" s="40">
        <v>1</v>
      </c>
      <c r="S198" s="40">
        <v>2</v>
      </c>
      <c r="T198" s="40">
        <v>1</v>
      </c>
      <c r="U198" s="40">
        <v>0</v>
      </c>
    </row>
    <row r="199" spans="1:21" ht="15" customHeight="1" x14ac:dyDescent="0.2">
      <c r="A199">
        <v>330</v>
      </c>
      <c r="B199">
        <v>20</v>
      </c>
      <c r="C199">
        <v>0</v>
      </c>
      <c r="D199">
        <v>0</v>
      </c>
      <c r="E199">
        <v>4</v>
      </c>
      <c r="F199">
        <v>0</v>
      </c>
      <c r="G199" s="10" t="s">
        <v>171</v>
      </c>
      <c r="H199" s="10" t="s">
        <v>851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</row>
    <row r="200" spans="1:21" s="35" customFormat="1" ht="15" customHeight="1" x14ac:dyDescent="0.2">
      <c r="A200" s="35">
        <v>331</v>
      </c>
      <c r="B200" s="35">
        <v>21</v>
      </c>
      <c r="C200" s="35">
        <v>0</v>
      </c>
      <c r="D200" s="35">
        <v>0</v>
      </c>
      <c r="E200" s="35">
        <v>3</v>
      </c>
      <c r="F200" s="35">
        <v>2</v>
      </c>
      <c r="G200" s="40" t="s">
        <v>132</v>
      </c>
      <c r="I200" s="35">
        <v>0</v>
      </c>
      <c r="J200" s="35">
        <v>0</v>
      </c>
      <c r="K200" s="35">
        <v>0</v>
      </c>
      <c r="L200" s="35">
        <v>1</v>
      </c>
      <c r="M200" s="35">
        <v>0</v>
      </c>
      <c r="N200" s="35">
        <v>1</v>
      </c>
      <c r="O200" s="35">
        <v>0</v>
      </c>
      <c r="P200" s="35">
        <v>1</v>
      </c>
      <c r="Q200" s="35">
        <v>0</v>
      </c>
      <c r="R200" s="35">
        <v>0</v>
      </c>
      <c r="S200" s="35">
        <v>1</v>
      </c>
      <c r="T200" s="35">
        <v>0</v>
      </c>
      <c r="U200" s="35">
        <v>3</v>
      </c>
    </row>
    <row r="201" spans="1:21" s="14" customFormat="1" ht="15" customHeight="1" x14ac:dyDescent="0.2">
      <c r="A201" s="14">
        <v>332</v>
      </c>
      <c r="B201" s="14">
        <v>29</v>
      </c>
      <c r="C201" s="14">
        <v>0</v>
      </c>
      <c r="D201" s="14">
        <v>0</v>
      </c>
      <c r="E201" s="14">
        <v>3</v>
      </c>
      <c r="F201" s="14">
        <v>0</v>
      </c>
      <c r="G201" s="25" t="s">
        <v>171</v>
      </c>
      <c r="H201" s="14" t="s">
        <v>857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</row>
    <row r="202" spans="1:21" s="28" customFormat="1" ht="15" customHeight="1" x14ac:dyDescent="0.2">
      <c r="A202" s="28">
        <v>333</v>
      </c>
      <c r="B202" s="28">
        <v>19</v>
      </c>
      <c r="C202" s="28">
        <v>1</v>
      </c>
      <c r="D202" s="28">
        <v>1</v>
      </c>
      <c r="E202" s="28">
        <v>3</v>
      </c>
      <c r="F202" s="28">
        <v>5</v>
      </c>
      <c r="G202" s="28" t="s">
        <v>132</v>
      </c>
      <c r="I202" s="28">
        <v>1</v>
      </c>
      <c r="J202" s="28">
        <v>1</v>
      </c>
      <c r="K202" s="28">
        <v>0</v>
      </c>
      <c r="L202" s="28">
        <v>0</v>
      </c>
      <c r="M202" s="28">
        <v>0</v>
      </c>
      <c r="N202" s="28">
        <v>1</v>
      </c>
      <c r="O202" s="28">
        <v>1</v>
      </c>
      <c r="P202" s="28">
        <v>1</v>
      </c>
      <c r="Q202" s="28">
        <v>0</v>
      </c>
      <c r="R202" s="28">
        <v>0</v>
      </c>
      <c r="S202" s="28">
        <v>2</v>
      </c>
      <c r="T202" s="28">
        <v>0</v>
      </c>
      <c r="U202" s="28">
        <v>0</v>
      </c>
    </row>
    <row r="203" spans="1:21" s="35" customFormat="1" ht="15" customHeight="1" x14ac:dyDescent="0.2">
      <c r="A203" s="35">
        <v>334</v>
      </c>
      <c r="B203" s="35">
        <v>19</v>
      </c>
      <c r="C203" s="35">
        <v>0</v>
      </c>
      <c r="D203" s="35">
        <v>0</v>
      </c>
      <c r="E203" s="35">
        <v>2</v>
      </c>
      <c r="F203" s="35">
        <v>1</v>
      </c>
      <c r="G203" s="35" t="s">
        <v>132</v>
      </c>
      <c r="I203" s="35">
        <v>1</v>
      </c>
      <c r="J203" s="35">
        <v>1</v>
      </c>
      <c r="K203" s="35">
        <v>0</v>
      </c>
      <c r="L203" s="35">
        <v>0</v>
      </c>
      <c r="M203" s="35">
        <v>0</v>
      </c>
      <c r="N203" s="35">
        <v>1</v>
      </c>
      <c r="O203" s="35">
        <v>1</v>
      </c>
      <c r="P203" s="35">
        <v>1</v>
      </c>
      <c r="Q203" s="35">
        <v>0</v>
      </c>
      <c r="R203" s="35">
        <v>0</v>
      </c>
      <c r="S203" s="35">
        <v>1</v>
      </c>
      <c r="T203" s="35">
        <v>0</v>
      </c>
      <c r="U203" s="35">
        <v>0</v>
      </c>
    </row>
    <row r="204" spans="1:21" ht="15" customHeight="1" x14ac:dyDescent="0.2">
      <c r="A204">
        <v>335</v>
      </c>
      <c r="B204">
        <v>19</v>
      </c>
      <c r="C204">
        <v>0</v>
      </c>
      <c r="D204">
        <v>0</v>
      </c>
      <c r="E204">
        <v>2</v>
      </c>
      <c r="F204">
        <v>0</v>
      </c>
      <c r="G204" t="s">
        <v>171</v>
      </c>
      <c r="H204" t="s">
        <v>865</v>
      </c>
      <c r="I204">
        <v>1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</row>
    <row r="205" spans="1:21" s="28" customFormat="1" ht="15" customHeight="1" x14ac:dyDescent="0.2">
      <c r="A205" s="28">
        <v>336</v>
      </c>
      <c r="B205" s="28">
        <v>21</v>
      </c>
      <c r="C205" s="28">
        <v>0</v>
      </c>
      <c r="D205" s="28">
        <v>0</v>
      </c>
      <c r="E205" s="28">
        <v>2</v>
      </c>
      <c r="F205" s="28">
        <v>6</v>
      </c>
      <c r="G205" s="28" t="s">
        <v>171</v>
      </c>
      <c r="H205" s="28" t="s">
        <v>870</v>
      </c>
      <c r="I205" s="28">
        <v>1</v>
      </c>
      <c r="J205" s="28">
        <v>1</v>
      </c>
      <c r="K205" s="28">
        <v>0</v>
      </c>
      <c r="L205" s="28">
        <v>1</v>
      </c>
      <c r="M205" s="28">
        <v>0</v>
      </c>
      <c r="N205" s="28">
        <v>1</v>
      </c>
      <c r="O205" s="28">
        <v>1</v>
      </c>
      <c r="P205" s="28">
        <v>1</v>
      </c>
      <c r="Q205" s="28">
        <v>0</v>
      </c>
      <c r="R205" s="28">
        <v>0</v>
      </c>
      <c r="S205" s="28">
        <v>3</v>
      </c>
      <c r="T205" s="28">
        <v>0</v>
      </c>
      <c r="U205" s="28">
        <v>1</v>
      </c>
    </row>
    <row r="206" spans="1:21" ht="15" customHeight="1" x14ac:dyDescent="0.2">
      <c r="A206">
        <v>337</v>
      </c>
      <c r="B206">
        <v>20</v>
      </c>
      <c r="C206">
        <v>0</v>
      </c>
      <c r="D206">
        <v>0</v>
      </c>
      <c r="E206">
        <v>0</v>
      </c>
      <c r="F206">
        <v>0</v>
      </c>
      <c r="G206" t="s">
        <v>137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</row>
    <row r="207" spans="1:21" s="28" customFormat="1" ht="15" customHeight="1" x14ac:dyDescent="0.2">
      <c r="A207" s="28">
        <v>338</v>
      </c>
      <c r="B207" s="28">
        <v>22</v>
      </c>
      <c r="C207" s="28">
        <v>0</v>
      </c>
      <c r="D207" s="28">
        <v>0</v>
      </c>
      <c r="E207" s="28">
        <v>5</v>
      </c>
      <c r="F207" s="28">
        <v>6</v>
      </c>
      <c r="G207" s="28" t="s">
        <v>132</v>
      </c>
      <c r="I207" s="28">
        <v>1</v>
      </c>
      <c r="J207" s="28">
        <v>1</v>
      </c>
      <c r="K207" s="28">
        <v>1</v>
      </c>
      <c r="L207" s="28">
        <v>1</v>
      </c>
      <c r="M207" s="28">
        <v>0</v>
      </c>
      <c r="N207" s="28">
        <v>1</v>
      </c>
      <c r="O207" s="28">
        <v>1</v>
      </c>
      <c r="P207" s="28">
        <v>1</v>
      </c>
      <c r="Q207" s="28">
        <v>1</v>
      </c>
      <c r="R207" s="28">
        <v>1</v>
      </c>
      <c r="S207" s="28">
        <v>3</v>
      </c>
      <c r="T207" s="28">
        <v>1</v>
      </c>
      <c r="U207" s="28">
        <v>1</v>
      </c>
    </row>
    <row r="208" spans="1:21" s="35" customFormat="1" ht="15" customHeight="1" x14ac:dyDescent="0.2">
      <c r="A208" s="35">
        <v>339</v>
      </c>
      <c r="B208" s="35">
        <v>19</v>
      </c>
      <c r="C208" s="35">
        <v>0</v>
      </c>
      <c r="D208" s="35">
        <v>0</v>
      </c>
      <c r="E208" s="35">
        <v>3</v>
      </c>
      <c r="F208" s="35">
        <v>2</v>
      </c>
      <c r="G208" s="35" t="s">
        <v>171</v>
      </c>
      <c r="H208" s="35" t="s">
        <v>378</v>
      </c>
      <c r="I208" s="35">
        <v>1</v>
      </c>
      <c r="J208" s="35">
        <v>1</v>
      </c>
      <c r="K208" s="35">
        <v>0</v>
      </c>
      <c r="L208" s="35">
        <v>0</v>
      </c>
      <c r="M208" s="35">
        <v>0</v>
      </c>
      <c r="N208" s="35">
        <v>1</v>
      </c>
      <c r="O208" s="35">
        <v>1</v>
      </c>
      <c r="P208" s="35">
        <v>1</v>
      </c>
      <c r="Q208" s="35">
        <v>0</v>
      </c>
      <c r="R208" s="35">
        <v>0</v>
      </c>
      <c r="S208" s="35">
        <v>2</v>
      </c>
      <c r="T208" s="35">
        <v>0</v>
      </c>
      <c r="U208" s="35">
        <v>0</v>
      </c>
    </row>
    <row r="209" spans="1:21" s="35" customFormat="1" ht="15" customHeight="1" x14ac:dyDescent="0.2">
      <c r="A209" s="35">
        <v>340</v>
      </c>
      <c r="B209" s="35">
        <v>22</v>
      </c>
      <c r="C209" s="35">
        <v>1</v>
      </c>
      <c r="D209" s="35">
        <v>1</v>
      </c>
      <c r="E209" s="35">
        <v>3</v>
      </c>
      <c r="F209" s="35">
        <v>1</v>
      </c>
      <c r="G209" s="35" t="s">
        <v>171</v>
      </c>
      <c r="H209" s="35" t="s">
        <v>883</v>
      </c>
      <c r="I209" s="35">
        <v>1</v>
      </c>
      <c r="J209" s="35">
        <v>1</v>
      </c>
      <c r="K209" s="35">
        <v>1</v>
      </c>
      <c r="L209" s="35">
        <v>1</v>
      </c>
      <c r="M209" s="35">
        <v>0</v>
      </c>
      <c r="N209" s="35">
        <v>1</v>
      </c>
      <c r="O209" s="35">
        <v>1</v>
      </c>
      <c r="P209" s="35">
        <v>1</v>
      </c>
      <c r="Q209" s="35">
        <v>1</v>
      </c>
      <c r="R209" s="35">
        <v>1</v>
      </c>
      <c r="S209" s="35">
        <v>2</v>
      </c>
      <c r="T209" s="35">
        <v>0</v>
      </c>
      <c r="U209" s="35">
        <v>0</v>
      </c>
    </row>
    <row r="210" spans="1:21" ht="15" customHeight="1" x14ac:dyDescent="0.2">
      <c r="A210">
        <v>341</v>
      </c>
      <c r="B210">
        <v>19</v>
      </c>
      <c r="C210">
        <v>0</v>
      </c>
      <c r="D210">
        <v>0</v>
      </c>
      <c r="E210">
        <v>3</v>
      </c>
      <c r="F210">
        <v>2</v>
      </c>
      <c r="G210" t="s">
        <v>132</v>
      </c>
      <c r="I210">
        <v>1</v>
      </c>
      <c r="J210">
        <v>1</v>
      </c>
      <c r="K210">
        <v>1</v>
      </c>
      <c r="L210">
        <v>0</v>
      </c>
      <c r="M210">
        <v>0</v>
      </c>
      <c r="N210">
        <v>1</v>
      </c>
      <c r="O210">
        <v>0</v>
      </c>
      <c r="P210">
        <v>1</v>
      </c>
      <c r="Q210">
        <v>0</v>
      </c>
      <c r="R210">
        <v>0</v>
      </c>
      <c r="S210">
        <v>1</v>
      </c>
      <c r="T210">
        <v>1</v>
      </c>
      <c r="U210">
        <v>0</v>
      </c>
    </row>
    <row r="211" spans="1:21" s="28" customFormat="1" ht="15" customHeight="1" x14ac:dyDescent="0.2">
      <c r="A211" s="28">
        <v>342</v>
      </c>
      <c r="B211" s="28">
        <v>19</v>
      </c>
      <c r="C211" s="28">
        <v>0</v>
      </c>
      <c r="D211" s="28">
        <v>0</v>
      </c>
      <c r="E211" s="28">
        <v>4</v>
      </c>
      <c r="G211" s="28" t="s">
        <v>132</v>
      </c>
      <c r="I211" s="28">
        <v>1</v>
      </c>
      <c r="J211" s="28">
        <v>1</v>
      </c>
      <c r="K211" s="28">
        <v>1</v>
      </c>
      <c r="L211" s="28">
        <v>1</v>
      </c>
      <c r="M211" s="28">
        <v>0</v>
      </c>
      <c r="N211" s="28">
        <v>1</v>
      </c>
      <c r="O211" s="28">
        <v>1</v>
      </c>
      <c r="P211" s="28">
        <v>1</v>
      </c>
      <c r="Q211" s="28">
        <v>1</v>
      </c>
      <c r="R211" s="28">
        <v>1</v>
      </c>
      <c r="S211" s="28">
        <v>3</v>
      </c>
      <c r="T211" s="28">
        <v>1</v>
      </c>
      <c r="U211" s="28">
        <v>1</v>
      </c>
    </row>
    <row r="212" spans="1:21" s="35" customFormat="1" ht="15" customHeight="1" x14ac:dyDescent="0.2">
      <c r="A212" s="35">
        <v>343</v>
      </c>
      <c r="B212" s="35">
        <v>22</v>
      </c>
      <c r="C212" s="35">
        <v>0</v>
      </c>
      <c r="D212" s="35">
        <v>0</v>
      </c>
      <c r="E212" s="35">
        <v>4</v>
      </c>
      <c r="F212" s="35">
        <v>2</v>
      </c>
      <c r="G212" s="35" t="s">
        <v>171</v>
      </c>
      <c r="H212" s="35" t="s">
        <v>781</v>
      </c>
      <c r="I212" s="35">
        <v>1</v>
      </c>
      <c r="J212" s="35">
        <v>1</v>
      </c>
      <c r="K212" s="35">
        <v>1</v>
      </c>
      <c r="L212" s="35">
        <v>1</v>
      </c>
      <c r="M212" s="35">
        <v>1</v>
      </c>
      <c r="N212" s="35">
        <v>1</v>
      </c>
      <c r="O212" s="35">
        <v>0</v>
      </c>
      <c r="P212" s="35">
        <v>1</v>
      </c>
      <c r="Q212" s="35">
        <v>0</v>
      </c>
      <c r="R212" s="35">
        <v>0</v>
      </c>
      <c r="S212" s="35">
        <v>2</v>
      </c>
      <c r="T212" s="35">
        <v>2</v>
      </c>
      <c r="U212" s="35">
        <v>0</v>
      </c>
    </row>
    <row r="213" spans="1:21" s="28" customFormat="1" ht="15" customHeight="1" x14ac:dyDescent="0.2">
      <c r="A213" s="28">
        <v>344</v>
      </c>
      <c r="B213" s="28">
        <v>18</v>
      </c>
      <c r="C213" s="28">
        <v>0</v>
      </c>
      <c r="D213" s="28">
        <v>0</v>
      </c>
      <c r="E213" s="28">
        <v>3</v>
      </c>
      <c r="F213" s="28">
        <v>6</v>
      </c>
      <c r="G213" s="28" t="s">
        <v>132</v>
      </c>
      <c r="I213" s="28">
        <v>1</v>
      </c>
      <c r="J213" s="28">
        <v>1</v>
      </c>
      <c r="K213" s="28">
        <v>1</v>
      </c>
      <c r="L213" s="28">
        <v>1</v>
      </c>
      <c r="M213" s="28">
        <v>0</v>
      </c>
      <c r="N213" s="28">
        <v>1</v>
      </c>
      <c r="O213" s="28">
        <v>1</v>
      </c>
      <c r="P213" s="28">
        <v>1</v>
      </c>
      <c r="Q213" s="28">
        <v>0</v>
      </c>
      <c r="R213" s="28">
        <v>1</v>
      </c>
      <c r="S213" s="28">
        <v>3</v>
      </c>
      <c r="T213" s="28">
        <v>1</v>
      </c>
      <c r="U213" s="28">
        <v>0</v>
      </c>
    </row>
    <row r="214" spans="1:21" s="28" customFormat="1" ht="15" customHeight="1" x14ac:dyDescent="0.2">
      <c r="A214" s="28">
        <v>345</v>
      </c>
      <c r="B214" s="28">
        <v>24</v>
      </c>
      <c r="C214" s="28">
        <v>0</v>
      </c>
      <c r="D214" s="28">
        <v>0</v>
      </c>
      <c r="E214" s="28">
        <v>4</v>
      </c>
      <c r="F214" s="28">
        <v>5</v>
      </c>
      <c r="G214" s="28" t="s">
        <v>171</v>
      </c>
      <c r="H214" s="28" t="s">
        <v>904</v>
      </c>
      <c r="I214" s="28">
        <v>1</v>
      </c>
      <c r="J214" s="28">
        <v>1</v>
      </c>
      <c r="K214" s="28">
        <v>1</v>
      </c>
      <c r="L214" s="28">
        <v>0</v>
      </c>
      <c r="M214" s="28">
        <v>0</v>
      </c>
      <c r="N214" s="28">
        <v>1</v>
      </c>
      <c r="O214" s="28">
        <v>1</v>
      </c>
      <c r="P214" s="28">
        <v>1</v>
      </c>
      <c r="Q214" s="28">
        <v>0</v>
      </c>
      <c r="R214" s="28">
        <v>0</v>
      </c>
      <c r="S214" s="28">
        <v>3</v>
      </c>
      <c r="T214" s="28">
        <v>2</v>
      </c>
      <c r="U214" s="28">
        <v>0</v>
      </c>
    </row>
    <row r="215" spans="1:21" s="35" customFormat="1" ht="15" customHeight="1" x14ac:dyDescent="0.2">
      <c r="A215" s="35">
        <v>346</v>
      </c>
      <c r="B215" s="35">
        <v>19</v>
      </c>
      <c r="C215" s="35">
        <v>0</v>
      </c>
      <c r="D215" s="35">
        <v>0</v>
      </c>
      <c r="E215" s="35">
        <v>4</v>
      </c>
      <c r="F215" s="35">
        <v>2</v>
      </c>
      <c r="G215" s="35" t="s">
        <v>171</v>
      </c>
      <c r="H215" s="35" t="s">
        <v>911</v>
      </c>
      <c r="I215" s="35">
        <v>1</v>
      </c>
      <c r="J215" s="35">
        <v>1</v>
      </c>
      <c r="K215" s="35">
        <v>0</v>
      </c>
      <c r="L215" s="35">
        <v>0</v>
      </c>
      <c r="M215" s="35">
        <v>0</v>
      </c>
      <c r="N215" s="35">
        <v>1</v>
      </c>
      <c r="O215" s="35">
        <v>1</v>
      </c>
      <c r="P215" s="35">
        <v>0</v>
      </c>
      <c r="Q215" s="35">
        <v>1</v>
      </c>
      <c r="R215" s="35">
        <v>1</v>
      </c>
      <c r="S215" s="35">
        <v>1</v>
      </c>
      <c r="T215" s="35">
        <v>1</v>
      </c>
      <c r="U215" s="35">
        <v>2</v>
      </c>
    </row>
    <row r="216" spans="1:21" s="28" customFormat="1" ht="15" customHeight="1" x14ac:dyDescent="0.2">
      <c r="A216" s="28">
        <v>347</v>
      </c>
      <c r="B216" s="28">
        <v>18</v>
      </c>
      <c r="C216" s="28">
        <v>1</v>
      </c>
      <c r="D216" s="28">
        <v>2</v>
      </c>
      <c r="E216" s="28">
        <v>4</v>
      </c>
      <c r="F216" s="28">
        <v>8</v>
      </c>
      <c r="G216" s="28" t="s">
        <v>132</v>
      </c>
      <c r="I216" s="28">
        <v>1</v>
      </c>
      <c r="J216" s="28">
        <v>1</v>
      </c>
      <c r="K216" s="28">
        <v>1</v>
      </c>
      <c r="L216" s="28">
        <v>1</v>
      </c>
      <c r="M216" s="28">
        <v>0</v>
      </c>
      <c r="N216" s="28">
        <v>1</v>
      </c>
      <c r="O216" s="28">
        <v>1</v>
      </c>
      <c r="P216" s="28">
        <v>1</v>
      </c>
      <c r="Q216" s="28">
        <v>1</v>
      </c>
      <c r="R216" s="28">
        <v>1</v>
      </c>
      <c r="S216" s="28">
        <v>6</v>
      </c>
      <c r="T216" s="28">
        <v>3</v>
      </c>
      <c r="U216" s="28">
        <v>2</v>
      </c>
    </row>
    <row r="217" spans="1:21" s="35" customFormat="1" ht="15" customHeight="1" x14ac:dyDescent="0.2">
      <c r="A217" s="35">
        <v>349</v>
      </c>
      <c r="B217" s="35">
        <v>23</v>
      </c>
      <c r="C217" s="35">
        <v>0</v>
      </c>
      <c r="D217" s="35">
        <v>0</v>
      </c>
      <c r="E217" s="35">
        <v>4</v>
      </c>
      <c r="F217" s="35">
        <v>2</v>
      </c>
      <c r="G217" s="35" t="s">
        <v>171</v>
      </c>
      <c r="H217" s="35" t="s">
        <v>915</v>
      </c>
      <c r="I217" s="35">
        <v>1</v>
      </c>
      <c r="J217" s="35">
        <v>1</v>
      </c>
      <c r="K217" s="35">
        <v>0</v>
      </c>
      <c r="L217" s="35">
        <v>1</v>
      </c>
      <c r="M217" s="35">
        <v>0</v>
      </c>
      <c r="N217" s="35">
        <v>1</v>
      </c>
      <c r="O217" s="35">
        <v>0</v>
      </c>
      <c r="P217" s="35">
        <v>1</v>
      </c>
      <c r="Q217" s="35">
        <v>0</v>
      </c>
      <c r="R217" s="35">
        <v>0</v>
      </c>
      <c r="S217" s="35">
        <v>2</v>
      </c>
      <c r="T217" s="35">
        <v>0</v>
      </c>
      <c r="U217" s="35">
        <v>2</v>
      </c>
    </row>
    <row r="218" spans="1:21" s="35" customFormat="1" ht="15" customHeight="1" x14ac:dyDescent="0.2">
      <c r="A218" s="35">
        <v>350</v>
      </c>
      <c r="B218" s="35">
        <v>19</v>
      </c>
      <c r="C218" s="35">
        <v>0</v>
      </c>
      <c r="D218" s="35">
        <v>0</v>
      </c>
      <c r="E218" s="35">
        <v>3</v>
      </c>
      <c r="F218" s="35">
        <v>2</v>
      </c>
      <c r="G218" s="35" t="s">
        <v>132</v>
      </c>
      <c r="I218" s="35">
        <v>1</v>
      </c>
      <c r="J218" s="35">
        <v>1</v>
      </c>
      <c r="K218" s="35">
        <v>0</v>
      </c>
      <c r="L218" s="35">
        <v>1</v>
      </c>
      <c r="M218" s="35">
        <v>0</v>
      </c>
      <c r="N218" s="35">
        <v>1</v>
      </c>
      <c r="O218" s="35">
        <v>0</v>
      </c>
      <c r="P218" s="35">
        <v>1</v>
      </c>
      <c r="Q218" s="35">
        <v>0</v>
      </c>
      <c r="R218" s="35">
        <v>0</v>
      </c>
      <c r="S218" s="35">
        <v>1</v>
      </c>
      <c r="T218" s="35">
        <v>0</v>
      </c>
      <c r="U218" s="35">
        <v>0</v>
      </c>
    </row>
    <row r="219" spans="1:21" s="12" customFormat="1" ht="15" customHeight="1" x14ac:dyDescent="0.2">
      <c r="A219" s="12">
        <v>351</v>
      </c>
      <c r="B219" s="59" t="s">
        <v>654</v>
      </c>
      <c r="C219" s="59" t="s">
        <v>654</v>
      </c>
      <c r="D219" s="59" t="s">
        <v>654</v>
      </c>
    </row>
    <row r="220" spans="1:21" s="35" customFormat="1" ht="15" customHeight="1" x14ac:dyDescent="0.2">
      <c r="A220" s="35">
        <v>352</v>
      </c>
      <c r="B220" s="35">
        <v>20</v>
      </c>
      <c r="C220" s="35">
        <v>0</v>
      </c>
      <c r="D220" s="35">
        <v>0</v>
      </c>
      <c r="E220" s="35">
        <v>1</v>
      </c>
      <c r="F220" s="35">
        <v>1</v>
      </c>
      <c r="G220" s="35" t="s">
        <v>171</v>
      </c>
      <c r="H220" s="40" t="s">
        <v>920</v>
      </c>
      <c r="I220" s="35">
        <v>1</v>
      </c>
      <c r="J220" s="35">
        <v>0</v>
      </c>
      <c r="K220" s="35">
        <v>0</v>
      </c>
      <c r="L220" s="35">
        <v>1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1</v>
      </c>
    </row>
    <row r="221" spans="1:21" s="35" customFormat="1" ht="15" customHeight="1" x14ac:dyDescent="0.2">
      <c r="A221" s="35">
        <v>353</v>
      </c>
      <c r="B221" s="35">
        <v>19</v>
      </c>
      <c r="C221" s="35">
        <v>0</v>
      </c>
      <c r="D221" s="35">
        <v>0</v>
      </c>
      <c r="E221" s="35">
        <v>3</v>
      </c>
      <c r="F221" s="35">
        <v>1</v>
      </c>
      <c r="G221" s="35" t="s">
        <v>171</v>
      </c>
      <c r="H221" s="40" t="s">
        <v>923</v>
      </c>
      <c r="I221" s="35">
        <v>1</v>
      </c>
      <c r="J221" s="35">
        <v>1</v>
      </c>
      <c r="K221" s="35">
        <v>0</v>
      </c>
      <c r="L221" s="35">
        <v>1</v>
      </c>
      <c r="M221" s="35">
        <v>0</v>
      </c>
      <c r="N221" s="35">
        <v>1</v>
      </c>
      <c r="O221" s="35">
        <v>1</v>
      </c>
      <c r="P221" s="35">
        <v>1</v>
      </c>
      <c r="Q221" s="35">
        <v>0</v>
      </c>
      <c r="R221" s="35">
        <v>0</v>
      </c>
      <c r="S221" s="35">
        <v>1</v>
      </c>
      <c r="T221" s="35">
        <v>1</v>
      </c>
      <c r="U221" s="35">
        <v>1</v>
      </c>
    </row>
    <row r="222" spans="1:21" s="35" customFormat="1" ht="15" customHeight="1" x14ac:dyDescent="0.2">
      <c r="A222" s="35">
        <v>354</v>
      </c>
      <c r="B222" s="35">
        <v>19</v>
      </c>
      <c r="C222" s="35">
        <v>0</v>
      </c>
      <c r="D222" s="35">
        <v>0</v>
      </c>
      <c r="E222" s="35">
        <v>1</v>
      </c>
      <c r="F222" s="35">
        <v>1</v>
      </c>
      <c r="G222" s="35" t="s">
        <v>171</v>
      </c>
      <c r="I222" s="35">
        <v>1</v>
      </c>
      <c r="J222" s="35">
        <v>1</v>
      </c>
      <c r="K222" s="35">
        <v>0</v>
      </c>
      <c r="L222" s="35">
        <v>0</v>
      </c>
      <c r="M222" s="35">
        <v>0</v>
      </c>
      <c r="N222" s="35">
        <v>1</v>
      </c>
      <c r="O222" s="35">
        <v>1</v>
      </c>
      <c r="P222" s="35">
        <v>1</v>
      </c>
      <c r="Q222" s="35">
        <v>0</v>
      </c>
      <c r="R222" s="35">
        <v>0</v>
      </c>
      <c r="S222" s="35">
        <v>1</v>
      </c>
      <c r="T222" s="35">
        <v>0</v>
      </c>
      <c r="U222" s="35">
        <v>0</v>
      </c>
    </row>
    <row r="223" spans="1:21" s="28" customFormat="1" ht="15" customHeight="1" x14ac:dyDescent="0.2">
      <c r="A223" s="28">
        <v>355</v>
      </c>
      <c r="B223" s="28">
        <v>21</v>
      </c>
      <c r="C223" s="28">
        <v>0</v>
      </c>
      <c r="D223" s="28">
        <v>0</v>
      </c>
      <c r="E223" s="28">
        <v>5</v>
      </c>
      <c r="F223" s="28">
        <v>4</v>
      </c>
      <c r="G223" s="28" t="s">
        <v>171</v>
      </c>
      <c r="H223" s="28" t="s">
        <v>781</v>
      </c>
      <c r="I223" s="28">
        <v>1</v>
      </c>
      <c r="J223" s="28">
        <v>1</v>
      </c>
      <c r="K223" s="28">
        <v>1</v>
      </c>
      <c r="L223" s="28">
        <v>1</v>
      </c>
      <c r="M223" s="28">
        <v>0</v>
      </c>
      <c r="N223" s="28">
        <v>1</v>
      </c>
      <c r="O223" s="28">
        <v>1</v>
      </c>
      <c r="P223" s="28">
        <v>1</v>
      </c>
      <c r="Q223" s="28">
        <v>0</v>
      </c>
      <c r="R223" s="28">
        <v>1</v>
      </c>
      <c r="S223" s="28">
        <v>3</v>
      </c>
      <c r="T223" s="28">
        <v>1</v>
      </c>
      <c r="U223" s="28">
        <v>0</v>
      </c>
    </row>
    <row r="224" spans="1:21" s="14" customFormat="1" ht="15" customHeight="1" x14ac:dyDescent="0.2">
      <c r="A224" s="14">
        <v>356</v>
      </c>
      <c r="B224" s="14">
        <v>18</v>
      </c>
      <c r="C224" s="14">
        <v>0</v>
      </c>
      <c r="D224" s="14">
        <v>0</v>
      </c>
      <c r="E224" s="14">
        <v>0</v>
      </c>
      <c r="F224" s="14">
        <v>0</v>
      </c>
      <c r="G224" s="14" t="s">
        <v>137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</row>
    <row r="225" spans="1:21" s="28" customFormat="1" ht="15" customHeight="1" x14ac:dyDescent="0.2">
      <c r="A225" s="28">
        <v>357</v>
      </c>
      <c r="B225" s="28">
        <v>19</v>
      </c>
      <c r="C225" s="28">
        <v>1</v>
      </c>
      <c r="D225" s="28">
        <v>2</v>
      </c>
      <c r="E225" s="28">
        <v>3</v>
      </c>
      <c r="F225" s="28">
        <v>8</v>
      </c>
      <c r="G225" s="28" t="s">
        <v>132</v>
      </c>
      <c r="I225" s="28">
        <v>1</v>
      </c>
      <c r="J225" s="28">
        <v>1</v>
      </c>
      <c r="K225" s="28">
        <v>1</v>
      </c>
      <c r="L225" s="28">
        <v>1</v>
      </c>
      <c r="M225" s="28">
        <v>0</v>
      </c>
      <c r="N225" s="28">
        <v>1</v>
      </c>
      <c r="O225" s="28">
        <v>1</v>
      </c>
      <c r="P225" s="28">
        <v>1</v>
      </c>
      <c r="Q225" s="28">
        <v>1</v>
      </c>
      <c r="R225" s="28">
        <v>1</v>
      </c>
      <c r="S225" s="28">
        <v>3</v>
      </c>
      <c r="T225" s="28">
        <v>4</v>
      </c>
      <c r="U225" s="28">
        <v>3</v>
      </c>
    </row>
    <row r="226" spans="1:21" ht="15" customHeight="1" x14ac:dyDescent="0.2">
      <c r="A226">
        <v>358</v>
      </c>
      <c r="B226">
        <v>18</v>
      </c>
      <c r="C226">
        <v>0</v>
      </c>
      <c r="D226">
        <v>0</v>
      </c>
      <c r="E226">
        <v>0</v>
      </c>
      <c r="F226">
        <v>0</v>
      </c>
      <c r="G226" t="s">
        <v>137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</row>
    <row r="227" spans="1:21" ht="15" customHeight="1" x14ac:dyDescent="0.2">
      <c r="A227">
        <v>359</v>
      </c>
      <c r="B227">
        <v>19</v>
      </c>
      <c r="C227">
        <v>0</v>
      </c>
      <c r="D227">
        <v>0</v>
      </c>
      <c r="E227">
        <v>2</v>
      </c>
      <c r="F227">
        <v>0</v>
      </c>
      <c r="G227" t="s">
        <v>171</v>
      </c>
      <c r="H227" t="s">
        <v>220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</row>
    <row r="228" spans="1:21" s="28" customFormat="1" ht="15" customHeight="1" x14ac:dyDescent="0.2">
      <c r="A228" s="28">
        <v>360</v>
      </c>
      <c r="B228" s="28">
        <v>25</v>
      </c>
      <c r="C228" s="28">
        <v>1</v>
      </c>
      <c r="D228" s="28">
        <v>2</v>
      </c>
      <c r="E228" s="28">
        <v>4</v>
      </c>
      <c r="F228" s="28">
        <v>5</v>
      </c>
      <c r="G228" s="28" t="s">
        <v>171</v>
      </c>
      <c r="H228" s="28" t="s">
        <v>195</v>
      </c>
      <c r="I228" s="28">
        <v>1</v>
      </c>
      <c r="J228" s="28">
        <v>1</v>
      </c>
      <c r="K228" s="28">
        <v>1</v>
      </c>
      <c r="L228" s="28">
        <v>1</v>
      </c>
      <c r="M228" s="28">
        <v>0</v>
      </c>
      <c r="N228" s="28">
        <v>1</v>
      </c>
      <c r="O228" s="28">
        <v>1</v>
      </c>
      <c r="P228" s="28">
        <v>1</v>
      </c>
      <c r="Q228" s="28">
        <v>0</v>
      </c>
      <c r="R228" s="28">
        <v>1</v>
      </c>
      <c r="S228" s="28">
        <v>2</v>
      </c>
      <c r="T228" s="28">
        <v>1</v>
      </c>
      <c r="U228" s="28">
        <v>1</v>
      </c>
    </row>
    <row r="229" spans="1:21" ht="15" customHeight="1" x14ac:dyDescent="0.2">
      <c r="A229">
        <v>361</v>
      </c>
      <c r="B229">
        <v>19</v>
      </c>
      <c r="C229">
        <v>0</v>
      </c>
      <c r="D229">
        <v>0</v>
      </c>
      <c r="E229">
        <v>0</v>
      </c>
      <c r="F229">
        <v>0</v>
      </c>
      <c r="G229" t="s">
        <v>137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</row>
    <row r="230" spans="1:21" s="35" customFormat="1" ht="15" customHeight="1" x14ac:dyDescent="0.2">
      <c r="A230" s="35">
        <v>363</v>
      </c>
      <c r="B230" s="35">
        <v>20</v>
      </c>
      <c r="C230" s="35">
        <v>0</v>
      </c>
      <c r="D230" s="35">
        <v>0</v>
      </c>
      <c r="E230" s="35">
        <v>4</v>
      </c>
      <c r="F230" s="35">
        <v>3</v>
      </c>
      <c r="G230" s="35" t="s">
        <v>171</v>
      </c>
      <c r="H230" s="35" t="s">
        <v>954</v>
      </c>
      <c r="I230" s="35">
        <v>1</v>
      </c>
      <c r="J230" s="35">
        <v>1</v>
      </c>
      <c r="K230" s="35">
        <v>0</v>
      </c>
      <c r="L230" s="35">
        <v>1</v>
      </c>
      <c r="M230" s="35">
        <v>0</v>
      </c>
      <c r="N230" s="35">
        <v>1</v>
      </c>
      <c r="O230" s="35">
        <v>1</v>
      </c>
      <c r="P230" s="35">
        <v>1</v>
      </c>
      <c r="Q230" s="35">
        <v>0</v>
      </c>
      <c r="R230" s="35">
        <v>0</v>
      </c>
      <c r="S230" s="35">
        <v>1</v>
      </c>
      <c r="T230" s="35">
        <v>0</v>
      </c>
      <c r="U230" s="35">
        <v>0</v>
      </c>
    </row>
    <row r="231" spans="1:21" s="28" customFormat="1" ht="15" customHeight="1" x14ac:dyDescent="0.2">
      <c r="A231" s="28">
        <v>364</v>
      </c>
      <c r="B231" s="28">
        <v>22</v>
      </c>
      <c r="C231" s="28">
        <v>0</v>
      </c>
      <c r="D231" s="28">
        <v>0</v>
      </c>
      <c r="E231" s="28">
        <v>4</v>
      </c>
      <c r="F231" s="28">
        <v>6</v>
      </c>
      <c r="G231" s="28" t="s">
        <v>132</v>
      </c>
      <c r="I231" s="28">
        <v>1</v>
      </c>
      <c r="J231" s="28">
        <v>1</v>
      </c>
      <c r="K231" s="28">
        <v>0</v>
      </c>
      <c r="L231" s="28">
        <v>0</v>
      </c>
      <c r="M231" s="28">
        <v>0</v>
      </c>
      <c r="N231" s="28">
        <v>1</v>
      </c>
      <c r="O231" s="28">
        <v>1</v>
      </c>
      <c r="P231" s="28">
        <v>1</v>
      </c>
      <c r="Q231" s="28">
        <v>0</v>
      </c>
      <c r="R231" s="28">
        <v>0</v>
      </c>
      <c r="S231" s="28">
        <v>3</v>
      </c>
      <c r="T231" s="28">
        <v>0</v>
      </c>
      <c r="U231" s="28">
        <v>0</v>
      </c>
    </row>
    <row r="232" spans="1:21" s="35" customFormat="1" ht="15" customHeight="1" x14ac:dyDescent="0.2">
      <c r="A232" s="35">
        <v>366</v>
      </c>
      <c r="B232" s="35">
        <v>25</v>
      </c>
      <c r="C232" s="35">
        <v>0</v>
      </c>
      <c r="D232" s="35">
        <v>0</v>
      </c>
      <c r="E232" s="35">
        <v>6</v>
      </c>
      <c r="F232" s="35">
        <v>3</v>
      </c>
      <c r="G232" s="35" t="s">
        <v>171</v>
      </c>
      <c r="H232" s="35" t="s">
        <v>961</v>
      </c>
      <c r="I232" s="35">
        <v>1</v>
      </c>
      <c r="J232" s="35">
        <v>1</v>
      </c>
      <c r="K232" s="35">
        <v>0</v>
      </c>
      <c r="L232" s="35">
        <v>1</v>
      </c>
      <c r="M232" s="35">
        <v>0</v>
      </c>
      <c r="N232" s="35">
        <v>1</v>
      </c>
      <c r="O232" s="35">
        <v>1</v>
      </c>
      <c r="P232" s="35">
        <v>1</v>
      </c>
      <c r="Q232" s="35">
        <v>0</v>
      </c>
      <c r="R232" s="35">
        <v>0</v>
      </c>
      <c r="S232" s="35">
        <v>1</v>
      </c>
      <c r="T232" s="35">
        <v>0</v>
      </c>
      <c r="U232" s="35">
        <v>2</v>
      </c>
    </row>
    <row r="233" spans="1:21" ht="15" customHeight="1" x14ac:dyDescent="0.2">
      <c r="A233">
        <v>368</v>
      </c>
      <c r="B233">
        <v>19</v>
      </c>
      <c r="C233">
        <v>0</v>
      </c>
      <c r="D233">
        <v>0</v>
      </c>
      <c r="E233">
        <v>0</v>
      </c>
      <c r="F233">
        <v>0</v>
      </c>
      <c r="G233" t="s">
        <v>137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</row>
    <row r="234" spans="1:21" s="28" customFormat="1" ht="15" customHeight="1" x14ac:dyDescent="0.2">
      <c r="A234" s="28">
        <v>369</v>
      </c>
      <c r="B234" s="28">
        <v>18</v>
      </c>
      <c r="C234" s="28">
        <v>0</v>
      </c>
      <c r="D234" s="28">
        <v>0</v>
      </c>
      <c r="E234" s="28">
        <v>4</v>
      </c>
      <c r="F234" s="28">
        <v>8</v>
      </c>
      <c r="G234" s="28" t="s">
        <v>171</v>
      </c>
      <c r="H234" s="28" t="s">
        <v>972</v>
      </c>
      <c r="I234" s="28">
        <v>1</v>
      </c>
      <c r="J234" s="28">
        <v>1</v>
      </c>
      <c r="K234" s="28">
        <v>1</v>
      </c>
      <c r="L234" s="28">
        <v>0</v>
      </c>
      <c r="M234" s="28">
        <v>0</v>
      </c>
      <c r="N234" s="28">
        <v>1</v>
      </c>
      <c r="O234" s="28">
        <v>1</v>
      </c>
      <c r="P234" s="28">
        <v>0</v>
      </c>
      <c r="Q234" s="28">
        <v>1</v>
      </c>
      <c r="R234" s="28">
        <v>1</v>
      </c>
      <c r="S234" s="28">
        <v>4</v>
      </c>
      <c r="T234" s="28">
        <v>3</v>
      </c>
      <c r="U234" s="28">
        <v>1</v>
      </c>
    </row>
    <row r="235" spans="1:21" s="28" customFormat="1" ht="15" customHeight="1" x14ac:dyDescent="0.2">
      <c r="A235" s="28">
        <v>370</v>
      </c>
      <c r="B235" s="28">
        <v>22</v>
      </c>
      <c r="C235" s="28">
        <v>0</v>
      </c>
      <c r="D235" s="28">
        <v>0</v>
      </c>
      <c r="E235" s="28">
        <v>4</v>
      </c>
      <c r="F235" s="28">
        <v>4</v>
      </c>
      <c r="G235" s="28" t="s">
        <v>171</v>
      </c>
      <c r="H235" s="28" t="s">
        <v>195</v>
      </c>
      <c r="I235" s="28">
        <v>1</v>
      </c>
      <c r="J235" s="28">
        <v>1</v>
      </c>
      <c r="K235" s="28">
        <v>0</v>
      </c>
      <c r="L235" s="28">
        <v>0</v>
      </c>
      <c r="M235" s="28">
        <v>0</v>
      </c>
      <c r="N235" s="28">
        <v>1</v>
      </c>
      <c r="O235" s="28">
        <v>1</v>
      </c>
      <c r="P235" s="28">
        <v>1</v>
      </c>
      <c r="Q235" s="28">
        <v>1</v>
      </c>
      <c r="R235" s="28">
        <v>0</v>
      </c>
      <c r="S235" s="28">
        <v>2</v>
      </c>
      <c r="T235" s="28">
        <v>0</v>
      </c>
      <c r="U235" s="28">
        <v>0</v>
      </c>
    </row>
    <row r="236" spans="1:21" s="14" customFormat="1" ht="15" customHeight="1" x14ac:dyDescent="0.2">
      <c r="A236" s="14">
        <v>371</v>
      </c>
      <c r="B236" s="14">
        <v>22</v>
      </c>
      <c r="C236" s="14">
        <v>0</v>
      </c>
      <c r="D236" s="14">
        <v>0</v>
      </c>
      <c r="E236" s="14">
        <v>4</v>
      </c>
      <c r="F236" s="14">
        <v>0</v>
      </c>
      <c r="G236" s="14" t="s">
        <v>171</v>
      </c>
      <c r="H236" s="14" t="s">
        <v>979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</row>
    <row r="237" spans="1:21" s="35" customFormat="1" ht="15" customHeight="1" x14ac:dyDescent="0.2">
      <c r="A237" s="35">
        <v>372</v>
      </c>
      <c r="B237" s="35">
        <v>19</v>
      </c>
      <c r="C237" s="35">
        <v>0</v>
      </c>
      <c r="D237" s="35">
        <v>0</v>
      </c>
      <c r="E237" s="35">
        <v>1</v>
      </c>
      <c r="F237" s="35">
        <v>1</v>
      </c>
      <c r="G237" s="35" t="s">
        <v>132</v>
      </c>
      <c r="I237" s="35">
        <v>1</v>
      </c>
      <c r="J237" s="35">
        <v>1</v>
      </c>
      <c r="K237" s="35">
        <v>0</v>
      </c>
      <c r="L237" s="35">
        <v>0</v>
      </c>
      <c r="M237" s="35">
        <v>0</v>
      </c>
      <c r="N237" s="35">
        <v>1</v>
      </c>
      <c r="O237" s="35">
        <v>0</v>
      </c>
      <c r="P237" s="35">
        <v>1</v>
      </c>
      <c r="Q237" s="35">
        <v>0</v>
      </c>
      <c r="R237" s="35">
        <v>0</v>
      </c>
      <c r="S237" s="35">
        <v>1</v>
      </c>
      <c r="T237" s="35">
        <v>0</v>
      </c>
      <c r="U237" s="35">
        <v>0</v>
      </c>
    </row>
    <row r="238" spans="1:21" ht="15" customHeight="1" x14ac:dyDescent="0.2">
      <c r="A238">
        <v>373</v>
      </c>
      <c r="B238">
        <v>22</v>
      </c>
      <c r="C238">
        <v>0</v>
      </c>
      <c r="D238">
        <v>0</v>
      </c>
      <c r="E238">
        <v>0</v>
      </c>
      <c r="F238">
        <v>0</v>
      </c>
      <c r="G238" t="s">
        <v>137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</row>
    <row r="239" spans="1:21" s="35" customFormat="1" ht="15" customHeight="1" x14ac:dyDescent="0.2">
      <c r="A239" s="35">
        <v>374</v>
      </c>
      <c r="B239" s="35">
        <v>22</v>
      </c>
      <c r="C239" s="35">
        <v>0</v>
      </c>
      <c r="D239" s="35">
        <v>0</v>
      </c>
      <c r="E239" s="35">
        <v>4</v>
      </c>
      <c r="F239" s="35">
        <v>2</v>
      </c>
      <c r="G239" s="35" t="s">
        <v>171</v>
      </c>
      <c r="H239" s="35" t="s">
        <v>989</v>
      </c>
      <c r="I239" s="35">
        <v>1</v>
      </c>
      <c r="J239" s="35">
        <v>1</v>
      </c>
      <c r="K239" s="35">
        <v>0</v>
      </c>
      <c r="L239" s="35">
        <v>0</v>
      </c>
      <c r="M239" s="35">
        <v>0</v>
      </c>
      <c r="N239" s="35">
        <v>1</v>
      </c>
      <c r="O239" s="35">
        <v>1</v>
      </c>
      <c r="P239" s="35">
        <v>1</v>
      </c>
      <c r="Q239" s="35">
        <v>0</v>
      </c>
      <c r="R239" s="35">
        <v>0</v>
      </c>
      <c r="S239" s="35">
        <v>1</v>
      </c>
      <c r="T239" s="35">
        <v>0</v>
      </c>
      <c r="U239" s="35">
        <v>0</v>
      </c>
    </row>
    <row r="240" spans="1:21" ht="15" customHeight="1" x14ac:dyDescent="0.2">
      <c r="A240">
        <v>375</v>
      </c>
      <c r="B240">
        <v>19</v>
      </c>
      <c r="C240">
        <v>0</v>
      </c>
      <c r="D240">
        <v>0</v>
      </c>
      <c r="E240">
        <v>4</v>
      </c>
      <c r="F240">
        <v>2</v>
      </c>
      <c r="G240" t="s">
        <v>132</v>
      </c>
      <c r="I240">
        <v>1</v>
      </c>
      <c r="J240">
        <v>1</v>
      </c>
      <c r="K240">
        <v>0</v>
      </c>
      <c r="L240">
        <v>1</v>
      </c>
      <c r="M240">
        <v>0</v>
      </c>
      <c r="N240">
        <v>1</v>
      </c>
      <c r="O240">
        <v>1</v>
      </c>
      <c r="P240">
        <v>1</v>
      </c>
      <c r="Q240">
        <v>0</v>
      </c>
      <c r="R240">
        <v>0</v>
      </c>
      <c r="S240">
        <v>2</v>
      </c>
      <c r="T240">
        <v>0</v>
      </c>
      <c r="U240">
        <v>2</v>
      </c>
    </row>
    <row r="241" spans="1:21" s="28" customFormat="1" ht="15" customHeight="1" x14ac:dyDescent="0.2">
      <c r="A241" s="28">
        <v>376</v>
      </c>
      <c r="B241" s="28">
        <v>20</v>
      </c>
      <c r="C241" s="28">
        <v>0</v>
      </c>
      <c r="D241" s="28">
        <v>0</v>
      </c>
      <c r="E241" s="28">
        <v>4</v>
      </c>
      <c r="F241" s="28">
        <v>8</v>
      </c>
      <c r="G241" s="28" t="s">
        <v>171</v>
      </c>
      <c r="H241" s="28" t="s">
        <v>992</v>
      </c>
      <c r="I241" s="28">
        <v>1</v>
      </c>
      <c r="J241" s="28">
        <v>1</v>
      </c>
      <c r="K241" s="28">
        <v>1</v>
      </c>
      <c r="L241" s="28">
        <v>1</v>
      </c>
      <c r="M241" s="28">
        <v>0</v>
      </c>
      <c r="N241" s="28">
        <v>1</v>
      </c>
      <c r="O241" s="28">
        <v>1</v>
      </c>
      <c r="P241" s="28">
        <v>1</v>
      </c>
      <c r="Q241" s="28">
        <v>0</v>
      </c>
      <c r="R241" s="28">
        <v>1</v>
      </c>
      <c r="S241" s="28">
        <v>4</v>
      </c>
      <c r="T241" s="28">
        <v>3</v>
      </c>
      <c r="U241" s="28">
        <v>1</v>
      </c>
    </row>
    <row r="242" spans="1:21" s="28" customFormat="1" ht="15" customHeight="1" x14ac:dyDescent="0.2">
      <c r="A242" s="28">
        <v>378</v>
      </c>
      <c r="B242" s="28">
        <v>18</v>
      </c>
      <c r="C242" s="28">
        <v>0</v>
      </c>
      <c r="D242" s="28">
        <v>0</v>
      </c>
      <c r="E242" s="28">
        <v>3</v>
      </c>
      <c r="F242" s="28">
        <v>6</v>
      </c>
      <c r="G242" s="28" t="s">
        <v>171</v>
      </c>
      <c r="H242" s="28" t="s">
        <v>368</v>
      </c>
      <c r="I242" s="28">
        <v>1</v>
      </c>
      <c r="J242" s="28">
        <v>1</v>
      </c>
      <c r="K242" s="28">
        <v>1</v>
      </c>
      <c r="L242" s="28">
        <v>1</v>
      </c>
      <c r="M242" s="28">
        <v>0</v>
      </c>
      <c r="N242" s="28">
        <v>1</v>
      </c>
      <c r="O242" s="28">
        <v>1</v>
      </c>
      <c r="P242" s="28">
        <v>1</v>
      </c>
      <c r="Q242" s="28">
        <v>0</v>
      </c>
      <c r="R242" s="28">
        <v>1</v>
      </c>
      <c r="S242" s="28">
        <v>4</v>
      </c>
      <c r="T242" s="28">
        <v>1</v>
      </c>
      <c r="U242" s="28">
        <v>2</v>
      </c>
    </row>
    <row r="243" spans="1:21" s="28" customFormat="1" ht="15" customHeight="1" x14ac:dyDescent="0.2">
      <c r="A243" s="28">
        <v>379</v>
      </c>
      <c r="B243" s="28">
        <v>21</v>
      </c>
      <c r="C243" s="28">
        <v>0</v>
      </c>
      <c r="D243" s="28">
        <v>0</v>
      </c>
      <c r="E243" s="28">
        <v>2</v>
      </c>
      <c r="F243" s="28">
        <v>5</v>
      </c>
      <c r="G243" s="28" t="s">
        <v>171</v>
      </c>
      <c r="H243" s="28" t="s">
        <v>781</v>
      </c>
      <c r="I243" s="28">
        <v>1</v>
      </c>
      <c r="J243" s="28">
        <v>1</v>
      </c>
      <c r="K243" s="28">
        <v>0</v>
      </c>
      <c r="L243" s="28">
        <v>1</v>
      </c>
      <c r="M243" s="28">
        <v>0</v>
      </c>
      <c r="N243" s="28">
        <v>1</v>
      </c>
      <c r="O243" s="28">
        <v>0</v>
      </c>
      <c r="P243" s="28">
        <v>0</v>
      </c>
      <c r="Q243" s="28">
        <v>1</v>
      </c>
      <c r="R243" s="28">
        <v>0</v>
      </c>
      <c r="S243" s="28">
        <v>3</v>
      </c>
      <c r="T243" s="28">
        <v>0</v>
      </c>
      <c r="U243" s="28">
        <v>1</v>
      </c>
    </row>
    <row r="244" spans="1:21" s="28" customFormat="1" ht="15" customHeight="1" x14ac:dyDescent="0.2">
      <c r="A244" s="28">
        <v>380</v>
      </c>
      <c r="B244" s="28">
        <v>18</v>
      </c>
      <c r="C244" s="28">
        <v>0</v>
      </c>
      <c r="D244" s="28">
        <v>0</v>
      </c>
      <c r="E244" s="28">
        <v>4</v>
      </c>
      <c r="F244" s="28">
        <v>5</v>
      </c>
      <c r="G244" s="28" t="s">
        <v>171</v>
      </c>
      <c r="H244" s="28" t="s">
        <v>368</v>
      </c>
      <c r="I244" s="28">
        <v>1</v>
      </c>
      <c r="J244" s="28">
        <v>1</v>
      </c>
      <c r="K244" s="28">
        <v>1</v>
      </c>
      <c r="L244" s="28">
        <v>1</v>
      </c>
      <c r="M244" s="28">
        <v>0</v>
      </c>
      <c r="N244" s="28">
        <v>1</v>
      </c>
      <c r="O244" s="28">
        <v>1</v>
      </c>
      <c r="P244" s="28">
        <v>1</v>
      </c>
      <c r="Q244" s="28">
        <v>1</v>
      </c>
      <c r="R244" s="28">
        <v>1</v>
      </c>
      <c r="S244" s="28">
        <v>3</v>
      </c>
      <c r="T244" s="28">
        <v>2</v>
      </c>
      <c r="U244" s="28">
        <v>0</v>
      </c>
    </row>
    <row r="245" spans="1:21" s="14" customFormat="1" ht="15" customHeight="1" x14ac:dyDescent="0.2">
      <c r="A245" s="14">
        <v>381</v>
      </c>
      <c r="B245" s="14">
        <v>18</v>
      </c>
      <c r="C245" s="14">
        <v>0</v>
      </c>
      <c r="D245" s="14">
        <v>0</v>
      </c>
      <c r="E245" s="14">
        <v>0</v>
      </c>
      <c r="F245" s="14">
        <v>0</v>
      </c>
      <c r="G245" s="14" t="s">
        <v>137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</row>
  </sheetData>
  <sortState ref="A2:V135">
    <sortCondition ref="A2:A135"/>
  </sortState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5"/>
  <sheetViews>
    <sheetView workbookViewId="0">
      <pane ySplit="1" topLeftCell="A223" activePane="bottomLeft" state="frozen"/>
      <selection pane="bottomLeft" activeCell="A247" sqref="A247"/>
    </sheetView>
  </sheetViews>
  <sheetFormatPr defaultColWidth="17.28515625" defaultRowHeight="15" customHeight="1" x14ac:dyDescent="0.2"/>
  <cols>
    <col min="1" max="30" width="14.42578125" customWidth="1"/>
  </cols>
  <sheetData>
    <row r="1" spans="1:32" ht="15.75" customHeight="1" x14ac:dyDescent="0.2">
      <c r="A1" s="7" t="s">
        <v>0</v>
      </c>
      <c r="B1" s="7" t="s">
        <v>54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  <c r="I1" s="7" t="s">
        <v>61</v>
      </c>
      <c r="J1" s="7" t="s">
        <v>62</v>
      </c>
      <c r="K1" s="7" t="s">
        <v>63</v>
      </c>
      <c r="L1" s="7" t="s">
        <v>64</v>
      </c>
      <c r="M1" s="7" t="s">
        <v>65</v>
      </c>
      <c r="N1" s="7" t="s">
        <v>66</v>
      </c>
      <c r="O1" s="7" t="s">
        <v>67</v>
      </c>
      <c r="P1" s="7" t="s">
        <v>68</v>
      </c>
      <c r="Q1" s="7" t="s">
        <v>69</v>
      </c>
      <c r="R1" s="7" t="s">
        <v>70</v>
      </c>
      <c r="S1" s="7" t="s">
        <v>71</v>
      </c>
      <c r="T1" s="7" t="s">
        <v>72</v>
      </c>
      <c r="U1" s="7" t="s">
        <v>73</v>
      </c>
      <c r="V1" s="7" t="s">
        <v>77</v>
      </c>
      <c r="W1" s="7" t="s">
        <v>78</v>
      </c>
      <c r="X1" s="7" t="s">
        <v>79</v>
      </c>
      <c r="Y1" s="7" t="s">
        <v>80</v>
      </c>
      <c r="Z1" s="7" t="s">
        <v>81</v>
      </c>
      <c r="AA1" s="7" t="s">
        <v>82</v>
      </c>
      <c r="AB1" s="7" t="s">
        <v>83</v>
      </c>
      <c r="AC1" s="7" t="s">
        <v>84</v>
      </c>
      <c r="AD1" s="7" t="s">
        <v>104</v>
      </c>
      <c r="AE1" s="8"/>
      <c r="AF1" s="8"/>
    </row>
    <row r="2" spans="1:32" s="8" customFormat="1" ht="15.75" customHeight="1" x14ac:dyDescent="0.2">
      <c r="A2" s="5">
        <v>116</v>
      </c>
      <c r="B2" s="5">
        <v>0</v>
      </c>
      <c r="C2" s="5">
        <v>1</v>
      </c>
      <c r="D2" s="5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</v>
      </c>
      <c r="L2" s="2">
        <v>1</v>
      </c>
      <c r="M2" s="2">
        <v>0</v>
      </c>
      <c r="N2" s="2">
        <v>0</v>
      </c>
      <c r="O2" s="2">
        <v>0</v>
      </c>
      <c r="P2" s="2">
        <v>1</v>
      </c>
      <c r="Q2" s="2">
        <v>1</v>
      </c>
      <c r="R2" s="2">
        <v>1</v>
      </c>
      <c r="S2" s="2">
        <v>0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0</v>
      </c>
      <c r="AC2" s="2">
        <v>1</v>
      </c>
      <c r="AD2" s="2">
        <v>1</v>
      </c>
      <c r="AE2"/>
      <c r="AF2"/>
    </row>
    <row r="3" spans="1:32" ht="15.75" customHeight="1" x14ac:dyDescent="0.2">
      <c r="A3" s="1">
        <v>118</v>
      </c>
      <c r="B3" s="1">
        <v>1</v>
      </c>
      <c r="C3" s="1">
        <v>1</v>
      </c>
      <c r="D3" s="1">
        <v>0</v>
      </c>
      <c r="E3" s="1">
        <v>1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1</v>
      </c>
      <c r="M3" s="1">
        <v>1</v>
      </c>
      <c r="N3" s="1">
        <v>1</v>
      </c>
      <c r="O3" s="1">
        <v>0</v>
      </c>
      <c r="P3" s="1">
        <v>1</v>
      </c>
      <c r="Q3" s="1">
        <v>0</v>
      </c>
      <c r="R3" s="1">
        <v>0</v>
      </c>
      <c r="S3" s="1">
        <v>0</v>
      </c>
      <c r="T3" s="1">
        <v>1</v>
      </c>
      <c r="U3" s="1">
        <v>1</v>
      </c>
      <c r="V3" s="1">
        <v>1</v>
      </c>
      <c r="W3" s="1">
        <v>0</v>
      </c>
      <c r="X3" s="1">
        <v>1</v>
      </c>
      <c r="Y3" s="1">
        <v>1</v>
      </c>
      <c r="Z3" s="1">
        <v>1</v>
      </c>
      <c r="AA3" s="1">
        <v>1</v>
      </c>
      <c r="AB3" s="1">
        <v>0</v>
      </c>
      <c r="AC3" s="1">
        <v>0</v>
      </c>
      <c r="AD3" s="1">
        <v>1</v>
      </c>
    </row>
    <row r="4" spans="1:32" ht="15.75" customHeight="1" x14ac:dyDescent="0.2">
      <c r="A4" s="1">
        <v>119</v>
      </c>
      <c r="B4" s="1">
        <v>1</v>
      </c>
      <c r="C4" s="1">
        <v>1</v>
      </c>
      <c r="D4" s="1">
        <v>1</v>
      </c>
      <c r="E4" s="1">
        <v>0</v>
      </c>
      <c r="F4" s="1">
        <v>0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1</v>
      </c>
      <c r="M4" s="1">
        <v>0</v>
      </c>
      <c r="N4" s="1">
        <v>0</v>
      </c>
      <c r="O4" s="1">
        <v>0</v>
      </c>
      <c r="P4" s="1">
        <v>1</v>
      </c>
      <c r="Q4" s="1">
        <v>1</v>
      </c>
      <c r="R4" s="1">
        <v>1</v>
      </c>
      <c r="S4" s="1">
        <v>1</v>
      </c>
      <c r="T4" s="1">
        <v>0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0</v>
      </c>
      <c r="AC4" s="1">
        <v>1</v>
      </c>
      <c r="AD4" s="1">
        <v>0</v>
      </c>
    </row>
    <row r="5" spans="1:32" ht="15.75" customHeight="1" x14ac:dyDescent="0.2">
      <c r="A5" s="1">
        <v>121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</row>
    <row r="6" spans="1:32" ht="15.75" customHeight="1" x14ac:dyDescent="0.2">
      <c r="A6" s="1">
        <v>124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</row>
    <row r="7" spans="1:32" ht="15.75" customHeight="1" x14ac:dyDescent="0.2">
      <c r="A7" s="1">
        <v>125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</row>
    <row r="8" spans="1:32" ht="15.75" customHeight="1" x14ac:dyDescent="0.2">
      <c r="A8" s="1">
        <v>126</v>
      </c>
      <c r="B8" s="1">
        <v>0</v>
      </c>
      <c r="C8" s="1">
        <v>0</v>
      </c>
      <c r="D8" s="1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">
        <v>0</v>
      </c>
      <c r="M8" s="5">
        <v>0</v>
      </c>
      <c r="N8" s="5">
        <v>0</v>
      </c>
      <c r="O8" s="5">
        <v>0</v>
      </c>
      <c r="P8" s="1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1">
        <v>0</v>
      </c>
      <c r="W8" s="5">
        <v>0</v>
      </c>
      <c r="X8" s="5">
        <v>0</v>
      </c>
      <c r="Y8" s="1">
        <v>0</v>
      </c>
      <c r="Z8" s="1">
        <v>0</v>
      </c>
      <c r="AA8" s="1">
        <v>0</v>
      </c>
      <c r="AB8" s="5">
        <v>0</v>
      </c>
      <c r="AC8" s="1">
        <v>0</v>
      </c>
      <c r="AD8" s="1">
        <v>0</v>
      </c>
      <c r="AE8" s="9"/>
      <c r="AF8" s="9"/>
    </row>
    <row r="9" spans="1:32" ht="15.75" customHeight="1" x14ac:dyDescent="0.2">
      <c r="A9" s="1">
        <v>130</v>
      </c>
      <c r="B9" s="1">
        <v>1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1</v>
      </c>
      <c r="N9" s="1">
        <v>0</v>
      </c>
      <c r="O9" s="1">
        <v>0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0</v>
      </c>
      <c r="AC9" s="1">
        <v>1</v>
      </c>
      <c r="AD9" s="1">
        <v>1</v>
      </c>
    </row>
    <row r="10" spans="1:32" ht="15.75" customHeight="1" x14ac:dyDescent="0.2">
      <c r="A10" s="2">
        <v>131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/>
    </row>
    <row r="11" spans="1:32" ht="15.75" customHeight="1" x14ac:dyDescent="0.2">
      <c r="A11" s="1">
        <v>132</v>
      </c>
      <c r="B11" s="1">
        <v>1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</v>
      </c>
      <c r="M11" s="1">
        <v>0</v>
      </c>
      <c r="N11" s="1">
        <v>0</v>
      </c>
      <c r="O11" s="1">
        <v>0</v>
      </c>
      <c r="P11" s="1">
        <v>2</v>
      </c>
      <c r="Q11" s="1">
        <v>2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2</v>
      </c>
      <c r="Z11" s="1">
        <v>2</v>
      </c>
      <c r="AA11" s="1">
        <v>0</v>
      </c>
      <c r="AB11" s="1">
        <v>0</v>
      </c>
      <c r="AC11" s="1">
        <v>0</v>
      </c>
      <c r="AD11" s="1">
        <v>0</v>
      </c>
    </row>
    <row r="12" spans="1:32" ht="15.75" customHeight="1" x14ac:dyDescent="0.2">
      <c r="A12" s="1">
        <v>133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</row>
    <row r="13" spans="1:32" ht="15.75" customHeight="1" x14ac:dyDescent="0.2">
      <c r="A13" s="1">
        <v>136</v>
      </c>
      <c r="B13" s="1">
        <v>1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1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1</v>
      </c>
      <c r="U13" s="1">
        <v>1</v>
      </c>
      <c r="V13" s="1">
        <v>1</v>
      </c>
      <c r="W13" s="1">
        <v>0</v>
      </c>
      <c r="X13" s="1">
        <v>0</v>
      </c>
      <c r="Y13" s="1">
        <v>1</v>
      </c>
      <c r="Z13" s="1">
        <v>1</v>
      </c>
      <c r="AA13" s="1">
        <v>1</v>
      </c>
      <c r="AB13" s="1">
        <v>0</v>
      </c>
      <c r="AC13" s="1">
        <v>1</v>
      </c>
      <c r="AD13" s="1">
        <v>1</v>
      </c>
    </row>
    <row r="14" spans="1:32" s="19" customFormat="1" ht="15.75" customHeight="1" x14ac:dyDescent="0.2">
      <c r="A14" s="42">
        <v>137</v>
      </c>
      <c r="B14" s="42" t="s">
        <v>153</v>
      </c>
      <c r="C14" s="42" t="s">
        <v>154</v>
      </c>
      <c r="D14" s="42" t="s">
        <v>155</v>
      </c>
      <c r="E14" s="42" t="s">
        <v>156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2" ht="15.75" customHeight="1" x14ac:dyDescent="0.2">
      <c r="A15" s="1">
        <v>138</v>
      </c>
      <c r="B15" s="1">
        <v>1</v>
      </c>
      <c r="C15" s="1">
        <v>1</v>
      </c>
      <c r="D15" s="1">
        <v>1</v>
      </c>
      <c r="E15" s="1">
        <v>0</v>
      </c>
      <c r="F15" s="1">
        <v>0</v>
      </c>
      <c r="G15" s="1">
        <v>1</v>
      </c>
      <c r="H15" s="1">
        <v>0</v>
      </c>
      <c r="I15" s="1">
        <v>1</v>
      </c>
      <c r="J15" s="1">
        <v>0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0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</row>
    <row r="16" spans="1:32" s="19" customFormat="1" ht="15.75" customHeight="1" x14ac:dyDescent="0.2">
      <c r="A16" s="42">
        <v>139</v>
      </c>
      <c r="B16" s="42" t="s">
        <v>153</v>
      </c>
      <c r="C16" s="42" t="s">
        <v>154</v>
      </c>
      <c r="D16" s="42" t="s">
        <v>155</v>
      </c>
      <c r="E16" s="42" t="s">
        <v>156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1" ht="15.75" customHeight="1" x14ac:dyDescent="0.2">
      <c r="A17" s="2">
        <v>140</v>
      </c>
      <c r="B17" s="2">
        <v>1</v>
      </c>
      <c r="C17" s="2">
        <v>1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1</v>
      </c>
      <c r="Q17" s="2">
        <v>0</v>
      </c>
      <c r="R17" s="2">
        <v>0</v>
      </c>
      <c r="S17" s="2">
        <v>1</v>
      </c>
      <c r="T17" s="2">
        <v>1</v>
      </c>
      <c r="U17" s="2">
        <v>0</v>
      </c>
      <c r="V17" s="2">
        <v>0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0</v>
      </c>
      <c r="AC17" s="2">
        <v>1</v>
      </c>
      <c r="AD17" s="2">
        <v>1</v>
      </c>
    </row>
    <row r="18" spans="1:31" ht="15.75" customHeight="1" x14ac:dyDescent="0.2">
      <c r="A18" s="2">
        <v>141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</row>
    <row r="19" spans="1:31" ht="15.75" customHeight="1" x14ac:dyDescent="0.2">
      <c r="A19" s="2">
        <v>142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/>
    </row>
    <row r="20" spans="1:31" ht="15" customHeight="1" x14ac:dyDescent="0.2">
      <c r="A20" s="5">
        <v>143</v>
      </c>
      <c r="B20" s="5">
        <v>1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1</v>
      </c>
      <c r="AD20" s="5">
        <v>0</v>
      </c>
    </row>
    <row r="21" spans="1:31" ht="15" customHeight="1" x14ac:dyDescent="0.2">
      <c r="A21" s="2">
        <v>144</v>
      </c>
      <c r="B21" s="2">
        <v>1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1</v>
      </c>
      <c r="L21" s="2">
        <v>1</v>
      </c>
      <c r="M21" s="2">
        <v>1</v>
      </c>
      <c r="N21" s="2">
        <v>0</v>
      </c>
      <c r="O21" s="2">
        <v>0</v>
      </c>
      <c r="P21" s="2">
        <v>1</v>
      </c>
      <c r="Q21" s="2">
        <v>1</v>
      </c>
      <c r="R21" s="2">
        <v>0</v>
      </c>
      <c r="S21" s="2">
        <v>0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/>
    </row>
    <row r="22" spans="1:31" ht="15" customHeight="1" x14ac:dyDescent="0.2">
      <c r="A22" s="2">
        <v>145</v>
      </c>
      <c r="B22" s="2">
        <v>1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  <c r="L22" s="2">
        <v>1</v>
      </c>
      <c r="M22" s="2">
        <v>1</v>
      </c>
      <c r="N22" s="2">
        <v>0</v>
      </c>
      <c r="O22" s="2">
        <v>0</v>
      </c>
      <c r="P22" s="2">
        <v>1</v>
      </c>
      <c r="Q22" s="2">
        <v>0</v>
      </c>
      <c r="R22" s="2">
        <v>0</v>
      </c>
      <c r="S22" s="2">
        <v>1</v>
      </c>
      <c r="T22" s="2">
        <v>1</v>
      </c>
      <c r="U22" s="2">
        <v>0</v>
      </c>
      <c r="V22" s="2">
        <v>0</v>
      </c>
      <c r="W22" s="2">
        <v>1</v>
      </c>
      <c r="X22" s="2">
        <v>0</v>
      </c>
      <c r="Y22" s="2">
        <v>1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</row>
    <row r="23" spans="1:31" ht="15" customHeight="1" x14ac:dyDescent="0.2">
      <c r="A23" s="2">
        <v>146</v>
      </c>
      <c r="B23" s="2">
        <v>1</v>
      </c>
      <c r="C23" s="2">
        <v>1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0</v>
      </c>
      <c r="Y23" s="2">
        <v>1</v>
      </c>
      <c r="Z23" s="2">
        <v>0</v>
      </c>
      <c r="AA23" s="2">
        <v>0</v>
      </c>
      <c r="AB23" s="2">
        <v>0</v>
      </c>
      <c r="AC23" s="2">
        <v>0</v>
      </c>
      <c r="AD23" s="2">
        <v>1</v>
      </c>
    </row>
    <row r="24" spans="1:31" s="19" customFormat="1" ht="15" customHeight="1" x14ac:dyDescent="0.2">
      <c r="A24" s="42">
        <v>147</v>
      </c>
      <c r="B24" s="42" t="s">
        <v>153</v>
      </c>
      <c r="C24" s="42" t="s">
        <v>154</v>
      </c>
      <c r="D24" s="42" t="s">
        <v>155</v>
      </c>
      <c r="E24" s="42" t="s">
        <v>156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1:31" ht="15" customHeight="1" x14ac:dyDescent="0.2">
      <c r="A25" s="5">
        <v>148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</row>
    <row r="26" spans="1:31" ht="15" customHeight="1" x14ac:dyDescent="0.2">
      <c r="A26" s="5">
        <v>149</v>
      </c>
      <c r="B26" s="5">
        <v>1</v>
      </c>
      <c r="C26" s="5">
        <v>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0</v>
      </c>
      <c r="AC26" s="5">
        <v>1</v>
      </c>
      <c r="AD26" s="5">
        <v>0</v>
      </c>
    </row>
    <row r="27" spans="1:31" ht="15.75" customHeight="1" x14ac:dyDescent="0.2">
      <c r="A27" s="1">
        <v>150</v>
      </c>
      <c r="B27" s="1">
        <v>1</v>
      </c>
      <c r="C27" s="1">
        <v>1</v>
      </c>
      <c r="D27" s="1">
        <v>1</v>
      </c>
      <c r="E27" s="1">
        <v>0</v>
      </c>
      <c r="F27" s="1">
        <v>0</v>
      </c>
      <c r="G27" s="1">
        <v>1</v>
      </c>
      <c r="H27" s="1">
        <v>1</v>
      </c>
      <c r="I27" s="1">
        <v>1</v>
      </c>
      <c r="J27" s="1">
        <v>0</v>
      </c>
      <c r="K27" s="1">
        <v>1</v>
      </c>
      <c r="L27" s="1">
        <v>1</v>
      </c>
      <c r="M27" s="1">
        <v>1</v>
      </c>
      <c r="N27" s="1">
        <v>0</v>
      </c>
      <c r="O27" s="1">
        <v>0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0</v>
      </c>
      <c r="AC27" s="1">
        <v>1</v>
      </c>
      <c r="AD27" s="1">
        <v>0</v>
      </c>
    </row>
    <row r="28" spans="1:31" ht="15.75" customHeight="1" x14ac:dyDescent="0.2">
      <c r="A28" s="1">
        <v>151</v>
      </c>
      <c r="B28" s="2">
        <v>1</v>
      </c>
      <c r="C28" s="2">
        <v>1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1</v>
      </c>
      <c r="L28" s="2">
        <v>1</v>
      </c>
      <c r="M28" s="2">
        <v>1</v>
      </c>
      <c r="N28" s="2">
        <v>0</v>
      </c>
      <c r="O28" s="2">
        <v>0</v>
      </c>
      <c r="P28" s="2">
        <v>1</v>
      </c>
      <c r="Q28" s="2">
        <v>1</v>
      </c>
      <c r="R28" s="2">
        <v>0</v>
      </c>
      <c r="S28" s="2">
        <v>0</v>
      </c>
      <c r="T28" s="2">
        <v>1</v>
      </c>
      <c r="U28" s="2">
        <v>1</v>
      </c>
      <c r="V28" s="2">
        <v>0</v>
      </c>
      <c r="W28" s="2">
        <v>1</v>
      </c>
      <c r="X28" s="2">
        <v>0</v>
      </c>
      <c r="Y28" s="2">
        <v>1</v>
      </c>
      <c r="Z28" s="2">
        <v>1</v>
      </c>
      <c r="AA28" s="2">
        <v>0</v>
      </c>
      <c r="AB28" s="2">
        <v>0</v>
      </c>
      <c r="AC28" s="2">
        <v>0</v>
      </c>
      <c r="AD28" s="2">
        <v>0</v>
      </c>
    </row>
    <row r="29" spans="1:31" ht="15.75" customHeight="1" x14ac:dyDescent="0.2">
      <c r="A29" s="1">
        <v>152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1" ht="15.75" customHeight="1" x14ac:dyDescent="0.2">
      <c r="A30" s="1">
        <v>153</v>
      </c>
      <c r="B30" s="1">
        <v>1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1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1" ht="15.75" customHeight="1" x14ac:dyDescent="0.2">
      <c r="A31" s="1">
        <v>155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1</v>
      </c>
      <c r="M31" s="1">
        <v>1</v>
      </c>
      <c r="N31" s="1">
        <v>1</v>
      </c>
      <c r="O31" s="1">
        <v>0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</v>
      </c>
      <c r="AA31" s="1">
        <v>0</v>
      </c>
      <c r="AB31" s="1">
        <v>1</v>
      </c>
      <c r="AC31" s="1">
        <v>0</v>
      </c>
      <c r="AD31" s="1">
        <v>0</v>
      </c>
    </row>
    <row r="32" spans="1:31" ht="15.75" customHeight="1" x14ac:dyDescent="0.2">
      <c r="A32" s="1">
        <v>156</v>
      </c>
      <c r="B32" s="1">
        <v>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1</v>
      </c>
      <c r="V32" s="1">
        <v>0</v>
      </c>
      <c r="W32" s="1">
        <v>1</v>
      </c>
      <c r="X32" s="1">
        <v>0</v>
      </c>
      <c r="Y32" s="1">
        <v>1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1" ht="15.75" customHeight="1" x14ac:dyDescent="0.2">
      <c r="A33" s="1">
        <v>157</v>
      </c>
      <c r="B33" s="1">
        <v>0</v>
      </c>
      <c r="C33" s="1">
        <v>1</v>
      </c>
      <c r="D33" s="1">
        <v>0</v>
      </c>
      <c r="E33" s="1">
        <v>1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1</v>
      </c>
      <c r="M33" s="1">
        <v>1</v>
      </c>
      <c r="N33" s="1">
        <v>0</v>
      </c>
      <c r="O33" s="1">
        <v>0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1</v>
      </c>
      <c r="Z33" s="1">
        <v>1</v>
      </c>
      <c r="AA33" s="1">
        <v>0</v>
      </c>
      <c r="AB33" s="1">
        <v>0</v>
      </c>
      <c r="AC33" s="1">
        <v>1</v>
      </c>
      <c r="AD33" s="1">
        <v>1</v>
      </c>
    </row>
    <row r="34" spans="1:31" ht="15.75" customHeight="1" x14ac:dyDescent="0.2">
      <c r="A34" s="1">
        <v>158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1" ht="15.75" customHeight="1" x14ac:dyDescent="0.2">
      <c r="A35" s="1">
        <v>159</v>
      </c>
      <c r="B35" s="1">
        <v>1</v>
      </c>
      <c r="C35" s="1">
        <v>1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1">
        <v>1</v>
      </c>
      <c r="Z35" s="1">
        <v>0</v>
      </c>
      <c r="AA35" s="1">
        <v>0</v>
      </c>
      <c r="AB35" s="1">
        <v>0</v>
      </c>
      <c r="AC35" s="1" t="s">
        <v>131</v>
      </c>
      <c r="AD35" s="1">
        <v>0</v>
      </c>
    </row>
    <row r="36" spans="1:31" ht="15.75" customHeight="1" x14ac:dyDescent="0.2">
      <c r="A36" s="1">
        <v>161</v>
      </c>
      <c r="B36" s="1">
        <v>1</v>
      </c>
      <c r="C36" s="1">
        <v>1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0</v>
      </c>
      <c r="AC36" s="1">
        <v>0</v>
      </c>
      <c r="AD36" s="1">
        <v>0</v>
      </c>
    </row>
    <row r="37" spans="1:31" ht="15.75" customHeight="1" x14ac:dyDescent="0.2">
      <c r="A37" s="1">
        <v>162</v>
      </c>
      <c r="B37" s="5">
        <v>0</v>
      </c>
      <c r="C37" s="5">
        <v>1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1</v>
      </c>
      <c r="J37" s="5">
        <v>0</v>
      </c>
      <c r="K37" s="5">
        <v>1</v>
      </c>
      <c r="L37" s="5">
        <v>1</v>
      </c>
      <c r="M37" s="5">
        <v>1</v>
      </c>
      <c r="N37" s="5">
        <v>0</v>
      </c>
      <c r="O37" s="5">
        <v>0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0</v>
      </c>
      <c r="Y37" s="5">
        <v>1</v>
      </c>
      <c r="Z37" s="5">
        <v>1</v>
      </c>
      <c r="AA37" s="5" t="s">
        <v>131</v>
      </c>
      <c r="AB37" s="5">
        <v>1</v>
      </c>
      <c r="AC37" s="5">
        <v>0</v>
      </c>
      <c r="AD37" s="5">
        <v>0</v>
      </c>
    </row>
    <row r="38" spans="1:31" ht="15.75" customHeight="1" x14ac:dyDescent="0.2">
      <c r="A38" s="1">
        <v>163</v>
      </c>
      <c r="B38" s="1">
        <v>0</v>
      </c>
      <c r="C38" s="1">
        <v>1</v>
      </c>
      <c r="D38" s="1">
        <v>1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1</v>
      </c>
      <c r="M38" s="1">
        <v>1</v>
      </c>
      <c r="N38" s="1">
        <v>0</v>
      </c>
      <c r="O38" s="1">
        <v>0</v>
      </c>
      <c r="P38" s="1">
        <v>1</v>
      </c>
      <c r="Q38" s="1">
        <v>1</v>
      </c>
      <c r="R38" s="1">
        <v>0</v>
      </c>
      <c r="S38" s="1">
        <v>1</v>
      </c>
      <c r="T38" s="1">
        <v>1</v>
      </c>
      <c r="U38" s="1">
        <v>0</v>
      </c>
      <c r="V38" s="1">
        <v>1</v>
      </c>
      <c r="W38" s="1">
        <v>0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</row>
    <row r="39" spans="1:31" ht="15.75" customHeight="1" x14ac:dyDescent="0.2">
      <c r="A39" s="1">
        <v>164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</row>
    <row r="40" spans="1:31" ht="15.75" customHeight="1" x14ac:dyDescent="0.2">
      <c r="A40" s="1">
        <v>165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2"/>
    </row>
    <row r="41" spans="1:31" s="19" customFormat="1" ht="15.75" customHeight="1" x14ac:dyDescent="0.2">
      <c r="A41" s="42">
        <v>167</v>
      </c>
      <c r="B41" s="42" t="s">
        <v>153</v>
      </c>
      <c r="C41" s="42" t="s">
        <v>154</v>
      </c>
      <c r="D41" s="42" t="s">
        <v>155</v>
      </c>
      <c r="E41" s="41" t="s">
        <v>156</v>
      </c>
      <c r="L41" s="42"/>
      <c r="P41" s="42"/>
      <c r="V41" s="42"/>
      <c r="Y41" s="42"/>
      <c r="Z41" s="42"/>
      <c r="AA41" s="42"/>
      <c r="AC41" s="42"/>
      <c r="AD41" s="42"/>
    </row>
    <row r="42" spans="1:31" ht="15.75" customHeight="1" x14ac:dyDescent="0.2">
      <c r="A42" s="1">
        <v>168</v>
      </c>
      <c r="B42" s="1">
        <v>1</v>
      </c>
      <c r="C42" s="1">
        <v>1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0</v>
      </c>
      <c r="AB42" s="1">
        <v>0</v>
      </c>
      <c r="AC42" s="1">
        <v>0</v>
      </c>
      <c r="AD42" s="1">
        <v>0</v>
      </c>
    </row>
    <row r="43" spans="1:31" ht="15.75" customHeight="1" x14ac:dyDescent="0.2">
      <c r="A43" s="1">
        <v>169</v>
      </c>
      <c r="B43" s="1">
        <v>1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</v>
      </c>
      <c r="Q43" s="1">
        <v>1</v>
      </c>
      <c r="R43" s="1">
        <v>0</v>
      </c>
      <c r="S43" s="1">
        <v>0</v>
      </c>
      <c r="T43" s="1">
        <v>1</v>
      </c>
      <c r="U43" s="1">
        <v>0</v>
      </c>
      <c r="V43" s="1">
        <v>0</v>
      </c>
      <c r="W43" s="1">
        <v>1</v>
      </c>
      <c r="X43" s="1">
        <v>0</v>
      </c>
      <c r="Y43" s="1">
        <v>1</v>
      </c>
      <c r="Z43" s="1">
        <v>1</v>
      </c>
      <c r="AA43" s="1">
        <v>0</v>
      </c>
      <c r="AB43" s="1">
        <v>0</v>
      </c>
      <c r="AC43" s="1">
        <v>0</v>
      </c>
      <c r="AD43" s="1">
        <v>1</v>
      </c>
    </row>
    <row r="44" spans="1:31" ht="15.75" customHeight="1" x14ac:dyDescent="0.2">
      <c r="A44" s="1">
        <v>170</v>
      </c>
      <c r="B44" s="1">
        <v>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</row>
    <row r="45" spans="1:31" ht="15.75" customHeight="1" x14ac:dyDescent="0.2">
      <c r="A45" s="1">
        <v>171</v>
      </c>
      <c r="B45" s="1">
        <v>1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</v>
      </c>
      <c r="K45" s="1">
        <v>1</v>
      </c>
      <c r="L45" s="1">
        <v>1</v>
      </c>
      <c r="M45" s="1">
        <v>1</v>
      </c>
      <c r="N45" s="1">
        <v>0</v>
      </c>
      <c r="O45" s="1">
        <v>0</v>
      </c>
      <c r="P45" s="1">
        <v>1</v>
      </c>
      <c r="Q45" s="1">
        <v>0</v>
      </c>
      <c r="R45" s="1">
        <v>0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1</v>
      </c>
      <c r="Y45" s="1">
        <v>1</v>
      </c>
      <c r="Z45" s="1">
        <v>1</v>
      </c>
      <c r="AA45" s="1">
        <v>0</v>
      </c>
      <c r="AB45" s="1">
        <v>1</v>
      </c>
      <c r="AC45" s="1">
        <v>1</v>
      </c>
      <c r="AD45" s="1">
        <v>1</v>
      </c>
    </row>
    <row r="46" spans="1:31" ht="15.75" customHeight="1" x14ac:dyDescent="0.2">
      <c r="A46" s="1">
        <v>172</v>
      </c>
      <c r="B46" s="1">
        <v>1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1</v>
      </c>
      <c r="M46" s="1">
        <v>1</v>
      </c>
      <c r="N46" s="1">
        <v>0</v>
      </c>
      <c r="O46" s="1">
        <v>0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0</v>
      </c>
      <c r="AC46" s="1">
        <v>1</v>
      </c>
      <c r="AD46" s="1">
        <v>1</v>
      </c>
    </row>
    <row r="47" spans="1:31" ht="15.75" customHeight="1" x14ac:dyDescent="0.2">
      <c r="A47" s="1">
        <v>173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</row>
    <row r="48" spans="1:31" ht="15.75" customHeight="1" x14ac:dyDescent="0.2">
      <c r="A48" s="1">
        <v>174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</row>
    <row r="49" spans="1:31" s="14" customFormat="1" ht="15" customHeight="1" x14ac:dyDescent="0.2">
      <c r="A49" s="20">
        <v>175</v>
      </c>
      <c r="B49" s="20">
        <v>0</v>
      </c>
      <c r="C49" s="20">
        <v>1</v>
      </c>
      <c r="D49" s="20">
        <v>0</v>
      </c>
      <c r="E49" s="20">
        <v>0</v>
      </c>
      <c r="F49" s="20">
        <v>0</v>
      </c>
      <c r="G49" s="20">
        <v>1</v>
      </c>
      <c r="H49" s="20">
        <v>0</v>
      </c>
      <c r="I49" s="20">
        <v>0</v>
      </c>
      <c r="J49" s="20">
        <v>0</v>
      </c>
      <c r="K49" s="20">
        <v>1</v>
      </c>
      <c r="L49" s="20">
        <v>1</v>
      </c>
      <c r="M49" s="20">
        <v>1</v>
      </c>
      <c r="N49" s="20">
        <v>0</v>
      </c>
      <c r="O49" s="20">
        <v>0</v>
      </c>
      <c r="P49" s="20">
        <v>1</v>
      </c>
      <c r="Q49" s="20">
        <v>1</v>
      </c>
      <c r="R49" s="20">
        <v>0</v>
      </c>
      <c r="S49" s="20">
        <v>1</v>
      </c>
      <c r="T49" s="20">
        <v>1</v>
      </c>
      <c r="U49" s="20">
        <v>1</v>
      </c>
      <c r="V49" s="20">
        <v>0</v>
      </c>
      <c r="W49" s="20">
        <v>1</v>
      </c>
      <c r="X49" s="20">
        <v>1</v>
      </c>
      <c r="Y49" s="20">
        <v>1</v>
      </c>
      <c r="Z49" s="20">
        <v>1</v>
      </c>
      <c r="AA49" s="20">
        <v>0</v>
      </c>
      <c r="AB49" s="20">
        <v>0</v>
      </c>
      <c r="AC49" s="20">
        <v>0</v>
      </c>
      <c r="AD49" s="20">
        <v>0</v>
      </c>
    </row>
    <row r="50" spans="1:31" s="14" customFormat="1" ht="15.75" customHeight="1" x14ac:dyDescent="0.2">
      <c r="A50" s="16">
        <v>176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</row>
    <row r="51" spans="1:31" s="14" customFormat="1" ht="15.75" customHeight="1" x14ac:dyDescent="0.2">
      <c r="A51" s="16">
        <v>177</v>
      </c>
      <c r="B51" s="16">
        <v>0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0</v>
      </c>
      <c r="I51" s="16">
        <v>0</v>
      </c>
      <c r="J51" s="16">
        <v>0</v>
      </c>
      <c r="K51" s="16">
        <v>1</v>
      </c>
      <c r="L51" s="16">
        <v>0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16">
        <v>1</v>
      </c>
      <c r="S51" s="16">
        <v>1</v>
      </c>
      <c r="T51" s="16">
        <v>1</v>
      </c>
      <c r="U51" s="16">
        <v>1</v>
      </c>
      <c r="V51" s="16">
        <v>0</v>
      </c>
      <c r="W51" s="16">
        <v>1</v>
      </c>
      <c r="X51" s="16">
        <v>1</v>
      </c>
      <c r="Y51" s="16">
        <v>1</v>
      </c>
      <c r="Z51" s="16">
        <v>1</v>
      </c>
      <c r="AA51" s="16">
        <v>0</v>
      </c>
      <c r="AB51" s="16">
        <v>0</v>
      </c>
      <c r="AC51" s="16">
        <v>1</v>
      </c>
      <c r="AD51" s="16">
        <v>1</v>
      </c>
    </row>
    <row r="52" spans="1:31" s="14" customFormat="1" ht="15.75" customHeight="1" x14ac:dyDescent="0.2">
      <c r="A52" s="16">
        <v>178</v>
      </c>
      <c r="B52" s="16">
        <v>0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1</v>
      </c>
      <c r="L52" s="16">
        <v>0</v>
      </c>
      <c r="M52" s="16">
        <v>0</v>
      </c>
      <c r="N52" s="16">
        <v>0</v>
      </c>
      <c r="O52" s="16">
        <v>0</v>
      </c>
      <c r="P52" s="16">
        <v>1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1</v>
      </c>
      <c r="Z52" s="16">
        <v>1</v>
      </c>
      <c r="AA52" s="16">
        <v>0</v>
      </c>
      <c r="AB52" s="16">
        <v>0</v>
      </c>
      <c r="AC52" s="16">
        <v>0</v>
      </c>
      <c r="AD52" s="16">
        <v>0</v>
      </c>
    </row>
    <row r="53" spans="1:31" s="14" customFormat="1" ht="15.75" customHeight="1" x14ac:dyDescent="0.2">
      <c r="A53" s="16">
        <v>179</v>
      </c>
      <c r="B53" s="16">
        <v>1</v>
      </c>
      <c r="C53" s="16">
        <v>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  <c r="L53" s="16">
        <v>0</v>
      </c>
      <c r="M53" s="16">
        <v>1</v>
      </c>
      <c r="N53" s="16">
        <v>0</v>
      </c>
      <c r="O53" s="16">
        <v>0</v>
      </c>
      <c r="P53" s="16">
        <v>1</v>
      </c>
      <c r="Q53" s="16">
        <v>0</v>
      </c>
      <c r="R53" s="16">
        <v>0</v>
      </c>
      <c r="S53" s="16">
        <v>1</v>
      </c>
      <c r="T53" s="16">
        <v>1</v>
      </c>
      <c r="U53" s="16">
        <v>0</v>
      </c>
      <c r="V53" s="16">
        <v>0</v>
      </c>
      <c r="W53" s="16">
        <v>0</v>
      </c>
      <c r="X53" s="16">
        <v>1</v>
      </c>
      <c r="Y53" s="16">
        <v>0</v>
      </c>
      <c r="Z53" s="16">
        <v>1</v>
      </c>
      <c r="AA53" s="16">
        <v>0</v>
      </c>
      <c r="AB53" s="16">
        <v>0</v>
      </c>
      <c r="AC53" s="16">
        <v>0</v>
      </c>
      <c r="AD53" s="16">
        <v>0</v>
      </c>
    </row>
    <row r="54" spans="1:31" s="14" customFormat="1" ht="15.75" customHeight="1" x14ac:dyDescent="0.2">
      <c r="A54" s="16">
        <v>180</v>
      </c>
      <c r="B54" s="16">
        <v>1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20"/>
    </row>
    <row r="55" spans="1:31" s="14" customFormat="1" ht="15.75" customHeight="1" x14ac:dyDescent="0.2">
      <c r="A55" s="16">
        <v>181</v>
      </c>
      <c r="B55" s="16">
        <v>0</v>
      </c>
      <c r="C55" s="16">
        <v>0</v>
      </c>
      <c r="D55" s="16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/>
    </row>
    <row r="56" spans="1:31" s="14" customFormat="1" ht="15.75" customHeight="1" x14ac:dyDescent="0.2">
      <c r="A56" s="16">
        <v>182</v>
      </c>
      <c r="B56" s="16">
        <v>1</v>
      </c>
      <c r="C56" s="16">
        <v>0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1</v>
      </c>
      <c r="L56" s="16">
        <v>1</v>
      </c>
      <c r="M56" s="16">
        <v>0</v>
      </c>
      <c r="N56" s="16">
        <v>0</v>
      </c>
      <c r="O56" s="16">
        <v>0</v>
      </c>
      <c r="P56" s="16">
        <v>1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1</v>
      </c>
      <c r="W56" s="16">
        <v>0</v>
      </c>
      <c r="X56" s="16">
        <v>1</v>
      </c>
      <c r="Y56" s="16">
        <v>1</v>
      </c>
      <c r="Z56" s="16">
        <v>1</v>
      </c>
      <c r="AA56" s="16">
        <v>1</v>
      </c>
      <c r="AB56" s="16">
        <v>0</v>
      </c>
      <c r="AC56" s="16">
        <v>0</v>
      </c>
      <c r="AD56" s="16">
        <v>0</v>
      </c>
    </row>
    <row r="57" spans="1:31" s="14" customFormat="1" ht="15.75" customHeight="1" x14ac:dyDescent="0.2">
      <c r="A57" s="16">
        <v>184</v>
      </c>
      <c r="B57" s="16">
        <v>1</v>
      </c>
      <c r="C57" s="16">
        <v>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1</v>
      </c>
      <c r="L57" s="16">
        <v>1</v>
      </c>
      <c r="M57" s="16">
        <v>1</v>
      </c>
      <c r="N57" s="16">
        <v>1</v>
      </c>
      <c r="O57" s="16">
        <v>0</v>
      </c>
      <c r="P57" s="16">
        <v>1</v>
      </c>
      <c r="Q57" s="16">
        <v>1</v>
      </c>
      <c r="R57" s="16">
        <v>1</v>
      </c>
      <c r="S57" s="16">
        <v>1</v>
      </c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16">
        <v>1</v>
      </c>
      <c r="Z57" s="16">
        <v>1</v>
      </c>
      <c r="AA57" s="16">
        <v>1</v>
      </c>
      <c r="AB57" s="16">
        <v>0</v>
      </c>
      <c r="AC57" s="16">
        <v>1</v>
      </c>
      <c r="AD57" s="16">
        <v>1</v>
      </c>
    </row>
    <row r="58" spans="1:31" s="19" customFormat="1" ht="15.75" customHeight="1" x14ac:dyDescent="0.2">
      <c r="A58" s="42">
        <v>185</v>
      </c>
      <c r="B58" s="42" t="s">
        <v>153</v>
      </c>
      <c r="C58" s="42" t="s">
        <v>154</v>
      </c>
      <c r="D58" s="42" t="s">
        <v>155</v>
      </c>
      <c r="E58" s="42" t="s">
        <v>156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1" s="14" customFormat="1" ht="15.75" customHeight="1" x14ac:dyDescent="0.2">
      <c r="A59" s="16">
        <v>186</v>
      </c>
      <c r="B59" s="16">
        <v>1</v>
      </c>
      <c r="C59" s="16">
        <v>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1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1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</row>
    <row r="60" spans="1:31" s="14" customFormat="1" ht="15.75" customHeight="1" x14ac:dyDescent="0.2">
      <c r="A60" s="16">
        <v>187</v>
      </c>
      <c r="B60" s="16">
        <v>1</v>
      </c>
      <c r="C60" s="16">
        <v>1</v>
      </c>
      <c r="D60" s="16">
        <v>1</v>
      </c>
      <c r="E60" s="16">
        <v>0</v>
      </c>
      <c r="F60" s="16">
        <v>0</v>
      </c>
      <c r="G60" s="16">
        <v>1</v>
      </c>
      <c r="H60" s="16">
        <v>1</v>
      </c>
      <c r="I60" s="16">
        <v>1</v>
      </c>
      <c r="J60" s="16">
        <v>0</v>
      </c>
      <c r="K60" s="16">
        <v>1</v>
      </c>
      <c r="L60" s="16">
        <v>1</v>
      </c>
      <c r="M60" s="16">
        <v>1</v>
      </c>
      <c r="N60" s="16">
        <v>0</v>
      </c>
      <c r="O60" s="16">
        <v>0</v>
      </c>
      <c r="P60" s="16">
        <v>1</v>
      </c>
      <c r="Q60" s="16">
        <v>1</v>
      </c>
      <c r="R60" s="16">
        <v>1</v>
      </c>
      <c r="S60" s="16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16">
        <v>0</v>
      </c>
    </row>
    <row r="61" spans="1:31" s="14" customFormat="1" ht="15.75" customHeight="1" x14ac:dyDescent="0.2">
      <c r="A61" s="16">
        <v>188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20"/>
    </row>
    <row r="62" spans="1:31" s="14" customFormat="1" ht="15.75" customHeight="1" x14ac:dyDescent="0.2">
      <c r="A62" s="16">
        <v>189</v>
      </c>
      <c r="B62" s="16">
        <v>1</v>
      </c>
      <c r="C62" s="16">
        <v>1</v>
      </c>
      <c r="D62" s="16">
        <v>1</v>
      </c>
      <c r="E62" s="16">
        <v>1</v>
      </c>
      <c r="F62" s="16">
        <v>1</v>
      </c>
      <c r="G62" s="16">
        <v>0</v>
      </c>
      <c r="H62" s="16">
        <v>0</v>
      </c>
      <c r="I62" s="16">
        <v>0</v>
      </c>
      <c r="J62" s="16">
        <v>0</v>
      </c>
      <c r="K62" s="16">
        <v>1</v>
      </c>
      <c r="L62" s="16">
        <v>1</v>
      </c>
      <c r="M62" s="16">
        <v>1</v>
      </c>
      <c r="N62" s="16">
        <v>0</v>
      </c>
      <c r="O62" s="16">
        <v>1</v>
      </c>
      <c r="P62" s="16">
        <v>1</v>
      </c>
      <c r="Q62" s="16">
        <v>1</v>
      </c>
      <c r="R62" s="16">
        <v>0</v>
      </c>
      <c r="S62" s="16">
        <v>1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16">
        <v>1</v>
      </c>
    </row>
    <row r="63" spans="1:31" ht="15.75" customHeight="1" x14ac:dyDescent="0.2">
      <c r="A63" s="1">
        <v>190</v>
      </c>
      <c r="B63" s="1">
        <v>1</v>
      </c>
      <c r="C63" s="1">
        <v>1</v>
      </c>
      <c r="D63" s="1">
        <v>0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0</v>
      </c>
      <c r="K63" s="1">
        <v>1</v>
      </c>
      <c r="L63" s="1">
        <v>1</v>
      </c>
      <c r="M63" s="1">
        <v>1</v>
      </c>
      <c r="N63" s="1">
        <v>0</v>
      </c>
      <c r="O63" s="1">
        <v>0</v>
      </c>
      <c r="P63" s="1">
        <v>1</v>
      </c>
      <c r="Q63" s="1" t="s">
        <v>386</v>
      </c>
      <c r="R63" s="1">
        <v>0</v>
      </c>
      <c r="S63" s="1">
        <v>0</v>
      </c>
      <c r="T63" s="1">
        <v>1</v>
      </c>
      <c r="U63" s="1">
        <v>1</v>
      </c>
      <c r="V63" s="1">
        <v>1</v>
      </c>
      <c r="W63" s="1">
        <v>1</v>
      </c>
      <c r="X63" s="1">
        <v>0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0</v>
      </c>
    </row>
    <row r="64" spans="1:31" ht="15.75" customHeight="1" x14ac:dyDescent="0.2">
      <c r="A64" s="1">
        <v>191</v>
      </c>
      <c r="B64" s="1">
        <v>1</v>
      </c>
      <c r="C64" s="1">
        <v>0</v>
      </c>
      <c r="D64" s="1">
        <v>1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1</v>
      </c>
      <c r="L64" s="1">
        <v>1</v>
      </c>
      <c r="M64" s="1">
        <v>1</v>
      </c>
      <c r="N64" s="1">
        <v>0</v>
      </c>
      <c r="O64" s="1">
        <v>0</v>
      </c>
      <c r="P64" s="1">
        <v>1</v>
      </c>
      <c r="Q64" s="1">
        <v>0</v>
      </c>
      <c r="R64" s="1">
        <v>0</v>
      </c>
      <c r="S64" s="1">
        <v>1</v>
      </c>
      <c r="T64" s="1">
        <v>1</v>
      </c>
      <c r="U64" s="1">
        <v>0</v>
      </c>
      <c r="V64" s="1">
        <v>0</v>
      </c>
      <c r="W64" s="1">
        <v>1</v>
      </c>
      <c r="X64" s="1">
        <v>1</v>
      </c>
      <c r="Y64" s="1">
        <v>1</v>
      </c>
      <c r="Z64" s="1">
        <v>1</v>
      </c>
      <c r="AA64" s="1">
        <v>0</v>
      </c>
      <c r="AB64" s="1">
        <v>0</v>
      </c>
      <c r="AC64" s="1">
        <v>1</v>
      </c>
      <c r="AD64" s="1">
        <v>0</v>
      </c>
    </row>
    <row r="65" spans="1:31" ht="15.75" customHeight="1" x14ac:dyDescent="0.2">
      <c r="A65" s="1">
        <v>192</v>
      </c>
      <c r="B65" s="1">
        <v>1</v>
      </c>
      <c r="C65" s="1">
        <v>1</v>
      </c>
      <c r="D65" s="1">
        <v>1</v>
      </c>
      <c r="E65" s="1">
        <v>1</v>
      </c>
      <c r="F65" s="1">
        <v>0</v>
      </c>
      <c r="G65" s="1">
        <v>0</v>
      </c>
      <c r="H65" s="1">
        <v>0</v>
      </c>
      <c r="I65" s="1">
        <v>1</v>
      </c>
      <c r="J65" s="1">
        <v>0</v>
      </c>
      <c r="K65" s="1">
        <v>1</v>
      </c>
      <c r="L65" s="1">
        <v>1</v>
      </c>
      <c r="M65" s="1">
        <v>1</v>
      </c>
      <c r="N65" s="1">
        <v>1</v>
      </c>
      <c r="O65" s="1">
        <v>0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>
        <v>1</v>
      </c>
      <c r="Y65" s="1">
        <v>1</v>
      </c>
      <c r="Z65" s="1">
        <v>1</v>
      </c>
      <c r="AA65" s="1">
        <v>1</v>
      </c>
      <c r="AB65" s="1">
        <v>0</v>
      </c>
      <c r="AC65" s="1">
        <v>1</v>
      </c>
      <c r="AD65" s="1">
        <v>1</v>
      </c>
    </row>
    <row r="66" spans="1:31" s="19" customFormat="1" ht="15.75" customHeight="1" x14ac:dyDescent="0.2">
      <c r="A66" s="42">
        <v>194</v>
      </c>
      <c r="B66" s="42" t="s">
        <v>153</v>
      </c>
      <c r="C66" s="42" t="s">
        <v>154</v>
      </c>
      <c r="D66" s="42" t="s">
        <v>155</v>
      </c>
      <c r="E66" s="41" t="s">
        <v>156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1" ht="15.75" customHeight="1" x14ac:dyDescent="0.2">
      <c r="A67" s="5">
        <v>195</v>
      </c>
      <c r="B67" s="5">
        <v>1</v>
      </c>
      <c r="C67" s="5">
        <v>1</v>
      </c>
      <c r="D67" s="5">
        <v>0</v>
      </c>
      <c r="E67" s="2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1</v>
      </c>
      <c r="Q67" s="5">
        <v>1</v>
      </c>
      <c r="R67" s="5">
        <v>1</v>
      </c>
      <c r="S67" s="5">
        <v>1</v>
      </c>
      <c r="T67" s="5">
        <v>0</v>
      </c>
      <c r="U67" s="5">
        <v>0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0</v>
      </c>
      <c r="AC67" s="5">
        <v>0</v>
      </c>
      <c r="AD67" s="5">
        <v>0</v>
      </c>
    </row>
    <row r="68" spans="1:31" ht="15.75" customHeight="1" x14ac:dyDescent="0.2">
      <c r="A68" s="1">
        <v>196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</row>
    <row r="69" spans="1:31" ht="15.75" customHeight="1" x14ac:dyDescent="0.2">
      <c r="A69" s="1">
        <v>197</v>
      </c>
      <c r="B69" s="1">
        <v>1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1</v>
      </c>
      <c r="M69" s="1">
        <v>1</v>
      </c>
      <c r="N69" s="1">
        <v>0</v>
      </c>
      <c r="O69" s="1">
        <v>0</v>
      </c>
      <c r="P69" s="1">
        <v>1</v>
      </c>
      <c r="Q69" s="1">
        <v>0</v>
      </c>
      <c r="R69" s="1">
        <v>0</v>
      </c>
      <c r="S69" s="1">
        <v>0</v>
      </c>
      <c r="T69" s="1">
        <v>1</v>
      </c>
      <c r="U69" s="1">
        <v>1</v>
      </c>
      <c r="V69" s="1">
        <v>0</v>
      </c>
      <c r="W69" s="1">
        <v>1</v>
      </c>
      <c r="X69" s="1">
        <v>0</v>
      </c>
      <c r="Y69" s="1">
        <v>1</v>
      </c>
      <c r="Z69" s="1">
        <v>1</v>
      </c>
      <c r="AA69" s="1">
        <v>0</v>
      </c>
      <c r="AB69" s="1">
        <v>0</v>
      </c>
      <c r="AC69" s="1">
        <v>0</v>
      </c>
      <c r="AD69" s="1">
        <v>0</v>
      </c>
      <c r="AE69" s="2"/>
    </row>
    <row r="70" spans="1:31" ht="15.75" customHeight="1" x14ac:dyDescent="0.2">
      <c r="A70" s="1">
        <v>198</v>
      </c>
      <c r="B70" s="1">
        <v>1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</v>
      </c>
      <c r="M70" s="1">
        <v>0</v>
      </c>
      <c r="N70" s="1">
        <v>0</v>
      </c>
      <c r="O70" s="1">
        <v>0</v>
      </c>
      <c r="P70" s="1">
        <v>1</v>
      </c>
      <c r="Q70" s="1">
        <v>1</v>
      </c>
      <c r="R70" s="1">
        <v>0</v>
      </c>
      <c r="S70" s="1">
        <v>1</v>
      </c>
      <c r="T70" s="1">
        <v>0</v>
      </c>
      <c r="U70" s="1">
        <v>1</v>
      </c>
      <c r="V70" s="1">
        <v>0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0</v>
      </c>
      <c r="AC70" s="1">
        <v>1</v>
      </c>
      <c r="AD70" s="1">
        <v>0</v>
      </c>
    </row>
    <row r="71" spans="1:31" s="19" customFormat="1" ht="15.75" customHeight="1" x14ac:dyDescent="0.2">
      <c r="A71" s="42">
        <v>199</v>
      </c>
      <c r="B71" s="42" t="s">
        <v>153</v>
      </c>
      <c r="C71" s="42" t="s">
        <v>154</v>
      </c>
      <c r="D71" s="42" t="s">
        <v>155</v>
      </c>
      <c r="E71" s="41" t="s">
        <v>156</v>
      </c>
    </row>
    <row r="72" spans="1:31" s="19" customFormat="1" ht="15.75" customHeight="1" x14ac:dyDescent="0.2">
      <c r="A72" s="42">
        <v>200</v>
      </c>
      <c r="B72" s="42" t="s">
        <v>153</v>
      </c>
      <c r="C72" s="42" t="s">
        <v>154</v>
      </c>
      <c r="D72" s="42" t="s">
        <v>155</v>
      </c>
      <c r="E72" s="41" t="s">
        <v>156</v>
      </c>
      <c r="F72" s="41" t="s">
        <v>512</v>
      </c>
    </row>
    <row r="73" spans="1:31" s="19" customFormat="1" ht="15.75" customHeight="1" x14ac:dyDescent="0.2">
      <c r="A73" s="42">
        <v>201</v>
      </c>
      <c r="B73" s="42" t="s">
        <v>153</v>
      </c>
      <c r="C73" s="42" t="s">
        <v>154</v>
      </c>
      <c r="D73" s="42" t="s">
        <v>155</v>
      </c>
      <c r="E73" s="42" t="s">
        <v>156</v>
      </c>
      <c r="F73" s="42" t="s">
        <v>512</v>
      </c>
      <c r="G73" s="43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31" ht="15.75" customHeight="1" x14ac:dyDescent="0.2">
      <c r="A74" s="1">
        <v>202</v>
      </c>
      <c r="B74" s="1">
        <v>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</row>
    <row r="75" spans="1:31" ht="15.75" customHeight="1" x14ac:dyDescent="0.2">
      <c r="A75" s="1">
        <v>203</v>
      </c>
      <c r="B75" s="1">
        <v>1</v>
      </c>
      <c r="C75" s="1">
        <v>1</v>
      </c>
      <c r="D75" s="1">
        <v>0</v>
      </c>
      <c r="E75" s="1">
        <v>1</v>
      </c>
      <c r="F75" s="1">
        <v>0</v>
      </c>
      <c r="G75" s="1">
        <v>1</v>
      </c>
      <c r="H75" s="1">
        <v>1</v>
      </c>
      <c r="I75" s="1">
        <v>1</v>
      </c>
      <c r="J75" s="1">
        <v>0</v>
      </c>
      <c r="K75" s="1">
        <v>1</v>
      </c>
      <c r="L75" s="1">
        <v>1</v>
      </c>
      <c r="M75" s="1">
        <v>1</v>
      </c>
      <c r="N75" s="1">
        <v>1</v>
      </c>
      <c r="O75" s="1">
        <v>0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0</v>
      </c>
      <c r="AC75" s="1">
        <v>1</v>
      </c>
      <c r="AD75" s="1">
        <v>1</v>
      </c>
    </row>
    <row r="76" spans="1:31" ht="15.75" customHeight="1" x14ac:dyDescent="0.2">
      <c r="A76" s="5">
        <v>204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</row>
    <row r="77" spans="1:31" ht="15.75" customHeight="1" x14ac:dyDescent="0.2">
      <c r="A77" s="5">
        <v>205</v>
      </c>
      <c r="B77" s="5">
        <v>1</v>
      </c>
      <c r="C77" s="5">
        <v>1</v>
      </c>
      <c r="D77" s="5">
        <v>0</v>
      </c>
      <c r="E77" s="5">
        <v>0</v>
      </c>
      <c r="F77" s="5">
        <v>0</v>
      </c>
      <c r="G77" s="5">
        <v>1</v>
      </c>
      <c r="H77" s="5">
        <v>0</v>
      </c>
      <c r="I77" s="5">
        <v>0</v>
      </c>
      <c r="J77" s="5">
        <v>0</v>
      </c>
      <c r="K77" s="5">
        <v>1</v>
      </c>
      <c r="L77" s="5">
        <v>1</v>
      </c>
      <c r="M77" s="5">
        <v>1</v>
      </c>
      <c r="N77" s="5">
        <v>0</v>
      </c>
      <c r="O77" s="5">
        <v>0</v>
      </c>
      <c r="P77" s="5">
        <v>1</v>
      </c>
      <c r="Q77" s="5">
        <v>0</v>
      </c>
      <c r="R77" s="5">
        <v>0</v>
      </c>
      <c r="S77" s="5">
        <v>0</v>
      </c>
      <c r="T77" s="5">
        <v>1</v>
      </c>
      <c r="U77" s="5">
        <v>0</v>
      </c>
      <c r="V77" s="5">
        <v>1</v>
      </c>
      <c r="W77" s="5">
        <v>0</v>
      </c>
      <c r="X77" s="5">
        <v>0</v>
      </c>
      <c r="Y77" s="5">
        <v>1</v>
      </c>
      <c r="Z77" s="5">
        <v>1</v>
      </c>
      <c r="AA77" s="5">
        <v>1</v>
      </c>
      <c r="AB77" s="5">
        <v>0</v>
      </c>
      <c r="AC77" s="5">
        <v>1</v>
      </c>
      <c r="AD77" s="5">
        <v>0</v>
      </c>
    </row>
    <row r="78" spans="1:31" ht="15.75" customHeight="1" x14ac:dyDescent="0.2">
      <c r="A78" s="1">
        <v>206</v>
      </c>
      <c r="B78" s="1">
        <v>1</v>
      </c>
      <c r="C78" s="1">
        <v>1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</v>
      </c>
      <c r="Q78" s="1">
        <v>1</v>
      </c>
      <c r="R78" s="1">
        <v>1</v>
      </c>
      <c r="S78" s="1">
        <v>0</v>
      </c>
      <c r="T78" s="1">
        <v>1</v>
      </c>
      <c r="U78" s="1">
        <v>0</v>
      </c>
      <c r="V78" s="1">
        <v>1</v>
      </c>
      <c r="W78" s="1">
        <v>0</v>
      </c>
      <c r="X78" s="1">
        <v>0</v>
      </c>
      <c r="Y78" s="1">
        <v>1</v>
      </c>
      <c r="Z78" s="1">
        <v>1</v>
      </c>
      <c r="AA78" s="1">
        <v>1</v>
      </c>
      <c r="AB78" s="1">
        <v>0</v>
      </c>
      <c r="AC78" s="1">
        <v>0</v>
      </c>
      <c r="AD78" s="1">
        <v>0</v>
      </c>
    </row>
    <row r="79" spans="1:31" ht="15.75" customHeight="1" x14ac:dyDescent="0.2">
      <c r="A79" s="1">
        <v>207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</row>
    <row r="80" spans="1:31" ht="15.75" customHeight="1" x14ac:dyDescent="0.2">
      <c r="A80" s="5">
        <v>208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</row>
    <row r="81" spans="1:32" ht="15.75" customHeight="1" x14ac:dyDescent="0.2">
      <c r="A81" s="5">
        <v>209</v>
      </c>
      <c r="B81" s="5">
        <v>1</v>
      </c>
      <c r="C81" s="5">
        <v>1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1</v>
      </c>
      <c r="Q81" s="5">
        <v>1</v>
      </c>
      <c r="R81" s="5">
        <v>0</v>
      </c>
      <c r="S81" s="5">
        <v>0</v>
      </c>
      <c r="T81" s="5">
        <v>0</v>
      </c>
      <c r="U81" s="5">
        <v>0</v>
      </c>
      <c r="V81" s="5">
        <v>1</v>
      </c>
      <c r="W81" s="5">
        <v>1</v>
      </c>
      <c r="X81" s="5">
        <v>0</v>
      </c>
      <c r="Y81" s="5">
        <v>1</v>
      </c>
      <c r="Z81" s="5">
        <v>1</v>
      </c>
      <c r="AA81" s="5">
        <v>1</v>
      </c>
      <c r="AB81" s="5">
        <v>0</v>
      </c>
      <c r="AC81" s="5">
        <v>1</v>
      </c>
      <c r="AD81" s="5">
        <v>1</v>
      </c>
    </row>
    <row r="82" spans="1:32" ht="15.75" customHeight="1" x14ac:dyDescent="0.2">
      <c r="A82" s="5" t="s">
        <v>569</v>
      </c>
      <c r="B82" s="5">
        <v>1</v>
      </c>
      <c r="C82" s="5">
        <v>1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1</v>
      </c>
      <c r="M82" s="5">
        <v>0</v>
      </c>
      <c r="N82" s="5">
        <v>0</v>
      </c>
      <c r="O82" s="5">
        <v>0</v>
      </c>
      <c r="P82" s="5">
        <v>1</v>
      </c>
      <c r="Q82" s="5">
        <v>1</v>
      </c>
      <c r="R82" s="5">
        <v>0</v>
      </c>
      <c r="S82" s="5">
        <v>1</v>
      </c>
      <c r="T82" s="5">
        <v>1</v>
      </c>
      <c r="U82" s="5">
        <v>0</v>
      </c>
      <c r="V82" s="5">
        <v>1</v>
      </c>
      <c r="W82" s="5">
        <v>1</v>
      </c>
      <c r="X82" s="5">
        <v>0</v>
      </c>
      <c r="Y82" s="5">
        <v>1</v>
      </c>
      <c r="Z82" s="5">
        <v>1</v>
      </c>
      <c r="AA82" s="5">
        <v>1</v>
      </c>
      <c r="AB82" s="5">
        <v>0</v>
      </c>
      <c r="AC82" s="5">
        <v>1</v>
      </c>
      <c r="AD82" s="5">
        <v>0</v>
      </c>
    </row>
    <row r="83" spans="1:32" ht="15.75" customHeight="1" x14ac:dyDescent="0.2">
      <c r="A83" s="5">
        <v>210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2"/>
      <c r="AF83" s="2"/>
    </row>
    <row r="84" spans="1:32" ht="15.75" customHeight="1" x14ac:dyDescent="0.2">
      <c r="A84" s="1">
        <v>211</v>
      </c>
      <c r="B84" s="1">
        <v>1</v>
      </c>
      <c r="C84" s="1">
        <v>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1">
        <v>1</v>
      </c>
      <c r="M84" s="1">
        <v>1</v>
      </c>
      <c r="N84" s="1">
        <v>0</v>
      </c>
      <c r="O84" s="1">
        <v>0</v>
      </c>
      <c r="P84" s="1">
        <v>1</v>
      </c>
      <c r="Q84" s="1">
        <v>1</v>
      </c>
      <c r="R84" s="1">
        <v>0</v>
      </c>
      <c r="S84" s="1">
        <v>0</v>
      </c>
      <c r="T84" s="1">
        <v>1</v>
      </c>
      <c r="U84" s="1">
        <v>0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">
        <v>0</v>
      </c>
      <c r="AC84" s="1">
        <v>1</v>
      </c>
      <c r="AD84" s="1">
        <v>0</v>
      </c>
    </row>
    <row r="85" spans="1:32" ht="15.75" customHeight="1" x14ac:dyDescent="0.2">
      <c r="A85" s="5">
        <v>212</v>
      </c>
      <c r="B85" s="5">
        <v>0</v>
      </c>
      <c r="C85" s="5">
        <v>1</v>
      </c>
      <c r="D85" s="5">
        <v>0</v>
      </c>
      <c r="E85" s="5">
        <v>0</v>
      </c>
      <c r="F85" s="5">
        <v>1</v>
      </c>
      <c r="G85" s="5">
        <v>1</v>
      </c>
      <c r="H85" s="5">
        <v>1</v>
      </c>
      <c r="I85" s="5">
        <v>1</v>
      </c>
      <c r="J85" s="5">
        <v>0</v>
      </c>
      <c r="K85" s="5">
        <v>1</v>
      </c>
      <c r="L85" s="5">
        <v>1</v>
      </c>
      <c r="M85" s="5">
        <v>1</v>
      </c>
      <c r="N85" s="5">
        <v>1</v>
      </c>
      <c r="O85" s="5">
        <v>0</v>
      </c>
      <c r="P85" s="5">
        <v>1</v>
      </c>
      <c r="Q85" s="5">
        <v>0</v>
      </c>
      <c r="R85" s="5">
        <v>0</v>
      </c>
      <c r="S85" s="5">
        <v>1</v>
      </c>
      <c r="T85" s="5">
        <v>1</v>
      </c>
      <c r="U85" s="5">
        <v>0</v>
      </c>
      <c r="V85" s="5">
        <v>0</v>
      </c>
      <c r="W85" s="5">
        <v>0</v>
      </c>
      <c r="X85" s="5">
        <v>1</v>
      </c>
      <c r="Y85" s="5">
        <v>1</v>
      </c>
      <c r="Z85" s="5">
        <v>1</v>
      </c>
      <c r="AA85" s="5">
        <v>0</v>
      </c>
      <c r="AB85" s="5">
        <v>0</v>
      </c>
      <c r="AC85" s="5">
        <v>1</v>
      </c>
      <c r="AD85" s="5">
        <v>0</v>
      </c>
    </row>
    <row r="86" spans="1:32" ht="15.75" customHeight="1" x14ac:dyDescent="0.2">
      <c r="A86" s="1">
        <v>213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1</v>
      </c>
      <c r="H86" s="1">
        <v>1</v>
      </c>
      <c r="I86" s="1">
        <v>1</v>
      </c>
      <c r="J86" s="1" t="s">
        <v>414</v>
      </c>
      <c r="K86" s="1">
        <v>1</v>
      </c>
      <c r="L86" s="1">
        <v>1</v>
      </c>
      <c r="M86" s="1">
        <v>1</v>
      </c>
      <c r="N86" s="1">
        <v>0</v>
      </c>
      <c r="O86" s="1">
        <v>0</v>
      </c>
      <c r="P86" s="1">
        <v>1</v>
      </c>
      <c r="Q86" s="1">
        <v>1</v>
      </c>
      <c r="R86" s="1">
        <v>0</v>
      </c>
      <c r="S86" s="1">
        <v>1</v>
      </c>
      <c r="T86" s="1" t="s">
        <v>414</v>
      </c>
      <c r="U86" s="1">
        <v>1</v>
      </c>
      <c r="V86" s="1">
        <v>0</v>
      </c>
      <c r="W86" s="1">
        <v>0</v>
      </c>
      <c r="X86" s="1">
        <v>0</v>
      </c>
      <c r="Y86" s="1">
        <v>0</v>
      </c>
      <c r="Z86" s="1">
        <v>1</v>
      </c>
      <c r="AA86" s="1">
        <v>0</v>
      </c>
      <c r="AB86" s="1">
        <v>0</v>
      </c>
      <c r="AC86" s="1">
        <v>0</v>
      </c>
      <c r="AD86" s="1">
        <v>0</v>
      </c>
    </row>
    <row r="87" spans="1:32" ht="15.75" customHeight="1" x14ac:dyDescent="0.2">
      <c r="A87" s="1">
        <v>214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</row>
    <row r="88" spans="1:32" s="19" customFormat="1" ht="15.75" customHeight="1" x14ac:dyDescent="0.2">
      <c r="A88" s="42">
        <v>215</v>
      </c>
      <c r="B88" s="42" t="s">
        <v>153</v>
      </c>
      <c r="C88" s="42" t="s">
        <v>154</v>
      </c>
      <c r="D88" s="42" t="s">
        <v>155</v>
      </c>
      <c r="E88" s="41" t="s">
        <v>156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2" s="19" customFormat="1" ht="15.75" customHeight="1" x14ac:dyDescent="0.2">
      <c r="A89" s="42" t="s">
        <v>561</v>
      </c>
      <c r="B89" s="42" t="s">
        <v>153</v>
      </c>
      <c r="C89" s="42" t="s">
        <v>154</v>
      </c>
      <c r="D89" s="42" t="s">
        <v>155</v>
      </c>
      <c r="E89" s="41" t="s">
        <v>156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2" ht="15.75" customHeight="1" x14ac:dyDescent="0.2">
      <c r="A90" s="5">
        <v>216</v>
      </c>
      <c r="B90" s="5">
        <v>1</v>
      </c>
      <c r="C90" s="5">
        <v>1</v>
      </c>
      <c r="D90" s="5">
        <v>0</v>
      </c>
      <c r="E90" s="2">
        <v>1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1</v>
      </c>
      <c r="Q90" s="5">
        <v>1</v>
      </c>
      <c r="R90" s="5">
        <v>0</v>
      </c>
      <c r="S90" s="5">
        <v>0</v>
      </c>
      <c r="T90" s="5">
        <v>1</v>
      </c>
      <c r="U90" s="5">
        <v>0</v>
      </c>
      <c r="V90" s="5">
        <v>0</v>
      </c>
      <c r="W90" s="5">
        <v>1</v>
      </c>
      <c r="X90" s="5">
        <v>0</v>
      </c>
      <c r="Y90" s="5">
        <v>1</v>
      </c>
      <c r="Z90" s="5">
        <v>1</v>
      </c>
      <c r="AA90" s="5">
        <v>1</v>
      </c>
      <c r="AB90" s="5">
        <v>0</v>
      </c>
      <c r="AC90" s="5">
        <v>0</v>
      </c>
      <c r="AD90" s="5">
        <v>0</v>
      </c>
    </row>
    <row r="91" spans="1:32" ht="15.75" customHeight="1" x14ac:dyDescent="0.2">
      <c r="A91" s="1">
        <v>217</v>
      </c>
      <c r="B91" s="1">
        <v>1</v>
      </c>
      <c r="C91" s="1">
        <v>1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1</v>
      </c>
      <c r="K91" s="1">
        <v>1</v>
      </c>
      <c r="L91" s="1">
        <v>1</v>
      </c>
      <c r="M91" s="1">
        <v>1</v>
      </c>
      <c r="N91" s="1">
        <v>0</v>
      </c>
      <c r="O91" s="1">
        <v>0</v>
      </c>
      <c r="P91" s="1">
        <v>1</v>
      </c>
      <c r="Q91" s="1">
        <v>1</v>
      </c>
      <c r="R91" s="1">
        <v>0</v>
      </c>
      <c r="S91" s="1">
        <v>1</v>
      </c>
      <c r="T91" s="1">
        <v>1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A91" s="1">
        <v>1</v>
      </c>
      <c r="AB91" s="1">
        <v>1</v>
      </c>
      <c r="AC91" s="1">
        <v>1</v>
      </c>
      <c r="AD91" s="1">
        <v>1</v>
      </c>
    </row>
    <row r="92" spans="1:32" ht="15.75" customHeight="1" x14ac:dyDescent="0.2">
      <c r="A92" s="1">
        <v>218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</row>
    <row r="93" spans="1:32" s="19" customFormat="1" ht="15.75" customHeight="1" x14ac:dyDescent="0.2">
      <c r="A93" s="42">
        <v>219</v>
      </c>
      <c r="B93" s="42" t="s">
        <v>153</v>
      </c>
      <c r="C93" s="42" t="s">
        <v>154</v>
      </c>
      <c r="D93" s="42" t="s">
        <v>155</v>
      </c>
      <c r="E93" s="41" t="s">
        <v>156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2" ht="15.75" customHeight="1" x14ac:dyDescent="0.2">
      <c r="A94" s="1">
        <v>220</v>
      </c>
      <c r="B94" s="1">
        <v>1</v>
      </c>
      <c r="C94" s="1">
        <v>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1</v>
      </c>
      <c r="R94" s="1">
        <v>0</v>
      </c>
      <c r="S94" s="1">
        <v>0</v>
      </c>
      <c r="T94" s="1">
        <v>1</v>
      </c>
      <c r="U94" s="1">
        <v>0</v>
      </c>
      <c r="V94" s="1">
        <v>0</v>
      </c>
      <c r="W94" s="1">
        <v>1</v>
      </c>
      <c r="X94" s="1">
        <v>0</v>
      </c>
      <c r="Y94" s="1">
        <v>1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</row>
    <row r="95" spans="1:32" ht="15.75" customHeight="1" x14ac:dyDescent="0.2">
      <c r="A95" s="1">
        <v>221</v>
      </c>
      <c r="B95" s="1">
        <v>1</v>
      </c>
      <c r="C95" s="1">
        <v>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</v>
      </c>
      <c r="N95" s="1">
        <v>0</v>
      </c>
      <c r="O95" s="1">
        <v>0</v>
      </c>
      <c r="P95" s="1">
        <v>1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1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</row>
    <row r="96" spans="1:32" ht="15.75" customHeight="1" x14ac:dyDescent="0.2">
      <c r="A96" s="1">
        <v>222</v>
      </c>
      <c r="B96" s="1">
        <v>0</v>
      </c>
      <c r="C96" s="1">
        <v>1</v>
      </c>
      <c r="D96" s="1">
        <v>0</v>
      </c>
      <c r="E96" s="1">
        <v>0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1</v>
      </c>
      <c r="Q96" s="1">
        <v>0</v>
      </c>
      <c r="R96" s="1">
        <v>0</v>
      </c>
      <c r="S96" s="1">
        <v>0</v>
      </c>
      <c r="T96" s="1">
        <v>1</v>
      </c>
      <c r="U96" s="1">
        <v>1</v>
      </c>
      <c r="V96" s="1">
        <v>0</v>
      </c>
      <c r="W96" s="1">
        <v>0</v>
      </c>
      <c r="X96" s="1">
        <v>1</v>
      </c>
      <c r="Y96" s="1">
        <v>1</v>
      </c>
      <c r="Z96" s="1">
        <v>1</v>
      </c>
      <c r="AA96" s="1">
        <v>0</v>
      </c>
      <c r="AB96" s="1">
        <v>0</v>
      </c>
      <c r="AC96" s="1">
        <v>0</v>
      </c>
      <c r="AD96" s="1">
        <v>0</v>
      </c>
    </row>
    <row r="97" spans="1:31" ht="15.75" customHeight="1" x14ac:dyDescent="0.2">
      <c r="A97" s="1">
        <v>223</v>
      </c>
      <c r="B97" s="1">
        <v>1</v>
      </c>
      <c r="C97" s="1">
        <v>1</v>
      </c>
      <c r="D97" s="1">
        <v>0</v>
      </c>
      <c r="E97" s="1">
        <v>0</v>
      </c>
      <c r="F97" s="1">
        <v>0</v>
      </c>
      <c r="G97" s="1">
        <v>1</v>
      </c>
      <c r="H97" s="1">
        <v>1</v>
      </c>
      <c r="I97" s="1">
        <v>1</v>
      </c>
      <c r="J97" s="1">
        <v>0</v>
      </c>
      <c r="K97" s="1">
        <v>1</v>
      </c>
      <c r="L97" s="1">
        <v>1</v>
      </c>
      <c r="M97" s="1">
        <v>1</v>
      </c>
      <c r="N97" s="1">
        <v>0</v>
      </c>
      <c r="O97" s="1">
        <v>0</v>
      </c>
      <c r="P97" s="1">
        <v>1</v>
      </c>
      <c r="Q97" s="1">
        <v>1</v>
      </c>
      <c r="R97" s="1">
        <v>1</v>
      </c>
      <c r="S97" s="1">
        <v>0</v>
      </c>
      <c r="T97" s="1">
        <v>1</v>
      </c>
      <c r="U97" s="1">
        <v>1</v>
      </c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>
        <v>1</v>
      </c>
      <c r="AB97" s="1">
        <v>0</v>
      </c>
      <c r="AC97" s="1">
        <v>1</v>
      </c>
      <c r="AD97" s="1">
        <v>0</v>
      </c>
    </row>
    <row r="98" spans="1:31" ht="15.75" customHeight="1" x14ac:dyDescent="0.2">
      <c r="A98" s="1">
        <v>224</v>
      </c>
      <c r="B98" s="1">
        <v>1</v>
      </c>
      <c r="C98" s="1">
        <v>1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1</v>
      </c>
      <c r="Q98" s="1">
        <v>1</v>
      </c>
      <c r="R98" s="1">
        <v>0</v>
      </c>
      <c r="S98" s="1">
        <v>0</v>
      </c>
      <c r="T98" s="1">
        <v>1</v>
      </c>
      <c r="U98" s="1">
        <v>1</v>
      </c>
      <c r="V98" s="1">
        <v>0</v>
      </c>
      <c r="W98" s="1">
        <v>1</v>
      </c>
      <c r="X98" s="1">
        <v>0</v>
      </c>
      <c r="Y98" s="1">
        <v>1</v>
      </c>
      <c r="Z98" s="1">
        <v>1</v>
      </c>
      <c r="AA98" s="1">
        <v>1</v>
      </c>
      <c r="AB98" s="1">
        <v>0</v>
      </c>
      <c r="AC98" s="1">
        <v>1</v>
      </c>
      <c r="AD98" s="1">
        <v>0</v>
      </c>
    </row>
    <row r="99" spans="1:31" ht="15.75" customHeight="1" x14ac:dyDescent="0.2">
      <c r="A99" s="1">
        <v>225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1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1">
        <v>1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</row>
    <row r="100" spans="1:31" ht="15.75" customHeight="1" x14ac:dyDescent="0.2">
      <c r="A100" s="1">
        <v>226</v>
      </c>
      <c r="B100" s="1">
        <v>1</v>
      </c>
      <c r="C100" s="1">
        <v>1</v>
      </c>
      <c r="D100" s="1">
        <v>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1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1">
        <v>1</v>
      </c>
      <c r="Z100" s="1">
        <v>1</v>
      </c>
      <c r="AA100" s="1">
        <v>0</v>
      </c>
      <c r="AB100" s="1">
        <v>0</v>
      </c>
      <c r="AC100" s="1">
        <v>0</v>
      </c>
      <c r="AD100" s="1">
        <v>0</v>
      </c>
    </row>
    <row r="101" spans="1:31" ht="15.75" customHeight="1" x14ac:dyDescent="0.2">
      <c r="A101" s="1">
        <v>227</v>
      </c>
      <c r="B101" s="1">
        <v>1</v>
      </c>
      <c r="C101" s="1">
        <v>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1</v>
      </c>
      <c r="L101" s="1">
        <v>1</v>
      </c>
      <c r="M101" s="1">
        <v>1</v>
      </c>
      <c r="N101" s="1">
        <v>0</v>
      </c>
      <c r="O101" s="1">
        <v>0</v>
      </c>
      <c r="P101" s="1">
        <v>1</v>
      </c>
      <c r="Q101" s="1">
        <v>1</v>
      </c>
      <c r="R101" s="1">
        <v>0</v>
      </c>
      <c r="S101" s="1">
        <v>0</v>
      </c>
      <c r="T101" s="1">
        <v>1</v>
      </c>
      <c r="U101" s="1">
        <v>1</v>
      </c>
      <c r="V101" s="1">
        <v>0</v>
      </c>
      <c r="W101" s="1">
        <v>1</v>
      </c>
      <c r="X101" s="1">
        <v>1</v>
      </c>
      <c r="Y101" s="1">
        <v>1</v>
      </c>
      <c r="Z101" s="1">
        <v>1</v>
      </c>
      <c r="AA101" s="1">
        <v>1</v>
      </c>
      <c r="AB101" s="1">
        <v>0</v>
      </c>
      <c r="AC101" s="1">
        <v>1</v>
      </c>
      <c r="AD101" s="1">
        <v>0</v>
      </c>
    </row>
    <row r="102" spans="1:31" ht="15.75" customHeight="1" x14ac:dyDescent="0.2">
      <c r="A102" s="1">
        <v>228</v>
      </c>
      <c r="B102" s="1">
        <v>1</v>
      </c>
      <c r="C102" s="1">
        <v>1</v>
      </c>
      <c r="D102" s="1">
        <v>1</v>
      </c>
      <c r="E102" s="1">
        <v>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1</v>
      </c>
      <c r="L102" s="1">
        <v>1</v>
      </c>
      <c r="M102" s="1">
        <v>1</v>
      </c>
      <c r="N102" s="1">
        <v>1</v>
      </c>
      <c r="O102" s="1">
        <v>1</v>
      </c>
      <c r="P102" s="1">
        <v>1</v>
      </c>
      <c r="Q102" s="1">
        <v>1</v>
      </c>
      <c r="R102" s="1">
        <v>1</v>
      </c>
      <c r="S102" s="1">
        <v>1</v>
      </c>
      <c r="T102" s="1">
        <v>1</v>
      </c>
      <c r="U102" s="1">
        <v>1</v>
      </c>
      <c r="V102" s="1">
        <v>0</v>
      </c>
      <c r="W102" s="1">
        <v>1</v>
      </c>
      <c r="X102" s="1">
        <v>1</v>
      </c>
      <c r="Y102" s="1">
        <v>1</v>
      </c>
      <c r="Z102" s="1">
        <v>1</v>
      </c>
      <c r="AA102" s="1">
        <v>1</v>
      </c>
      <c r="AB102" s="1">
        <v>0</v>
      </c>
      <c r="AC102" s="1">
        <v>1</v>
      </c>
      <c r="AD102" s="1">
        <v>1</v>
      </c>
    </row>
    <row r="103" spans="1:31" ht="15.75" customHeight="1" x14ac:dyDescent="0.2">
      <c r="A103" s="1">
        <v>229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</row>
    <row r="104" spans="1:31" ht="15.75" customHeight="1" x14ac:dyDescent="0.2">
      <c r="A104" s="1">
        <v>230</v>
      </c>
      <c r="B104" s="1">
        <v>1</v>
      </c>
      <c r="C104" s="1">
        <v>1</v>
      </c>
      <c r="D104" s="1">
        <v>1</v>
      </c>
      <c r="E104" s="1">
        <v>0</v>
      </c>
      <c r="F104" s="1">
        <v>0</v>
      </c>
      <c r="G104" s="1">
        <v>1</v>
      </c>
      <c r="H104" s="1">
        <v>1</v>
      </c>
      <c r="I104" s="1">
        <v>1</v>
      </c>
      <c r="J104" s="1">
        <v>0</v>
      </c>
      <c r="K104" s="1">
        <v>0</v>
      </c>
      <c r="L104" s="1">
        <v>1</v>
      </c>
      <c r="M104" s="1">
        <v>1</v>
      </c>
      <c r="N104" s="1">
        <v>0</v>
      </c>
      <c r="O104" s="1">
        <v>0</v>
      </c>
      <c r="P104" s="1">
        <v>1</v>
      </c>
      <c r="Q104" s="1">
        <v>0</v>
      </c>
      <c r="R104" s="1">
        <v>0</v>
      </c>
      <c r="S104" s="1">
        <v>0</v>
      </c>
      <c r="T104" s="1">
        <v>1</v>
      </c>
      <c r="U104" s="1">
        <v>1</v>
      </c>
      <c r="V104" s="1">
        <v>0</v>
      </c>
      <c r="W104" s="1">
        <v>1</v>
      </c>
      <c r="X104" s="1">
        <v>1</v>
      </c>
      <c r="Y104" s="1">
        <v>1</v>
      </c>
      <c r="Z104" s="1">
        <v>1</v>
      </c>
      <c r="AA104" s="1">
        <v>0</v>
      </c>
      <c r="AB104" s="1">
        <v>0</v>
      </c>
      <c r="AC104" s="1">
        <v>1</v>
      </c>
      <c r="AD104" s="1">
        <v>0</v>
      </c>
    </row>
    <row r="105" spans="1:31" ht="15.75" customHeight="1" x14ac:dyDescent="0.2">
      <c r="A105" s="1">
        <v>231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9"/>
    </row>
    <row r="106" spans="1:31" ht="15.75" customHeight="1" x14ac:dyDescent="0.2">
      <c r="A106" s="1">
        <v>232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9"/>
    </row>
    <row r="107" spans="1:31" ht="15.75" customHeight="1" x14ac:dyDescent="0.2">
      <c r="A107" s="1">
        <v>233</v>
      </c>
      <c r="B107" s="1">
        <v>1</v>
      </c>
      <c r="C107" s="1">
        <v>1</v>
      </c>
      <c r="D107" s="1">
        <v>0</v>
      </c>
      <c r="E107" s="1">
        <v>0</v>
      </c>
      <c r="F107" s="1">
        <v>0</v>
      </c>
      <c r="G107" s="1">
        <v>1</v>
      </c>
      <c r="H107" s="1">
        <v>1</v>
      </c>
      <c r="I107" s="1">
        <v>1</v>
      </c>
      <c r="J107" s="1">
        <v>0</v>
      </c>
      <c r="K107" s="1">
        <v>1</v>
      </c>
      <c r="L107" s="1">
        <v>1</v>
      </c>
      <c r="M107" s="1">
        <v>1</v>
      </c>
      <c r="N107" s="1">
        <v>0</v>
      </c>
      <c r="O107" s="1">
        <v>0</v>
      </c>
      <c r="P107" s="1">
        <v>1</v>
      </c>
      <c r="Q107" s="1">
        <v>1</v>
      </c>
      <c r="R107" s="1">
        <v>0</v>
      </c>
      <c r="S107" s="1">
        <v>0</v>
      </c>
      <c r="T107" s="1">
        <v>1</v>
      </c>
      <c r="U107" s="1">
        <v>1</v>
      </c>
      <c r="V107" s="1">
        <v>0</v>
      </c>
      <c r="W107" s="1">
        <v>1</v>
      </c>
      <c r="X107" s="1">
        <v>0</v>
      </c>
      <c r="Y107" s="1">
        <v>1</v>
      </c>
      <c r="Z107" s="1">
        <v>1</v>
      </c>
      <c r="AA107" s="1">
        <v>1</v>
      </c>
      <c r="AB107" s="1">
        <v>0</v>
      </c>
      <c r="AC107" s="1">
        <v>1</v>
      </c>
      <c r="AD107" s="1">
        <v>1</v>
      </c>
      <c r="AE107" s="9"/>
    </row>
    <row r="108" spans="1:31" ht="15.75" customHeight="1" x14ac:dyDescent="0.2">
      <c r="A108" s="1">
        <v>234</v>
      </c>
      <c r="B108" s="1">
        <v>1</v>
      </c>
      <c r="C108" s="1">
        <v>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1</v>
      </c>
      <c r="Q108" s="1">
        <v>0</v>
      </c>
      <c r="R108" s="1">
        <v>0</v>
      </c>
      <c r="S108" s="1">
        <v>0</v>
      </c>
      <c r="T108" s="1">
        <v>1</v>
      </c>
      <c r="U108" s="1">
        <v>0</v>
      </c>
      <c r="V108" s="1">
        <v>0</v>
      </c>
      <c r="W108" s="1">
        <v>0</v>
      </c>
      <c r="X108" s="1">
        <v>0</v>
      </c>
      <c r="Y108" s="1">
        <v>1</v>
      </c>
      <c r="Z108" s="1">
        <v>1</v>
      </c>
      <c r="AA108" s="1">
        <v>1</v>
      </c>
      <c r="AB108" s="1">
        <v>0</v>
      </c>
      <c r="AC108" s="1">
        <v>1</v>
      </c>
      <c r="AD108" s="1">
        <v>0</v>
      </c>
    </row>
    <row r="109" spans="1:31" ht="15.75" customHeight="1" x14ac:dyDescent="0.2">
      <c r="A109" s="1">
        <v>235</v>
      </c>
      <c r="B109" s="1">
        <v>1</v>
      </c>
      <c r="C109" s="1">
        <v>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1</v>
      </c>
      <c r="Q109" s="1">
        <v>1</v>
      </c>
      <c r="R109" s="1">
        <v>0</v>
      </c>
      <c r="S109" s="1">
        <v>0</v>
      </c>
      <c r="T109" s="1">
        <v>1</v>
      </c>
      <c r="U109" s="1">
        <v>1</v>
      </c>
      <c r="V109" s="1">
        <v>0</v>
      </c>
      <c r="W109" s="1">
        <v>1</v>
      </c>
      <c r="X109" s="1">
        <v>0</v>
      </c>
      <c r="Y109" s="1">
        <v>1</v>
      </c>
      <c r="Z109" s="1">
        <v>1</v>
      </c>
      <c r="AA109" s="1">
        <v>1</v>
      </c>
      <c r="AB109" s="1">
        <v>0</v>
      </c>
      <c r="AC109" s="1">
        <v>0</v>
      </c>
      <c r="AD109" s="1">
        <v>1</v>
      </c>
    </row>
    <row r="110" spans="1:31" ht="15.75" customHeight="1" x14ac:dyDescent="0.2">
      <c r="A110" s="1">
        <v>236</v>
      </c>
      <c r="B110" s="1">
        <v>1</v>
      </c>
      <c r="C110" s="1"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1</v>
      </c>
      <c r="Q110" s="1">
        <v>1</v>
      </c>
      <c r="R110" s="1">
        <v>0</v>
      </c>
      <c r="S110" s="1">
        <v>0</v>
      </c>
      <c r="T110" s="1">
        <v>1</v>
      </c>
      <c r="U110" s="1">
        <v>0</v>
      </c>
      <c r="V110" s="1">
        <v>1</v>
      </c>
      <c r="W110" s="1">
        <v>0</v>
      </c>
      <c r="X110" s="1">
        <v>0</v>
      </c>
      <c r="Y110" s="1">
        <v>1</v>
      </c>
      <c r="Z110" s="1">
        <v>1</v>
      </c>
      <c r="AA110" s="1">
        <v>1</v>
      </c>
      <c r="AB110" s="1">
        <v>0</v>
      </c>
      <c r="AC110" s="1">
        <v>1</v>
      </c>
      <c r="AD110" s="1">
        <v>1</v>
      </c>
    </row>
    <row r="111" spans="1:31" ht="15.75" customHeight="1" x14ac:dyDescent="0.2">
      <c r="A111" s="1">
        <v>237</v>
      </c>
      <c r="B111" s="1">
        <v>0</v>
      </c>
      <c r="C111" s="1">
        <v>1</v>
      </c>
      <c r="D111" s="1">
        <v>0</v>
      </c>
      <c r="E111" s="1">
        <v>1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1</v>
      </c>
      <c r="M111" s="1">
        <v>1</v>
      </c>
      <c r="N111" s="1">
        <v>0</v>
      </c>
      <c r="O111" s="1">
        <v>1</v>
      </c>
      <c r="P111" s="1">
        <v>1</v>
      </c>
      <c r="Q111" s="1">
        <v>0</v>
      </c>
      <c r="R111" s="1">
        <v>0</v>
      </c>
      <c r="S111" s="1">
        <v>1</v>
      </c>
      <c r="T111" s="1">
        <v>1</v>
      </c>
      <c r="U111" s="1">
        <v>0</v>
      </c>
      <c r="V111" s="1">
        <v>1</v>
      </c>
      <c r="W111" s="1">
        <v>0</v>
      </c>
      <c r="X111" s="1">
        <v>1</v>
      </c>
      <c r="Y111" s="1">
        <v>1</v>
      </c>
      <c r="Z111" s="1">
        <v>1</v>
      </c>
      <c r="AA111" s="1">
        <v>1</v>
      </c>
      <c r="AB111" s="1">
        <v>0</v>
      </c>
      <c r="AC111" s="1">
        <v>1</v>
      </c>
      <c r="AD111" s="1">
        <v>1</v>
      </c>
    </row>
    <row r="112" spans="1:31" ht="15.75" customHeight="1" x14ac:dyDescent="0.2">
      <c r="A112" s="1">
        <v>238</v>
      </c>
      <c r="B112" s="1">
        <v>1</v>
      </c>
      <c r="C112" s="1">
        <v>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1</v>
      </c>
      <c r="M112" s="1">
        <v>1</v>
      </c>
      <c r="N112" s="1">
        <v>0</v>
      </c>
      <c r="O112" s="1">
        <v>0</v>
      </c>
      <c r="P112" s="1">
        <v>1</v>
      </c>
      <c r="Q112" s="1">
        <v>1</v>
      </c>
      <c r="R112" s="1">
        <v>0</v>
      </c>
      <c r="S112" s="1">
        <v>0</v>
      </c>
      <c r="T112" s="1">
        <v>1</v>
      </c>
      <c r="U112" s="1">
        <v>0</v>
      </c>
      <c r="V112" s="1">
        <v>0</v>
      </c>
      <c r="W112" s="1">
        <v>1</v>
      </c>
      <c r="X112" s="1">
        <v>1</v>
      </c>
      <c r="Y112" s="1">
        <v>1</v>
      </c>
      <c r="Z112" s="1">
        <v>1</v>
      </c>
      <c r="AA112" s="1">
        <v>0</v>
      </c>
      <c r="AB112" s="1">
        <v>0</v>
      </c>
      <c r="AC112" s="1">
        <v>0</v>
      </c>
      <c r="AD112" s="1">
        <v>1</v>
      </c>
    </row>
    <row r="113" spans="1:30" ht="15.75" customHeight="1" x14ac:dyDescent="0.2">
      <c r="A113" s="1">
        <v>239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/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</row>
    <row r="114" spans="1:30" ht="15.75" customHeight="1" x14ac:dyDescent="0.2">
      <c r="A114" s="1">
        <v>240</v>
      </c>
      <c r="B114" s="1">
        <v>1</v>
      </c>
      <c r="C114" s="1">
        <v>1</v>
      </c>
      <c r="D114" s="1">
        <v>0</v>
      </c>
      <c r="E114" s="1">
        <v>0</v>
      </c>
      <c r="F114" s="1">
        <v>1</v>
      </c>
      <c r="G114" s="1">
        <v>1</v>
      </c>
      <c r="H114" s="1">
        <v>0</v>
      </c>
      <c r="I114" s="1">
        <v>0</v>
      </c>
      <c r="J114" s="1">
        <v>0</v>
      </c>
      <c r="K114" s="1">
        <v>1</v>
      </c>
      <c r="L114" s="1">
        <v>1</v>
      </c>
      <c r="M114" s="1">
        <v>1</v>
      </c>
      <c r="N114" s="1">
        <v>0</v>
      </c>
      <c r="O114" s="1">
        <v>1</v>
      </c>
      <c r="P114" s="1">
        <v>1</v>
      </c>
      <c r="Q114" s="1">
        <v>1</v>
      </c>
      <c r="R114" s="1">
        <v>1</v>
      </c>
      <c r="S114" s="1">
        <v>1</v>
      </c>
      <c r="T114" s="1">
        <v>0</v>
      </c>
      <c r="U114" s="1">
        <v>1</v>
      </c>
      <c r="V114" s="1">
        <v>1</v>
      </c>
      <c r="W114" s="1">
        <v>1</v>
      </c>
      <c r="X114" s="1">
        <v>1</v>
      </c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1">
        <v>1</v>
      </c>
    </row>
    <row r="115" spans="1:30" ht="15.75" customHeight="1" x14ac:dyDescent="0.2">
      <c r="A115" s="1">
        <v>241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</row>
    <row r="116" spans="1:30" ht="15.75" customHeight="1" x14ac:dyDescent="0.2">
      <c r="A116" s="1">
        <v>242</v>
      </c>
      <c r="B116" s="1">
        <v>0</v>
      </c>
      <c r="C116" s="1">
        <v>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1</v>
      </c>
      <c r="L116" s="1">
        <v>0</v>
      </c>
      <c r="M116" s="1">
        <v>1</v>
      </c>
      <c r="N116" s="1">
        <v>0</v>
      </c>
      <c r="O116" s="1">
        <v>0</v>
      </c>
      <c r="P116" s="1">
        <v>1</v>
      </c>
      <c r="Q116" s="1">
        <v>1</v>
      </c>
      <c r="R116" s="1">
        <v>1</v>
      </c>
      <c r="S116" s="1">
        <v>0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  <c r="Y116" s="1">
        <v>1</v>
      </c>
      <c r="Z116" s="1">
        <v>1</v>
      </c>
      <c r="AA116" s="1">
        <v>1</v>
      </c>
      <c r="AB116" s="1">
        <v>0</v>
      </c>
      <c r="AC116" s="1">
        <v>0</v>
      </c>
      <c r="AD116" s="1">
        <v>1</v>
      </c>
    </row>
    <row r="117" spans="1:30" ht="15.75" customHeight="1" x14ac:dyDescent="0.2">
      <c r="A117" s="1">
        <v>243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</row>
    <row r="118" spans="1:30" ht="15.75" customHeight="1" x14ac:dyDescent="0.2">
      <c r="A118" s="1">
        <v>244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</row>
    <row r="119" spans="1:30" ht="15.75" customHeight="1" x14ac:dyDescent="0.2">
      <c r="A119" s="1">
        <v>245</v>
      </c>
      <c r="B119" s="1">
        <v>1</v>
      </c>
      <c r="C119" s="1">
        <v>1</v>
      </c>
      <c r="D119" s="1">
        <v>0</v>
      </c>
      <c r="E119" s="1">
        <v>1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>
        <v>1</v>
      </c>
      <c r="L119" s="1">
        <v>1</v>
      </c>
      <c r="M119" s="1">
        <v>1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1</v>
      </c>
      <c r="T119" s="1">
        <v>1</v>
      </c>
      <c r="U119" s="1">
        <v>1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1">
        <v>1</v>
      </c>
      <c r="AD119" s="1">
        <v>1</v>
      </c>
    </row>
    <row r="120" spans="1:30" ht="15.75" customHeight="1" x14ac:dyDescent="0.2">
      <c r="A120" s="1">
        <v>246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</row>
    <row r="121" spans="1:30" ht="15.75" customHeight="1" x14ac:dyDescent="0.2">
      <c r="A121" s="1">
        <v>247</v>
      </c>
      <c r="B121" s="1">
        <v>0</v>
      </c>
      <c r="C121" s="1">
        <v>1</v>
      </c>
      <c r="D121" s="1">
        <v>0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1</v>
      </c>
      <c r="L121" s="1">
        <v>1</v>
      </c>
      <c r="M121" s="1">
        <v>1</v>
      </c>
      <c r="N121" s="1">
        <v>0</v>
      </c>
      <c r="O121" s="1">
        <v>0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  <c r="Y121" s="1">
        <v>1</v>
      </c>
      <c r="Z121" s="1">
        <v>1</v>
      </c>
      <c r="AA121" s="1">
        <v>1</v>
      </c>
      <c r="AB121" s="1">
        <v>0</v>
      </c>
      <c r="AC121" s="1">
        <v>0</v>
      </c>
      <c r="AD121" s="1">
        <v>0</v>
      </c>
    </row>
    <row r="122" spans="1:30" s="19" customFormat="1" ht="15.75" customHeight="1" x14ac:dyDescent="0.2">
      <c r="A122" s="42">
        <v>249</v>
      </c>
      <c r="B122" s="42" t="s">
        <v>153</v>
      </c>
      <c r="C122" s="42" t="s">
        <v>154</v>
      </c>
      <c r="D122" s="42" t="s">
        <v>155</v>
      </c>
      <c r="E122" s="41" t="s">
        <v>156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5.75" customHeight="1" x14ac:dyDescent="0.2">
      <c r="A123" s="1">
        <v>250</v>
      </c>
      <c r="B123" s="1">
        <v>1</v>
      </c>
      <c r="C123" s="1">
        <v>1</v>
      </c>
      <c r="D123" s="1">
        <v>0</v>
      </c>
      <c r="E123" s="1">
        <v>1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  <c r="L123" s="1">
        <v>1</v>
      </c>
      <c r="M123" s="1">
        <v>0</v>
      </c>
      <c r="N123" s="1">
        <v>0</v>
      </c>
      <c r="O123" s="1">
        <v>0</v>
      </c>
      <c r="P123" s="1">
        <v>1</v>
      </c>
      <c r="Q123" s="1">
        <v>0</v>
      </c>
      <c r="R123" s="1">
        <v>0</v>
      </c>
      <c r="S123" s="1">
        <v>0</v>
      </c>
      <c r="T123" s="1">
        <v>1</v>
      </c>
      <c r="U123" s="1">
        <v>0</v>
      </c>
      <c r="V123" s="1">
        <v>0</v>
      </c>
      <c r="W123" s="1">
        <v>0</v>
      </c>
      <c r="X123" s="1">
        <v>0</v>
      </c>
      <c r="Y123" s="1">
        <v>1</v>
      </c>
      <c r="Z123" s="1">
        <v>1</v>
      </c>
      <c r="AA123" s="1">
        <v>0</v>
      </c>
      <c r="AB123" s="1">
        <v>1</v>
      </c>
      <c r="AC123" s="1">
        <v>0</v>
      </c>
      <c r="AD123" s="1">
        <v>0</v>
      </c>
    </row>
    <row r="124" spans="1:30" ht="15.75" customHeight="1" x14ac:dyDescent="0.2">
      <c r="A124" s="1">
        <v>251</v>
      </c>
      <c r="B124" s="1">
        <v>1</v>
      </c>
      <c r="C124" s="1">
        <v>1</v>
      </c>
      <c r="D124" s="1">
        <v>0</v>
      </c>
      <c r="E124" s="1">
        <v>0</v>
      </c>
      <c r="F124" s="1">
        <v>0</v>
      </c>
      <c r="G124" s="1">
        <v>1</v>
      </c>
      <c r="H124" s="1">
        <v>1</v>
      </c>
      <c r="I124" s="1">
        <v>1</v>
      </c>
      <c r="J124" s="1">
        <v>0</v>
      </c>
      <c r="K124" s="1">
        <v>1</v>
      </c>
      <c r="L124" s="1">
        <v>1</v>
      </c>
      <c r="M124" s="1">
        <v>0</v>
      </c>
      <c r="N124" s="1">
        <v>0</v>
      </c>
      <c r="O124" s="1">
        <v>0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0</v>
      </c>
      <c r="Y124" s="1">
        <v>1</v>
      </c>
      <c r="Z124" s="1">
        <v>1</v>
      </c>
      <c r="AA124" s="1">
        <v>1</v>
      </c>
      <c r="AB124" s="1">
        <v>0</v>
      </c>
      <c r="AC124" s="1">
        <v>1</v>
      </c>
      <c r="AD124" s="1">
        <v>1</v>
      </c>
    </row>
    <row r="125" spans="1:30" ht="15.75" customHeight="1" x14ac:dyDescent="0.2">
      <c r="A125" s="1">
        <v>252</v>
      </c>
      <c r="B125" s="1">
        <v>1</v>
      </c>
      <c r="C125" s="1">
        <v>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1</v>
      </c>
      <c r="Q125" s="1">
        <v>1</v>
      </c>
      <c r="R125" s="1">
        <v>0</v>
      </c>
      <c r="S125" s="1">
        <v>0</v>
      </c>
      <c r="T125" s="1">
        <v>1</v>
      </c>
      <c r="U125" s="1">
        <v>0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0</v>
      </c>
      <c r="AC125" s="1">
        <v>1</v>
      </c>
      <c r="AD125" s="1">
        <v>0</v>
      </c>
    </row>
    <row r="126" spans="1:30" s="14" customFormat="1" ht="15.75" customHeight="1" x14ac:dyDescent="0.2">
      <c r="A126" s="15">
        <v>253</v>
      </c>
      <c r="B126" s="15">
        <v>1</v>
      </c>
      <c r="C126" s="15">
        <v>1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1</v>
      </c>
      <c r="L126" s="15">
        <v>1</v>
      </c>
      <c r="M126" s="15">
        <v>1</v>
      </c>
      <c r="N126" s="15">
        <v>0</v>
      </c>
      <c r="O126" s="15">
        <v>0</v>
      </c>
      <c r="P126" s="15">
        <v>1</v>
      </c>
      <c r="Q126" s="15">
        <v>0</v>
      </c>
      <c r="R126" s="15">
        <v>0</v>
      </c>
      <c r="S126" s="15">
        <v>1</v>
      </c>
      <c r="T126" s="15">
        <v>1</v>
      </c>
      <c r="U126" s="15">
        <v>0</v>
      </c>
      <c r="V126" s="15">
        <v>1</v>
      </c>
      <c r="W126" s="15">
        <v>0</v>
      </c>
      <c r="X126" s="15">
        <v>1</v>
      </c>
      <c r="Y126" s="15">
        <v>1</v>
      </c>
      <c r="Z126" s="15">
        <v>1</v>
      </c>
      <c r="AA126" s="15">
        <v>0</v>
      </c>
      <c r="AB126" s="15">
        <v>0</v>
      </c>
      <c r="AC126" s="15">
        <v>1</v>
      </c>
      <c r="AD126" s="15">
        <v>1</v>
      </c>
    </row>
    <row r="127" spans="1:30" ht="15.75" customHeight="1" x14ac:dyDescent="0.2">
      <c r="A127" s="1">
        <v>254</v>
      </c>
      <c r="B127" s="1">
        <v>1</v>
      </c>
      <c r="C127" s="1">
        <v>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1</v>
      </c>
      <c r="L127" s="1">
        <v>1</v>
      </c>
      <c r="M127" s="1">
        <v>1</v>
      </c>
      <c r="N127" s="1">
        <v>0</v>
      </c>
      <c r="O127" s="1">
        <v>0</v>
      </c>
      <c r="P127" s="1">
        <v>1</v>
      </c>
      <c r="Q127" s="1">
        <v>1</v>
      </c>
      <c r="R127" s="1">
        <v>0</v>
      </c>
      <c r="S127" s="1">
        <v>1</v>
      </c>
      <c r="T127" s="1">
        <v>1</v>
      </c>
      <c r="U127" s="1">
        <v>0</v>
      </c>
      <c r="V127" s="1">
        <v>0</v>
      </c>
      <c r="W127" s="1">
        <v>0</v>
      </c>
      <c r="X127" s="1">
        <v>0</v>
      </c>
      <c r="Y127" s="1">
        <v>1</v>
      </c>
      <c r="Z127" s="1">
        <v>1</v>
      </c>
      <c r="AA127" s="1">
        <v>0</v>
      </c>
      <c r="AB127" s="1">
        <v>0</v>
      </c>
      <c r="AC127" s="1">
        <v>0</v>
      </c>
      <c r="AD127" s="1">
        <v>0</v>
      </c>
    </row>
    <row r="128" spans="1:30" ht="15.75" customHeight="1" x14ac:dyDescent="0.2">
      <c r="A128" s="1">
        <v>255</v>
      </c>
      <c r="B128" s="1">
        <v>1</v>
      </c>
      <c r="C128" s="1">
        <v>1</v>
      </c>
      <c r="D128" s="1">
        <v>0</v>
      </c>
      <c r="E128" s="1">
        <v>0</v>
      </c>
      <c r="F128" s="1">
        <v>0</v>
      </c>
      <c r="G128" s="1">
        <v>1</v>
      </c>
      <c r="H128" s="1">
        <v>1</v>
      </c>
      <c r="I128" s="1">
        <v>1</v>
      </c>
      <c r="J128" s="1">
        <v>1</v>
      </c>
      <c r="K128" s="1">
        <v>1</v>
      </c>
      <c r="L128" s="1">
        <v>1</v>
      </c>
      <c r="M128" s="1">
        <v>1</v>
      </c>
      <c r="N128" s="1">
        <v>0</v>
      </c>
      <c r="O128" s="1">
        <v>1</v>
      </c>
      <c r="P128" s="1">
        <v>1</v>
      </c>
      <c r="Q128" s="1">
        <v>1</v>
      </c>
      <c r="R128" s="1">
        <v>0</v>
      </c>
      <c r="S128" s="1">
        <v>0</v>
      </c>
      <c r="T128" s="1">
        <v>1</v>
      </c>
      <c r="U128" s="1">
        <v>0</v>
      </c>
      <c r="V128" s="1">
        <v>0</v>
      </c>
      <c r="W128" s="1">
        <v>0</v>
      </c>
      <c r="X128" s="1">
        <v>0</v>
      </c>
      <c r="Y128" s="1">
        <v>1</v>
      </c>
      <c r="Z128" s="1">
        <v>1</v>
      </c>
      <c r="AA128" s="1">
        <v>1</v>
      </c>
      <c r="AB128" s="1">
        <v>0</v>
      </c>
      <c r="AC128" s="1">
        <v>0</v>
      </c>
      <c r="AD128" s="1">
        <v>0</v>
      </c>
    </row>
    <row r="129" spans="1:31" ht="15.75" customHeight="1" x14ac:dyDescent="0.2">
      <c r="A129" s="1">
        <v>256</v>
      </c>
      <c r="B129" s="1">
        <v>0</v>
      </c>
      <c r="C129" s="1">
        <v>1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1</v>
      </c>
      <c r="Q129" s="1">
        <v>1</v>
      </c>
      <c r="R129" s="1">
        <v>0</v>
      </c>
      <c r="S129" s="1">
        <v>0</v>
      </c>
      <c r="T129" s="1">
        <v>1</v>
      </c>
      <c r="U129" s="1">
        <v>1</v>
      </c>
      <c r="V129" s="1">
        <v>1</v>
      </c>
      <c r="W129" s="1">
        <v>1</v>
      </c>
      <c r="X129" s="1">
        <v>0</v>
      </c>
      <c r="Y129" s="1">
        <v>1</v>
      </c>
      <c r="Z129" s="1">
        <v>0</v>
      </c>
      <c r="AA129" s="1">
        <v>1</v>
      </c>
      <c r="AB129" s="1">
        <v>0</v>
      </c>
      <c r="AC129" s="1">
        <v>1</v>
      </c>
      <c r="AD129" s="1">
        <v>0</v>
      </c>
    </row>
    <row r="130" spans="1:31" ht="15.75" customHeight="1" x14ac:dyDescent="0.2">
      <c r="A130" s="1">
        <v>257</v>
      </c>
      <c r="B130" s="1">
        <v>1</v>
      </c>
      <c r="C130" s="1">
        <v>1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1</v>
      </c>
      <c r="Q130" s="1">
        <v>1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</v>
      </c>
      <c r="X130" s="1">
        <v>0</v>
      </c>
      <c r="Y130" s="1">
        <v>1</v>
      </c>
      <c r="Z130" s="1">
        <v>1</v>
      </c>
      <c r="AA130" s="1">
        <v>1</v>
      </c>
      <c r="AB130" s="1">
        <v>0</v>
      </c>
      <c r="AC130" s="1">
        <v>0</v>
      </c>
      <c r="AD130" s="1">
        <v>0</v>
      </c>
    </row>
    <row r="131" spans="1:31" ht="15.75" customHeight="1" x14ac:dyDescent="0.2">
      <c r="A131" s="1">
        <v>258</v>
      </c>
      <c r="B131" s="1">
        <v>1</v>
      </c>
      <c r="C131" s="1">
        <v>1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1</v>
      </c>
      <c r="Q131" s="1">
        <v>0</v>
      </c>
      <c r="R131" s="1">
        <v>0</v>
      </c>
      <c r="S131" s="1">
        <v>0</v>
      </c>
      <c r="T131" s="1">
        <v>1</v>
      </c>
      <c r="U131" s="1">
        <v>1</v>
      </c>
      <c r="V131" s="1">
        <v>1</v>
      </c>
      <c r="W131" s="1">
        <v>1</v>
      </c>
      <c r="X131" s="1">
        <v>0</v>
      </c>
      <c r="Y131" s="1">
        <v>1</v>
      </c>
      <c r="Z131" s="1">
        <v>1</v>
      </c>
      <c r="AA131" s="1">
        <v>1</v>
      </c>
      <c r="AB131" s="1">
        <v>0</v>
      </c>
      <c r="AC131" s="1">
        <v>0</v>
      </c>
      <c r="AD131" s="1">
        <v>0</v>
      </c>
    </row>
    <row r="132" spans="1:31" ht="15.75" customHeight="1" x14ac:dyDescent="0.2">
      <c r="A132" s="1">
        <v>260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2"/>
    </row>
    <row r="133" spans="1:31" s="19" customFormat="1" ht="15.75" customHeight="1" x14ac:dyDescent="0.2">
      <c r="A133" s="42">
        <v>261</v>
      </c>
      <c r="B133" s="42" t="s">
        <v>153</v>
      </c>
      <c r="C133" s="42" t="s">
        <v>154</v>
      </c>
      <c r="D133" s="42" t="s">
        <v>155</v>
      </c>
      <c r="E133" s="42" t="s">
        <v>512</v>
      </c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1" ht="15.75" customHeight="1" x14ac:dyDescent="0.2">
      <c r="A134" s="1">
        <v>262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</row>
    <row r="135" spans="1:31" ht="15.75" customHeight="1" x14ac:dyDescent="0.2">
      <c r="A135" s="1">
        <v>263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</row>
    <row r="136" spans="1:31" ht="15.75" customHeight="1" x14ac:dyDescent="0.2">
      <c r="A136" s="1">
        <v>264</v>
      </c>
      <c r="B136" s="1">
        <v>1</v>
      </c>
      <c r="C136" s="1">
        <v>1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1</v>
      </c>
      <c r="L136" s="1">
        <v>1</v>
      </c>
      <c r="M136" s="1">
        <v>1</v>
      </c>
      <c r="N136" s="1">
        <v>0</v>
      </c>
      <c r="O136" s="1">
        <v>0</v>
      </c>
      <c r="P136" s="1">
        <v>1</v>
      </c>
      <c r="Q136" s="1">
        <v>1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1</v>
      </c>
      <c r="Z136" s="1">
        <v>1</v>
      </c>
      <c r="AA136" s="1">
        <v>1</v>
      </c>
      <c r="AB136" s="1">
        <v>0</v>
      </c>
      <c r="AC136" s="1">
        <v>1</v>
      </c>
      <c r="AD136" s="1">
        <v>1</v>
      </c>
    </row>
    <row r="137" spans="1:31" ht="15.75" customHeight="1" x14ac:dyDescent="0.2">
      <c r="A137" s="1">
        <v>265</v>
      </c>
      <c r="B137" s="1">
        <v>1</v>
      </c>
      <c r="C137" s="1">
        <v>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1</v>
      </c>
      <c r="Q137" s="1">
        <v>0</v>
      </c>
      <c r="R137" s="1">
        <v>0</v>
      </c>
      <c r="S137" s="1">
        <v>0</v>
      </c>
      <c r="T137" s="1">
        <v>1</v>
      </c>
      <c r="U137" s="1">
        <v>1</v>
      </c>
      <c r="V137" s="1">
        <v>0</v>
      </c>
      <c r="W137" s="1">
        <v>0</v>
      </c>
      <c r="X137" s="1">
        <v>0</v>
      </c>
      <c r="Y137" s="1">
        <v>1</v>
      </c>
      <c r="Z137" s="1">
        <v>1</v>
      </c>
      <c r="AA137" s="1">
        <v>1</v>
      </c>
      <c r="AB137" s="1">
        <v>0</v>
      </c>
      <c r="AC137" s="1">
        <v>0</v>
      </c>
      <c r="AD137" s="1">
        <v>0</v>
      </c>
    </row>
    <row r="138" spans="1:31" ht="15.75" customHeight="1" x14ac:dyDescent="0.2">
      <c r="A138" s="1">
        <v>266</v>
      </c>
      <c r="B138" s="1">
        <v>1</v>
      </c>
      <c r="C138" s="1">
        <v>1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</v>
      </c>
      <c r="AA138" s="1">
        <v>0</v>
      </c>
      <c r="AB138" s="1">
        <v>0</v>
      </c>
      <c r="AC138" s="1">
        <v>0</v>
      </c>
      <c r="AD138" s="1">
        <v>0</v>
      </c>
    </row>
    <row r="139" spans="1:31" ht="15.75" customHeight="1" x14ac:dyDescent="0.2">
      <c r="A139" s="1">
        <v>267</v>
      </c>
      <c r="B139" s="1">
        <v>1</v>
      </c>
      <c r="C139" s="1">
        <v>1</v>
      </c>
      <c r="D139" s="1">
        <v>0</v>
      </c>
      <c r="E139" s="1">
        <v>0</v>
      </c>
      <c r="F139" s="1">
        <v>0</v>
      </c>
      <c r="G139" s="1">
        <v>1</v>
      </c>
      <c r="H139" s="1">
        <v>1</v>
      </c>
      <c r="I139" s="1">
        <v>1</v>
      </c>
      <c r="J139" s="1">
        <v>1</v>
      </c>
      <c r="K139" s="1">
        <v>1</v>
      </c>
      <c r="L139" s="1">
        <v>1</v>
      </c>
      <c r="M139" s="1">
        <v>0</v>
      </c>
      <c r="N139" s="1">
        <v>0</v>
      </c>
      <c r="O139" s="1">
        <v>0</v>
      </c>
      <c r="P139" s="1">
        <v>1</v>
      </c>
      <c r="Q139" s="1">
        <v>1</v>
      </c>
      <c r="R139" s="1">
        <v>1</v>
      </c>
      <c r="S139" s="1">
        <v>1</v>
      </c>
      <c r="T139" s="1">
        <v>0</v>
      </c>
      <c r="U139" s="1">
        <v>1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A139" s="1">
        <v>1</v>
      </c>
      <c r="AB139" s="1">
        <v>0</v>
      </c>
      <c r="AC139" s="1">
        <v>1</v>
      </c>
      <c r="AD139" s="1">
        <v>0</v>
      </c>
    </row>
    <row r="140" spans="1:31" ht="15.75" customHeight="1" x14ac:dyDescent="0.2">
      <c r="A140" s="1">
        <v>268</v>
      </c>
      <c r="B140" s="1">
        <v>1</v>
      </c>
      <c r="C140" s="1">
        <v>1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</v>
      </c>
      <c r="L140" s="1">
        <v>0</v>
      </c>
      <c r="M140" s="1">
        <v>0</v>
      </c>
      <c r="N140" s="1">
        <v>0</v>
      </c>
      <c r="O140" s="1">
        <v>0</v>
      </c>
      <c r="P140" s="1">
        <v>1</v>
      </c>
      <c r="Q140" s="1">
        <v>0</v>
      </c>
      <c r="R140" s="1">
        <v>0</v>
      </c>
      <c r="S140" s="1">
        <v>0</v>
      </c>
      <c r="T140" s="1">
        <v>0</v>
      </c>
      <c r="U140" s="1">
        <v>1</v>
      </c>
      <c r="V140" s="1">
        <v>0</v>
      </c>
      <c r="W140" s="1">
        <v>0</v>
      </c>
      <c r="X140" s="1">
        <v>0</v>
      </c>
      <c r="Y140" s="1">
        <v>1</v>
      </c>
      <c r="Z140" s="1">
        <v>1</v>
      </c>
      <c r="AA140" s="1">
        <v>0</v>
      </c>
      <c r="AB140" s="1">
        <v>0</v>
      </c>
      <c r="AC140" s="1">
        <v>0</v>
      </c>
      <c r="AD140" s="1">
        <v>0</v>
      </c>
    </row>
    <row r="141" spans="1:31" ht="15.75" customHeight="1" x14ac:dyDescent="0.2">
      <c r="A141" s="1">
        <v>269</v>
      </c>
      <c r="B141" s="1">
        <v>1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1">
        <v>1</v>
      </c>
      <c r="L141" s="1">
        <v>1</v>
      </c>
      <c r="M141" s="1">
        <v>1</v>
      </c>
      <c r="N141" s="1">
        <v>0</v>
      </c>
      <c r="O141" s="1">
        <v>0</v>
      </c>
      <c r="P141" s="1">
        <v>1</v>
      </c>
      <c r="Q141" s="1">
        <v>0</v>
      </c>
      <c r="R141" s="1">
        <v>1</v>
      </c>
      <c r="S141" s="1">
        <v>0</v>
      </c>
      <c r="T141" s="1">
        <v>1</v>
      </c>
      <c r="U141" s="1">
        <v>1</v>
      </c>
      <c r="V141" s="1">
        <v>0</v>
      </c>
      <c r="W141" s="1">
        <v>0</v>
      </c>
      <c r="X141" s="1">
        <v>0</v>
      </c>
      <c r="Y141" s="1">
        <v>1</v>
      </c>
      <c r="Z141" s="1">
        <v>1</v>
      </c>
      <c r="AA141" s="1">
        <v>1</v>
      </c>
      <c r="AB141" s="1">
        <v>0</v>
      </c>
      <c r="AC141" s="1">
        <v>1</v>
      </c>
      <c r="AD141" s="1">
        <v>0</v>
      </c>
    </row>
    <row r="142" spans="1:31" ht="15.75" customHeight="1" x14ac:dyDescent="0.2">
      <c r="A142" s="1">
        <v>270</v>
      </c>
      <c r="B142" s="1">
        <v>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1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</row>
    <row r="143" spans="1:31" ht="15.75" customHeight="1" x14ac:dyDescent="0.2">
      <c r="A143" s="1">
        <v>271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1</v>
      </c>
      <c r="M143" s="1">
        <v>0</v>
      </c>
      <c r="N143" s="1">
        <v>0</v>
      </c>
      <c r="O143" s="1">
        <v>0</v>
      </c>
      <c r="P143" s="1">
        <v>1</v>
      </c>
      <c r="Q143" s="1">
        <v>1</v>
      </c>
      <c r="R143" s="1">
        <v>0</v>
      </c>
      <c r="S143" s="1">
        <v>0</v>
      </c>
      <c r="T143" s="1">
        <v>0</v>
      </c>
      <c r="U143" s="1">
        <v>1</v>
      </c>
      <c r="V143" s="1">
        <v>0</v>
      </c>
      <c r="W143" s="1">
        <v>1</v>
      </c>
      <c r="X143" s="1">
        <v>0</v>
      </c>
      <c r="Y143" s="1">
        <v>1</v>
      </c>
      <c r="Z143" s="1">
        <v>1</v>
      </c>
      <c r="AA143" s="1">
        <v>0</v>
      </c>
      <c r="AB143" s="1">
        <v>0</v>
      </c>
      <c r="AC143" s="1">
        <v>0</v>
      </c>
      <c r="AD143" s="1">
        <v>0</v>
      </c>
    </row>
    <row r="144" spans="1:31" ht="15.75" customHeight="1" x14ac:dyDescent="0.2">
      <c r="A144" s="1">
        <v>272</v>
      </c>
      <c r="B144" s="1">
        <v>1</v>
      </c>
      <c r="C144" s="1">
        <v>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1</v>
      </c>
      <c r="Q144" s="1">
        <v>1</v>
      </c>
      <c r="R144" s="1">
        <v>0</v>
      </c>
      <c r="S144" s="1">
        <v>1</v>
      </c>
      <c r="T144" s="1">
        <v>1</v>
      </c>
      <c r="U144" s="1">
        <v>1</v>
      </c>
      <c r="V144" s="1">
        <v>0</v>
      </c>
      <c r="W144" s="1">
        <v>1</v>
      </c>
      <c r="X144" s="1">
        <v>1</v>
      </c>
      <c r="Y144" s="1">
        <v>1</v>
      </c>
      <c r="Z144" s="1">
        <v>1</v>
      </c>
      <c r="AA144" s="1">
        <v>1</v>
      </c>
      <c r="AB144" s="1">
        <v>0</v>
      </c>
      <c r="AC144" s="1">
        <v>1</v>
      </c>
      <c r="AD144" s="1">
        <v>0</v>
      </c>
    </row>
    <row r="145" spans="1:30" ht="15.75" customHeight="1" x14ac:dyDescent="0.2">
      <c r="A145" s="1">
        <v>273</v>
      </c>
      <c r="B145" s="1">
        <v>0</v>
      </c>
      <c r="C145" s="1">
        <v>1</v>
      </c>
      <c r="D145" s="1">
        <v>0</v>
      </c>
      <c r="E145" s="1">
        <v>1</v>
      </c>
      <c r="F145" s="1">
        <v>0</v>
      </c>
      <c r="G145" s="1">
        <v>1</v>
      </c>
      <c r="H145" s="1">
        <v>0</v>
      </c>
      <c r="I145" s="1">
        <v>1</v>
      </c>
      <c r="J145" s="1">
        <v>0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">
        <v>1</v>
      </c>
      <c r="Q145" s="1">
        <v>1</v>
      </c>
      <c r="R145" s="1">
        <v>1</v>
      </c>
      <c r="S145" s="1">
        <v>1</v>
      </c>
      <c r="T145" s="1">
        <v>1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>
        <v>1</v>
      </c>
      <c r="AB145" s="1">
        <v>1</v>
      </c>
      <c r="AC145" s="1">
        <v>1</v>
      </c>
      <c r="AD145" s="1">
        <v>0</v>
      </c>
    </row>
    <row r="146" spans="1:30" s="19" customFormat="1" ht="15.75" customHeight="1" x14ac:dyDescent="0.2">
      <c r="A146" s="42">
        <v>274</v>
      </c>
      <c r="B146" s="42" t="s">
        <v>620</v>
      </c>
      <c r="C146" s="42" t="s">
        <v>626</v>
      </c>
      <c r="D146" s="42" t="s">
        <v>625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s="19" customFormat="1" ht="15.75" customHeight="1" x14ac:dyDescent="0.2">
      <c r="A147" s="42">
        <v>275</v>
      </c>
      <c r="B147" s="42" t="s">
        <v>154</v>
      </c>
      <c r="C147" s="42" t="s">
        <v>633</v>
      </c>
      <c r="D147" s="42" t="s">
        <v>156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5.75" customHeight="1" x14ac:dyDescent="0.2">
      <c r="A148" s="1">
        <v>276</v>
      </c>
      <c r="B148" s="1">
        <v>1</v>
      </c>
      <c r="C148" s="1">
        <v>1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1</v>
      </c>
      <c r="L148" s="1">
        <v>1</v>
      </c>
      <c r="M148" s="1">
        <v>1</v>
      </c>
      <c r="N148" s="1">
        <v>0</v>
      </c>
      <c r="O148" s="1">
        <v>0</v>
      </c>
      <c r="P148" s="1">
        <v>0</v>
      </c>
      <c r="Q148" s="1">
        <v>1</v>
      </c>
      <c r="R148" s="1">
        <v>0</v>
      </c>
      <c r="S148" s="1">
        <v>1</v>
      </c>
      <c r="T148" s="1">
        <v>1</v>
      </c>
      <c r="U148" s="1">
        <v>1</v>
      </c>
      <c r="V148" s="1">
        <v>0</v>
      </c>
      <c r="W148" s="1">
        <v>0</v>
      </c>
      <c r="X148" s="1">
        <v>1</v>
      </c>
      <c r="Y148" s="1">
        <v>1</v>
      </c>
      <c r="Z148" s="1">
        <v>1</v>
      </c>
      <c r="AA148" s="1">
        <v>0</v>
      </c>
      <c r="AB148" s="1">
        <v>0</v>
      </c>
      <c r="AC148" s="1">
        <v>0</v>
      </c>
      <c r="AD148" s="1">
        <v>0</v>
      </c>
    </row>
    <row r="149" spans="1:30" ht="15.75" customHeight="1" x14ac:dyDescent="0.2">
      <c r="A149" s="1">
        <v>277</v>
      </c>
      <c r="B149" s="1">
        <v>1</v>
      </c>
      <c r="C149" s="1">
        <v>1</v>
      </c>
      <c r="D149" s="1">
        <v>1</v>
      </c>
      <c r="E149" s="1">
        <v>0</v>
      </c>
      <c r="F149" s="1">
        <v>0</v>
      </c>
      <c r="G149" s="1">
        <v>1</v>
      </c>
      <c r="H149" s="1">
        <v>0</v>
      </c>
      <c r="I149" s="1">
        <v>0</v>
      </c>
      <c r="J149" s="1">
        <v>0</v>
      </c>
      <c r="K149" s="1">
        <v>1</v>
      </c>
      <c r="L149" s="1">
        <v>1</v>
      </c>
      <c r="M149" s="1">
        <v>1</v>
      </c>
      <c r="N149" s="1">
        <v>0</v>
      </c>
      <c r="O149" s="1">
        <v>0</v>
      </c>
      <c r="P149" s="1">
        <v>1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1</v>
      </c>
      <c r="W149" s="1">
        <v>1</v>
      </c>
      <c r="X149" s="1">
        <v>1</v>
      </c>
      <c r="Y149" s="1">
        <v>1</v>
      </c>
      <c r="Z149" s="1">
        <v>1</v>
      </c>
      <c r="AA149" s="1">
        <v>1</v>
      </c>
      <c r="AB149" s="1">
        <v>0</v>
      </c>
      <c r="AC149" s="1">
        <v>1</v>
      </c>
      <c r="AD149" s="1">
        <v>1</v>
      </c>
    </row>
    <row r="150" spans="1:30" ht="15.75" customHeight="1" x14ac:dyDescent="0.2">
      <c r="A150" s="1">
        <v>278</v>
      </c>
      <c r="B150" s="1">
        <v>1</v>
      </c>
      <c r="C150" s="1">
        <v>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</row>
    <row r="151" spans="1:30" ht="15.75" customHeight="1" x14ac:dyDescent="0.2">
      <c r="A151" s="1">
        <v>279</v>
      </c>
      <c r="B151" s="1">
        <v>1</v>
      </c>
      <c r="C151" s="1">
        <v>1</v>
      </c>
      <c r="D151" s="1">
        <v>1</v>
      </c>
      <c r="E151" s="1">
        <v>0</v>
      </c>
      <c r="F151" s="1">
        <v>0</v>
      </c>
      <c r="G151" s="1">
        <v>1</v>
      </c>
      <c r="H151" s="1">
        <v>1</v>
      </c>
      <c r="I151" s="1">
        <v>1</v>
      </c>
      <c r="J151" s="1">
        <v>0</v>
      </c>
      <c r="K151" s="1">
        <v>1</v>
      </c>
      <c r="L151" s="1">
        <v>1</v>
      </c>
      <c r="M151" s="1">
        <v>1</v>
      </c>
      <c r="N151" s="1">
        <v>1</v>
      </c>
      <c r="O151" s="1">
        <v>0</v>
      </c>
      <c r="P151" s="1">
        <v>1</v>
      </c>
      <c r="Q151" s="1">
        <v>1</v>
      </c>
      <c r="R151" s="1">
        <v>0</v>
      </c>
      <c r="S151" s="1">
        <v>1</v>
      </c>
      <c r="T151" s="1">
        <v>1</v>
      </c>
      <c r="U151" s="1">
        <v>1</v>
      </c>
      <c r="V151" s="1">
        <v>1</v>
      </c>
      <c r="W151" s="1">
        <v>1</v>
      </c>
      <c r="X151" s="1">
        <v>1</v>
      </c>
      <c r="Y151" s="1">
        <v>1</v>
      </c>
      <c r="Z151" s="1">
        <v>1</v>
      </c>
      <c r="AA151" s="1">
        <v>1</v>
      </c>
      <c r="AB151" s="1">
        <v>0</v>
      </c>
      <c r="AC151" s="1">
        <v>1</v>
      </c>
      <c r="AD151" s="1">
        <v>1</v>
      </c>
    </row>
    <row r="152" spans="1:30" s="19" customFormat="1" ht="15.75" customHeight="1" x14ac:dyDescent="0.2">
      <c r="A152" s="42">
        <v>280</v>
      </c>
      <c r="B152" s="42" t="s">
        <v>653</v>
      </c>
      <c r="C152" s="42" t="s">
        <v>654</v>
      </c>
      <c r="D152" s="42" t="s">
        <v>655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5.75" customHeight="1" x14ac:dyDescent="0.2">
      <c r="A153" s="1">
        <v>281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</row>
    <row r="154" spans="1:30" s="19" customFormat="1" ht="15.75" customHeight="1" x14ac:dyDescent="0.2">
      <c r="A154" s="42">
        <v>282</v>
      </c>
      <c r="B154" s="42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</row>
    <row r="155" spans="1:30" s="19" customFormat="1" ht="15.75" customHeight="1" x14ac:dyDescent="0.2">
      <c r="A155" s="42">
        <v>283</v>
      </c>
      <c r="B155" s="43" t="s">
        <v>653</v>
      </c>
      <c r="C155" s="43" t="s">
        <v>654</v>
      </c>
      <c r="D155" s="43" t="s">
        <v>655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s="12" customFormat="1" ht="15.75" customHeight="1" x14ac:dyDescent="0.2">
      <c r="A156" s="46">
        <v>284</v>
      </c>
      <c r="B156" s="47" t="s">
        <v>154</v>
      </c>
      <c r="C156" s="47" t="s">
        <v>633</v>
      </c>
      <c r="D156" s="47" t="s">
        <v>156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</row>
    <row r="157" spans="1:30" ht="15.75" customHeight="1" x14ac:dyDescent="0.2">
      <c r="A157" s="1">
        <v>285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</row>
    <row r="158" spans="1:30" ht="15.75" customHeight="1" x14ac:dyDescent="0.2">
      <c r="A158" s="1">
        <v>286</v>
      </c>
      <c r="B158" s="1">
        <v>1</v>
      </c>
      <c r="C158" s="1">
        <v>1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1</v>
      </c>
      <c r="L158" s="1">
        <v>1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</row>
    <row r="159" spans="1:30" ht="15.75" customHeight="1" x14ac:dyDescent="0.2">
      <c r="A159" s="1">
        <v>287</v>
      </c>
      <c r="B159" s="1">
        <v>1</v>
      </c>
      <c r="C159" s="1">
        <v>1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1</v>
      </c>
      <c r="Q159" s="1">
        <v>1</v>
      </c>
      <c r="R159" s="1">
        <v>1</v>
      </c>
      <c r="S159" s="1">
        <v>1</v>
      </c>
      <c r="T159" s="1">
        <v>1</v>
      </c>
      <c r="U159" s="1">
        <v>1</v>
      </c>
      <c r="V159" s="1">
        <v>1</v>
      </c>
      <c r="W159" s="1">
        <v>1</v>
      </c>
      <c r="X159" s="1">
        <v>0</v>
      </c>
      <c r="Y159" s="1">
        <v>1</v>
      </c>
      <c r="Z159" s="1">
        <v>1</v>
      </c>
      <c r="AA159" s="1">
        <v>1</v>
      </c>
      <c r="AB159" s="1">
        <v>0</v>
      </c>
      <c r="AC159" s="1">
        <v>1</v>
      </c>
      <c r="AD159" s="1">
        <v>1</v>
      </c>
    </row>
    <row r="160" spans="1:30" s="12" customFormat="1" ht="15.75" customHeight="1" x14ac:dyDescent="0.2">
      <c r="A160" s="46">
        <v>288</v>
      </c>
      <c r="B160" s="46" t="s">
        <v>154</v>
      </c>
      <c r="C160" s="46" t="s">
        <v>633</v>
      </c>
      <c r="D160" s="46" t="s">
        <v>156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</row>
    <row r="161" spans="1:32" ht="15.75" customHeight="1" x14ac:dyDescent="0.2">
      <c r="A161" s="1">
        <v>289</v>
      </c>
      <c r="B161" s="1">
        <v>1</v>
      </c>
      <c r="C161" s="1">
        <v>1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1</v>
      </c>
      <c r="Q161" s="1">
        <v>0</v>
      </c>
      <c r="R161" s="1">
        <v>0</v>
      </c>
      <c r="S161" s="1">
        <v>0</v>
      </c>
      <c r="T161" s="1">
        <v>1</v>
      </c>
      <c r="U161" s="1">
        <v>0</v>
      </c>
      <c r="V161" s="1">
        <v>1</v>
      </c>
      <c r="W161" s="1">
        <v>0</v>
      </c>
      <c r="X161" s="1">
        <v>0</v>
      </c>
      <c r="Y161" s="1">
        <v>1</v>
      </c>
      <c r="Z161" s="1">
        <v>1</v>
      </c>
      <c r="AA161" s="1">
        <v>0</v>
      </c>
      <c r="AB161" s="1">
        <v>0</v>
      </c>
      <c r="AC161" s="1">
        <v>1</v>
      </c>
      <c r="AD161" s="1">
        <v>0</v>
      </c>
    </row>
    <row r="162" spans="1:32" ht="15.75" customHeight="1" x14ac:dyDescent="0.2">
      <c r="A162" s="1">
        <v>290</v>
      </c>
      <c r="B162" s="1">
        <v>0</v>
      </c>
      <c r="C162" s="1">
        <v>1</v>
      </c>
      <c r="D162" s="1">
        <v>1</v>
      </c>
      <c r="E162" s="1">
        <v>1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</v>
      </c>
      <c r="Q162" s="1">
        <v>1</v>
      </c>
      <c r="R162" s="1">
        <v>0</v>
      </c>
      <c r="S162" s="1">
        <v>1</v>
      </c>
      <c r="T162" s="1">
        <v>1</v>
      </c>
      <c r="U162" s="1">
        <v>0</v>
      </c>
      <c r="V162" s="1">
        <v>0</v>
      </c>
      <c r="W162" s="1">
        <v>1</v>
      </c>
      <c r="X162" s="1">
        <v>0</v>
      </c>
      <c r="Y162" s="1">
        <v>1</v>
      </c>
      <c r="Z162" s="1">
        <v>1</v>
      </c>
      <c r="AA162" s="1">
        <v>1</v>
      </c>
      <c r="AB162" s="1">
        <v>0</v>
      </c>
      <c r="AC162" s="1">
        <v>1</v>
      </c>
      <c r="AD162" s="1">
        <v>0</v>
      </c>
    </row>
    <row r="163" spans="1:32" s="12" customFormat="1" ht="15.75" customHeight="1" x14ac:dyDescent="0.2">
      <c r="A163" s="46">
        <v>291</v>
      </c>
      <c r="B163" s="46" t="s">
        <v>154</v>
      </c>
      <c r="C163" s="46" t="s">
        <v>633</v>
      </c>
      <c r="D163" s="46" t="s">
        <v>156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</row>
    <row r="164" spans="1:32" ht="15.75" customHeight="1" x14ac:dyDescent="0.2">
      <c r="A164" s="1">
        <v>292</v>
      </c>
      <c r="B164" s="1">
        <v>1</v>
      </c>
      <c r="C164" s="1">
        <v>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1</v>
      </c>
      <c r="M164" s="1">
        <v>0</v>
      </c>
      <c r="N164" s="1">
        <v>0</v>
      </c>
      <c r="O164" s="1">
        <v>0</v>
      </c>
      <c r="P164" s="1">
        <v>1</v>
      </c>
      <c r="Q164" s="1">
        <v>0</v>
      </c>
      <c r="R164" s="1">
        <v>1</v>
      </c>
      <c r="S164" s="1">
        <v>1</v>
      </c>
      <c r="T164" s="1">
        <v>1</v>
      </c>
      <c r="U164" s="1">
        <v>1</v>
      </c>
      <c r="V164" s="1">
        <v>1</v>
      </c>
      <c r="W164" s="1">
        <v>1</v>
      </c>
      <c r="X164" s="1">
        <v>0</v>
      </c>
      <c r="Y164" s="1">
        <v>1</v>
      </c>
      <c r="Z164" s="1">
        <v>1</v>
      </c>
      <c r="AA164" s="1">
        <v>1</v>
      </c>
      <c r="AB164" s="1">
        <v>0</v>
      </c>
      <c r="AC164" s="1">
        <v>1</v>
      </c>
      <c r="AD164" s="1">
        <v>0</v>
      </c>
    </row>
    <row r="165" spans="1:32" s="12" customFormat="1" ht="15.75" customHeight="1" x14ac:dyDescent="0.2">
      <c r="A165" s="46">
        <v>293</v>
      </c>
      <c r="B165" s="46" t="s">
        <v>154</v>
      </c>
      <c r="C165" s="46" t="s">
        <v>633</v>
      </c>
      <c r="D165" s="46" t="s">
        <v>156</v>
      </c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</row>
    <row r="166" spans="1:32" ht="15.75" customHeight="1" x14ac:dyDescent="0.2">
      <c r="A166" s="1">
        <v>294</v>
      </c>
      <c r="B166" s="1">
        <v>0</v>
      </c>
      <c r="C166" s="1">
        <v>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1</v>
      </c>
      <c r="M166" s="1">
        <v>1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1</v>
      </c>
      <c r="T166" s="1">
        <v>0</v>
      </c>
      <c r="U166" s="1">
        <v>1</v>
      </c>
      <c r="V166" s="1">
        <v>1</v>
      </c>
      <c r="W166" s="1">
        <v>1</v>
      </c>
      <c r="X166" s="1">
        <v>1</v>
      </c>
      <c r="Y166" s="1">
        <v>1</v>
      </c>
      <c r="Z166" s="1">
        <v>1</v>
      </c>
      <c r="AA166" s="1">
        <v>1</v>
      </c>
      <c r="AB166" s="1">
        <v>0</v>
      </c>
      <c r="AC166" s="1">
        <v>0</v>
      </c>
      <c r="AD166" s="1">
        <v>0</v>
      </c>
    </row>
    <row r="167" spans="1:32" ht="15.75" customHeight="1" x14ac:dyDescent="0.2">
      <c r="A167" s="1">
        <v>295</v>
      </c>
      <c r="B167" s="1">
        <v>0</v>
      </c>
      <c r="C167" s="1">
        <v>1</v>
      </c>
      <c r="D167" s="1">
        <v>0</v>
      </c>
      <c r="E167" s="1">
        <v>0</v>
      </c>
      <c r="F167" s="1">
        <v>0</v>
      </c>
      <c r="G167" s="1">
        <v>1</v>
      </c>
      <c r="H167" s="1">
        <v>0</v>
      </c>
      <c r="I167" s="1">
        <v>0</v>
      </c>
      <c r="J167" s="1">
        <v>0</v>
      </c>
      <c r="K167" s="1">
        <v>1</v>
      </c>
      <c r="L167" s="1">
        <v>1</v>
      </c>
      <c r="M167" s="1">
        <v>1</v>
      </c>
      <c r="N167" s="1">
        <v>0</v>
      </c>
      <c r="O167" s="1">
        <v>0</v>
      </c>
      <c r="P167" s="1">
        <v>1</v>
      </c>
      <c r="Q167" s="1">
        <v>1</v>
      </c>
      <c r="R167" s="1">
        <v>1</v>
      </c>
      <c r="S167" s="1">
        <v>1</v>
      </c>
      <c r="T167" s="1">
        <v>1</v>
      </c>
      <c r="U167" s="1">
        <v>1</v>
      </c>
      <c r="V167" s="1">
        <v>1</v>
      </c>
      <c r="W167" s="1">
        <v>1</v>
      </c>
      <c r="X167" s="1">
        <v>1</v>
      </c>
      <c r="Y167" s="1">
        <v>1</v>
      </c>
      <c r="Z167" s="1">
        <v>1</v>
      </c>
      <c r="AA167" s="1">
        <v>1</v>
      </c>
      <c r="AB167" s="1">
        <v>0</v>
      </c>
      <c r="AC167" s="1">
        <v>1</v>
      </c>
      <c r="AD167" s="1">
        <v>1</v>
      </c>
    </row>
    <row r="168" spans="1:32" ht="15.75" customHeight="1" x14ac:dyDescent="0.2">
      <c r="A168" s="1">
        <v>296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9"/>
      <c r="AF168" s="9"/>
    </row>
    <row r="169" spans="1:32" ht="15.75" customHeight="1" x14ac:dyDescent="0.2">
      <c r="A169" s="1">
        <v>297</v>
      </c>
      <c r="B169" s="1">
        <v>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  <c r="O169" s="1">
        <v>0</v>
      </c>
      <c r="P169" s="1">
        <v>1</v>
      </c>
      <c r="Q169" s="1">
        <v>0</v>
      </c>
      <c r="R169" s="1">
        <v>1</v>
      </c>
      <c r="S169" s="1">
        <v>1</v>
      </c>
      <c r="T169" s="1">
        <v>1</v>
      </c>
      <c r="U169" s="1">
        <v>1</v>
      </c>
      <c r="V169" s="1">
        <v>1</v>
      </c>
      <c r="W169" s="1">
        <v>1</v>
      </c>
      <c r="X169" s="1">
        <v>1</v>
      </c>
      <c r="Y169" s="1">
        <v>1</v>
      </c>
      <c r="Z169" s="1">
        <v>1</v>
      </c>
      <c r="AA169" s="1">
        <v>1</v>
      </c>
      <c r="AB169" s="1">
        <v>0</v>
      </c>
      <c r="AC169" s="1">
        <v>0</v>
      </c>
      <c r="AD169" s="1">
        <v>0</v>
      </c>
    </row>
    <row r="170" spans="1:32" ht="15.75" customHeight="1" x14ac:dyDescent="0.2">
      <c r="A170" s="1">
        <v>298</v>
      </c>
      <c r="B170" s="1">
        <v>1</v>
      </c>
      <c r="C170" s="1">
        <v>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1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1</v>
      </c>
      <c r="X170" s="1">
        <v>1</v>
      </c>
      <c r="Y170" s="1">
        <v>0</v>
      </c>
      <c r="Z170" s="1">
        <v>1</v>
      </c>
      <c r="AA170" s="1">
        <v>1</v>
      </c>
      <c r="AB170" s="1">
        <v>0</v>
      </c>
      <c r="AC170" s="1">
        <v>1</v>
      </c>
      <c r="AD170" s="1">
        <v>1</v>
      </c>
    </row>
    <row r="171" spans="1:32" ht="15.75" customHeight="1" x14ac:dyDescent="0.2">
      <c r="A171" s="1">
        <v>299</v>
      </c>
      <c r="B171" s="1">
        <v>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1</v>
      </c>
      <c r="AB171" s="1">
        <v>0</v>
      </c>
      <c r="AC171" s="1">
        <v>1</v>
      </c>
      <c r="AD171" s="1">
        <v>0</v>
      </c>
    </row>
    <row r="172" spans="1:32" ht="15.75" customHeight="1" x14ac:dyDescent="0.2">
      <c r="A172" s="1">
        <v>300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</row>
    <row r="173" spans="1:32" ht="15.75" customHeight="1" x14ac:dyDescent="0.2">
      <c r="A173" s="1">
        <v>301</v>
      </c>
      <c r="B173" s="1">
        <v>1</v>
      </c>
      <c r="C173" s="1">
        <v>1</v>
      </c>
      <c r="D173" s="1">
        <v>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</v>
      </c>
      <c r="M173" s="1">
        <v>0</v>
      </c>
      <c r="N173" s="1">
        <v>0</v>
      </c>
      <c r="O173" s="1">
        <v>0</v>
      </c>
      <c r="P173" s="1">
        <v>1</v>
      </c>
      <c r="Q173" s="1">
        <v>0</v>
      </c>
      <c r="R173" s="1">
        <v>1</v>
      </c>
      <c r="S173" s="1">
        <v>0</v>
      </c>
      <c r="T173" s="1">
        <v>1</v>
      </c>
      <c r="U173" s="1">
        <v>0</v>
      </c>
      <c r="V173" s="1">
        <v>1</v>
      </c>
      <c r="W173" s="1">
        <v>0</v>
      </c>
      <c r="X173" s="1">
        <v>1</v>
      </c>
      <c r="Y173" s="1">
        <v>1</v>
      </c>
      <c r="Z173" s="1">
        <v>1</v>
      </c>
      <c r="AA173" s="1">
        <v>0</v>
      </c>
      <c r="AB173" s="1">
        <v>0</v>
      </c>
      <c r="AC173" s="1">
        <v>1</v>
      </c>
      <c r="AD173" s="1">
        <v>1</v>
      </c>
    </row>
    <row r="174" spans="1:32" ht="15.75" customHeight="1" x14ac:dyDescent="0.2">
      <c r="A174" s="1">
        <v>302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9"/>
    </row>
    <row r="175" spans="1:32" ht="15.75" customHeight="1" x14ac:dyDescent="0.2">
      <c r="A175" s="1">
        <v>303</v>
      </c>
      <c r="B175" s="1">
        <v>0</v>
      </c>
      <c r="C175" s="1">
        <v>1</v>
      </c>
      <c r="D175" s="1">
        <v>1</v>
      </c>
      <c r="E175" s="1">
        <v>0</v>
      </c>
      <c r="F175" s="1">
        <v>0</v>
      </c>
      <c r="G175" s="1">
        <v>1</v>
      </c>
      <c r="H175" s="1">
        <v>1</v>
      </c>
      <c r="I175" s="1">
        <v>0</v>
      </c>
      <c r="J175" s="1">
        <v>1</v>
      </c>
      <c r="K175" s="1">
        <v>1</v>
      </c>
      <c r="L175" s="1">
        <v>1</v>
      </c>
      <c r="M175" s="1">
        <v>1</v>
      </c>
      <c r="N175" s="1">
        <v>0</v>
      </c>
      <c r="O175" s="1">
        <v>0</v>
      </c>
      <c r="P175" s="1">
        <v>1</v>
      </c>
      <c r="Q175" s="1">
        <v>1</v>
      </c>
      <c r="R175" s="1">
        <v>1</v>
      </c>
      <c r="S175" s="1">
        <v>1</v>
      </c>
      <c r="T175" s="1">
        <v>1</v>
      </c>
      <c r="U175" s="1">
        <v>1</v>
      </c>
      <c r="V175" s="1">
        <v>0</v>
      </c>
      <c r="W175" s="1">
        <v>1</v>
      </c>
      <c r="X175" s="1">
        <v>1</v>
      </c>
      <c r="Y175" s="1">
        <v>1</v>
      </c>
      <c r="Z175" s="1">
        <v>1</v>
      </c>
      <c r="AA175" s="1">
        <v>1</v>
      </c>
      <c r="AB175" s="1">
        <v>1</v>
      </c>
      <c r="AC175" s="1">
        <v>1</v>
      </c>
      <c r="AD175" s="1">
        <v>0</v>
      </c>
    </row>
    <row r="176" spans="1:32" ht="15.75" customHeight="1" x14ac:dyDescent="0.2">
      <c r="A176" s="1">
        <v>304</v>
      </c>
      <c r="B176" s="1">
        <v>1</v>
      </c>
      <c r="C176" s="1">
        <v>1</v>
      </c>
      <c r="D176" s="1">
        <v>0</v>
      </c>
      <c r="E176" s="1">
        <v>0</v>
      </c>
      <c r="F176" s="1">
        <v>0</v>
      </c>
      <c r="G176" s="1">
        <v>1</v>
      </c>
      <c r="H176" s="1">
        <v>0</v>
      </c>
      <c r="I176" s="1">
        <v>0</v>
      </c>
      <c r="J176" s="1">
        <v>0</v>
      </c>
      <c r="K176" s="1">
        <v>1</v>
      </c>
      <c r="L176" s="1">
        <v>0</v>
      </c>
      <c r="M176" s="1">
        <v>1</v>
      </c>
      <c r="N176" s="1">
        <v>0</v>
      </c>
      <c r="O176" s="1">
        <v>0</v>
      </c>
      <c r="P176" s="1">
        <v>1</v>
      </c>
      <c r="Q176" s="1">
        <v>1</v>
      </c>
      <c r="R176" s="1">
        <v>0</v>
      </c>
      <c r="S176" s="1">
        <v>0</v>
      </c>
      <c r="T176" s="1">
        <v>1</v>
      </c>
      <c r="U176" s="1">
        <v>1</v>
      </c>
      <c r="V176" s="1">
        <v>0</v>
      </c>
      <c r="W176" s="1">
        <v>1</v>
      </c>
      <c r="X176" s="1">
        <v>1</v>
      </c>
      <c r="Y176" s="1">
        <v>1</v>
      </c>
      <c r="Z176" s="1">
        <v>1</v>
      </c>
      <c r="AA176" s="1">
        <v>1</v>
      </c>
      <c r="AB176" s="1">
        <v>0</v>
      </c>
      <c r="AC176" s="1">
        <v>1</v>
      </c>
      <c r="AD176" s="1">
        <v>0</v>
      </c>
    </row>
    <row r="177" spans="1:32" ht="15.75" customHeight="1" x14ac:dyDescent="0.2">
      <c r="A177" s="1">
        <v>305</v>
      </c>
      <c r="B177" s="1">
        <v>1</v>
      </c>
      <c r="C177" s="1">
        <v>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1</v>
      </c>
      <c r="L177" s="1">
        <v>1</v>
      </c>
      <c r="M177" s="1">
        <v>0</v>
      </c>
      <c r="N177" s="1">
        <v>0</v>
      </c>
      <c r="O177" s="1">
        <v>0</v>
      </c>
      <c r="P177" s="1">
        <v>1</v>
      </c>
      <c r="Q177" s="1">
        <v>0</v>
      </c>
      <c r="R177" s="1">
        <v>0</v>
      </c>
      <c r="S177" s="1">
        <v>1</v>
      </c>
      <c r="T177" s="1">
        <v>0</v>
      </c>
      <c r="U177" s="1">
        <v>1</v>
      </c>
      <c r="V177" s="1">
        <v>0</v>
      </c>
      <c r="W177" s="1">
        <v>1</v>
      </c>
      <c r="X177" s="1">
        <v>1</v>
      </c>
      <c r="Y177" s="1">
        <v>1</v>
      </c>
      <c r="Z177" s="1">
        <v>1</v>
      </c>
      <c r="AA177" s="1">
        <v>1</v>
      </c>
      <c r="AB177" s="1">
        <v>0</v>
      </c>
      <c r="AC177" s="1">
        <v>1</v>
      </c>
      <c r="AD177" s="1">
        <v>1</v>
      </c>
    </row>
    <row r="178" spans="1:32" ht="15.75" customHeight="1" x14ac:dyDescent="0.2">
      <c r="A178" s="1">
        <v>306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9"/>
      <c r="AF178" s="9"/>
    </row>
    <row r="179" spans="1:32" ht="15.75" customHeight="1" x14ac:dyDescent="0.2">
      <c r="A179" s="1">
        <v>307</v>
      </c>
      <c r="B179" s="1">
        <v>1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1</v>
      </c>
      <c r="I179" s="1">
        <v>1</v>
      </c>
      <c r="J179" s="1">
        <v>0</v>
      </c>
      <c r="K179" s="1">
        <v>1</v>
      </c>
      <c r="L179" s="1">
        <v>1</v>
      </c>
      <c r="M179" s="1">
        <v>1</v>
      </c>
      <c r="N179" s="1">
        <v>0</v>
      </c>
      <c r="O179" s="1">
        <v>0</v>
      </c>
      <c r="P179" s="1">
        <v>1</v>
      </c>
      <c r="Q179" s="1">
        <v>1</v>
      </c>
      <c r="R179" s="1">
        <v>0</v>
      </c>
      <c r="S179" s="1">
        <v>1</v>
      </c>
      <c r="T179" s="1">
        <v>1</v>
      </c>
      <c r="U179" s="1">
        <v>1</v>
      </c>
      <c r="V179" s="1">
        <v>0</v>
      </c>
      <c r="W179" s="1">
        <v>0</v>
      </c>
      <c r="X179" s="1">
        <v>0</v>
      </c>
      <c r="Y179" s="1">
        <v>1</v>
      </c>
      <c r="Z179" s="1">
        <v>1</v>
      </c>
      <c r="AA179" s="1">
        <v>0</v>
      </c>
      <c r="AB179" s="1">
        <v>0</v>
      </c>
      <c r="AC179" s="1">
        <v>0</v>
      </c>
      <c r="AD179" s="1">
        <v>0</v>
      </c>
    </row>
    <row r="180" spans="1:32" ht="15.75" customHeight="1" x14ac:dyDescent="0.2">
      <c r="A180" s="1">
        <v>308</v>
      </c>
      <c r="B180" s="1">
        <v>1</v>
      </c>
      <c r="C180" s="1">
        <v>1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1</v>
      </c>
      <c r="Q180" s="1">
        <v>1</v>
      </c>
      <c r="R180" s="1">
        <v>0</v>
      </c>
      <c r="S180" s="1">
        <v>0</v>
      </c>
      <c r="T180" s="1">
        <v>1</v>
      </c>
      <c r="U180" s="1">
        <v>0</v>
      </c>
      <c r="V180" s="1">
        <v>1</v>
      </c>
      <c r="W180" s="1">
        <v>1</v>
      </c>
      <c r="X180" s="1">
        <v>1</v>
      </c>
      <c r="Y180" s="1">
        <v>1</v>
      </c>
      <c r="Z180" s="1">
        <v>1</v>
      </c>
      <c r="AA180" s="1">
        <v>0</v>
      </c>
      <c r="AB180" s="1">
        <v>0</v>
      </c>
      <c r="AC180" s="1">
        <v>1</v>
      </c>
      <c r="AD180" s="1">
        <v>0</v>
      </c>
    </row>
    <row r="181" spans="1:32" ht="15.75" customHeight="1" x14ac:dyDescent="0.2">
      <c r="A181" s="1">
        <v>309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2"/>
    </row>
    <row r="182" spans="1:32" ht="15.75" customHeight="1" x14ac:dyDescent="0.2">
      <c r="A182" s="1">
        <v>310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2"/>
    </row>
    <row r="183" spans="1:32" s="12" customFormat="1" ht="15.75" customHeight="1" x14ac:dyDescent="0.2">
      <c r="A183" s="46">
        <v>311</v>
      </c>
      <c r="B183" s="46" t="s">
        <v>154</v>
      </c>
      <c r="C183" s="46" t="s">
        <v>633</v>
      </c>
      <c r="D183" s="46" t="s">
        <v>156</v>
      </c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</row>
    <row r="184" spans="1:32" ht="15.75" customHeight="1" x14ac:dyDescent="0.2">
      <c r="A184" s="1">
        <v>312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2"/>
    </row>
    <row r="185" spans="1:32" ht="15.75" customHeight="1" x14ac:dyDescent="0.2">
      <c r="A185" s="1">
        <v>313</v>
      </c>
      <c r="B185" s="1">
        <v>1</v>
      </c>
      <c r="C185" s="1">
        <v>1</v>
      </c>
      <c r="D185" s="1">
        <v>0</v>
      </c>
      <c r="E185" s="1">
        <v>0</v>
      </c>
      <c r="F185" s="1">
        <v>0</v>
      </c>
      <c r="G185" s="1">
        <v>1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</v>
      </c>
      <c r="N185" s="1">
        <v>0</v>
      </c>
      <c r="O185" s="1">
        <v>0</v>
      </c>
      <c r="P185" s="1">
        <v>1</v>
      </c>
      <c r="Q185" s="1">
        <v>0</v>
      </c>
      <c r="R185" s="1">
        <v>0</v>
      </c>
      <c r="S185" s="1">
        <v>1</v>
      </c>
      <c r="T185" s="1">
        <v>1</v>
      </c>
      <c r="U185" s="1">
        <v>0</v>
      </c>
      <c r="V185" s="1">
        <v>0</v>
      </c>
      <c r="W185" s="1">
        <v>1</v>
      </c>
      <c r="X185" s="1">
        <v>1</v>
      </c>
      <c r="Y185" s="1">
        <v>1</v>
      </c>
      <c r="Z185" s="1">
        <v>1</v>
      </c>
      <c r="AA185" s="1">
        <v>0</v>
      </c>
      <c r="AB185" s="1">
        <v>0</v>
      </c>
      <c r="AC185" s="1">
        <v>1</v>
      </c>
      <c r="AD185" s="1">
        <v>1</v>
      </c>
    </row>
    <row r="186" spans="1:32" ht="15.75" customHeight="1" x14ac:dyDescent="0.2">
      <c r="A186" s="1">
        <v>314</v>
      </c>
      <c r="B186" s="1">
        <v>0</v>
      </c>
      <c r="C186" s="1">
        <v>1</v>
      </c>
      <c r="D186" s="1">
        <v>1</v>
      </c>
      <c r="E186" s="1">
        <v>0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1</v>
      </c>
      <c r="M186" s="1">
        <v>1</v>
      </c>
      <c r="N186" s="1">
        <v>0</v>
      </c>
      <c r="O186" s="1">
        <v>0</v>
      </c>
      <c r="P186" s="1">
        <v>1</v>
      </c>
      <c r="Q186" s="1">
        <v>1</v>
      </c>
      <c r="R186" s="1">
        <v>0</v>
      </c>
      <c r="S186" s="1">
        <v>1</v>
      </c>
      <c r="T186" s="1">
        <v>1</v>
      </c>
      <c r="U186" s="1">
        <v>1</v>
      </c>
      <c r="V186" s="1">
        <v>1</v>
      </c>
      <c r="W186" s="1">
        <v>1</v>
      </c>
      <c r="X186" s="1">
        <v>1</v>
      </c>
      <c r="Y186" s="1">
        <v>1</v>
      </c>
      <c r="Z186" s="1">
        <v>1</v>
      </c>
      <c r="AA186" s="1">
        <v>1</v>
      </c>
      <c r="AB186" s="1">
        <v>1</v>
      </c>
      <c r="AC186" s="1">
        <v>1</v>
      </c>
      <c r="AD186" s="1">
        <v>1</v>
      </c>
    </row>
    <row r="187" spans="1:32" s="12" customFormat="1" ht="15.75" customHeight="1" x14ac:dyDescent="0.2">
      <c r="A187" s="46">
        <v>315</v>
      </c>
      <c r="B187" s="46" t="s">
        <v>654</v>
      </c>
      <c r="C187" s="46" t="s">
        <v>655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</row>
    <row r="188" spans="1:32" ht="15.75" customHeight="1" x14ac:dyDescent="0.2">
      <c r="A188" s="1">
        <v>316</v>
      </c>
      <c r="B188" s="1">
        <v>1</v>
      </c>
      <c r="C188" s="1">
        <v>0</v>
      </c>
      <c r="D188" s="1">
        <v>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</row>
    <row r="189" spans="1:32" ht="15.75" customHeight="1" x14ac:dyDescent="0.2">
      <c r="A189" s="1">
        <v>317</v>
      </c>
      <c r="B189" s="1">
        <v>1</v>
      </c>
      <c r="C189" s="1">
        <v>1</v>
      </c>
      <c r="D189" s="1">
        <v>0</v>
      </c>
      <c r="E189" s="1">
        <v>0</v>
      </c>
      <c r="F189" s="1">
        <v>0</v>
      </c>
      <c r="G189" s="1">
        <v>1</v>
      </c>
      <c r="H189" s="1">
        <v>0</v>
      </c>
      <c r="I189" s="1">
        <v>0</v>
      </c>
      <c r="J189" s="1">
        <v>0</v>
      </c>
      <c r="K189" s="1">
        <v>1</v>
      </c>
      <c r="L189" s="1">
        <v>1</v>
      </c>
      <c r="M189" s="1">
        <v>0</v>
      </c>
      <c r="N189" s="1">
        <v>0</v>
      </c>
      <c r="O189" s="1">
        <v>0</v>
      </c>
      <c r="P189" s="1">
        <v>1</v>
      </c>
      <c r="Q189" s="1">
        <v>1</v>
      </c>
      <c r="R189" s="1">
        <v>1</v>
      </c>
      <c r="S189" s="1">
        <v>1</v>
      </c>
      <c r="T189" s="1">
        <v>1</v>
      </c>
      <c r="U189" s="1">
        <v>1</v>
      </c>
      <c r="V189" s="1">
        <v>1</v>
      </c>
      <c r="W189" s="1">
        <v>1</v>
      </c>
      <c r="X189" s="1">
        <v>1</v>
      </c>
      <c r="Y189" s="1">
        <v>1</v>
      </c>
      <c r="Z189" s="1">
        <v>1</v>
      </c>
      <c r="AA189" s="1">
        <v>0</v>
      </c>
      <c r="AB189" s="1">
        <v>1</v>
      </c>
      <c r="AC189" s="1">
        <v>0</v>
      </c>
      <c r="AD189" s="1">
        <v>0</v>
      </c>
    </row>
    <row r="190" spans="1:32" ht="15.75" customHeight="1" x14ac:dyDescent="0.2">
      <c r="A190" s="1">
        <v>318</v>
      </c>
      <c r="B190" s="1">
        <v>1</v>
      </c>
      <c r="C190" s="1">
        <v>0</v>
      </c>
      <c r="D190" s="1">
        <v>0</v>
      </c>
      <c r="E190" s="1">
        <v>0</v>
      </c>
      <c r="F190" s="1">
        <v>0</v>
      </c>
      <c r="G190" s="1">
        <v>1</v>
      </c>
      <c r="H190" s="1">
        <v>0</v>
      </c>
      <c r="I190" s="1">
        <v>0</v>
      </c>
      <c r="J190" s="1">
        <v>0</v>
      </c>
      <c r="K190" s="1">
        <v>1</v>
      </c>
      <c r="L190" s="1">
        <v>1</v>
      </c>
      <c r="M190" s="1">
        <v>1</v>
      </c>
      <c r="N190" s="1">
        <v>0</v>
      </c>
      <c r="O190" s="1">
        <v>0</v>
      </c>
      <c r="P190" s="1">
        <v>1</v>
      </c>
      <c r="Q190" s="1">
        <v>1</v>
      </c>
      <c r="R190" s="1">
        <v>0</v>
      </c>
      <c r="S190" s="1">
        <v>0</v>
      </c>
      <c r="T190" s="1">
        <v>0</v>
      </c>
      <c r="U190" s="1">
        <v>1</v>
      </c>
      <c r="V190" s="1">
        <v>1</v>
      </c>
      <c r="W190" s="1">
        <v>1</v>
      </c>
      <c r="X190" s="1">
        <v>0</v>
      </c>
      <c r="Y190" s="1">
        <v>1</v>
      </c>
      <c r="Z190" s="1">
        <v>1</v>
      </c>
      <c r="AA190" s="1">
        <v>0</v>
      </c>
      <c r="AB190" s="1">
        <v>0</v>
      </c>
      <c r="AC190" s="1">
        <v>1</v>
      </c>
      <c r="AD190" s="1">
        <v>0</v>
      </c>
    </row>
    <row r="191" spans="1:32" ht="15.75" customHeight="1" x14ac:dyDescent="0.2">
      <c r="A191" s="1">
        <v>319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2"/>
    </row>
    <row r="192" spans="1:32" ht="15.75" customHeight="1" x14ac:dyDescent="0.2">
      <c r="A192" s="1">
        <v>320</v>
      </c>
      <c r="B192" s="1">
        <v>0</v>
      </c>
      <c r="C192" s="1">
        <v>1</v>
      </c>
      <c r="D192" s="1">
        <v>0</v>
      </c>
      <c r="E192" s="1">
        <v>0</v>
      </c>
      <c r="F192" s="1">
        <v>0</v>
      </c>
      <c r="G192" s="1">
        <v>1</v>
      </c>
      <c r="H192" s="1">
        <v>0</v>
      </c>
      <c r="I192" s="1">
        <v>0</v>
      </c>
      <c r="J192" s="1">
        <v>0</v>
      </c>
      <c r="K192" s="1">
        <v>0</v>
      </c>
      <c r="L192" s="1">
        <v>1</v>
      </c>
      <c r="M192" s="1">
        <v>0</v>
      </c>
      <c r="N192" s="1">
        <v>0</v>
      </c>
      <c r="O192" s="1">
        <v>0</v>
      </c>
      <c r="P192" s="1">
        <v>1</v>
      </c>
      <c r="Q192" s="1">
        <v>0</v>
      </c>
      <c r="R192" s="1">
        <v>0</v>
      </c>
      <c r="S192" s="1">
        <v>0</v>
      </c>
      <c r="T192" s="1">
        <v>1</v>
      </c>
      <c r="U192" s="1">
        <v>1</v>
      </c>
      <c r="V192" s="1">
        <v>0</v>
      </c>
      <c r="W192" s="1">
        <v>1</v>
      </c>
      <c r="X192" s="1">
        <v>0</v>
      </c>
      <c r="Y192" s="1">
        <v>1</v>
      </c>
      <c r="Z192" s="1">
        <v>1</v>
      </c>
      <c r="AA192" s="1">
        <v>0</v>
      </c>
      <c r="AB192" s="1">
        <v>0</v>
      </c>
      <c r="AC192" s="1">
        <v>1</v>
      </c>
      <c r="AD192" s="1">
        <v>1</v>
      </c>
    </row>
    <row r="193" spans="1:31" ht="15.75" customHeight="1" x14ac:dyDescent="0.2">
      <c r="A193" s="1">
        <v>321</v>
      </c>
      <c r="B193" s="1">
        <v>0</v>
      </c>
      <c r="C193" s="1">
        <v>1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1</v>
      </c>
      <c r="L193" s="1">
        <v>1</v>
      </c>
      <c r="M193" s="1">
        <v>1</v>
      </c>
      <c r="N193" s="1">
        <v>0</v>
      </c>
      <c r="O193" s="1">
        <v>0</v>
      </c>
      <c r="P193" s="1">
        <v>1</v>
      </c>
      <c r="Q193" s="1">
        <v>1</v>
      </c>
      <c r="R193" s="1">
        <v>0</v>
      </c>
      <c r="S193" s="1">
        <v>0</v>
      </c>
      <c r="T193" s="1">
        <v>1</v>
      </c>
      <c r="U193" s="1">
        <v>1</v>
      </c>
      <c r="V193" s="1">
        <v>1</v>
      </c>
      <c r="W193" s="1">
        <v>1</v>
      </c>
      <c r="X193" s="1">
        <v>0</v>
      </c>
      <c r="Y193" s="1">
        <v>1</v>
      </c>
      <c r="Z193" s="1">
        <v>1</v>
      </c>
      <c r="AA193" s="1">
        <v>1</v>
      </c>
      <c r="AB193" s="1">
        <v>1</v>
      </c>
      <c r="AC193" s="1">
        <v>1</v>
      </c>
      <c r="AD193" s="1">
        <v>0</v>
      </c>
    </row>
    <row r="194" spans="1:31" ht="15.75" customHeight="1" x14ac:dyDescent="0.2">
      <c r="A194" s="1">
        <v>322</v>
      </c>
      <c r="B194" s="1">
        <v>1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1</v>
      </c>
      <c r="M194" s="1">
        <v>0</v>
      </c>
      <c r="N194" s="1">
        <v>0</v>
      </c>
      <c r="O194" s="1">
        <v>0</v>
      </c>
      <c r="P194" s="1">
        <v>1</v>
      </c>
      <c r="Q194" s="1">
        <v>0</v>
      </c>
      <c r="R194" s="1">
        <v>1</v>
      </c>
      <c r="S194" s="1">
        <v>1</v>
      </c>
      <c r="T194" s="1">
        <v>1</v>
      </c>
      <c r="U194" s="1">
        <v>0</v>
      </c>
      <c r="V194" s="1">
        <v>1</v>
      </c>
      <c r="W194" s="1">
        <v>0</v>
      </c>
      <c r="X194" s="1">
        <v>0</v>
      </c>
      <c r="Y194" s="1">
        <v>1</v>
      </c>
      <c r="Z194" s="1">
        <v>1</v>
      </c>
      <c r="AA194" s="1">
        <v>1</v>
      </c>
      <c r="AB194" s="1">
        <v>0</v>
      </c>
      <c r="AC194" s="1">
        <v>1</v>
      </c>
      <c r="AD194" s="1">
        <v>1</v>
      </c>
    </row>
    <row r="195" spans="1:31" ht="15.75" customHeight="1" x14ac:dyDescent="0.2">
      <c r="A195" s="1">
        <v>324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</row>
    <row r="196" spans="1:31" ht="15.75" customHeight="1" x14ac:dyDescent="0.2">
      <c r="A196" s="1">
        <v>325</v>
      </c>
      <c r="B196" s="1">
        <v>0</v>
      </c>
      <c r="C196" s="1">
        <v>1</v>
      </c>
      <c r="D196" s="1">
        <v>0</v>
      </c>
      <c r="E196" s="1">
        <v>0</v>
      </c>
      <c r="F196" s="1">
        <v>0</v>
      </c>
      <c r="G196" s="1">
        <v>1</v>
      </c>
      <c r="H196" s="1">
        <v>0</v>
      </c>
      <c r="I196" s="1">
        <v>0</v>
      </c>
      <c r="J196" s="1">
        <v>0</v>
      </c>
      <c r="K196" s="1">
        <v>1</v>
      </c>
      <c r="L196" s="1">
        <v>1</v>
      </c>
      <c r="M196" s="1">
        <v>0</v>
      </c>
      <c r="N196" s="1">
        <v>0</v>
      </c>
      <c r="O196" s="1">
        <v>0</v>
      </c>
      <c r="P196" s="1">
        <v>1</v>
      </c>
      <c r="Q196" s="1">
        <v>1</v>
      </c>
      <c r="R196" s="1">
        <v>0</v>
      </c>
      <c r="S196" s="1">
        <v>1</v>
      </c>
      <c r="T196" s="1">
        <v>1</v>
      </c>
      <c r="U196" s="1">
        <v>1</v>
      </c>
      <c r="V196" s="1">
        <v>0</v>
      </c>
      <c r="W196" s="1">
        <v>1</v>
      </c>
      <c r="X196" s="1">
        <v>0</v>
      </c>
      <c r="Y196" s="1">
        <v>1</v>
      </c>
      <c r="Z196" s="1">
        <v>1</v>
      </c>
      <c r="AA196" s="1">
        <v>0</v>
      </c>
      <c r="AB196" s="1">
        <v>0</v>
      </c>
      <c r="AC196" s="1">
        <v>0</v>
      </c>
      <c r="AD196" s="1">
        <v>0</v>
      </c>
    </row>
    <row r="197" spans="1:31" s="12" customFormat="1" ht="15.75" customHeight="1" x14ac:dyDescent="0.2">
      <c r="A197" s="46">
        <v>326</v>
      </c>
      <c r="B197" s="46" t="s">
        <v>154</v>
      </c>
      <c r="C197" s="46" t="s">
        <v>633</v>
      </c>
      <c r="D197" s="46" t="s">
        <v>156</v>
      </c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</row>
    <row r="198" spans="1:31" ht="15.75" customHeight="1" x14ac:dyDescent="0.2">
      <c r="A198" s="1">
        <v>328</v>
      </c>
      <c r="B198" s="1">
        <v>1</v>
      </c>
      <c r="C198" s="1">
        <v>1</v>
      </c>
      <c r="D198" s="1">
        <v>1</v>
      </c>
      <c r="E198" s="1">
        <v>0</v>
      </c>
      <c r="F198" s="1">
        <v>0</v>
      </c>
      <c r="G198" s="1">
        <v>1</v>
      </c>
      <c r="H198" s="1">
        <v>0</v>
      </c>
      <c r="I198" s="1">
        <v>0</v>
      </c>
      <c r="J198" s="1">
        <v>0</v>
      </c>
      <c r="K198" s="1">
        <v>1</v>
      </c>
      <c r="L198" s="1">
        <v>1</v>
      </c>
      <c r="M198" s="1">
        <v>1</v>
      </c>
      <c r="N198" s="1">
        <v>0</v>
      </c>
      <c r="O198" s="1">
        <v>0</v>
      </c>
      <c r="P198" s="1">
        <v>1</v>
      </c>
      <c r="Q198" s="1">
        <v>1</v>
      </c>
      <c r="R198" s="1">
        <v>0</v>
      </c>
      <c r="S198" s="1">
        <v>1</v>
      </c>
      <c r="T198" s="1">
        <v>1</v>
      </c>
      <c r="U198" s="1">
        <v>1</v>
      </c>
      <c r="V198" s="1">
        <v>1</v>
      </c>
      <c r="W198" s="1">
        <v>1</v>
      </c>
      <c r="X198" s="1">
        <v>0</v>
      </c>
      <c r="Y198" s="1">
        <v>1</v>
      </c>
      <c r="Z198" s="1">
        <v>1</v>
      </c>
      <c r="AA198" s="1">
        <v>1</v>
      </c>
      <c r="AB198" s="1">
        <v>0</v>
      </c>
      <c r="AC198" s="1">
        <v>1</v>
      </c>
      <c r="AD198" s="1">
        <v>0</v>
      </c>
    </row>
    <row r="199" spans="1:31" ht="15.75" customHeight="1" x14ac:dyDescent="0.2">
      <c r="A199" s="1">
        <v>329</v>
      </c>
      <c r="B199" s="1">
        <v>1</v>
      </c>
      <c r="C199" s="1">
        <v>1</v>
      </c>
      <c r="D199" s="1">
        <v>1</v>
      </c>
      <c r="E199" s="1">
        <v>0</v>
      </c>
      <c r="F199" s="1">
        <v>0</v>
      </c>
      <c r="G199" s="1">
        <v>1</v>
      </c>
      <c r="H199" s="1">
        <v>0</v>
      </c>
      <c r="I199" s="1">
        <v>0</v>
      </c>
      <c r="J199" s="1">
        <v>0</v>
      </c>
      <c r="K199" s="1">
        <v>1</v>
      </c>
      <c r="L199" s="1">
        <v>1</v>
      </c>
      <c r="M199" s="1">
        <v>1</v>
      </c>
      <c r="N199" s="1">
        <v>0</v>
      </c>
      <c r="O199" s="1">
        <v>0</v>
      </c>
      <c r="P199" s="1">
        <v>1</v>
      </c>
      <c r="Q199" s="1">
        <v>1</v>
      </c>
      <c r="R199" s="1">
        <v>1</v>
      </c>
      <c r="S199" s="1">
        <v>1</v>
      </c>
      <c r="T199" s="1">
        <v>1</v>
      </c>
      <c r="U199" s="1">
        <v>1</v>
      </c>
      <c r="V199" s="1">
        <v>1</v>
      </c>
      <c r="W199" s="1">
        <v>1</v>
      </c>
      <c r="X199" s="1">
        <v>1</v>
      </c>
      <c r="Y199" s="1">
        <v>1</v>
      </c>
      <c r="Z199" s="1">
        <v>1</v>
      </c>
      <c r="AA199" s="1">
        <v>1</v>
      </c>
      <c r="AB199" s="1">
        <v>0</v>
      </c>
      <c r="AC199" s="1">
        <v>1</v>
      </c>
      <c r="AD199" s="1">
        <v>0</v>
      </c>
    </row>
    <row r="200" spans="1:31" ht="15.75" customHeight="1" x14ac:dyDescent="0.2">
      <c r="A200" s="1">
        <v>330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</row>
    <row r="201" spans="1:31" ht="15.75" customHeight="1" x14ac:dyDescent="0.2">
      <c r="A201" s="1">
        <v>331</v>
      </c>
      <c r="B201" s="1">
        <v>1</v>
      </c>
      <c r="C201" s="1">
        <v>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1</v>
      </c>
      <c r="L201" s="1">
        <v>1</v>
      </c>
      <c r="M201" s="1">
        <v>0</v>
      </c>
      <c r="N201" s="1">
        <v>0</v>
      </c>
      <c r="O201" s="1">
        <v>0</v>
      </c>
      <c r="P201" s="1">
        <v>1</v>
      </c>
      <c r="Q201" s="1">
        <v>0</v>
      </c>
      <c r="R201" s="1">
        <v>0</v>
      </c>
      <c r="S201" s="1">
        <v>0</v>
      </c>
      <c r="T201" s="1">
        <v>1</v>
      </c>
      <c r="U201" s="1">
        <v>0</v>
      </c>
      <c r="V201" s="1">
        <v>0</v>
      </c>
      <c r="W201" s="1">
        <v>0</v>
      </c>
      <c r="X201" s="1">
        <v>1</v>
      </c>
      <c r="Y201" s="1">
        <v>1</v>
      </c>
      <c r="Z201" s="1">
        <v>1</v>
      </c>
      <c r="AA201" s="1">
        <v>0</v>
      </c>
      <c r="AB201" s="1">
        <v>0</v>
      </c>
      <c r="AC201" s="1">
        <v>0</v>
      </c>
      <c r="AD201" s="1">
        <v>0</v>
      </c>
    </row>
    <row r="202" spans="1:31" ht="15.75" customHeight="1" x14ac:dyDescent="0.2">
      <c r="A202" s="1">
        <v>332</v>
      </c>
      <c r="B202" s="1">
        <v>0</v>
      </c>
      <c r="C202" s="1">
        <v>1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1</v>
      </c>
      <c r="L202" s="1">
        <v>1</v>
      </c>
      <c r="M202" s="1">
        <v>1</v>
      </c>
      <c r="N202" s="1">
        <v>1</v>
      </c>
      <c r="O202" s="1">
        <v>1</v>
      </c>
      <c r="P202" s="1">
        <v>1</v>
      </c>
      <c r="Q202" s="1">
        <v>1</v>
      </c>
      <c r="R202" s="1">
        <v>1</v>
      </c>
      <c r="S202" s="1">
        <v>1</v>
      </c>
      <c r="T202" s="1">
        <v>1</v>
      </c>
      <c r="U202" s="1">
        <v>0</v>
      </c>
      <c r="V202" s="1">
        <v>1</v>
      </c>
      <c r="W202" s="1">
        <v>1</v>
      </c>
      <c r="X202" s="1">
        <v>1</v>
      </c>
      <c r="Y202" s="1">
        <v>1</v>
      </c>
      <c r="Z202" s="1">
        <v>1</v>
      </c>
      <c r="AA202" s="1">
        <v>0</v>
      </c>
      <c r="AB202" s="1">
        <v>0</v>
      </c>
      <c r="AC202" s="1">
        <v>0</v>
      </c>
      <c r="AD202" s="1">
        <v>0</v>
      </c>
    </row>
    <row r="203" spans="1:31" ht="15.75" customHeight="1" x14ac:dyDescent="0.2">
      <c r="A203" s="1">
        <v>333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1</v>
      </c>
      <c r="L203" s="1">
        <v>1</v>
      </c>
      <c r="M203" s="1">
        <v>1</v>
      </c>
      <c r="N203" s="1">
        <v>0</v>
      </c>
      <c r="O203" s="1">
        <v>0</v>
      </c>
      <c r="P203" s="1">
        <v>1</v>
      </c>
      <c r="Q203" s="1">
        <v>0</v>
      </c>
      <c r="R203" s="1">
        <v>0</v>
      </c>
      <c r="S203" s="1">
        <v>1</v>
      </c>
      <c r="T203" s="1">
        <v>1</v>
      </c>
      <c r="U203" s="1">
        <v>1</v>
      </c>
      <c r="V203" s="1">
        <v>0</v>
      </c>
      <c r="W203" s="1">
        <v>1</v>
      </c>
      <c r="X203" s="1">
        <v>0</v>
      </c>
      <c r="Y203" s="1">
        <v>0</v>
      </c>
      <c r="Z203" s="1">
        <v>1</v>
      </c>
      <c r="AA203" s="1">
        <v>0</v>
      </c>
      <c r="AB203" s="1">
        <v>0</v>
      </c>
      <c r="AC203" s="1">
        <v>0</v>
      </c>
      <c r="AD203" s="1">
        <v>0</v>
      </c>
    </row>
    <row r="204" spans="1:31" s="12" customFormat="1" ht="15.75" customHeight="1" x14ac:dyDescent="0.2">
      <c r="A204" s="46">
        <v>334</v>
      </c>
      <c r="B204" s="46" t="s">
        <v>154</v>
      </c>
      <c r="C204" s="46" t="s">
        <v>633</v>
      </c>
      <c r="D204" s="46" t="s">
        <v>156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</row>
    <row r="205" spans="1:31" ht="15.75" customHeight="1" x14ac:dyDescent="0.2">
      <c r="A205" s="1">
        <v>335</v>
      </c>
      <c r="B205" s="1">
        <v>1</v>
      </c>
      <c r="C205" s="1">
        <v>0</v>
      </c>
      <c r="D205" s="1">
        <v>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1">
        <v>1</v>
      </c>
      <c r="Z205" s="1">
        <v>1</v>
      </c>
      <c r="AA205" s="1">
        <v>0</v>
      </c>
      <c r="AB205" s="1">
        <v>0</v>
      </c>
      <c r="AC205" s="1">
        <v>0</v>
      </c>
      <c r="AD205" s="1">
        <v>0</v>
      </c>
    </row>
    <row r="206" spans="1:31" ht="15.75" customHeight="1" x14ac:dyDescent="0.2">
      <c r="A206" s="1">
        <v>336</v>
      </c>
      <c r="B206" s="1">
        <v>1</v>
      </c>
      <c r="C206" s="1">
        <v>1</v>
      </c>
      <c r="D206" s="1">
        <v>0</v>
      </c>
      <c r="E206" s="1">
        <v>0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1">
        <v>1</v>
      </c>
      <c r="L206" s="1">
        <v>1</v>
      </c>
      <c r="M206" s="1">
        <v>0</v>
      </c>
      <c r="N206" s="1">
        <v>0</v>
      </c>
      <c r="O206" s="1">
        <v>0</v>
      </c>
      <c r="P206" s="1">
        <v>1</v>
      </c>
      <c r="Q206" s="1">
        <v>1</v>
      </c>
      <c r="R206" s="1">
        <v>0</v>
      </c>
      <c r="S206" s="1">
        <v>0</v>
      </c>
      <c r="T206" s="1">
        <v>0</v>
      </c>
      <c r="U206" s="1">
        <v>1</v>
      </c>
      <c r="V206" s="1">
        <v>0</v>
      </c>
      <c r="W206" s="1">
        <v>1</v>
      </c>
      <c r="X206" s="1">
        <v>0</v>
      </c>
      <c r="Y206" s="1">
        <v>1</v>
      </c>
      <c r="Z206" s="1">
        <v>1</v>
      </c>
      <c r="AA206" s="1">
        <v>1</v>
      </c>
      <c r="AB206" s="1">
        <v>0</v>
      </c>
      <c r="AC206" s="1">
        <v>1</v>
      </c>
      <c r="AD206" s="1">
        <v>0</v>
      </c>
    </row>
    <row r="207" spans="1:31" ht="15.75" customHeight="1" x14ac:dyDescent="0.2">
      <c r="A207" s="1">
        <v>337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2"/>
    </row>
    <row r="208" spans="1:31" s="12" customFormat="1" ht="15.75" customHeight="1" x14ac:dyDescent="0.2">
      <c r="A208" s="46">
        <v>338</v>
      </c>
      <c r="B208" s="46" t="s">
        <v>154</v>
      </c>
      <c r="C208" s="46" t="s">
        <v>633</v>
      </c>
      <c r="D208" s="46" t="s">
        <v>156</v>
      </c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</row>
    <row r="209" spans="1:30" ht="15.75" customHeight="1" x14ac:dyDescent="0.2">
      <c r="A209" s="1">
        <v>339</v>
      </c>
      <c r="B209" s="1">
        <v>1</v>
      </c>
      <c r="C209" s="1">
        <v>1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1</v>
      </c>
      <c r="L209" s="1">
        <v>1</v>
      </c>
      <c r="M209" s="1">
        <v>1</v>
      </c>
      <c r="N209" s="1">
        <v>0</v>
      </c>
      <c r="O209" s="1">
        <v>0</v>
      </c>
      <c r="P209" s="1">
        <v>1</v>
      </c>
      <c r="Q209" s="1">
        <v>0</v>
      </c>
      <c r="R209" s="1">
        <v>0</v>
      </c>
      <c r="S209" s="1">
        <v>0</v>
      </c>
      <c r="T209" s="1">
        <v>1</v>
      </c>
      <c r="U209" s="1">
        <v>0</v>
      </c>
      <c r="V209" s="1">
        <v>0</v>
      </c>
      <c r="W209" s="1">
        <v>1</v>
      </c>
      <c r="X209" s="1">
        <v>0</v>
      </c>
      <c r="Y209" s="1">
        <v>1</v>
      </c>
      <c r="Z209" s="1">
        <v>1</v>
      </c>
      <c r="AA209" s="1">
        <v>0</v>
      </c>
      <c r="AB209" s="1">
        <v>0</v>
      </c>
      <c r="AC209" s="1">
        <v>0</v>
      </c>
      <c r="AD209" s="1">
        <v>0</v>
      </c>
    </row>
    <row r="210" spans="1:30" ht="15.75" customHeight="1" x14ac:dyDescent="0.2">
      <c r="A210" s="1">
        <v>340</v>
      </c>
      <c r="B210" s="1">
        <v>1</v>
      </c>
      <c r="C210" s="1">
        <v>1</v>
      </c>
      <c r="D210" s="1">
        <v>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1</v>
      </c>
      <c r="L210" s="1">
        <v>1</v>
      </c>
      <c r="M210" s="1">
        <v>1</v>
      </c>
      <c r="N210" s="1">
        <v>0</v>
      </c>
      <c r="O210" s="1">
        <v>1</v>
      </c>
      <c r="P210" s="1">
        <v>1</v>
      </c>
      <c r="Q210" s="1">
        <v>0</v>
      </c>
      <c r="R210" s="1">
        <v>0</v>
      </c>
      <c r="S210" s="1">
        <v>1</v>
      </c>
      <c r="T210" s="1">
        <v>1</v>
      </c>
      <c r="U210" s="1">
        <v>0</v>
      </c>
      <c r="V210" s="1">
        <v>0</v>
      </c>
      <c r="W210" s="1">
        <v>0</v>
      </c>
      <c r="X210" s="1">
        <v>1</v>
      </c>
      <c r="Y210" s="1">
        <v>1</v>
      </c>
      <c r="Z210" s="1">
        <v>1</v>
      </c>
      <c r="AA210" s="1">
        <v>0</v>
      </c>
      <c r="AB210" s="1">
        <v>0</v>
      </c>
      <c r="AC210" s="1">
        <v>1</v>
      </c>
      <c r="AD210" s="1">
        <v>0</v>
      </c>
    </row>
    <row r="211" spans="1:30" s="12" customFormat="1" ht="15.75" customHeight="1" x14ac:dyDescent="0.2">
      <c r="A211" s="46">
        <v>341</v>
      </c>
      <c r="B211" s="46" t="s">
        <v>154</v>
      </c>
      <c r="C211" s="46" t="s">
        <v>633</v>
      </c>
      <c r="D211" s="46" t="s">
        <v>156</v>
      </c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</row>
    <row r="212" spans="1:30" ht="15.75" customHeight="1" x14ac:dyDescent="0.2">
      <c r="A212" s="1">
        <v>342</v>
      </c>
      <c r="B212" s="1">
        <v>1</v>
      </c>
      <c r="C212" s="1">
        <v>1</v>
      </c>
      <c r="D212" s="1">
        <v>1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0</v>
      </c>
      <c r="L212" s="1">
        <v>0</v>
      </c>
      <c r="M212" s="1">
        <v>1</v>
      </c>
      <c r="N212" s="1">
        <v>0</v>
      </c>
      <c r="O212" s="1">
        <v>0</v>
      </c>
      <c r="P212" s="1">
        <v>1</v>
      </c>
      <c r="Q212" s="1">
        <v>0</v>
      </c>
      <c r="R212" s="1">
        <v>0</v>
      </c>
      <c r="S212" s="1">
        <v>1</v>
      </c>
      <c r="T212" s="1">
        <v>1</v>
      </c>
      <c r="U212" s="1">
        <v>1</v>
      </c>
      <c r="V212" s="1">
        <v>0</v>
      </c>
      <c r="W212" s="1">
        <v>1</v>
      </c>
      <c r="X212" s="1">
        <v>0</v>
      </c>
      <c r="Y212" s="1">
        <v>1</v>
      </c>
      <c r="Z212" s="1">
        <v>1</v>
      </c>
      <c r="AA212" s="1">
        <v>1</v>
      </c>
      <c r="AB212" s="1">
        <v>0</v>
      </c>
      <c r="AC212" s="1">
        <v>1</v>
      </c>
      <c r="AD212" s="1">
        <v>0</v>
      </c>
    </row>
    <row r="213" spans="1:30" ht="15.75" customHeight="1" x14ac:dyDescent="0.2">
      <c r="A213" s="1">
        <v>343</v>
      </c>
      <c r="B213" s="1">
        <v>0</v>
      </c>
      <c r="C213" s="1">
        <v>1</v>
      </c>
      <c r="D213" s="1">
        <v>0</v>
      </c>
      <c r="E213" s="1">
        <v>0</v>
      </c>
      <c r="F213" s="1">
        <v>0</v>
      </c>
      <c r="G213" s="1">
        <v>1</v>
      </c>
      <c r="H213" s="1">
        <v>1</v>
      </c>
      <c r="I213" s="1">
        <v>1</v>
      </c>
      <c r="J213" s="1">
        <v>0</v>
      </c>
      <c r="K213" s="1">
        <v>0</v>
      </c>
      <c r="L213" s="1">
        <v>0</v>
      </c>
      <c r="M213" s="1">
        <v>1</v>
      </c>
      <c r="N213" s="1">
        <v>0</v>
      </c>
      <c r="O213" s="1">
        <v>0</v>
      </c>
      <c r="P213" s="1">
        <v>1</v>
      </c>
      <c r="Q213" s="1">
        <v>1</v>
      </c>
      <c r="R213" s="1">
        <v>0</v>
      </c>
      <c r="S213" s="1">
        <v>0</v>
      </c>
      <c r="T213" s="1">
        <v>1</v>
      </c>
      <c r="U213" s="1">
        <v>1</v>
      </c>
      <c r="V213" s="1">
        <v>0</v>
      </c>
      <c r="W213" s="1">
        <v>1</v>
      </c>
      <c r="X213" s="1">
        <v>0</v>
      </c>
      <c r="Y213" s="1">
        <v>1</v>
      </c>
      <c r="Z213" s="1">
        <v>1</v>
      </c>
      <c r="AA213" s="1">
        <v>0</v>
      </c>
      <c r="AB213" s="1">
        <v>0</v>
      </c>
      <c r="AC213" s="1">
        <v>1</v>
      </c>
      <c r="AD213" s="1">
        <v>1</v>
      </c>
    </row>
    <row r="214" spans="1:30" s="12" customFormat="1" ht="15.75" customHeight="1" x14ac:dyDescent="0.2">
      <c r="A214" s="46">
        <v>344</v>
      </c>
      <c r="B214" s="46">
        <v>1</v>
      </c>
      <c r="C214" s="46">
        <v>1</v>
      </c>
      <c r="D214" s="46">
        <v>0</v>
      </c>
      <c r="E214" s="46">
        <v>0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1</v>
      </c>
      <c r="L214" s="46">
        <v>0</v>
      </c>
      <c r="M214" s="46">
        <v>1</v>
      </c>
      <c r="N214" s="46">
        <v>0</v>
      </c>
      <c r="O214" s="46">
        <v>0</v>
      </c>
      <c r="P214" s="46">
        <v>1</v>
      </c>
      <c r="Q214" s="46">
        <v>1</v>
      </c>
      <c r="R214" s="46" t="s">
        <v>131</v>
      </c>
      <c r="S214" s="46">
        <v>0</v>
      </c>
      <c r="T214" s="46">
        <v>1</v>
      </c>
      <c r="U214" s="46">
        <v>1</v>
      </c>
      <c r="V214" s="46">
        <v>1</v>
      </c>
      <c r="W214" s="46">
        <v>1</v>
      </c>
      <c r="X214" s="46">
        <v>0</v>
      </c>
      <c r="Y214" s="46">
        <v>1</v>
      </c>
      <c r="Z214" s="46">
        <v>1</v>
      </c>
      <c r="AA214" s="46">
        <v>1</v>
      </c>
      <c r="AB214" s="46">
        <v>0</v>
      </c>
      <c r="AC214" s="46">
        <v>1</v>
      </c>
      <c r="AD214" s="46">
        <v>1</v>
      </c>
    </row>
    <row r="215" spans="1:30" s="12" customFormat="1" ht="15.75" customHeight="1" x14ac:dyDescent="0.2">
      <c r="A215" s="46">
        <v>345</v>
      </c>
      <c r="B215" s="46" t="s">
        <v>154</v>
      </c>
      <c r="C215" s="46" t="s">
        <v>633</v>
      </c>
      <c r="D215" s="46" t="s">
        <v>156</v>
      </c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</row>
    <row r="216" spans="1:30" ht="15.75" customHeight="1" x14ac:dyDescent="0.2">
      <c r="A216" s="1">
        <v>346</v>
      </c>
      <c r="B216" s="1">
        <v>0</v>
      </c>
      <c r="C216" s="1">
        <v>1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1</v>
      </c>
      <c r="L216" s="1">
        <v>1</v>
      </c>
      <c r="M216" s="1">
        <v>0</v>
      </c>
      <c r="N216" s="1">
        <v>0</v>
      </c>
      <c r="O216" s="1">
        <v>0</v>
      </c>
      <c r="P216" s="1">
        <v>1</v>
      </c>
      <c r="Q216" s="1">
        <v>0</v>
      </c>
      <c r="R216" s="1">
        <v>0</v>
      </c>
      <c r="S216" s="1">
        <v>0</v>
      </c>
      <c r="T216" s="1">
        <v>1</v>
      </c>
      <c r="U216" s="1">
        <v>1</v>
      </c>
      <c r="V216" s="1">
        <v>0</v>
      </c>
      <c r="W216" s="1">
        <v>1</v>
      </c>
      <c r="X216" s="1">
        <v>0</v>
      </c>
      <c r="Y216" s="1">
        <v>1</v>
      </c>
      <c r="Z216" s="1">
        <v>1</v>
      </c>
      <c r="AA216" s="1">
        <v>1</v>
      </c>
      <c r="AB216" s="1">
        <v>0</v>
      </c>
      <c r="AC216" s="1">
        <v>0</v>
      </c>
      <c r="AD216" s="1">
        <v>0</v>
      </c>
    </row>
    <row r="217" spans="1:30" ht="15.75" customHeight="1" x14ac:dyDescent="0.2">
      <c r="A217" s="1">
        <v>347</v>
      </c>
      <c r="B217" s="1">
        <v>1</v>
      </c>
      <c r="C217" s="1">
        <v>1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1</v>
      </c>
      <c r="N217" s="1">
        <v>0</v>
      </c>
      <c r="O217" s="1">
        <v>0</v>
      </c>
      <c r="P217" s="1">
        <v>1</v>
      </c>
      <c r="Q217" s="1">
        <v>0</v>
      </c>
      <c r="R217" s="1">
        <v>0</v>
      </c>
      <c r="S217" s="1">
        <v>0</v>
      </c>
      <c r="T217" s="1">
        <v>1</v>
      </c>
      <c r="U217" s="1">
        <v>1</v>
      </c>
      <c r="V217" s="1">
        <v>0</v>
      </c>
      <c r="W217" s="1">
        <v>1</v>
      </c>
      <c r="X217" s="1">
        <v>0</v>
      </c>
      <c r="Y217" s="1">
        <v>1</v>
      </c>
      <c r="Z217" s="1">
        <v>1</v>
      </c>
      <c r="AA217" s="1">
        <v>1</v>
      </c>
      <c r="AB217" s="1">
        <v>0</v>
      </c>
      <c r="AC217" s="1">
        <v>0</v>
      </c>
      <c r="AD217" s="1">
        <v>0</v>
      </c>
    </row>
    <row r="218" spans="1:30" ht="15.75" customHeight="1" x14ac:dyDescent="0.2">
      <c r="A218" s="1">
        <v>349</v>
      </c>
      <c r="B218" s="1">
        <v>0</v>
      </c>
      <c r="C218" s="1">
        <v>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1</v>
      </c>
      <c r="Q218" s="1">
        <v>0</v>
      </c>
      <c r="R218" s="1">
        <v>0</v>
      </c>
      <c r="S218" s="1">
        <v>0</v>
      </c>
      <c r="T218" s="1">
        <v>1</v>
      </c>
      <c r="U218" s="1">
        <v>0</v>
      </c>
      <c r="V218" s="1">
        <v>1</v>
      </c>
      <c r="W218" s="1">
        <v>1</v>
      </c>
      <c r="X218" s="1">
        <v>0</v>
      </c>
      <c r="Y218" s="1">
        <v>1</v>
      </c>
      <c r="Z218" s="1">
        <v>1</v>
      </c>
      <c r="AA218" s="1">
        <v>0</v>
      </c>
      <c r="AB218" s="1">
        <v>0</v>
      </c>
      <c r="AC218" s="1">
        <v>0</v>
      </c>
      <c r="AD218" s="1">
        <v>0</v>
      </c>
    </row>
    <row r="219" spans="1:30" ht="15.75" customHeight="1" x14ac:dyDescent="0.2">
      <c r="A219" s="1">
        <v>350</v>
      </c>
      <c r="B219" s="1">
        <v>1</v>
      </c>
      <c r="C219" s="1">
        <v>1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1</v>
      </c>
      <c r="L219" s="1">
        <v>1</v>
      </c>
      <c r="M219" s="1">
        <v>1</v>
      </c>
      <c r="N219" s="1">
        <v>0</v>
      </c>
      <c r="O219" s="1">
        <v>0</v>
      </c>
      <c r="P219" s="1">
        <v>1</v>
      </c>
      <c r="Q219" s="1">
        <v>0</v>
      </c>
      <c r="R219" s="1">
        <v>0</v>
      </c>
      <c r="S219" s="1">
        <v>0</v>
      </c>
      <c r="T219" s="1">
        <v>1</v>
      </c>
      <c r="U219" s="1">
        <v>1</v>
      </c>
      <c r="V219" s="1">
        <v>0</v>
      </c>
      <c r="W219" s="1">
        <v>1</v>
      </c>
      <c r="X219" s="1">
        <v>0</v>
      </c>
      <c r="Y219" s="1">
        <v>1</v>
      </c>
      <c r="Z219" s="1">
        <v>1</v>
      </c>
      <c r="AA219" s="1">
        <v>1</v>
      </c>
      <c r="AB219" s="1">
        <v>0</v>
      </c>
      <c r="AC219" s="1">
        <v>0</v>
      </c>
      <c r="AD219" s="1">
        <v>0</v>
      </c>
    </row>
    <row r="220" spans="1:30" s="12" customFormat="1" ht="15.75" customHeight="1" x14ac:dyDescent="0.2">
      <c r="A220" s="46">
        <v>351</v>
      </c>
      <c r="B220" s="47" t="s">
        <v>654</v>
      </c>
      <c r="C220" s="47" t="s">
        <v>654</v>
      </c>
      <c r="D220" s="47" t="s">
        <v>654</v>
      </c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</row>
    <row r="221" spans="1:30" ht="15.75" customHeight="1" x14ac:dyDescent="0.2">
      <c r="A221" s="1">
        <v>352</v>
      </c>
      <c r="B221" s="1">
        <v>1</v>
      </c>
      <c r="C221" s="1">
        <v>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1</v>
      </c>
      <c r="Q221" s="1">
        <v>0</v>
      </c>
      <c r="R221" s="1">
        <v>0</v>
      </c>
      <c r="S221" s="1">
        <v>0</v>
      </c>
      <c r="T221" s="1">
        <v>1</v>
      </c>
      <c r="U221" s="1">
        <v>0</v>
      </c>
      <c r="V221" s="1">
        <v>0</v>
      </c>
      <c r="W221" s="1">
        <v>0</v>
      </c>
      <c r="X221" s="1">
        <v>0</v>
      </c>
      <c r="Y221" s="1">
        <v>1</v>
      </c>
      <c r="Z221" s="1">
        <v>1</v>
      </c>
      <c r="AA221" s="1">
        <v>1</v>
      </c>
      <c r="AB221" s="1">
        <v>0</v>
      </c>
      <c r="AC221" s="1">
        <v>0</v>
      </c>
      <c r="AD221" s="1">
        <v>0</v>
      </c>
    </row>
    <row r="222" spans="1:30" ht="15.75" customHeight="1" x14ac:dyDescent="0.2">
      <c r="A222" s="1">
        <v>353</v>
      </c>
      <c r="B222" s="1">
        <v>1</v>
      </c>
      <c r="C222" s="1">
        <v>1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1</v>
      </c>
      <c r="L222" s="1">
        <v>1</v>
      </c>
      <c r="M222" s="1">
        <v>0</v>
      </c>
      <c r="N222" s="1">
        <v>0</v>
      </c>
      <c r="O222" s="1">
        <v>0</v>
      </c>
      <c r="P222" s="1">
        <v>1</v>
      </c>
      <c r="Q222" s="1">
        <v>1</v>
      </c>
      <c r="R222" s="1">
        <v>0</v>
      </c>
      <c r="S222" s="1">
        <v>1</v>
      </c>
      <c r="T222" s="1">
        <v>0</v>
      </c>
      <c r="U222" s="1">
        <v>1</v>
      </c>
      <c r="V222" s="1">
        <v>1</v>
      </c>
      <c r="W222" s="1">
        <v>1</v>
      </c>
      <c r="X222" s="1">
        <v>1</v>
      </c>
      <c r="Y222" s="1">
        <v>1</v>
      </c>
      <c r="Z222" s="1">
        <v>1</v>
      </c>
      <c r="AA222" s="1">
        <v>1</v>
      </c>
      <c r="AB222" s="1">
        <v>1</v>
      </c>
      <c r="AC222" s="1">
        <v>1</v>
      </c>
      <c r="AD222" s="1">
        <v>1</v>
      </c>
    </row>
    <row r="223" spans="1:30" ht="15.75" customHeight="1" x14ac:dyDescent="0.2">
      <c r="A223" s="1">
        <v>354</v>
      </c>
      <c r="B223" s="1">
        <v>1</v>
      </c>
      <c r="C223" s="1">
        <v>1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1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1</v>
      </c>
      <c r="Z223" s="1">
        <v>0</v>
      </c>
      <c r="AA223" s="1">
        <v>0</v>
      </c>
      <c r="AB223" s="1">
        <v>0</v>
      </c>
      <c r="AC223" s="1">
        <v>1</v>
      </c>
      <c r="AD223" s="1">
        <v>0</v>
      </c>
    </row>
    <row r="224" spans="1:30" ht="15.75" customHeight="1" x14ac:dyDescent="0.2">
      <c r="A224" s="1">
        <v>355</v>
      </c>
      <c r="B224" s="1">
        <v>1</v>
      </c>
      <c r="C224" s="1">
        <v>1</v>
      </c>
      <c r="D224" s="1">
        <v>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1</v>
      </c>
      <c r="L224" s="1">
        <v>1</v>
      </c>
      <c r="M224" s="1">
        <v>1</v>
      </c>
      <c r="N224" s="1">
        <v>0</v>
      </c>
      <c r="O224" s="1">
        <v>0</v>
      </c>
      <c r="P224" s="1">
        <v>1</v>
      </c>
      <c r="Q224" s="1">
        <v>1</v>
      </c>
      <c r="R224" s="1">
        <v>0</v>
      </c>
      <c r="S224" s="1">
        <v>0</v>
      </c>
      <c r="T224" s="1">
        <v>1</v>
      </c>
      <c r="U224" s="1">
        <v>1</v>
      </c>
      <c r="V224" s="1">
        <v>0</v>
      </c>
      <c r="W224" s="1">
        <v>1</v>
      </c>
      <c r="X224" s="1">
        <v>1</v>
      </c>
      <c r="Y224" s="1">
        <v>1</v>
      </c>
      <c r="Z224" s="1">
        <v>1</v>
      </c>
      <c r="AA224" s="1">
        <v>1</v>
      </c>
      <c r="AB224" s="1">
        <v>0</v>
      </c>
      <c r="AC224" s="1">
        <v>1</v>
      </c>
      <c r="AD224" s="1">
        <v>1</v>
      </c>
    </row>
    <row r="225" spans="1:31" ht="15.75" customHeight="1" x14ac:dyDescent="0.2">
      <c r="A225" s="1">
        <v>356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2"/>
    </row>
    <row r="226" spans="1:31" ht="15.75" customHeight="1" x14ac:dyDescent="0.2">
      <c r="A226" s="1">
        <v>357</v>
      </c>
      <c r="B226" s="1">
        <v>1</v>
      </c>
      <c r="C226" s="1">
        <v>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1</v>
      </c>
      <c r="L226" s="1">
        <v>1</v>
      </c>
      <c r="M226" s="1">
        <v>1</v>
      </c>
      <c r="N226" s="1">
        <v>0</v>
      </c>
      <c r="O226" s="1">
        <v>0</v>
      </c>
      <c r="P226" s="1">
        <v>1</v>
      </c>
      <c r="Q226" s="1">
        <v>1</v>
      </c>
      <c r="R226" s="1">
        <v>1</v>
      </c>
      <c r="S226" s="1">
        <v>1</v>
      </c>
      <c r="T226" s="1">
        <v>1</v>
      </c>
      <c r="U226" s="1">
        <v>1</v>
      </c>
      <c r="V226" s="1">
        <v>1</v>
      </c>
      <c r="W226" s="1">
        <v>1</v>
      </c>
      <c r="X226" s="1">
        <v>1</v>
      </c>
      <c r="Y226" s="1">
        <v>1</v>
      </c>
      <c r="Z226" s="1">
        <v>1</v>
      </c>
      <c r="AA226" s="1">
        <v>1</v>
      </c>
      <c r="AB226" s="1">
        <v>0</v>
      </c>
      <c r="AC226" s="1">
        <v>1</v>
      </c>
      <c r="AD226" s="1">
        <v>1</v>
      </c>
    </row>
    <row r="227" spans="1:31" ht="15.75" customHeight="1" x14ac:dyDescent="0.2">
      <c r="A227" s="1">
        <v>358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</row>
    <row r="228" spans="1:31" s="12" customFormat="1" ht="15.75" customHeight="1" x14ac:dyDescent="0.2">
      <c r="A228" s="46">
        <v>359</v>
      </c>
      <c r="B228" s="46" t="s">
        <v>154</v>
      </c>
      <c r="C228" s="46" t="s">
        <v>633</v>
      </c>
      <c r="D228" s="46" t="s">
        <v>156</v>
      </c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</row>
    <row r="229" spans="1:31" ht="15.75" customHeight="1" x14ac:dyDescent="0.2">
      <c r="A229" s="1">
        <v>360</v>
      </c>
      <c r="B229" s="1">
        <v>1</v>
      </c>
      <c r="C229" s="1">
        <v>1</v>
      </c>
      <c r="D229" s="1">
        <v>0</v>
      </c>
      <c r="E229" s="1">
        <v>0</v>
      </c>
      <c r="F229" s="1">
        <v>0</v>
      </c>
      <c r="G229" s="1">
        <v>1</v>
      </c>
      <c r="H229" s="1">
        <v>0</v>
      </c>
      <c r="I229" s="1">
        <v>0</v>
      </c>
      <c r="J229" s="1">
        <v>0</v>
      </c>
      <c r="K229" s="1">
        <v>1</v>
      </c>
      <c r="L229" s="1">
        <v>1</v>
      </c>
      <c r="M229" s="1">
        <v>1</v>
      </c>
      <c r="N229" s="1">
        <v>0</v>
      </c>
      <c r="O229" s="1">
        <v>0</v>
      </c>
      <c r="P229" s="1">
        <v>1</v>
      </c>
      <c r="Q229" s="1">
        <v>1</v>
      </c>
      <c r="R229" s="1">
        <v>0</v>
      </c>
      <c r="S229" s="1">
        <v>1</v>
      </c>
      <c r="T229" s="1">
        <v>1</v>
      </c>
      <c r="U229" s="1">
        <v>1</v>
      </c>
      <c r="V229" s="1">
        <v>1</v>
      </c>
      <c r="W229" s="1">
        <v>1</v>
      </c>
      <c r="X229" s="1">
        <v>0</v>
      </c>
      <c r="Y229" s="1">
        <v>1</v>
      </c>
      <c r="Z229" s="1">
        <v>1</v>
      </c>
      <c r="AA229" s="1">
        <v>0</v>
      </c>
      <c r="AB229" s="1">
        <v>0</v>
      </c>
      <c r="AC229" s="1">
        <v>0</v>
      </c>
      <c r="AD229" s="1">
        <v>0</v>
      </c>
    </row>
    <row r="230" spans="1:31" ht="15.75" customHeight="1" x14ac:dyDescent="0.2">
      <c r="A230" s="1">
        <v>361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</row>
    <row r="231" spans="1:31" ht="15.75" customHeight="1" x14ac:dyDescent="0.2">
      <c r="A231" s="1">
        <v>363</v>
      </c>
      <c r="B231" s="1">
        <v>1</v>
      </c>
      <c r="C231" s="1">
        <v>1</v>
      </c>
      <c r="D231" s="1">
        <v>0</v>
      </c>
      <c r="E231" s="1">
        <v>0</v>
      </c>
      <c r="F231" s="1">
        <v>0</v>
      </c>
      <c r="G231" s="1">
        <v>0</v>
      </c>
      <c r="H231" s="1">
        <v>1</v>
      </c>
      <c r="I231" s="1">
        <v>1</v>
      </c>
      <c r="J231" s="1">
        <v>0</v>
      </c>
      <c r="K231" s="1">
        <v>0</v>
      </c>
      <c r="L231" s="1">
        <v>1</v>
      </c>
      <c r="M231" s="1">
        <v>0</v>
      </c>
      <c r="N231" s="1">
        <v>0</v>
      </c>
      <c r="O231" s="1">
        <v>0</v>
      </c>
      <c r="P231" s="1">
        <v>1</v>
      </c>
      <c r="Q231" s="1">
        <v>1</v>
      </c>
      <c r="R231" s="1">
        <v>1</v>
      </c>
      <c r="S231" s="1">
        <v>1</v>
      </c>
      <c r="T231" s="1">
        <v>1</v>
      </c>
      <c r="U231" s="1">
        <v>0</v>
      </c>
      <c r="V231" s="1">
        <v>1</v>
      </c>
      <c r="W231" s="1">
        <v>1</v>
      </c>
      <c r="X231" s="1">
        <v>1</v>
      </c>
      <c r="Y231" s="1">
        <v>1</v>
      </c>
      <c r="Z231" s="1">
        <v>1</v>
      </c>
      <c r="AA231" s="1">
        <v>1</v>
      </c>
      <c r="AB231" s="1">
        <v>0</v>
      </c>
      <c r="AC231" s="1">
        <v>1</v>
      </c>
      <c r="AD231" s="1">
        <v>1</v>
      </c>
    </row>
    <row r="232" spans="1:31" ht="15.75" customHeight="1" x14ac:dyDescent="0.2">
      <c r="A232" s="1">
        <v>364</v>
      </c>
      <c r="B232" s="1">
        <v>0</v>
      </c>
      <c r="C232" s="1">
        <v>1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1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1</v>
      </c>
      <c r="Z232" s="1">
        <v>1</v>
      </c>
      <c r="AA232" s="1">
        <v>0</v>
      </c>
      <c r="AB232" s="1">
        <v>0</v>
      </c>
      <c r="AC232" s="1">
        <v>0</v>
      </c>
      <c r="AD232" s="1">
        <v>0</v>
      </c>
    </row>
    <row r="233" spans="1:31" ht="15.75" customHeight="1" x14ac:dyDescent="0.2">
      <c r="A233" s="1">
        <v>366</v>
      </c>
      <c r="B233" s="1">
        <v>0</v>
      </c>
      <c r="C233" s="1">
        <v>1</v>
      </c>
      <c r="D233" s="1">
        <v>0</v>
      </c>
      <c r="E233" s="1">
        <v>0</v>
      </c>
      <c r="F233" s="1">
        <v>0</v>
      </c>
      <c r="G233" s="1">
        <v>1</v>
      </c>
      <c r="H233" s="1">
        <v>1</v>
      </c>
      <c r="I233" s="1">
        <v>1</v>
      </c>
      <c r="J233" s="1">
        <v>0</v>
      </c>
      <c r="K233" s="1">
        <v>1</v>
      </c>
      <c r="L233" s="1">
        <v>1</v>
      </c>
      <c r="M233" s="1">
        <v>1</v>
      </c>
      <c r="N233" s="1">
        <v>0</v>
      </c>
      <c r="O233" s="1">
        <v>0</v>
      </c>
      <c r="P233" s="1">
        <v>1</v>
      </c>
      <c r="Q233" s="1">
        <v>1</v>
      </c>
      <c r="R233" s="1">
        <v>1</v>
      </c>
      <c r="S233" s="1">
        <v>1</v>
      </c>
      <c r="T233" s="1">
        <v>1</v>
      </c>
      <c r="U233" s="1">
        <v>1</v>
      </c>
      <c r="V233" s="1">
        <v>1</v>
      </c>
      <c r="W233" s="1">
        <v>1</v>
      </c>
      <c r="X233" s="1">
        <v>0</v>
      </c>
      <c r="Y233" s="1">
        <v>1</v>
      </c>
      <c r="Z233" s="1">
        <v>1</v>
      </c>
      <c r="AA233" s="1">
        <v>1</v>
      </c>
      <c r="AB233" s="1">
        <v>1</v>
      </c>
      <c r="AC233" s="1">
        <v>0</v>
      </c>
      <c r="AD233" s="1">
        <v>0</v>
      </c>
    </row>
    <row r="234" spans="1:31" ht="15.75" customHeight="1" x14ac:dyDescent="0.2">
      <c r="A234" s="1">
        <v>368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2"/>
    </row>
    <row r="235" spans="1:31" ht="15.75" customHeight="1" x14ac:dyDescent="0.2">
      <c r="A235" s="1">
        <v>369</v>
      </c>
      <c r="B235" s="1">
        <v>0</v>
      </c>
      <c r="C235" s="1">
        <v>1</v>
      </c>
      <c r="D235" s="1">
        <v>0</v>
      </c>
      <c r="E235" s="1">
        <v>1</v>
      </c>
      <c r="F235" s="1">
        <v>1</v>
      </c>
      <c r="G235" s="1">
        <v>1</v>
      </c>
      <c r="H235" s="1">
        <v>0</v>
      </c>
      <c r="I235" s="1">
        <v>1</v>
      </c>
      <c r="J235" s="1">
        <v>0</v>
      </c>
      <c r="K235" s="1">
        <v>1</v>
      </c>
      <c r="L235" s="1">
        <v>1</v>
      </c>
      <c r="M235" s="1">
        <v>0</v>
      </c>
      <c r="N235" s="1">
        <v>0</v>
      </c>
      <c r="O235" s="1">
        <v>0</v>
      </c>
      <c r="P235" s="1">
        <v>1</v>
      </c>
      <c r="Q235" s="1">
        <v>1</v>
      </c>
      <c r="R235" s="1">
        <v>0</v>
      </c>
      <c r="S235" s="1">
        <v>1</v>
      </c>
      <c r="T235" s="1">
        <v>1</v>
      </c>
      <c r="U235" s="1">
        <v>0</v>
      </c>
      <c r="V235" s="1">
        <v>0</v>
      </c>
      <c r="W235" s="1">
        <v>1</v>
      </c>
      <c r="X235" s="1">
        <v>1</v>
      </c>
      <c r="Y235" s="1">
        <v>1</v>
      </c>
      <c r="Z235" s="1">
        <v>1</v>
      </c>
      <c r="AA235" s="1">
        <v>0</v>
      </c>
      <c r="AB235" s="1">
        <v>0</v>
      </c>
      <c r="AC235" s="1">
        <v>0</v>
      </c>
      <c r="AD235" s="1">
        <v>0</v>
      </c>
    </row>
    <row r="236" spans="1:31" ht="15.75" customHeight="1" x14ac:dyDescent="0.2">
      <c r="A236" s="1">
        <v>370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1</v>
      </c>
      <c r="L236" s="1">
        <v>0</v>
      </c>
      <c r="M236" s="1">
        <v>0</v>
      </c>
      <c r="N236" s="1">
        <v>0</v>
      </c>
      <c r="O236" s="1">
        <v>0</v>
      </c>
      <c r="P236" s="1">
        <v>1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1</v>
      </c>
      <c r="Y236" s="1">
        <v>0</v>
      </c>
      <c r="Z236" s="1">
        <v>1</v>
      </c>
      <c r="AA236" s="1">
        <v>0</v>
      </c>
      <c r="AB236" s="1">
        <v>0</v>
      </c>
      <c r="AC236" s="1">
        <v>0</v>
      </c>
      <c r="AD236" s="1">
        <v>0</v>
      </c>
    </row>
    <row r="237" spans="1:31" ht="15.75" customHeight="1" x14ac:dyDescent="0.2">
      <c r="A237" s="1">
        <v>371</v>
      </c>
      <c r="B237" s="1">
        <v>1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1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1</v>
      </c>
      <c r="X237" s="1">
        <v>0</v>
      </c>
      <c r="Y237" s="1">
        <v>1</v>
      </c>
      <c r="Z237" s="1">
        <v>1</v>
      </c>
      <c r="AA237" s="1">
        <v>0</v>
      </c>
      <c r="AB237" s="1">
        <v>0</v>
      </c>
      <c r="AC237" s="1">
        <v>1</v>
      </c>
      <c r="AD237" s="1">
        <v>0</v>
      </c>
    </row>
    <row r="238" spans="1:31" ht="15.75" customHeight="1" x14ac:dyDescent="0.2">
      <c r="A238" s="1">
        <v>372</v>
      </c>
      <c r="B238" s="1">
        <v>1</v>
      </c>
      <c r="C238" s="1">
        <v>1</v>
      </c>
      <c r="D238" s="1">
        <v>1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1</v>
      </c>
      <c r="M238" s="1">
        <v>1</v>
      </c>
      <c r="N238" s="1">
        <v>0</v>
      </c>
      <c r="O238" s="1">
        <v>0</v>
      </c>
      <c r="P238" s="1">
        <v>1</v>
      </c>
      <c r="Q238" s="1">
        <v>0</v>
      </c>
      <c r="R238" s="1">
        <v>0</v>
      </c>
      <c r="S238" s="1">
        <v>0</v>
      </c>
      <c r="T238" s="1">
        <v>1</v>
      </c>
      <c r="U238" s="1">
        <v>0</v>
      </c>
      <c r="V238" s="1">
        <v>1</v>
      </c>
      <c r="W238" s="1">
        <v>0</v>
      </c>
      <c r="X238" s="1">
        <v>1</v>
      </c>
      <c r="Y238" s="1">
        <v>1</v>
      </c>
      <c r="Z238" s="1">
        <v>1</v>
      </c>
      <c r="AA238" s="1">
        <v>1</v>
      </c>
      <c r="AB238" s="1">
        <v>0</v>
      </c>
      <c r="AC238" s="1">
        <v>1</v>
      </c>
      <c r="AD238" s="1">
        <v>1</v>
      </c>
    </row>
    <row r="239" spans="1:31" ht="15.75" customHeight="1" x14ac:dyDescent="0.2">
      <c r="A239" s="1">
        <v>373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</row>
    <row r="240" spans="1:31" ht="15.75" customHeight="1" x14ac:dyDescent="0.2">
      <c r="A240" s="1">
        <v>374</v>
      </c>
      <c r="B240" s="1">
        <v>0</v>
      </c>
      <c r="C240" s="1">
        <v>1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1</v>
      </c>
      <c r="Q240" s="1">
        <v>0</v>
      </c>
      <c r="R240" s="1">
        <v>0</v>
      </c>
      <c r="S240" s="1">
        <v>0</v>
      </c>
      <c r="T240" s="1">
        <v>1</v>
      </c>
      <c r="U240" s="1">
        <v>0</v>
      </c>
      <c r="V240" s="1">
        <v>0</v>
      </c>
      <c r="W240" s="1">
        <v>1</v>
      </c>
      <c r="X240" s="1">
        <v>0</v>
      </c>
      <c r="Y240" s="1">
        <v>1</v>
      </c>
      <c r="Z240" s="1">
        <v>1</v>
      </c>
      <c r="AA240" s="1">
        <v>0</v>
      </c>
      <c r="AB240" s="1">
        <v>0</v>
      </c>
      <c r="AC240" s="1">
        <v>1</v>
      </c>
      <c r="AD240" s="1">
        <v>0</v>
      </c>
    </row>
    <row r="241" spans="1:30" ht="15.75" customHeight="1" x14ac:dyDescent="0.2">
      <c r="A241" s="1">
        <v>375</v>
      </c>
      <c r="B241" s="1">
        <v>1</v>
      </c>
      <c r="C241" s="1">
        <v>1</v>
      </c>
      <c r="D241" s="1">
        <v>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1</v>
      </c>
      <c r="L241" s="1">
        <v>1</v>
      </c>
      <c r="M241" s="1">
        <v>1</v>
      </c>
      <c r="N241" s="1">
        <v>0</v>
      </c>
      <c r="O241" s="1">
        <v>0</v>
      </c>
      <c r="P241" s="1">
        <v>1</v>
      </c>
      <c r="Q241" s="1">
        <v>0</v>
      </c>
      <c r="R241" s="1">
        <v>0</v>
      </c>
      <c r="S241" s="1">
        <v>0</v>
      </c>
      <c r="T241" s="1">
        <v>1</v>
      </c>
      <c r="U241" s="1">
        <v>1</v>
      </c>
      <c r="V241" s="1">
        <v>0</v>
      </c>
      <c r="W241" s="1">
        <v>1</v>
      </c>
      <c r="X241" s="1">
        <v>0</v>
      </c>
      <c r="Y241" s="1">
        <v>1</v>
      </c>
      <c r="Z241" s="1">
        <v>1</v>
      </c>
      <c r="AA241" s="1">
        <v>0</v>
      </c>
      <c r="AB241" s="1">
        <v>0</v>
      </c>
      <c r="AC241" s="1">
        <v>1</v>
      </c>
      <c r="AD241" s="1">
        <v>0</v>
      </c>
    </row>
    <row r="242" spans="1:30" ht="15.75" customHeight="1" x14ac:dyDescent="0.2">
      <c r="A242" s="1">
        <v>376</v>
      </c>
      <c r="B242" s="1">
        <v>1</v>
      </c>
      <c r="C242" s="1">
        <v>1</v>
      </c>
      <c r="D242" s="1">
        <v>0</v>
      </c>
      <c r="E242" s="1">
        <v>0</v>
      </c>
      <c r="F242" s="1">
        <v>0</v>
      </c>
      <c r="G242" s="1">
        <v>1</v>
      </c>
      <c r="H242" s="1">
        <v>0</v>
      </c>
      <c r="I242" s="1">
        <v>0</v>
      </c>
      <c r="J242" s="1">
        <v>0</v>
      </c>
      <c r="K242" s="1">
        <v>1</v>
      </c>
      <c r="L242" s="1">
        <v>1</v>
      </c>
      <c r="M242" s="1">
        <v>0</v>
      </c>
      <c r="N242" s="1">
        <v>0</v>
      </c>
      <c r="O242" s="1">
        <v>1</v>
      </c>
      <c r="P242" s="1">
        <v>1</v>
      </c>
      <c r="Q242" s="1">
        <v>1</v>
      </c>
      <c r="R242" s="1">
        <v>0</v>
      </c>
      <c r="S242" s="1">
        <v>1</v>
      </c>
      <c r="T242" s="1">
        <v>1</v>
      </c>
      <c r="U242" s="1">
        <v>1</v>
      </c>
      <c r="V242" s="1">
        <v>1</v>
      </c>
      <c r="W242" s="1">
        <v>1</v>
      </c>
      <c r="X242" s="1">
        <v>0</v>
      </c>
      <c r="Y242" s="1">
        <v>1</v>
      </c>
      <c r="Z242" s="1">
        <v>1</v>
      </c>
      <c r="AA242" s="1">
        <v>1</v>
      </c>
      <c r="AB242" s="1">
        <v>0</v>
      </c>
      <c r="AC242" s="1">
        <v>1</v>
      </c>
      <c r="AD242" s="1">
        <v>0</v>
      </c>
    </row>
    <row r="243" spans="1:30" ht="15.75" customHeight="1" x14ac:dyDescent="0.2">
      <c r="A243" s="1">
        <v>378</v>
      </c>
      <c r="B243" s="1">
        <v>1</v>
      </c>
      <c r="C243" s="1">
        <v>1</v>
      </c>
      <c r="D243" s="1">
        <v>0</v>
      </c>
      <c r="E243" s="1">
        <v>0</v>
      </c>
      <c r="F243" s="1">
        <v>0</v>
      </c>
      <c r="G243" s="1">
        <v>0</v>
      </c>
      <c r="H243" s="1">
        <v>1</v>
      </c>
      <c r="I243" s="1">
        <v>0</v>
      </c>
      <c r="J243" s="1">
        <v>0</v>
      </c>
      <c r="K243" s="1">
        <v>1</v>
      </c>
      <c r="L243" s="1">
        <v>0</v>
      </c>
      <c r="M243" s="1">
        <v>1</v>
      </c>
      <c r="N243" s="1">
        <v>0</v>
      </c>
      <c r="O243" s="1">
        <v>0</v>
      </c>
      <c r="P243" s="1">
        <v>1</v>
      </c>
      <c r="Q243" s="1">
        <v>1</v>
      </c>
      <c r="R243" s="1">
        <v>1</v>
      </c>
      <c r="S243" s="1">
        <v>1</v>
      </c>
      <c r="T243" s="1">
        <v>1</v>
      </c>
      <c r="U243" s="1">
        <v>1</v>
      </c>
      <c r="V243" s="1">
        <v>1</v>
      </c>
      <c r="W243" s="1">
        <v>1</v>
      </c>
      <c r="X243" s="1">
        <v>1</v>
      </c>
      <c r="Y243" s="1">
        <v>1</v>
      </c>
      <c r="Z243" s="1">
        <v>1</v>
      </c>
      <c r="AA243" s="1">
        <v>1</v>
      </c>
      <c r="AB243" s="1">
        <v>1</v>
      </c>
      <c r="AC243" s="1">
        <v>1</v>
      </c>
      <c r="AD243" s="1">
        <v>1</v>
      </c>
    </row>
    <row r="244" spans="1:30" s="12" customFormat="1" ht="15.75" customHeight="1" x14ac:dyDescent="0.2">
      <c r="A244" s="46">
        <v>379</v>
      </c>
      <c r="B244" s="46" t="s">
        <v>154</v>
      </c>
      <c r="C244" s="46" t="s">
        <v>633</v>
      </c>
      <c r="D244" s="46" t="s">
        <v>156</v>
      </c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</row>
    <row r="245" spans="1:30" ht="15.75" customHeight="1" x14ac:dyDescent="0.2">
      <c r="A245" s="1">
        <v>380</v>
      </c>
      <c r="B245" s="1">
        <v>1</v>
      </c>
      <c r="C245" s="1">
        <v>1</v>
      </c>
      <c r="D245" s="1">
        <v>0</v>
      </c>
      <c r="E245" s="1">
        <v>0</v>
      </c>
      <c r="F245" s="1">
        <v>0</v>
      </c>
      <c r="G245" s="1">
        <v>1</v>
      </c>
      <c r="H245" s="1">
        <v>0</v>
      </c>
      <c r="I245" s="1">
        <v>1</v>
      </c>
      <c r="J245" s="1">
        <v>0</v>
      </c>
      <c r="K245" s="1">
        <v>1</v>
      </c>
      <c r="L245" s="1">
        <v>0</v>
      </c>
      <c r="M245" s="1">
        <v>1</v>
      </c>
      <c r="N245" s="1">
        <v>0</v>
      </c>
      <c r="O245" s="1">
        <v>0</v>
      </c>
      <c r="P245" s="1">
        <v>1</v>
      </c>
      <c r="Q245" s="1">
        <v>1</v>
      </c>
      <c r="R245" s="1">
        <v>1</v>
      </c>
      <c r="S245" s="1">
        <v>0</v>
      </c>
      <c r="T245" s="1">
        <v>1</v>
      </c>
      <c r="U245" s="1">
        <v>1</v>
      </c>
      <c r="V245" s="1">
        <v>1</v>
      </c>
      <c r="W245" s="1">
        <v>1</v>
      </c>
      <c r="X245" s="1">
        <v>0</v>
      </c>
      <c r="Y245" s="1">
        <v>1</v>
      </c>
      <c r="Z245" s="1">
        <v>1</v>
      </c>
      <c r="AA245" s="1">
        <v>1</v>
      </c>
      <c r="AB245" s="1">
        <v>0</v>
      </c>
      <c r="AC245" s="1">
        <v>1</v>
      </c>
      <c r="AD245" s="1">
        <v>0</v>
      </c>
    </row>
    <row r="246" spans="1:30" ht="15.75" customHeight="1" x14ac:dyDescent="0.2">
      <c r="A246" s="1">
        <v>381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</row>
    <row r="247" spans="1:30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15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ht="15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ht="15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ht="15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ht="15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ht="15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ht="15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ht="15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ht="15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ht="15.7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ht="15.7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ht="15.7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ht="15.7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ht="15.7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ht="15.7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ht="15.7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ht="15.7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ht="15.7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ht="15.7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ht="15.75" customHeigh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ht="15.75" customHeigh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ht="15.75" customHeigh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ht="15.75" customHeigh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ht="15.75" customHeigh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ht="15.75" customHeigh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ht="15.75" customHeigh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ht="15.75" customHeigh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ht="15.75" customHeigh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ht="15.75" customHeigh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ht="15.75" customHeight="1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ht="15.75" customHeight="1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ht="15.75" customHeight="1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ht="15.75" customHeight="1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ht="15.75" customHeight="1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ht="15.75" customHeight="1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 ht="15.75" customHeight="1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 ht="15.75" customHeight="1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 ht="15.75" customHeight="1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 ht="15.75" customHeight="1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 ht="15.75" customHeight="1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 ht="15.75" customHeight="1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 ht="15.75" customHeight="1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 ht="15.75" customHeight="1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 ht="15.75" customHeight="1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 ht="15.75" customHeight="1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 ht="15.75" customHeight="1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 ht="15.75" customHeight="1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 ht="15.75" customHeight="1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 ht="15.75" customHeight="1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 ht="15.75" customHeight="1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 ht="15.75" customHeight="1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 ht="15.75" customHeight="1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 ht="15.75" customHeight="1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 ht="15.75" customHeight="1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 ht="15.75" customHeight="1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 ht="15.75" customHeight="1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spans="1:30" ht="15.75" customHeight="1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spans="1:30" ht="15.75" customHeight="1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spans="1:30" ht="15.75" customHeight="1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spans="1:30" ht="15.75" customHeight="1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spans="1:30" ht="15.75" customHeight="1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spans="1:30" ht="15.75" customHeight="1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spans="1:30" ht="15.75" customHeight="1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spans="1:30" ht="15.75" customHeight="1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spans="1:30" ht="15.75" customHeight="1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spans="1:30" ht="15.75" customHeight="1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spans="1:30" ht="15.75" customHeight="1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spans="1:30" ht="15.75" customHeight="1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spans="1:30" ht="15.75" customHeight="1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  <row r="1105" spans="1:30" ht="15.75" customHeight="1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</row>
    <row r="1106" spans="1:30" ht="15.75" customHeight="1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</row>
    <row r="1107" spans="1:30" ht="15.75" customHeight="1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</row>
    <row r="1108" spans="1:30" ht="15.75" customHeight="1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</row>
    <row r="1109" spans="1:30" ht="15.75" customHeight="1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</row>
    <row r="1110" spans="1:30" ht="15.75" customHeight="1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</row>
    <row r="1111" spans="1:30" ht="15.75" customHeight="1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</row>
    <row r="1112" spans="1:30" ht="15.75" customHeight="1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</row>
    <row r="1113" spans="1:30" ht="15.75" customHeight="1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</row>
    <row r="1114" spans="1:30" ht="15.75" customHeight="1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</row>
    <row r="1115" spans="1:30" ht="15.75" customHeight="1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</row>
    <row r="1116" spans="1:30" ht="15.75" customHeight="1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</row>
    <row r="1117" spans="1:30" ht="15.75" customHeight="1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</row>
    <row r="1118" spans="1:30" ht="15.75" customHeight="1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</row>
    <row r="1119" spans="1:30" ht="15.75" customHeight="1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</row>
    <row r="1120" spans="1:30" ht="15.75" customHeight="1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</row>
    <row r="1121" spans="1:30" ht="15.75" customHeight="1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</row>
    <row r="1122" spans="1:30" ht="15.75" customHeight="1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</row>
    <row r="1123" spans="1:30" ht="15.75" customHeight="1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</row>
    <row r="1124" spans="1:30" ht="15.75" customHeight="1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</row>
    <row r="1125" spans="1:30" ht="15.75" customHeight="1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</row>
  </sheetData>
  <sortState ref="A1:AF1098">
    <sortCondition ref="A1:A109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5"/>
  <sheetViews>
    <sheetView workbookViewId="0">
      <pane ySplit="1" topLeftCell="A201" activePane="bottomLeft" state="frozen"/>
      <selection pane="bottomLeft" activeCell="A216" sqref="A216"/>
    </sheetView>
  </sheetViews>
  <sheetFormatPr defaultRowHeight="12.75" x14ac:dyDescent="0.2"/>
  <cols>
    <col min="1" max="1" width="18.7109375" bestFit="1" customWidth="1"/>
    <col min="2" max="2" width="97.42578125" bestFit="1" customWidth="1"/>
    <col min="3" max="3" width="28.7109375" bestFit="1" customWidth="1"/>
    <col min="4" max="4" width="30.42578125" bestFit="1" customWidth="1"/>
    <col min="5" max="5" width="19" bestFit="1" customWidth="1"/>
    <col min="6" max="6" width="49" bestFit="1" customWidth="1"/>
    <col min="7" max="7" width="25" bestFit="1" customWidth="1"/>
  </cols>
  <sheetData>
    <row r="1" spans="1:32" x14ac:dyDescent="0.2">
      <c r="A1" t="s">
        <v>117</v>
      </c>
      <c r="B1" t="s">
        <v>116</v>
      </c>
      <c r="C1" t="s">
        <v>118</v>
      </c>
      <c r="D1" t="s">
        <v>120</v>
      </c>
      <c r="E1" t="s">
        <v>119</v>
      </c>
      <c r="F1" t="s">
        <v>158</v>
      </c>
      <c r="G1" t="s">
        <v>121</v>
      </c>
      <c r="H1" t="s">
        <v>54</v>
      </c>
      <c r="I1" t="s">
        <v>55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s="14" t="s">
        <v>601</v>
      </c>
      <c r="AD1" s="14" t="s">
        <v>602</v>
      </c>
      <c r="AE1" s="14" t="s">
        <v>603</v>
      </c>
      <c r="AF1" s="14" t="s">
        <v>604</v>
      </c>
    </row>
    <row r="2" spans="1:32" x14ac:dyDescent="0.2">
      <c r="A2" s="13">
        <v>157</v>
      </c>
      <c r="B2" t="s">
        <v>133</v>
      </c>
      <c r="C2" t="s">
        <v>149</v>
      </c>
      <c r="D2">
        <v>1</v>
      </c>
      <c r="E2">
        <v>1</v>
      </c>
      <c r="G2">
        <v>0</v>
      </c>
      <c r="H2">
        <v>1</v>
      </c>
      <c r="I2">
        <v>0</v>
      </c>
      <c r="J2">
        <v>0</v>
      </c>
      <c r="K2">
        <v>3</v>
      </c>
      <c r="L2">
        <v>3</v>
      </c>
      <c r="M2">
        <v>3</v>
      </c>
      <c r="N2">
        <v>4</v>
      </c>
      <c r="O2">
        <v>4</v>
      </c>
      <c r="P2">
        <v>4</v>
      </c>
      <c r="Q2">
        <v>4</v>
      </c>
      <c r="R2">
        <v>4</v>
      </c>
      <c r="S2">
        <v>2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  <c r="AA2">
        <v>0</v>
      </c>
      <c r="AB2">
        <f t="shared" ref="AB2:AB78" si="0">SUM(H2:AA2)</f>
        <v>33</v>
      </c>
      <c r="AC2" s="14">
        <f>SUM(H2:L2)</f>
        <v>7</v>
      </c>
      <c r="AD2" s="14">
        <f>SUM(M2:N2)</f>
        <v>7</v>
      </c>
      <c r="AE2" s="14">
        <f>SUM(O2:U2)</f>
        <v>18</v>
      </c>
      <c r="AF2" s="14">
        <f>SUM(V2:AA2)</f>
        <v>1</v>
      </c>
    </row>
    <row r="3" spans="1:32" x14ac:dyDescent="0.2">
      <c r="A3" s="13" t="s">
        <v>185</v>
      </c>
      <c r="B3" t="s">
        <v>186</v>
      </c>
      <c r="C3" t="s">
        <v>167</v>
      </c>
      <c r="D3">
        <v>0</v>
      </c>
      <c r="E3" t="s">
        <v>187</v>
      </c>
      <c r="F3" t="s">
        <v>188</v>
      </c>
      <c r="G3">
        <v>0</v>
      </c>
      <c r="H3">
        <v>1</v>
      </c>
      <c r="I3">
        <v>1</v>
      </c>
      <c r="J3">
        <v>0</v>
      </c>
      <c r="K3">
        <v>3</v>
      </c>
      <c r="L3">
        <v>1</v>
      </c>
      <c r="M3">
        <v>2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2</v>
      </c>
      <c r="U3">
        <v>1</v>
      </c>
      <c r="V3">
        <v>0</v>
      </c>
      <c r="W3">
        <v>0</v>
      </c>
      <c r="X3">
        <v>3</v>
      </c>
      <c r="Y3">
        <v>3</v>
      </c>
      <c r="Z3">
        <v>2</v>
      </c>
      <c r="AA3">
        <v>3</v>
      </c>
      <c r="AB3">
        <f t="shared" si="0"/>
        <v>23</v>
      </c>
      <c r="AC3" s="14">
        <f t="shared" ref="AC3:AC29" si="1">SUM(H3:L3)</f>
        <v>6</v>
      </c>
      <c r="AD3" s="14">
        <f t="shared" ref="AD3:AD29" si="2">SUM(M3:N3)</f>
        <v>2</v>
      </c>
      <c r="AE3" s="14">
        <f t="shared" ref="AE3:AE29" si="3">SUM(O3:U3)</f>
        <v>4</v>
      </c>
      <c r="AF3" s="14">
        <f t="shared" ref="AF3:AF29" si="4">SUM(V3:AA3)</f>
        <v>11</v>
      </c>
    </row>
    <row r="4" spans="1:32" x14ac:dyDescent="0.2">
      <c r="A4" s="13">
        <v>159</v>
      </c>
      <c r="B4" t="s">
        <v>133</v>
      </c>
      <c r="C4" t="s">
        <v>178</v>
      </c>
      <c r="D4">
        <v>1</v>
      </c>
      <c r="E4">
        <v>1</v>
      </c>
      <c r="G4">
        <v>0</v>
      </c>
      <c r="H4">
        <v>2</v>
      </c>
      <c r="I4">
        <v>0</v>
      </c>
      <c r="J4">
        <v>1</v>
      </c>
      <c r="K4">
        <v>3</v>
      </c>
      <c r="L4">
        <v>1</v>
      </c>
      <c r="M4">
        <v>3</v>
      </c>
      <c r="N4">
        <v>0</v>
      </c>
      <c r="O4">
        <v>0</v>
      </c>
      <c r="P4">
        <v>2</v>
      </c>
      <c r="Q4">
        <v>2</v>
      </c>
      <c r="R4">
        <v>3</v>
      </c>
      <c r="S4">
        <v>0</v>
      </c>
      <c r="T4">
        <v>1</v>
      </c>
      <c r="U4">
        <v>2</v>
      </c>
      <c r="V4">
        <v>0</v>
      </c>
      <c r="W4">
        <v>0</v>
      </c>
      <c r="X4">
        <v>1</v>
      </c>
      <c r="Y4">
        <v>1</v>
      </c>
      <c r="Z4">
        <v>3</v>
      </c>
      <c r="AA4">
        <v>1</v>
      </c>
      <c r="AB4">
        <f t="shared" si="0"/>
        <v>26</v>
      </c>
      <c r="AC4" s="14">
        <f t="shared" si="1"/>
        <v>7</v>
      </c>
      <c r="AD4" s="14">
        <f t="shared" si="2"/>
        <v>3</v>
      </c>
      <c r="AE4" s="14">
        <f t="shared" si="3"/>
        <v>10</v>
      </c>
      <c r="AF4" s="14">
        <f t="shared" si="4"/>
        <v>6</v>
      </c>
    </row>
    <row r="5" spans="1:32" x14ac:dyDescent="0.2">
      <c r="A5" s="13">
        <v>161</v>
      </c>
      <c r="B5" t="s">
        <v>175</v>
      </c>
      <c r="C5" t="s">
        <v>176</v>
      </c>
      <c r="D5">
        <v>1</v>
      </c>
      <c r="E5">
        <v>3</v>
      </c>
      <c r="G5">
        <v>0</v>
      </c>
      <c r="H5">
        <v>3</v>
      </c>
      <c r="I5">
        <v>0</v>
      </c>
      <c r="J5">
        <v>2</v>
      </c>
      <c r="K5">
        <v>3</v>
      </c>
      <c r="L5">
        <v>0</v>
      </c>
      <c r="M5">
        <v>2</v>
      </c>
      <c r="N5">
        <v>3</v>
      </c>
      <c r="O5">
        <v>1</v>
      </c>
      <c r="P5">
        <v>3</v>
      </c>
      <c r="Q5">
        <v>1</v>
      </c>
      <c r="R5">
        <v>2</v>
      </c>
      <c r="S5">
        <v>0</v>
      </c>
      <c r="T5">
        <v>1</v>
      </c>
      <c r="U5">
        <v>1</v>
      </c>
      <c r="V5">
        <v>0</v>
      </c>
      <c r="W5">
        <v>2</v>
      </c>
      <c r="X5">
        <v>0</v>
      </c>
      <c r="Y5">
        <v>0</v>
      </c>
      <c r="Z5">
        <v>2</v>
      </c>
      <c r="AA5">
        <v>0</v>
      </c>
      <c r="AB5">
        <f t="shared" si="0"/>
        <v>26</v>
      </c>
      <c r="AC5" s="14">
        <f t="shared" si="1"/>
        <v>8</v>
      </c>
      <c r="AD5" s="14">
        <f t="shared" si="2"/>
        <v>5</v>
      </c>
      <c r="AE5" s="14">
        <f t="shared" si="3"/>
        <v>9</v>
      </c>
      <c r="AF5" s="14">
        <f t="shared" si="4"/>
        <v>4</v>
      </c>
    </row>
    <row r="6" spans="1:32" x14ac:dyDescent="0.2">
      <c r="A6" s="13">
        <v>162</v>
      </c>
      <c r="B6" t="s">
        <v>133</v>
      </c>
      <c r="C6" t="s">
        <v>172</v>
      </c>
      <c r="D6">
        <v>1</v>
      </c>
      <c r="E6">
        <v>1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1</v>
      </c>
      <c r="Y6" t="s">
        <v>131</v>
      </c>
      <c r="Z6">
        <v>1</v>
      </c>
      <c r="AA6">
        <v>2</v>
      </c>
      <c r="AB6" s="12">
        <f t="shared" si="0"/>
        <v>12</v>
      </c>
      <c r="AC6" s="14">
        <f t="shared" si="1"/>
        <v>5</v>
      </c>
      <c r="AD6" s="14">
        <f t="shared" si="2"/>
        <v>2</v>
      </c>
      <c r="AE6" s="14">
        <f t="shared" si="3"/>
        <v>1</v>
      </c>
      <c r="AF6" s="14">
        <f t="shared" si="4"/>
        <v>4</v>
      </c>
    </row>
    <row r="7" spans="1:32" x14ac:dyDescent="0.2">
      <c r="A7" s="13">
        <v>163</v>
      </c>
      <c r="B7" t="s">
        <v>133</v>
      </c>
      <c r="C7" t="s">
        <v>149</v>
      </c>
      <c r="D7">
        <v>1</v>
      </c>
      <c r="E7">
        <v>1</v>
      </c>
      <c r="G7">
        <v>0</v>
      </c>
      <c r="H7">
        <v>2</v>
      </c>
      <c r="I7">
        <v>0</v>
      </c>
      <c r="J7">
        <v>3</v>
      </c>
      <c r="K7">
        <v>3</v>
      </c>
      <c r="L7">
        <v>3</v>
      </c>
      <c r="M7">
        <v>3</v>
      </c>
      <c r="N7">
        <v>1</v>
      </c>
      <c r="O7">
        <v>2</v>
      </c>
      <c r="P7">
        <v>3</v>
      </c>
      <c r="Q7">
        <v>4</v>
      </c>
      <c r="R7">
        <v>3</v>
      </c>
      <c r="S7">
        <v>3</v>
      </c>
      <c r="T7">
        <v>3</v>
      </c>
      <c r="U7">
        <v>4</v>
      </c>
      <c r="V7">
        <v>1</v>
      </c>
      <c r="W7" t="s">
        <v>131</v>
      </c>
      <c r="X7">
        <v>3</v>
      </c>
      <c r="Y7">
        <v>4</v>
      </c>
      <c r="Z7">
        <v>4</v>
      </c>
      <c r="AA7">
        <v>2</v>
      </c>
      <c r="AB7" s="12">
        <f t="shared" si="0"/>
        <v>51</v>
      </c>
      <c r="AC7" s="14">
        <f t="shared" si="1"/>
        <v>11</v>
      </c>
      <c r="AD7" s="14">
        <f t="shared" si="2"/>
        <v>4</v>
      </c>
      <c r="AE7" s="14">
        <f t="shared" si="3"/>
        <v>22</v>
      </c>
      <c r="AF7" s="14">
        <f t="shared" si="4"/>
        <v>14</v>
      </c>
    </row>
    <row r="8" spans="1:32" x14ac:dyDescent="0.2">
      <c r="A8" s="13">
        <v>164</v>
      </c>
      <c r="B8" t="s">
        <v>166</v>
      </c>
      <c r="C8" t="s">
        <v>167</v>
      </c>
      <c r="D8">
        <v>0</v>
      </c>
      <c r="E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f t="shared" si="0"/>
        <v>0</v>
      </c>
      <c r="AC8" s="14">
        <f t="shared" si="1"/>
        <v>0</v>
      </c>
      <c r="AD8" s="14">
        <f t="shared" si="2"/>
        <v>0</v>
      </c>
      <c r="AE8" s="14">
        <f t="shared" si="3"/>
        <v>0</v>
      </c>
      <c r="AF8" s="14">
        <f t="shared" si="4"/>
        <v>0</v>
      </c>
    </row>
    <row r="9" spans="1:32" x14ac:dyDescent="0.2">
      <c r="A9" s="13">
        <v>165</v>
      </c>
      <c r="B9" t="s">
        <v>163</v>
      </c>
      <c r="C9" t="s">
        <v>149</v>
      </c>
      <c r="D9">
        <v>1</v>
      </c>
      <c r="E9">
        <v>3</v>
      </c>
      <c r="G9">
        <v>1</v>
      </c>
      <c r="H9">
        <v>1</v>
      </c>
      <c r="I9">
        <v>0</v>
      </c>
      <c r="J9">
        <v>1</v>
      </c>
      <c r="K9">
        <v>3</v>
      </c>
      <c r="L9">
        <v>3</v>
      </c>
      <c r="M9">
        <v>2</v>
      </c>
      <c r="N9">
        <v>1</v>
      </c>
      <c r="O9">
        <v>0</v>
      </c>
      <c r="P9">
        <v>0</v>
      </c>
      <c r="Q9">
        <v>0</v>
      </c>
      <c r="R9">
        <v>2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0</v>
      </c>
      <c r="AA9">
        <v>0</v>
      </c>
      <c r="AB9">
        <f t="shared" si="0"/>
        <v>14</v>
      </c>
      <c r="AC9" s="14">
        <f t="shared" si="1"/>
        <v>8</v>
      </c>
      <c r="AD9" s="14">
        <f t="shared" si="2"/>
        <v>3</v>
      </c>
      <c r="AE9" s="14">
        <f t="shared" si="3"/>
        <v>2</v>
      </c>
      <c r="AF9" s="14">
        <f t="shared" si="4"/>
        <v>1</v>
      </c>
    </row>
    <row r="10" spans="1:32" x14ac:dyDescent="0.2">
      <c r="A10" s="13">
        <v>167</v>
      </c>
      <c r="B10" t="s">
        <v>157</v>
      </c>
      <c r="C10" t="s">
        <v>146</v>
      </c>
      <c r="D10">
        <v>1</v>
      </c>
      <c r="E10">
        <v>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  <c r="AB10">
        <f t="shared" si="0"/>
        <v>1</v>
      </c>
      <c r="AC10" s="14">
        <f t="shared" si="1"/>
        <v>0</v>
      </c>
      <c r="AD10" s="14">
        <f t="shared" si="2"/>
        <v>0</v>
      </c>
      <c r="AE10" s="14">
        <f t="shared" si="3"/>
        <v>0</v>
      </c>
      <c r="AF10" s="14">
        <f t="shared" si="4"/>
        <v>1</v>
      </c>
    </row>
    <row r="11" spans="1:32" x14ac:dyDescent="0.2">
      <c r="A11" s="13">
        <v>168</v>
      </c>
      <c r="B11" t="s">
        <v>122</v>
      </c>
      <c r="C11" t="s">
        <v>123</v>
      </c>
      <c r="D11">
        <v>1</v>
      </c>
      <c r="E11">
        <v>5</v>
      </c>
      <c r="F11" t="s">
        <v>159</v>
      </c>
      <c r="G11">
        <v>1</v>
      </c>
      <c r="H11">
        <v>0</v>
      </c>
      <c r="I11">
        <v>0</v>
      </c>
      <c r="J11">
        <v>0</v>
      </c>
      <c r="K11">
        <v>1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2</v>
      </c>
      <c r="V11">
        <v>0</v>
      </c>
      <c r="W11">
        <v>0</v>
      </c>
      <c r="X11">
        <v>1</v>
      </c>
      <c r="Y11">
        <v>1</v>
      </c>
      <c r="Z11">
        <v>0</v>
      </c>
      <c r="AA11">
        <v>0</v>
      </c>
      <c r="AB11">
        <f t="shared" si="0"/>
        <v>8</v>
      </c>
      <c r="AC11" s="14">
        <f t="shared" si="1"/>
        <v>1</v>
      </c>
      <c r="AD11" s="14">
        <f t="shared" si="2"/>
        <v>2</v>
      </c>
      <c r="AE11" s="14">
        <f t="shared" si="3"/>
        <v>3</v>
      </c>
      <c r="AF11" s="14">
        <f t="shared" si="4"/>
        <v>2</v>
      </c>
    </row>
    <row r="12" spans="1:32" x14ac:dyDescent="0.2">
      <c r="A12" s="13">
        <v>169</v>
      </c>
      <c r="B12" t="s">
        <v>133</v>
      </c>
      <c r="C12" t="s">
        <v>134</v>
      </c>
      <c r="D12">
        <v>1</v>
      </c>
      <c r="E12">
        <v>1</v>
      </c>
      <c r="G12">
        <v>0</v>
      </c>
      <c r="H12">
        <v>2</v>
      </c>
      <c r="I12">
        <v>2</v>
      </c>
      <c r="J12">
        <v>2</v>
      </c>
      <c r="K12">
        <v>4</v>
      </c>
      <c r="L12">
        <v>3</v>
      </c>
      <c r="M12">
        <v>3</v>
      </c>
      <c r="N12">
        <v>4</v>
      </c>
      <c r="O12">
        <v>4</v>
      </c>
      <c r="P12">
        <v>4</v>
      </c>
      <c r="Q12">
        <v>4</v>
      </c>
      <c r="R12">
        <v>4</v>
      </c>
      <c r="S12">
        <v>2</v>
      </c>
      <c r="T12">
        <v>3</v>
      </c>
      <c r="U12">
        <v>3</v>
      </c>
      <c r="V12">
        <v>3</v>
      </c>
      <c r="W12">
        <v>4</v>
      </c>
      <c r="X12">
        <v>4</v>
      </c>
      <c r="Y12">
        <v>4</v>
      </c>
      <c r="Z12">
        <v>4</v>
      </c>
      <c r="AA12">
        <v>4</v>
      </c>
      <c r="AB12">
        <f t="shared" si="0"/>
        <v>67</v>
      </c>
      <c r="AC12" s="14">
        <f t="shared" si="1"/>
        <v>13</v>
      </c>
      <c r="AD12" s="14">
        <f t="shared" si="2"/>
        <v>7</v>
      </c>
      <c r="AE12" s="14">
        <f t="shared" si="3"/>
        <v>24</v>
      </c>
      <c r="AF12" s="14">
        <f t="shared" si="4"/>
        <v>23</v>
      </c>
    </row>
    <row r="13" spans="1:32" x14ac:dyDescent="0.2">
      <c r="A13" s="13">
        <v>170</v>
      </c>
      <c r="B13" t="s">
        <v>138</v>
      </c>
      <c r="C13" t="s">
        <v>139</v>
      </c>
      <c r="D13">
        <v>1</v>
      </c>
      <c r="E13">
        <v>3</v>
      </c>
      <c r="G13">
        <v>0</v>
      </c>
      <c r="H13">
        <v>1</v>
      </c>
      <c r="I13">
        <v>0</v>
      </c>
      <c r="J13">
        <v>0</v>
      </c>
      <c r="K13">
        <v>3</v>
      </c>
      <c r="L13">
        <v>1</v>
      </c>
      <c r="M13">
        <v>2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3</v>
      </c>
      <c r="Y13">
        <v>0</v>
      </c>
      <c r="Z13">
        <v>0</v>
      </c>
      <c r="AA13">
        <v>0</v>
      </c>
      <c r="AB13">
        <f t="shared" si="0"/>
        <v>11</v>
      </c>
      <c r="AC13" s="14">
        <f t="shared" si="1"/>
        <v>5</v>
      </c>
      <c r="AD13" s="14">
        <f t="shared" si="2"/>
        <v>2</v>
      </c>
      <c r="AE13" s="14">
        <f t="shared" si="3"/>
        <v>1</v>
      </c>
      <c r="AF13" s="14">
        <f t="shared" si="4"/>
        <v>3</v>
      </c>
    </row>
    <row r="14" spans="1:32" x14ac:dyDescent="0.2">
      <c r="A14" s="13">
        <v>171</v>
      </c>
      <c r="B14" t="s">
        <v>133</v>
      </c>
      <c r="C14" t="s">
        <v>146</v>
      </c>
      <c r="D14">
        <v>1</v>
      </c>
      <c r="E14">
        <v>1</v>
      </c>
      <c r="G14">
        <v>0</v>
      </c>
      <c r="H14">
        <v>2</v>
      </c>
      <c r="I14">
        <v>0</v>
      </c>
      <c r="J14">
        <v>3</v>
      </c>
      <c r="K14">
        <v>3</v>
      </c>
      <c r="L14">
        <v>1</v>
      </c>
      <c r="M14">
        <v>3</v>
      </c>
      <c r="N14">
        <v>3</v>
      </c>
      <c r="O14">
        <v>3</v>
      </c>
      <c r="P14">
        <v>1</v>
      </c>
      <c r="Q14">
        <v>4</v>
      </c>
      <c r="R14">
        <v>3</v>
      </c>
      <c r="S14">
        <v>0</v>
      </c>
      <c r="T14">
        <v>0</v>
      </c>
      <c r="U14">
        <v>1</v>
      </c>
      <c r="V14">
        <v>2</v>
      </c>
      <c r="W14">
        <v>1</v>
      </c>
      <c r="X14">
        <v>3</v>
      </c>
      <c r="Y14">
        <v>2</v>
      </c>
      <c r="Z14">
        <v>2</v>
      </c>
      <c r="AA14">
        <v>2</v>
      </c>
      <c r="AB14">
        <f t="shared" si="0"/>
        <v>39</v>
      </c>
      <c r="AC14" s="14">
        <f t="shared" si="1"/>
        <v>9</v>
      </c>
      <c r="AD14" s="14">
        <f t="shared" si="2"/>
        <v>6</v>
      </c>
      <c r="AE14" s="14">
        <f t="shared" si="3"/>
        <v>12</v>
      </c>
      <c r="AF14" s="14">
        <f t="shared" si="4"/>
        <v>12</v>
      </c>
    </row>
    <row r="15" spans="1:32" x14ac:dyDescent="0.2">
      <c r="A15" s="19">
        <v>172</v>
      </c>
      <c r="B15" s="19" t="s">
        <v>548</v>
      </c>
      <c r="AC15" s="14">
        <f t="shared" si="1"/>
        <v>0</v>
      </c>
      <c r="AD15" s="14">
        <f t="shared" si="2"/>
        <v>0</v>
      </c>
      <c r="AE15" s="14">
        <f t="shared" si="3"/>
        <v>0</v>
      </c>
      <c r="AF15" s="14">
        <f t="shared" si="4"/>
        <v>0</v>
      </c>
    </row>
    <row r="16" spans="1:32" x14ac:dyDescent="0.2">
      <c r="A16" s="13">
        <v>173</v>
      </c>
      <c r="B16" t="s">
        <v>161</v>
      </c>
      <c r="C16" t="s">
        <v>162</v>
      </c>
      <c r="D16">
        <v>1</v>
      </c>
      <c r="E16">
        <v>1</v>
      </c>
      <c r="G16">
        <v>0</v>
      </c>
      <c r="H16">
        <v>2</v>
      </c>
      <c r="I16">
        <v>1</v>
      </c>
      <c r="J16">
        <v>3</v>
      </c>
      <c r="K16">
        <v>4</v>
      </c>
      <c r="L16">
        <v>4</v>
      </c>
      <c r="M16">
        <v>2</v>
      </c>
      <c r="N16">
        <v>2</v>
      </c>
      <c r="O16">
        <v>3</v>
      </c>
      <c r="P16">
        <v>2</v>
      </c>
      <c r="Q16">
        <v>3</v>
      </c>
      <c r="R16">
        <v>3</v>
      </c>
      <c r="S16">
        <v>0</v>
      </c>
      <c r="T16">
        <v>1</v>
      </c>
      <c r="U16">
        <v>3</v>
      </c>
      <c r="V16">
        <v>2</v>
      </c>
      <c r="W16">
        <v>0</v>
      </c>
      <c r="X16">
        <v>3</v>
      </c>
      <c r="Y16">
        <v>2</v>
      </c>
      <c r="Z16">
        <v>2</v>
      </c>
      <c r="AA16">
        <v>2</v>
      </c>
      <c r="AB16">
        <f t="shared" si="0"/>
        <v>44</v>
      </c>
      <c r="AC16" s="14">
        <f t="shared" si="1"/>
        <v>14</v>
      </c>
      <c r="AD16" s="14">
        <f t="shared" si="2"/>
        <v>4</v>
      </c>
      <c r="AE16" s="14">
        <f t="shared" si="3"/>
        <v>15</v>
      </c>
      <c r="AF16" s="14">
        <f t="shared" si="4"/>
        <v>11</v>
      </c>
    </row>
    <row r="17" spans="1:32" x14ac:dyDescent="0.2">
      <c r="A17" s="13">
        <v>174</v>
      </c>
      <c r="B17" t="s">
        <v>257</v>
      </c>
      <c r="C17" t="s">
        <v>258</v>
      </c>
      <c r="D17">
        <v>1</v>
      </c>
      <c r="E17">
        <v>2</v>
      </c>
      <c r="G17">
        <v>0</v>
      </c>
      <c r="H17">
        <v>0</v>
      </c>
      <c r="I17">
        <v>1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f t="shared" si="0"/>
        <v>3</v>
      </c>
      <c r="AC17" s="14">
        <f t="shared" si="1"/>
        <v>2</v>
      </c>
      <c r="AD17" s="14">
        <f t="shared" si="2"/>
        <v>0</v>
      </c>
      <c r="AE17" s="14">
        <f t="shared" si="3"/>
        <v>0</v>
      </c>
      <c r="AF17" s="14">
        <f t="shared" si="4"/>
        <v>1</v>
      </c>
    </row>
    <row r="18" spans="1:32" x14ac:dyDescent="0.2">
      <c r="A18" s="18">
        <v>175</v>
      </c>
      <c r="B18" t="s">
        <v>259</v>
      </c>
      <c r="C18" t="s">
        <v>260</v>
      </c>
      <c r="D18">
        <v>1</v>
      </c>
      <c r="E18">
        <v>1</v>
      </c>
      <c r="G18">
        <v>0</v>
      </c>
      <c r="H18">
        <v>3</v>
      </c>
      <c r="I18">
        <v>3</v>
      </c>
      <c r="J18">
        <v>2</v>
      </c>
      <c r="K18">
        <v>3</v>
      </c>
      <c r="L18">
        <v>2</v>
      </c>
      <c r="M18">
        <v>4</v>
      </c>
      <c r="N18">
        <v>4</v>
      </c>
      <c r="O18">
        <v>1</v>
      </c>
      <c r="P18">
        <v>3</v>
      </c>
      <c r="Q18">
        <v>4</v>
      </c>
      <c r="R18">
        <v>3</v>
      </c>
      <c r="S18">
        <v>1</v>
      </c>
      <c r="T18">
        <v>3</v>
      </c>
      <c r="U18">
        <v>1</v>
      </c>
      <c r="V18">
        <v>1</v>
      </c>
      <c r="W18">
        <v>1</v>
      </c>
      <c r="X18">
        <v>4</v>
      </c>
      <c r="Y18">
        <v>4</v>
      </c>
      <c r="Z18">
        <v>4</v>
      </c>
      <c r="AA18">
        <v>4</v>
      </c>
      <c r="AB18">
        <f t="shared" si="0"/>
        <v>55</v>
      </c>
      <c r="AC18" s="14">
        <f t="shared" si="1"/>
        <v>13</v>
      </c>
      <c r="AD18" s="14">
        <f t="shared" si="2"/>
        <v>8</v>
      </c>
      <c r="AE18" s="14">
        <f t="shared" si="3"/>
        <v>16</v>
      </c>
      <c r="AF18" s="14">
        <f t="shared" si="4"/>
        <v>18</v>
      </c>
    </row>
    <row r="19" spans="1:32" x14ac:dyDescent="0.2">
      <c r="A19" s="18">
        <v>176</v>
      </c>
      <c r="B19" s="69">
        <v>37145</v>
      </c>
      <c r="C19" t="s">
        <v>261</v>
      </c>
      <c r="D19">
        <v>1</v>
      </c>
      <c r="E19">
        <v>2</v>
      </c>
      <c r="G19">
        <v>1</v>
      </c>
      <c r="H19">
        <v>1</v>
      </c>
      <c r="I19">
        <v>1</v>
      </c>
      <c r="J19">
        <v>2</v>
      </c>
      <c r="K19">
        <v>2</v>
      </c>
      <c r="L19">
        <v>2</v>
      </c>
      <c r="M19">
        <v>2</v>
      </c>
      <c r="N19">
        <v>2</v>
      </c>
      <c r="O19">
        <v>0</v>
      </c>
      <c r="P19">
        <v>1</v>
      </c>
      <c r="Q19">
        <v>1</v>
      </c>
      <c r="R19">
        <v>2</v>
      </c>
      <c r="S19">
        <v>2</v>
      </c>
      <c r="T19">
        <v>1</v>
      </c>
      <c r="U19">
        <v>1</v>
      </c>
      <c r="V19">
        <v>1</v>
      </c>
      <c r="W19">
        <v>1</v>
      </c>
      <c r="X19">
        <v>3</v>
      </c>
      <c r="Y19">
        <v>4</v>
      </c>
      <c r="Z19">
        <v>4</v>
      </c>
      <c r="AA19">
        <v>4</v>
      </c>
      <c r="AB19">
        <f t="shared" si="0"/>
        <v>37</v>
      </c>
      <c r="AC19" s="14">
        <f t="shared" si="1"/>
        <v>8</v>
      </c>
      <c r="AD19" s="14">
        <f t="shared" si="2"/>
        <v>4</v>
      </c>
      <c r="AE19" s="14">
        <f t="shared" si="3"/>
        <v>8</v>
      </c>
      <c r="AF19" s="14">
        <f t="shared" si="4"/>
        <v>17</v>
      </c>
    </row>
    <row r="20" spans="1:32" x14ac:dyDescent="0.2">
      <c r="A20" s="18">
        <v>177</v>
      </c>
      <c r="B20" t="s">
        <v>262</v>
      </c>
      <c r="C20" t="s">
        <v>263</v>
      </c>
      <c r="D20">
        <v>1</v>
      </c>
      <c r="E20">
        <v>3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  <c r="N20">
        <v>0</v>
      </c>
      <c r="O20">
        <v>0</v>
      </c>
      <c r="P20">
        <v>1</v>
      </c>
      <c r="Q20">
        <v>1</v>
      </c>
      <c r="R20">
        <v>1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0</v>
      </c>
      <c r="AB20">
        <f t="shared" si="0"/>
        <v>7</v>
      </c>
      <c r="AC20" s="14">
        <f t="shared" si="1"/>
        <v>2</v>
      </c>
      <c r="AD20" s="14">
        <f t="shared" si="2"/>
        <v>0</v>
      </c>
      <c r="AE20" s="14">
        <f t="shared" si="3"/>
        <v>3</v>
      </c>
      <c r="AF20" s="14">
        <f t="shared" si="4"/>
        <v>2</v>
      </c>
    </row>
    <row r="21" spans="1:32" x14ac:dyDescent="0.2">
      <c r="A21" s="18">
        <v>178</v>
      </c>
      <c r="B21" t="s">
        <v>264</v>
      </c>
      <c r="C21" t="s">
        <v>265</v>
      </c>
      <c r="D21">
        <v>1</v>
      </c>
      <c r="E21">
        <v>2</v>
      </c>
      <c r="G21">
        <v>0</v>
      </c>
      <c r="H21">
        <v>1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2</v>
      </c>
      <c r="Q21">
        <v>1</v>
      </c>
      <c r="R21">
        <v>1</v>
      </c>
      <c r="S21">
        <v>0</v>
      </c>
      <c r="T21">
        <v>0</v>
      </c>
      <c r="U21">
        <v>0</v>
      </c>
      <c r="V21">
        <v>1</v>
      </c>
      <c r="W21">
        <v>0</v>
      </c>
      <c r="X21">
        <v>1</v>
      </c>
      <c r="Y21">
        <v>0</v>
      </c>
      <c r="Z21">
        <v>0</v>
      </c>
      <c r="AA21">
        <v>2</v>
      </c>
      <c r="AB21">
        <f t="shared" si="0"/>
        <v>10</v>
      </c>
      <c r="AC21" s="14">
        <f t="shared" si="1"/>
        <v>2</v>
      </c>
      <c r="AD21" s="14">
        <f t="shared" si="2"/>
        <v>0</v>
      </c>
      <c r="AE21" s="14">
        <f t="shared" si="3"/>
        <v>4</v>
      </c>
      <c r="AF21" s="14">
        <f t="shared" si="4"/>
        <v>4</v>
      </c>
    </row>
    <row r="22" spans="1:32" x14ac:dyDescent="0.2">
      <c r="A22" s="18">
        <v>179</v>
      </c>
      <c r="B22" t="s">
        <v>266</v>
      </c>
      <c r="C22" t="s">
        <v>146</v>
      </c>
      <c r="D22">
        <v>1</v>
      </c>
      <c r="E22" t="s">
        <v>267</v>
      </c>
      <c r="G22">
        <v>0</v>
      </c>
      <c r="H22">
        <v>3</v>
      </c>
      <c r="I22">
        <v>4</v>
      </c>
      <c r="J22">
        <v>0</v>
      </c>
      <c r="K22">
        <v>2</v>
      </c>
      <c r="L22">
        <v>3</v>
      </c>
      <c r="M22">
        <v>3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2</v>
      </c>
      <c r="U22">
        <v>0</v>
      </c>
      <c r="V22">
        <v>1</v>
      </c>
      <c r="W22">
        <v>0</v>
      </c>
      <c r="X22">
        <v>0</v>
      </c>
      <c r="Y22">
        <v>0</v>
      </c>
      <c r="Z22">
        <v>1</v>
      </c>
      <c r="AA22">
        <v>3</v>
      </c>
      <c r="AB22">
        <f t="shared" si="0"/>
        <v>23</v>
      </c>
      <c r="AC22" s="14">
        <f t="shared" si="1"/>
        <v>12</v>
      </c>
      <c r="AD22" s="14">
        <f t="shared" si="2"/>
        <v>4</v>
      </c>
      <c r="AE22" s="14">
        <f t="shared" si="3"/>
        <v>2</v>
      </c>
      <c r="AF22" s="14">
        <f t="shared" si="4"/>
        <v>5</v>
      </c>
    </row>
    <row r="23" spans="1:32" x14ac:dyDescent="0.2">
      <c r="A23" s="18">
        <v>180</v>
      </c>
      <c r="B23" t="s">
        <v>268</v>
      </c>
      <c r="C23" t="s">
        <v>269</v>
      </c>
      <c r="D23">
        <v>1</v>
      </c>
      <c r="E23" t="s">
        <v>267</v>
      </c>
      <c r="G23">
        <v>0</v>
      </c>
      <c r="H23">
        <v>1</v>
      </c>
      <c r="I23">
        <v>0</v>
      </c>
      <c r="J23">
        <v>1</v>
      </c>
      <c r="K23">
        <v>0</v>
      </c>
      <c r="L23">
        <v>1</v>
      </c>
      <c r="M23">
        <v>3</v>
      </c>
      <c r="N23">
        <v>2</v>
      </c>
      <c r="O23">
        <v>0</v>
      </c>
      <c r="P23">
        <v>0</v>
      </c>
      <c r="Q23">
        <v>0</v>
      </c>
      <c r="R23">
        <v>2</v>
      </c>
      <c r="S23">
        <v>0</v>
      </c>
      <c r="T23">
        <v>1</v>
      </c>
      <c r="U23">
        <v>0</v>
      </c>
      <c r="V23">
        <v>3</v>
      </c>
      <c r="W23">
        <v>0</v>
      </c>
      <c r="X23">
        <v>4</v>
      </c>
      <c r="Y23">
        <v>2</v>
      </c>
      <c r="Z23">
        <v>0</v>
      </c>
      <c r="AA23">
        <v>1</v>
      </c>
      <c r="AB23">
        <f t="shared" si="0"/>
        <v>21</v>
      </c>
      <c r="AC23" s="14">
        <f t="shared" si="1"/>
        <v>3</v>
      </c>
      <c r="AD23" s="14">
        <f t="shared" si="2"/>
        <v>5</v>
      </c>
      <c r="AE23" s="14">
        <f t="shared" si="3"/>
        <v>3</v>
      </c>
      <c r="AF23" s="14">
        <f t="shared" si="4"/>
        <v>10</v>
      </c>
    </row>
    <row r="24" spans="1:32" x14ac:dyDescent="0.2">
      <c r="A24" s="18">
        <v>181</v>
      </c>
      <c r="B24" t="s">
        <v>270</v>
      </c>
      <c r="C24" t="s">
        <v>271</v>
      </c>
      <c r="D24">
        <v>1</v>
      </c>
      <c r="E24">
        <v>3</v>
      </c>
      <c r="G24">
        <v>2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f t="shared" si="0"/>
        <v>2</v>
      </c>
      <c r="AC24" s="14">
        <f t="shared" si="1"/>
        <v>2</v>
      </c>
      <c r="AD24" s="14">
        <f t="shared" si="2"/>
        <v>0</v>
      </c>
      <c r="AE24" s="14">
        <f t="shared" si="3"/>
        <v>0</v>
      </c>
      <c r="AF24" s="14">
        <f t="shared" si="4"/>
        <v>0</v>
      </c>
    </row>
    <row r="25" spans="1:32" x14ac:dyDescent="0.2">
      <c r="A25" s="18">
        <v>182</v>
      </c>
      <c r="B25" t="s">
        <v>272</v>
      </c>
      <c r="C25" t="s">
        <v>269</v>
      </c>
      <c r="D25">
        <v>1</v>
      </c>
      <c r="E25">
        <v>3</v>
      </c>
      <c r="G25">
        <v>2</v>
      </c>
      <c r="H25">
        <v>1</v>
      </c>
      <c r="I25">
        <v>1</v>
      </c>
      <c r="J25">
        <v>1</v>
      </c>
      <c r="K25">
        <v>2</v>
      </c>
      <c r="L25">
        <v>1</v>
      </c>
      <c r="M25">
        <v>3</v>
      </c>
      <c r="N25">
        <v>3</v>
      </c>
      <c r="O25">
        <v>0</v>
      </c>
      <c r="P25">
        <v>0</v>
      </c>
      <c r="Q25">
        <v>0</v>
      </c>
      <c r="R25">
        <v>0</v>
      </c>
      <c r="S25">
        <v>2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f t="shared" si="0"/>
        <v>15</v>
      </c>
      <c r="AC25" s="14">
        <f t="shared" si="1"/>
        <v>6</v>
      </c>
      <c r="AD25" s="14">
        <f t="shared" si="2"/>
        <v>6</v>
      </c>
      <c r="AE25" s="14">
        <f t="shared" si="3"/>
        <v>3</v>
      </c>
      <c r="AF25" s="14">
        <f t="shared" si="4"/>
        <v>0</v>
      </c>
    </row>
    <row r="26" spans="1:32" x14ac:dyDescent="0.2">
      <c r="A26" s="18">
        <v>184</v>
      </c>
      <c r="B26" t="s">
        <v>273</v>
      </c>
      <c r="C26" t="s">
        <v>274</v>
      </c>
      <c r="D26">
        <v>1</v>
      </c>
      <c r="E26">
        <v>1</v>
      </c>
      <c r="G26">
        <v>2</v>
      </c>
      <c r="H26">
        <v>1</v>
      </c>
      <c r="I26">
        <v>0</v>
      </c>
      <c r="J26">
        <v>2</v>
      </c>
      <c r="K26">
        <v>2</v>
      </c>
      <c r="L26">
        <v>1</v>
      </c>
      <c r="M26">
        <v>2</v>
      </c>
      <c r="N26">
        <v>2</v>
      </c>
      <c r="O26">
        <v>3</v>
      </c>
      <c r="P26">
        <v>1</v>
      </c>
      <c r="Q26">
        <v>0</v>
      </c>
      <c r="R26">
        <v>1</v>
      </c>
      <c r="S26">
        <v>0</v>
      </c>
      <c r="T26">
        <v>1</v>
      </c>
      <c r="U26">
        <v>3</v>
      </c>
      <c r="V26">
        <v>2</v>
      </c>
      <c r="W26">
        <v>2</v>
      </c>
      <c r="X26">
        <v>1</v>
      </c>
      <c r="Y26">
        <v>1</v>
      </c>
      <c r="Z26">
        <v>2</v>
      </c>
      <c r="AA26">
        <v>1</v>
      </c>
      <c r="AB26">
        <f t="shared" si="0"/>
        <v>28</v>
      </c>
      <c r="AC26" s="14">
        <f t="shared" si="1"/>
        <v>6</v>
      </c>
      <c r="AD26" s="14">
        <f t="shared" si="2"/>
        <v>4</v>
      </c>
      <c r="AE26" s="14">
        <f t="shared" si="3"/>
        <v>9</v>
      </c>
      <c r="AF26" s="14">
        <f t="shared" si="4"/>
        <v>9</v>
      </c>
    </row>
    <row r="27" spans="1:32" x14ac:dyDescent="0.2">
      <c r="A27" s="18">
        <v>186</v>
      </c>
      <c r="B27" t="s">
        <v>275</v>
      </c>
      <c r="C27" t="s">
        <v>167</v>
      </c>
      <c r="D27">
        <v>1</v>
      </c>
      <c r="E27">
        <v>3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f t="shared" si="0"/>
        <v>0</v>
      </c>
      <c r="AC27" s="14">
        <f t="shared" si="1"/>
        <v>0</v>
      </c>
      <c r="AD27" s="14">
        <f t="shared" si="2"/>
        <v>0</v>
      </c>
      <c r="AE27" s="14">
        <f t="shared" si="3"/>
        <v>0</v>
      </c>
      <c r="AF27" s="14">
        <f t="shared" si="4"/>
        <v>0</v>
      </c>
    </row>
    <row r="28" spans="1:32" x14ac:dyDescent="0.2">
      <c r="A28" s="18">
        <v>187</v>
      </c>
      <c r="B28" t="s">
        <v>276</v>
      </c>
      <c r="C28" t="s">
        <v>149</v>
      </c>
      <c r="D28">
        <v>1</v>
      </c>
      <c r="E28">
        <v>3</v>
      </c>
      <c r="G28">
        <v>1</v>
      </c>
      <c r="H28">
        <v>4</v>
      </c>
      <c r="I28">
        <v>2</v>
      </c>
      <c r="J28">
        <v>4</v>
      </c>
      <c r="K28">
        <v>4</v>
      </c>
      <c r="L28">
        <v>4</v>
      </c>
      <c r="M28">
        <v>3</v>
      </c>
      <c r="N28">
        <v>3</v>
      </c>
      <c r="O28">
        <v>4</v>
      </c>
      <c r="P28">
        <v>4</v>
      </c>
      <c r="Q28">
        <v>4</v>
      </c>
      <c r="R28">
        <v>1</v>
      </c>
      <c r="S28">
        <v>4</v>
      </c>
      <c r="T28">
        <v>4</v>
      </c>
      <c r="U28">
        <v>4</v>
      </c>
      <c r="V28">
        <v>4</v>
      </c>
      <c r="W28">
        <v>2</v>
      </c>
      <c r="X28">
        <v>4</v>
      </c>
      <c r="Y28">
        <v>4</v>
      </c>
      <c r="Z28">
        <v>4</v>
      </c>
      <c r="AA28">
        <v>4</v>
      </c>
      <c r="AB28">
        <f t="shared" si="0"/>
        <v>71</v>
      </c>
      <c r="AC28" s="14">
        <f t="shared" si="1"/>
        <v>18</v>
      </c>
      <c r="AD28" s="14">
        <f t="shared" si="2"/>
        <v>6</v>
      </c>
      <c r="AE28" s="14">
        <f t="shared" si="3"/>
        <v>25</v>
      </c>
      <c r="AF28" s="14">
        <f t="shared" si="4"/>
        <v>22</v>
      </c>
    </row>
    <row r="29" spans="1:32" x14ac:dyDescent="0.2">
      <c r="A29" s="18">
        <v>188</v>
      </c>
      <c r="B29" t="s">
        <v>277</v>
      </c>
      <c r="C29" t="s">
        <v>278</v>
      </c>
      <c r="D29">
        <v>1</v>
      </c>
      <c r="E29">
        <v>2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1</v>
      </c>
      <c r="N29">
        <v>0</v>
      </c>
      <c r="O29">
        <v>0</v>
      </c>
      <c r="P29">
        <v>2</v>
      </c>
      <c r="Q29">
        <v>2</v>
      </c>
      <c r="R29">
        <v>2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  <c r="AA29">
        <v>0</v>
      </c>
      <c r="AB29">
        <f t="shared" si="0"/>
        <v>9</v>
      </c>
      <c r="AC29" s="14">
        <f t="shared" si="1"/>
        <v>1</v>
      </c>
      <c r="AD29" s="14">
        <f t="shared" si="2"/>
        <v>1</v>
      </c>
      <c r="AE29" s="14">
        <f t="shared" si="3"/>
        <v>6</v>
      </c>
      <c r="AF29" s="14">
        <f t="shared" si="4"/>
        <v>1</v>
      </c>
    </row>
    <row r="30" spans="1:32" x14ac:dyDescent="0.2">
      <c r="A30" s="18">
        <v>189</v>
      </c>
      <c r="B30" t="s">
        <v>279</v>
      </c>
      <c r="D30">
        <v>1</v>
      </c>
      <c r="E30">
        <v>1</v>
      </c>
      <c r="G30">
        <v>0</v>
      </c>
      <c r="H30">
        <v>3</v>
      </c>
      <c r="I30">
        <v>1</v>
      </c>
      <c r="J30">
        <v>3</v>
      </c>
      <c r="K30">
        <v>2</v>
      </c>
      <c r="L30">
        <v>2</v>
      </c>
      <c r="M30">
        <v>3</v>
      </c>
      <c r="N30">
        <v>3</v>
      </c>
      <c r="O30">
        <v>0</v>
      </c>
      <c r="P30">
        <v>2</v>
      </c>
      <c r="Q30">
        <v>4</v>
      </c>
      <c r="R30">
        <v>3</v>
      </c>
      <c r="S30">
        <v>0</v>
      </c>
      <c r="T30">
        <v>2</v>
      </c>
      <c r="U30">
        <v>1</v>
      </c>
      <c r="V30">
        <v>0</v>
      </c>
      <c r="W30">
        <v>3</v>
      </c>
      <c r="X30">
        <v>3</v>
      </c>
      <c r="Y30">
        <v>4</v>
      </c>
      <c r="Z30">
        <v>4</v>
      </c>
      <c r="AA30">
        <v>2</v>
      </c>
      <c r="AB30">
        <f t="shared" si="0"/>
        <v>45</v>
      </c>
      <c r="AC30" s="14">
        <f t="shared" ref="AC30:AC93" si="5">SUM(H30:L30)</f>
        <v>11</v>
      </c>
      <c r="AD30" s="14">
        <f t="shared" ref="AD30:AD93" si="6">SUM(M30:N30)</f>
        <v>6</v>
      </c>
      <c r="AE30" s="14">
        <f t="shared" ref="AE30:AE93" si="7">SUM(O30:U30)</f>
        <v>12</v>
      </c>
      <c r="AF30" s="14">
        <f t="shared" ref="AF30:AF93" si="8">SUM(V30:AA30)</f>
        <v>16</v>
      </c>
    </row>
    <row r="31" spans="1:32" x14ac:dyDescent="0.2">
      <c r="A31" s="14">
        <v>190</v>
      </c>
      <c r="B31" t="s">
        <v>280</v>
      </c>
      <c r="C31" t="s">
        <v>281</v>
      </c>
      <c r="D31">
        <v>1</v>
      </c>
      <c r="E31" t="s">
        <v>282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3</v>
      </c>
      <c r="N31">
        <v>3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2</v>
      </c>
      <c r="Z31">
        <v>0</v>
      </c>
      <c r="AA31">
        <v>3</v>
      </c>
      <c r="AB31">
        <f t="shared" si="0"/>
        <v>11</v>
      </c>
      <c r="AC31" s="14">
        <f t="shared" si="5"/>
        <v>0</v>
      </c>
      <c r="AD31" s="14">
        <f t="shared" si="6"/>
        <v>6</v>
      </c>
      <c r="AE31" s="14">
        <f t="shared" si="7"/>
        <v>0</v>
      </c>
      <c r="AF31" s="14">
        <f t="shared" si="8"/>
        <v>5</v>
      </c>
    </row>
    <row r="32" spans="1:32" x14ac:dyDescent="0.2">
      <c r="A32" s="14">
        <v>191</v>
      </c>
      <c r="B32" t="s">
        <v>166</v>
      </c>
      <c r="C32" t="s">
        <v>283</v>
      </c>
      <c r="D32">
        <v>1</v>
      </c>
      <c r="E32">
        <v>1</v>
      </c>
      <c r="G32">
        <v>0</v>
      </c>
      <c r="H32">
        <v>0</v>
      </c>
      <c r="I32">
        <v>0</v>
      </c>
      <c r="J32">
        <v>0</v>
      </c>
      <c r="K32">
        <v>2</v>
      </c>
      <c r="L32">
        <v>0</v>
      </c>
      <c r="M32">
        <v>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  <c r="X32">
        <v>1</v>
      </c>
      <c r="Y32">
        <v>0</v>
      </c>
      <c r="Z32">
        <v>0</v>
      </c>
      <c r="AA32">
        <v>3</v>
      </c>
      <c r="AB32">
        <f t="shared" si="0"/>
        <v>10</v>
      </c>
      <c r="AC32" s="14">
        <f t="shared" si="5"/>
        <v>2</v>
      </c>
      <c r="AD32" s="14">
        <f t="shared" si="6"/>
        <v>2</v>
      </c>
      <c r="AE32" s="14">
        <f t="shared" si="7"/>
        <v>0</v>
      </c>
      <c r="AF32" s="14">
        <f t="shared" si="8"/>
        <v>6</v>
      </c>
    </row>
    <row r="33" spans="1:32" x14ac:dyDescent="0.2">
      <c r="A33" s="19">
        <v>192</v>
      </c>
      <c r="B33" s="19" t="s">
        <v>548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>
        <f t="shared" si="0"/>
        <v>1</v>
      </c>
      <c r="AC33" s="14">
        <f t="shared" si="5"/>
        <v>0</v>
      </c>
      <c r="AD33" s="14">
        <f t="shared" si="6"/>
        <v>0</v>
      </c>
      <c r="AE33" s="14">
        <f t="shared" si="7"/>
        <v>0</v>
      </c>
      <c r="AF33" s="14">
        <f t="shared" si="8"/>
        <v>1</v>
      </c>
    </row>
    <row r="34" spans="1:32" x14ac:dyDescent="0.2">
      <c r="A34" s="19">
        <v>194</v>
      </c>
      <c r="B34" s="19" t="s">
        <v>548</v>
      </c>
      <c r="AC34" s="14">
        <f t="shared" si="5"/>
        <v>0</v>
      </c>
      <c r="AD34" s="14">
        <f t="shared" si="6"/>
        <v>0</v>
      </c>
      <c r="AE34" s="14">
        <f t="shared" si="7"/>
        <v>0</v>
      </c>
      <c r="AF34" s="14">
        <f t="shared" si="8"/>
        <v>0</v>
      </c>
    </row>
    <row r="35" spans="1:32" x14ac:dyDescent="0.2">
      <c r="A35" s="19">
        <v>195</v>
      </c>
      <c r="B35" s="19" t="s">
        <v>548</v>
      </c>
      <c r="AC35" s="14">
        <f t="shared" si="5"/>
        <v>0</v>
      </c>
      <c r="AD35" s="14">
        <f t="shared" si="6"/>
        <v>0</v>
      </c>
      <c r="AE35" s="14">
        <f t="shared" si="7"/>
        <v>0</v>
      </c>
      <c r="AF35" s="14">
        <f t="shared" si="8"/>
        <v>0</v>
      </c>
    </row>
    <row r="36" spans="1:32" x14ac:dyDescent="0.2">
      <c r="A36" s="14">
        <v>196</v>
      </c>
      <c r="B36" t="s">
        <v>285</v>
      </c>
      <c r="C36" t="s">
        <v>286</v>
      </c>
      <c r="D36">
        <v>1</v>
      </c>
      <c r="E36">
        <v>3</v>
      </c>
      <c r="AB36">
        <f t="shared" si="0"/>
        <v>0</v>
      </c>
      <c r="AC36" s="14">
        <f t="shared" si="5"/>
        <v>0</v>
      </c>
      <c r="AD36" s="14">
        <f t="shared" si="6"/>
        <v>0</v>
      </c>
      <c r="AE36" s="14">
        <f t="shared" si="7"/>
        <v>0</v>
      </c>
      <c r="AF36" s="14">
        <f t="shared" si="8"/>
        <v>0</v>
      </c>
    </row>
    <row r="37" spans="1:32" x14ac:dyDescent="0.2">
      <c r="A37" s="14">
        <v>197</v>
      </c>
      <c r="B37" t="s">
        <v>287</v>
      </c>
      <c r="C37" t="s">
        <v>288</v>
      </c>
      <c r="D37">
        <v>1</v>
      </c>
      <c r="E37">
        <v>1</v>
      </c>
      <c r="H37">
        <v>1</v>
      </c>
      <c r="I37">
        <v>0</v>
      </c>
      <c r="J37">
        <v>0</v>
      </c>
      <c r="K37">
        <v>2</v>
      </c>
      <c r="L37">
        <v>2</v>
      </c>
      <c r="M37">
        <v>3</v>
      </c>
      <c r="N37">
        <v>3</v>
      </c>
      <c r="O37">
        <v>0</v>
      </c>
      <c r="P37">
        <v>1</v>
      </c>
      <c r="Q37">
        <v>1</v>
      </c>
      <c r="R37">
        <v>2</v>
      </c>
      <c r="S37">
        <v>0</v>
      </c>
      <c r="T37">
        <v>0</v>
      </c>
      <c r="U37">
        <v>0</v>
      </c>
      <c r="V37">
        <v>0</v>
      </c>
      <c r="W37">
        <v>0</v>
      </c>
      <c r="X37">
        <v>3</v>
      </c>
      <c r="Y37">
        <v>2</v>
      </c>
      <c r="Z37">
        <v>0</v>
      </c>
      <c r="AA37">
        <v>0</v>
      </c>
      <c r="AB37">
        <f t="shared" si="0"/>
        <v>20</v>
      </c>
      <c r="AC37" s="14">
        <f t="shared" si="5"/>
        <v>5</v>
      </c>
      <c r="AD37" s="14">
        <f t="shared" si="6"/>
        <v>6</v>
      </c>
      <c r="AE37" s="14">
        <f t="shared" si="7"/>
        <v>4</v>
      </c>
      <c r="AF37" s="14">
        <f t="shared" si="8"/>
        <v>5</v>
      </c>
    </row>
    <row r="38" spans="1:32" x14ac:dyDescent="0.2">
      <c r="A38" s="14">
        <v>198</v>
      </c>
      <c r="B38" t="s">
        <v>166</v>
      </c>
      <c r="C38" t="s">
        <v>258</v>
      </c>
      <c r="D38">
        <v>1</v>
      </c>
      <c r="E38">
        <v>3</v>
      </c>
      <c r="G38">
        <v>1</v>
      </c>
      <c r="H38">
        <v>1</v>
      </c>
      <c r="I38">
        <v>0</v>
      </c>
      <c r="J38">
        <v>1</v>
      </c>
      <c r="K38">
        <v>3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0</v>
      </c>
      <c r="AB38">
        <f t="shared" si="0"/>
        <v>7</v>
      </c>
      <c r="AC38" s="14">
        <f t="shared" si="5"/>
        <v>5</v>
      </c>
      <c r="AD38" s="14">
        <f t="shared" si="6"/>
        <v>1</v>
      </c>
      <c r="AE38" s="14">
        <f t="shared" si="7"/>
        <v>0</v>
      </c>
      <c r="AF38" s="14">
        <f t="shared" si="8"/>
        <v>1</v>
      </c>
    </row>
    <row r="39" spans="1:32" x14ac:dyDescent="0.2">
      <c r="A39" s="14">
        <v>199</v>
      </c>
      <c r="B39" t="s">
        <v>166</v>
      </c>
      <c r="C39" t="s">
        <v>289</v>
      </c>
      <c r="D39">
        <v>1</v>
      </c>
      <c r="E39">
        <v>1</v>
      </c>
      <c r="G39">
        <v>1</v>
      </c>
      <c r="H39">
        <v>2</v>
      </c>
      <c r="I39">
        <v>2</v>
      </c>
      <c r="J39">
        <v>2</v>
      </c>
      <c r="K39">
        <v>2</v>
      </c>
      <c r="L39">
        <v>3</v>
      </c>
      <c r="M39">
        <v>0</v>
      </c>
      <c r="N39">
        <v>1</v>
      </c>
      <c r="O39">
        <v>3</v>
      </c>
      <c r="P39">
        <v>2</v>
      </c>
      <c r="Q39">
        <v>3</v>
      </c>
      <c r="R39">
        <v>2</v>
      </c>
      <c r="S39">
        <v>1</v>
      </c>
      <c r="T39">
        <v>0</v>
      </c>
      <c r="U39">
        <v>0</v>
      </c>
      <c r="V39">
        <v>1</v>
      </c>
      <c r="W39">
        <v>0</v>
      </c>
      <c r="X39">
        <v>2</v>
      </c>
      <c r="Y39">
        <v>2</v>
      </c>
      <c r="Z39">
        <v>1</v>
      </c>
      <c r="AA39">
        <v>0</v>
      </c>
      <c r="AB39">
        <f t="shared" si="0"/>
        <v>29</v>
      </c>
      <c r="AC39" s="14">
        <f t="shared" si="5"/>
        <v>11</v>
      </c>
      <c r="AD39" s="14">
        <f t="shared" si="6"/>
        <v>1</v>
      </c>
      <c r="AE39" s="14">
        <f t="shared" si="7"/>
        <v>11</v>
      </c>
      <c r="AF39" s="14">
        <f t="shared" si="8"/>
        <v>6</v>
      </c>
    </row>
    <row r="40" spans="1:32" x14ac:dyDescent="0.2">
      <c r="A40" s="19">
        <v>200</v>
      </c>
      <c r="B40" s="19" t="s">
        <v>548</v>
      </c>
      <c r="AC40" s="14">
        <f t="shared" si="5"/>
        <v>0</v>
      </c>
      <c r="AD40" s="14">
        <f t="shared" si="6"/>
        <v>0</v>
      </c>
      <c r="AE40" s="14">
        <f t="shared" si="7"/>
        <v>0</v>
      </c>
      <c r="AF40" s="14">
        <f t="shared" si="8"/>
        <v>0</v>
      </c>
    </row>
    <row r="41" spans="1:32" x14ac:dyDescent="0.2">
      <c r="A41" s="14">
        <v>201</v>
      </c>
      <c r="B41" t="s">
        <v>290</v>
      </c>
      <c r="C41" t="s">
        <v>265</v>
      </c>
      <c r="D41">
        <v>0</v>
      </c>
      <c r="E41" t="s">
        <v>282</v>
      </c>
      <c r="G41">
        <v>2</v>
      </c>
      <c r="H41">
        <v>1</v>
      </c>
      <c r="I41">
        <v>0</v>
      </c>
      <c r="J41">
        <v>0</v>
      </c>
      <c r="K41">
        <v>2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f t="shared" si="0"/>
        <v>6</v>
      </c>
      <c r="AC41" s="14">
        <f t="shared" si="5"/>
        <v>4</v>
      </c>
      <c r="AD41" s="14">
        <f t="shared" si="6"/>
        <v>0</v>
      </c>
      <c r="AE41" s="14">
        <f t="shared" si="7"/>
        <v>2</v>
      </c>
      <c r="AF41" s="14">
        <f t="shared" si="8"/>
        <v>0</v>
      </c>
    </row>
    <row r="42" spans="1:32" x14ac:dyDescent="0.2">
      <c r="A42" s="14"/>
      <c r="AC42" s="14">
        <f t="shared" si="5"/>
        <v>0</v>
      </c>
      <c r="AD42" s="14">
        <f t="shared" si="6"/>
        <v>0</v>
      </c>
      <c r="AE42" s="14">
        <f t="shared" si="7"/>
        <v>0</v>
      </c>
      <c r="AF42" s="14">
        <f t="shared" si="8"/>
        <v>0</v>
      </c>
    </row>
    <row r="43" spans="1:32" x14ac:dyDescent="0.2">
      <c r="A43" s="14">
        <v>202</v>
      </c>
      <c r="B43" t="s">
        <v>275</v>
      </c>
      <c r="C43" t="s">
        <v>167</v>
      </c>
      <c r="D43">
        <v>1</v>
      </c>
      <c r="E43">
        <v>3</v>
      </c>
      <c r="G43">
        <v>1</v>
      </c>
      <c r="H43">
        <v>2</v>
      </c>
      <c r="I43">
        <v>0</v>
      </c>
      <c r="J43">
        <v>0</v>
      </c>
      <c r="K43">
        <v>3</v>
      </c>
      <c r="L43">
        <v>0</v>
      </c>
      <c r="M43">
        <v>1</v>
      </c>
      <c r="N43">
        <v>1</v>
      </c>
      <c r="O43">
        <v>1</v>
      </c>
      <c r="P43">
        <v>1</v>
      </c>
      <c r="Q43">
        <v>0</v>
      </c>
      <c r="R43">
        <v>1</v>
      </c>
      <c r="S43">
        <v>0</v>
      </c>
      <c r="T43">
        <v>2</v>
      </c>
      <c r="U43">
        <v>0</v>
      </c>
      <c r="V43">
        <v>0</v>
      </c>
      <c r="W43">
        <v>0</v>
      </c>
      <c r="X43">
        <v>1</v>
      </c>
      <c r="Y43">
        <v>0</v>
      </c>
      <c r="Z43">
        <v>1</v>
      </c>
      <c r="AA43">
        <v>1</v>
      </c>
      <c r="AB43">
        <f t="shared" si="0"/>
        <v>15</v>
      </c>
      <c r="AC43" s="14">
        <f t="shared" si="5"/>
        <v>5</v>
      </c>
      <c r="AD43" s="14">
        <f t="shared" si="6"/>
        <v>2</v>
      </c>
      <c r="AE43" s="14">
        <f t="shared" si="7"/>
        <v>5</v>
      </c>
      <c r="AF43" s="14">
        <f t="shared" si="8"/>
        <v>3</v>
      </c>
    </row>
    <row r="44" spans="1:32" x14ac:dyDescent="0.2">
      <c r="A44" s="14">
        <v>203</v>
      </c>
      <c r="B44" t="s">
        <v>291</v>
      </c>
      <c r="C44" t="s">
        <v>269</v>
      </c>
      <c r="D44">
        <v>0</v>
      </c>
      <c r="E44">
        <v>1</v>
      </c>
      <c r="G44">
        <v>0</v>
      </c>
      <c r="H44">
        <v>2</v>
      </c>
      <c r="I44">
        <v>1</v>
      </c>
      <c r="J44">
        <v>0</v>
      </c>
      <c r="K44">
        <v>1</v>
      </c>
      <c r="L44">
        <v>0</v>
      </c>
      <c r="M44">
        <v>4</v>
      </c>
      <c r="N44">
        <v>3</v>
      </c>
      <c r="O44">
        <v>0</v>
      </c>
      <c r="P44">
        <v>4</v>
      </c>
      <c r="Q44">
        <v>2</v>
      </c>
      <c r="R44">
        <v>1</v>
      </c>
      <c r="S44">
        <v>0</v>
      </c>
      <c r="T44">
        <v>4</v>
      </c>
      <c r="U44">
        <v>4</v>
      </c>
      <c r="V44">
        <v>1</v>
      </c>
      <c r="W44">
        <v>3</v>
      </c>
      <c r="X44">
        <v>4</v>
      </c>
      <c r="Y44">
        <v>1</v>
      </c>
      <c r="Z44">
        <v>3</v>
      </c>
      <c r="AA44">
        <v>4</v>
      </c>
      <c r="AB44">
        <f t="shared" si="0"/>
        <v>42</v>
      </c>
      <c r="AC44" s="14">
        <f t="shared" si="5"/>
        <v>4</v>
      </c>
      <c r="AD44" s="14">
        <f t="shared" si="6"/>
        <v>7</v>
      </c>
      <c r="AE44" s="14">
        <f t="shared" si="7"/>
        <v>15</v>
      </c>
      <c r="AF44" s="14">
        <f t="shared" si="8"/>
        <v>16</v>
      </c>
    </row>
    <row r="45" spans="1:32" x14ac:dyDescent="0.2">
      <c r="A45" s="19">
        <v>204</v>
      </c>
      <c r="B45" s="19" t="s">
        <v>548</v>
      </c>
      <c r="AC45" s="14">
        <f t="shared" si="5"/>
        <v>0</v>
      </c>
      <c r="AD45" s="14">
        <f t="shared" si="6"/>
        <v>0</v>
      </c>
      <c r="AE45" s="14">
        <f t="shared" si="7"/>
        <v>0</v>
      </c>
      <c r="AF45" s="14">
        <f t="shared" si="8"/>
        <v>0</v>
      </c>
    </row>
    <row r="46" spans="1:32" x14ac:dyDescent="0.2">
      <c r="A46" s="19">
        <v>205</v>
      </c>
      <c r="B46" s="19" t="s">
        <v>548</v>
      </c>
      <c r="AC46" s="14">
        <f t="shared" si="5"/>
        <v>0</v>
      </c>
      <c r="AD46" s="14">
        <f t="shared" si="6"/>
        <v>0</v>
      </c>
      <c r="AE46" s="14">
        <f t="shared" si="7"/>
        <v>0</v>
      </c>
      <c r="AF46" s="14">
        <f t="shared" si="8"/>
        <v>0</v>
      </c>
    </row>
    <row r="47" spans="1:32" x14ac:dyDescent="0.2">
      <c r="A47" s="14">
        <v>206</v>
      </c>
      <c r="B47" t="s">
        <v>292</v>
      </c>
      <c r="C47" t="s">
        <v>293</v>
      </c>
      <c r="D47">
        <v>1</v>
      </c>
      <c r="E47">
        <v>1</v>
      </c>
      <c r="G47">
        <v>1</v>
      </c>
      <c r="H47">
        <v>3</v>
      </c>
      <c r="I47">
        <v>0</v>
      </c>
      <c r="J47">
        <v>0</v>
      </c>
      <c r="K47">
        <v>3</v>
      </c>
      <c r="L47">
        <v>2</v>
      </c>
      <c r="M47">
        <v>2</v>
      </c>
      <c r="N47">
        <v>3</v>
      </c>
      <c r="O47">
        <v>1</v>
      </c>
      <c r="P47">
        <v>2</v>
      </c>
      <c r="Q47">
        <v>0</v>
      </c>
      <c r="R47">
        <v>2</v>
      </c>
      <c r="S47">
        <v>3</v>
      </c>
      <c r="T47">
        <v>3</v>
      </c>
      <c r="U47">
        <v>2</v>
      </c>
      <c r="V47">
        <v>2</v>
      </c>
      <c r="W47">
        <v>0</v>
      </c>
      <c r="X47">
        <v>0</v>
      </c>
      <c r="Y47">
        <v>0</v>
      </c>
      <c r="Z47">
        <v>4</v>
      </c>
      <c r="AA47">
        <v>4</v>
      </c>
      <c r="AB47">
        <f t="shared" si="0"/>
        <v>36</v>
      </c>
      <c r="AC47" s="14">
        <f t="shared" si="5"/>
        <v>8</v>
      </c>
      <c r="AD47" s="14">
        <f t="shared" si="6"/>
        <v>5</v>
      </c>
      <c r="AE47" s="14">
        <f t="shared" si="7"/>
        <v>13</v>
      </c>
      <c r="AF47" s="14">
        <f t="shared" si="8"/>
        <v>10</v>
      </c>
    </row>
    <row r="48" spans="1:32" x14ac:dyDescent="0.2">
      <c r="A48" s="14">
        <v>207</v>
      </c>
      <c r="B48" t="s">
        <v>294</v>
      </c>
      <c r="C48" t="s">
        <v>295</v>
      </c>
      <c r="D48">
        <v>1</v>
      </c>
      <c r="E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f t="shared" si="0"/>
        <v>0</v>
      </c>
      <c r="AC48" s="14">
        <f t="shared" si="5"/>
        <v>0</v>
      </c>
      <c r="AD48" s="14">
        <f t="shared" si="6"/>
        <v>0</v>
      </c>
      <c r="AE48" s="14">
        <f t="shared" si="7"/>
        <v>0</v>
      </c>
      <c r="AF48" s="14">
        <f t="shared" si="8"/>
        <v>0</v>
      </c>
    </row>
    <row r="49" spans="1:32" x14ac:dyDescent="0.2">
      <c r="A49" s="19">
        <v>208</v>
      </c>
      <c r="B49" s="19" t="s">
        <v>548</v>
      </c>
      <c r="AC49" s="14">
        <f t="shared" si="5"/>
        <v>0</v>
      </c>
      <c r="AD49" s="14">
        <f t="shared" si="6"/>
        <v>0</v>
      </c>
      <c r="AE49" s="14">
        <f t="shared" si="7"/>
        <v>0</v>
      </c>
      <c r="AF49" s="14">
        <f t="shared" si="8"/>
        <v>0</v>
      </c>
    </row>
    <row r="50" spans="1:32" x14ac:dyDescent="0.2">
      <c r="A50" s="14">
        <v>209</v>
      </c>
      <c r="B50" t="s">
        <v>133</v>
      </c>
      <c r="C50" t="s">
        <v>293</v>
      </c>
      <c r="D50">
        <v>1</v>
      </c>
      <c r="E50">
        <v>1</v>
      </c>
      <c r="G50">
        <v>0</v>
      </c>
      <c r="H50">
        <v>3</v>
      </c>
      <c r="I50">
        <v>0</v>
      </c>
      <c r="J50">
        <v>3</v>
      </c>
      <c r="K50">
        <v>4</v>
      </c>
      <c r="L50">
        <v>2</v>
      </c>
      <c r="M50">
        <v>4</v>
      </c>
      <c r="N50">
        <v>4</v>
      </c>
      <c r="O50">
        <v>4</v>
      </c>
      <c r="P50">
        <v>3</v>
      </c>
      <c r="Q50">
        <v>3</v>
      </c>
      <c r="R50">
        <v>2</v>
      </c>
      <c r="S50">
        <v>0</v>
      </c>
      <c r="T50">
        <v>2</v>
      </c>
      <c r="U50">
        <v>3</v>
      </c>
      <c r="V50">
        <v>0</v>
      </c>
      <c r="W50">
        <v>3</v>
      </c>
      <c r="X50">
        <v>0</v>
      </c>
      <c r="Y50">
        <v>2</v>
      </c>
      <c r="Z50">
        <v>2</v>
      </c>
      <c r="AA50">
        <v>2</v>
      </c>
      <c r="AB50">
        <f t="shared" si="0"/>
        <v>46</v>
      </c>
      <c r="AC50" s="14">
        <f t="shared" si="5"/>
        <v>12</v>
      </c>
      <c r="AD50" s="14">
        <f t="shared" si="6"/>
        <v>8</v>
      </c>
      <c r="AE50" s="14">
        <f t="shared" si="7"/>
        <v>17</v>
      </c>
      <c r="AF50" s="14">
        <f t="shared" si="8"/>
        <v>9</v>
      </c>
    </row>
    <row r="51" spans="1:32" x14ac:dyDescent="0.2">
      <c r="A51" t="s">
        <v>296</v>
      </c>
      <c r="B51" t="s">
        <v>297</v>
      </c>
      <c r="C51" t="s">
        <v>298</v>
      </c>
      <c r="D51">
        <v>1</v>
      </c>
      <c r="E51">
        <v>3</v>
      </c>
      <c r="G51">
        <v>1</v>
      </c>
      <c r="H51">
        <v>1</v>
      </c>
      <c r="I51">
        <v>0</v>
      </c>
      <c r="J51">
        <v>0</v>
      </c>
      <c r="K51">
        <v>2</v>
      </c>
      <c r="L51">
        <v>0</v>
      </c>
      <c r="M51">
        <v>0</v>
      </c>
      <c r="N51">
        <v>2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>
        <v>2</v>
      </c>
      <c r="Y51">
        <v>0</v>
      </c>
      <c r="Z51">
        <v>0</v>
      </c>
      <c r="AA51">
        <v>0</v>
      </c>
      <c r="AB51">
        <f t="shared" si="0"/>
        <v>8</v>
      </c>
      <c r="AC51" s="14">
        <f t="shared" si="5"/>
        <v>3</v>
      </c>
      <c r="AD51" s="14">
        <f t="shared" si="6"/>
        <v>2</v>
      </c>
      <c r="AE51" s="14">
        <f t="shared" si="7"/>
        <v>0</v>
      </c>
      <c r="AF51" s="14">
        <f t="shared" si="8"/>
        <v>3</v>
      </c>
    </row>
    <row r="52" spans="1:32" x14ac:dyDescent="0.2">
      <c r="A52" s="19">
        <v>210</v>
      </c>
      <c r="B52" s="19" t="s">
        <v>548</v>
      </c>
      <c r="AC52" s="14">
        <f t="shared" si="5"/>
        <v>0</v>
      </c>
      <c r="AD52" s="14">
        <f t="shared" si="6"/>
        <v>0</v>
      </c>
      <c r="AE52" s="14">
        <f t="shared" si="7"/>
        <v>0</v>
      </c>
      <c r="AF52" s="14">
        <f t="shared" si="8"/>
        <v>0</v>
      </c>
    </row>
    <row r="53" spans="1:32" x14ac:dyDescent="0.2">
      <c r="A53">
        <v>211</v>
      </c>
      <c r="B53" t="s">
        <v>299</v>
      </c>
      <c r="C53" t="s">
        <v>269</v>
      </c>
      <c r="D53">
        <v>1</v>
      </c>
      <c r="E53">
        <v>3</v>
      </c>
      <c r="G53">
        <v>2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1</v>
      </c>
      <c r="Y53">
        <v>0</v>
      </c>
      <c r="Z53">
        <v>0</v>
      </c>
      <c r="AA53">
        <v>1</v>
      </c>
      <c r="AB53">
        <f t="shared" si="0"/>
        <v>5</v>
      </c>
      <c r="AC53" s="14">
        <f t="shared" si="5"/>
        <v>0</v>
      </c>
      <c r="AD53" s="14">
        <f t="shared" si="6"/>
        <v>1</v>
      </c>
      <c r="AE53" s="14">
        <f t="shared" si="7"/>
        <v>1</v>
      </c>
      <c r="AF53" s="14">
        <f t="shared" si="8"/>
        <v>3</v>
      </c>
    </row>
    <row r="54" spans="1:32" x14ac:dyDescent="0.2">
      <c r="A54" s="19">
        <v>212</v>
      </c>
      <c r="B54" s="19" t="s">
        <v>548</v>
      </c>
      <c r="AC54" s="14">
        <f t="shared" si="5"/>
        <v>0</v>
      </c>
      <c r="AD54" s="14">
        <f t="shared" si="6"/>
        <v>0</v>
      </c>
      <c r="AE54" s="14">
        <f t="shared" si="7"/>
        <v>0</v>
      </c>
      <c r="AF54" s="14">
        <f t="shared" si="8"/>
        <v>0</v>
      </c>
    </row>
    <row r="55" spans="1:32" x14ac:dyDescent="0.2">
      <c r="A55">
        <v>213</v>
      </c>
      <c r="B55" t="s">
        <v>300</v>
      </c>
      <c r="C55" t="s">
        <v>301</v>
      </c>
      <c r="D55">
        <v>0</v>
      </c>
      <c r="E55">
        <v>1</v>
      </c>
      <c r="G55">
        <v>0</v>
      </c>
      <c r="H55">
        <v>2</v>
      </c>
      <c r="I55">
        <v>0</v>
      </c>
      <c r="J55">
        <v>2</v>
      </c>
      <c r="K55">
        <v>4</v>
      </c>
      <c r="L55">
        <v>3</v>
      </c>
      <c r="M55">
        <v>1</v>
      </c>
      <c r="N55">
        <v>2</v>
      </c>
      <c r="O55">
        <v>0</v>
      </c>
      <c r="P55">
        <v>0</v>
      </c>
      <c r="Q55">
        <v>0</v>
      </c>
      <c r="R55">
        <v>1</v>
      </c>
      <c r="S55">
        <v>1</v>
      </c>
      <c r="T55">
        <v>2</v>
      </c>
      <c r="U55">
        <v>1</v>
      </c>
      <c r="V55">
        <v>0</v>
      </c>
      <c r="W55">
        <v>3</v>
      </c>
      <c r="X55">
        <v>1</v>
      </c>
      <c r="Y55">
        <v>0</v>
      </c>
      <c r="Z55">
        <v>2</v>
      </c>
      <c r="AA55">
        <v>2</v>
      </c>
      <c r="AB55">
        <f t="shared" si="0"/>
        <v>27</v>
      </c>
      <c r="AC55" s="14">
        <f t="shared" si="5"/>
        <v>11</v>
      </c>
      <c r="AD55" s="14">
        <f t="shared" si="6"/>
        <v>3</v>
      </c>
      <c r="AE55" s="14">
        <f t="shared" si="7"/>
        <v>5</v>
      </c>
      <c r="AF55" s="14">
        <f t="shared" si="8"/>
        <v>8</v>
      </c>
    </row>
    <row r="56" spans="1:32" x14ac:dyDescent="0.2">
      <c r="A56">
        <v>214</v>
      </c>
      <c r="B56" t="s">
        <v>302</v>
      </c>
      <c r="C56" t="s">
        <v>286</v>
      </c>
      <c r="D56">
        <v>1</v>
      </c>
      <c r="E56">
        <v>5</v>
      </c>
      <c r="F56" t="s">
        <v>303</v>
      </c>
      <c r="G56">
        <v>2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f t="shared" si="0"/>
        <v>0</v>
      </c>
      <c r="AC56" s="14">
        <f t="shared" si="5"/>
        <v>0</v>
      </c>
      <c r="AD56" s="14">
        <f t="shared" si="6"/>
        <v>0</v>
      </c>
      <c r="AE56" s="14">
        <f t="shared" si="7"/>
        <v>0</v>
      </c>
      <c r="AF56" s="14">
        <f t="shared" si="8"/>
        <v>0</v>
      </c>
    </row>
    <row r="57" spans="1:32" x14ac:dyDescent="0.2">
      <c r="A57" s="19">
        <v>215</v>
      </c>
      <c r="B57" s="19" t="s">
        <v>548</v>
      </c>
      <c r="AC57" s="14">
        <f t="shared" si="5"/>
        <v>0</v>
      </c>
      <c r="AD57" s="14">
        <f t="shared" si="6"/>
        <v>0</v>
      </c>
      <c r="AE57" s="14">
        <f t="shared" si="7"/>
        <v>0</v>
      </c>
      <c r="AF57" s="14">
        <f t="shared" si="8"/>
        <v>0</v>
      </c>
    </row>
    <row r="58" spans="1:32" x14ac:dyDescent="0.2">
      <c r="A58" s="19" t="s">
        <v>561</v>
      </c>
      <c r="B58" s="19" t="s">
        <v>548</v>
      </c>
      <c r="AC58" s="14">
        <f t="shared" si="5"/>
        <v>0</v>
      </c>
      <c r="AD58" s="14">
        <f t="shared" si="6"/>
        <v>0</v>
      </c>
      <c r="AE58" s="14">
        <f t="shared" si="7"/>
        <v>0</v>
      </c>
      <c r="AF58" s="14">
        <f t="shared" si="8"/>
        <v>0</v>
      </c>
    </row>
    <row r="59" spans="1:32" x14ac:dyDescent="0.2">
      <c r="A59" s="19">
        <v>216</v>
      </c>
      <c r="B59" s="19" t="s">
        <v>548</v>
      </c>
      <c r="AC59" s="14">
        <f t="shared" si="5"/>
        <v>0</v>
      </c>
      <c r="AD59" s="14">
        <f t="shared" si="6"/>
        <v>0</v>
      </c>
      <c r="AE59" s="14">
        <f t="shared" si="7"/>
        <v>0</v>
      </c>
      <c r="AF59" s="14">
        <f t="shared" si="8"/>
        <v>0</v>
      </c>
    </row>
    <row r="60" spans="1:32" x14ac:dyDescent="0.2">
      <c r="A60">
        <v>217</v>
      </c>
      <c r="B60" t="s">
        <v>133</v>
      </c>
      <c r="C60" t="s">
        <v>286</v>
      </c>
      <c r="D60">
        <v>1</v>
      </c>
      <c r="E60">
        <v>1</v>
      </c>
      <c r="G60">
        <v>0</v>
      </c>
      <c r="H60">
        <v>2</v>
      </c>
      <c r="I60">
        <v>2</v>
      </c>
      <c r="J60">
        <v>3</v>
      </c>
      <c r="K60">
        <v>3</v>
      </c>
      <c r="L60">
        <v>3</v>
      </c>
      <c r="M60">
        <v>3</v>
      </c>
      <c r="N60">
        <v>2</v>
      </c>
      <c r="O60">
        <v>1</v>
      </c>
      <c r="P60">
        <v>2</v>
      </c>
      <c r="Q60">
        <v>1</v>
      </c>
      <c r="R60">
        <v>3</v>
      </c>
      <c r="S60">
        <v>1</v>
      </c>
      <c r="T60">
        <v>1</v>
      </c>
      <c r="U60">
        <v>1</v>
      </c>
      <c r="V60">
        <v>1</v>
      </c>
      <c r="W60">
        <v>2</v>
      </c>
      <c r="X60">
        <v>2</v>
      </c>
      <c r="Y60">
        <v>1</v>
      </c>
      <c r="Z60">
        <v>1</v>
      </c>
      <c r="AA60">
        <v>1</v>
      </c>
      <c r="AB60">
        <f t="shared" si="0"/>
        <v>36</v>
      </c>
      <c r="AC60" s="14">
        <f t="shared" si="5"/>
        <v>13</v>
      </c>
      <c r="AD60" s="14">
        <f t="shared" si="6"/>
        <v>5</v>
      </c>
      <c r="AE60" s="14">
        <f t="shared" si="7"/>
        <v>10</v>
      </c>
      <c r="AF60" s="14">
        <f t="shared" si="8"/>
        <v>8</v>
      </c>
    </row>
    <row r="61" spans="1:32" x14ac:dyDescent="0.2">
      <c r="A61">
        <v>218</v>
      </c>
      <c r="B61" t="s">
        <v>133</v>
      </c>
      <c r="C61" t="s">
        <v>167</v>
      </c>
      <c r="D61">
        <v>1</v>
      </c>
      <c r="E61">
        <v>1</v>
      </c>
      <c r="G61">
        <v>0</v>
      </c>
      <c r="H61">
        <v>1</v>
      </c>
      <c r="I61">
        <v>1</v>
      </c>
      <c r="J61">
        <v>0</v>
      </c>
      <c r="K61">
        <v>1</v>
      </c>
      <c r="L61">
        <v>1</v>
      </c>
      <c r="M61">
        <v>0</v>
      </c>
      <c r="N61">
        <v>2</v>
      </c>
      <c r="O61">
        <v>2</v>
      </c>
      <c r="P61">
        <v>3</v>
      </c>
      <c r="Q61">
        <v>3</v>
      </c>
      <c r="R61">
        <v>3</v>
      </c>
      <c r="S61">
        <v>1</v>
      </c>
      <c r="T61">
        <v>1</v>
      </c>
      <c r="U61">
        <v>0</v>
      </c>
      <c r="V61">
        <v>1</v>
      </c>
      <c r="W61">
        <v>0</v>
      </c>
      <c r="X61">
        <v>4</v>
      </c>
      <c r="Y61">
        <v>2</v>
      </c>
      <c r="Z61">
        <v>0</v>
      </c>
      <c r="AA61">
        <v>2</v>
      </c>
      <c r="AB61">
        <f t="shared" si="0"/>
        <v>28</v>
      </c>
      <c r="AC61" s="14">
        <f t="shared" si="5"/>
        <v>4</v>
      </c>
      <c r="AD61" s="14">
        <f t="shared" si="6"/>
        <v>2</v>
      </c>
      <c r="AE61" s="14">
        <f t="shared" si="7"/>
        <v>13</v>
      </c>
      <c r="AF61" s="14">
        <f t="shared" si="8"/>
        <v>9</v>
      </c>
    </row>
    <row r="62" spans="1:32" x14ac:dyDescent="0.2">
      <c r="A62">
        <v>219</v>
      </c>
      <c r="B62" t="s">
        <v>285</v>
      </c>
      <c r="C62" t="s">
        <v>258</v>
      </c>
      <c r="D62">
        <v>1</v>
      </c>
      <c r="E62">
        <v>3</v>
      </c>
      <c r="G62">
        <v>1</v>
      </c>
      <c r="H62">
        <v>1</v>
      </c>
      <c r="I62">
        <v>1</v>
      </c>
      <c r="J62">
        <v>1</v>
      </c>
      <c r="K62">
        <v>2</v>
      </c>
      <c r="L62">
        <v>2</v>
      </c>
      <c r="M62">
        <v>2</v>
      </c>
      <c r="N62">
        <v>2</v>
      </c>
      <c r="O62">
        <v>1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Y62">
        <v>0</v>
      </c>
      <c r="Z62">
        <v>0</v>
      </c>
      <c r="AA62">
        <v>0</v>
      </c>
      <c r="AB62">
        <f t="shared" si="0"/>
        <v>14</v>
      </c>
      <c r="AC62" s="14">
        <f t="shared" si="5"/>
        <v>7</v>
      </c>
      <c r="AD62" s="14">
        <f t="shared" si="6"/>
        <v>4</v>
      </c>
      <c r="AE62" s="14">
        <f t="shared" si="7"/>
        <v>2</v>
      </c>
      <c r="AF62" s="14">
        <f t="shared" si="8"/>
        <v>1</v>
      </c>
    </row>
    <row r="63" spans="1:32" x14ac:dyDescent="0.2">
      <c r="A63">
        <v>220</v>
      </c>
      <c r="B63" t="s">
        <v>304</v>
      </c>
      <c r="C63" t="s">
        <v>283</v>
      </c>
      <c r="D63">
        <v>1</v>
      </c>
      <c r="E63">
        <v>3</v>
      </c>
      <c r="G63">
        <v>0</v>
      </c>
      <c r="H63">
        <v>1</v>
      </c>
      <c r="I63">
        <v>0</v>
      </c>
      <c r="J63">
        <v>0</v>
      </c>
      <c r="K63">
        <v>1</v>
      </c>
      <c r="L63">
        <v>0</v>
      </c>
      <c r="M63">
        <v>2</v>
      </c>
      <c r="N63">
        <v>1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2</v>
      </c>
      <c r="Y63">
        <v>0</v>
      </c>
      <c r="Z63">
        <v>1</v>
      </c>
      <c r="AA63">
        <v>1</v>
      </c>
      <c r="AB63">
        <f t="shared" si="0"/>
        <v>10</v>
      </c>
      <c r="AC63" s="14">
        <f t="shared" si="5"/>
        <v>2</v>
      </c>
      <c r="AD63" s="14">
        <f t="shared" si="6"/>
        <v>3</v>
      </c>
      <c r="AE63" s="14">
        <f t="shared" si="7"/>
        <v>1</v>
      </c>
      <c r="AF63" s="14">
        <f t="shared" si="8"/>
        <v>4</v>
      </c>
    </row>
    <row r="64" spans="1:32" x14ac:dyDescent="0.2">
      <c r="A64">
        <v>221</v>
      </c>
      <c r="B64" t="s">
        <v>305</v>
      </c>
      <c r="C64" t="s">
        <v>306</v>
      </c>
      <c r="D64">
        <v>1</v>
      </c>
      <c r="E64">
        <v>1</v>
      </c>
      <c r="G64">
        <v>0</v>
      </c>
      <c r="H64">
        <v>0</v>
      </c>
      <c r="I64">
        <v>2</v>
      </c>
      <c r="J64">
        <v>1</v>
      </c>
      <c r="K64">
        <v>0</v>
      </c>
      <c r="L64">
        <v>3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f t="shared" si="0"/>
        <v>6</v>
      </c>
      <c r="AC64" s="14">
        <f t="shared" si="5"/>
        <v>6</v>
      </c>
      <c r="AD64" s="14">
        <f t="shared" si="6"/>
        <v>0</v>
      </c>
      <c r="AE64" s="14">
        <f t="shared" si="7"/>
        <v>0</v>
      </c>
      <c r="AF64" s="14">
        <f t="shared" si="8"/>
        <v>0</v>
      </c>
    </row>
    <row r="65" spans="1:32" x14ac:dyDescent="0.2">
      <c r="A65">
        <v>222</v>
      </c>
      <c r="B65" t="s">
        <v>307</v>
      </c>
      <c r="C65" t="s">
        <v>308</v>
      </c>
      <c r="D65">
        <v>1</v>
      </c>
      <c r="E65">
        <v>3</v>
      </c>
      <c r="G65">
        <v>1</v>
      </c>
      <c r="H65">
        <v>1</v>
      </c>
      <c r="I65">
        <v>0</v>
      </c>
      <c r="J65">
        <v>0</v>
      </c>
      <c r="K65">
        <v>1</v>
      </c>
      <c r="L65">
        <v>0</v>
      </c>
      <c r="M65">
        <v>2</v>
      </c>
      <c r="N65">
        <v>2</v>
      </c>
      <c r="O65">
        <v>0</v>
      </c>
      <c r="P65">
        <v>1</v>
      </c>
      <c r="Q65">
        <v>0</v>
      </c>
      <c r="R65">
        <v>2</v>
      </c>
      <c r="S65">
        <v>1</v>
      </c>
      <c r="T65">
        <v>1</v>
      </c>
      <c r="U65">
        <v>2</v>
      </c>
      <c r="V65">
        <v>2</v>
      </c>
      <c r="W65">
        <v>0</v>
      </c>
      <c r="X65">
        <v>1</v>
      </c>
      <c r="Y65">
        <v>0</v>
      </c>
      <c r="Z65">
        <v>1</v>
      </c>
      <c r="AA65">
        <v>1</v>
      </c>
      <c r="AB65">
        <f t="shared" si="0"/>
        <v>18</v>
      </c>
      <c r="AC65" s="14">
        <f t="shared" si="5"/>
        <v>2</v>
      </c>
      <c r="AD65" s="14">
        <f t="shared" si="6"/>
        <v>4</v>
      </c>
      <c r="AE65" s="14">
        <f t="shared" si="7"/>
        <v>7</v>
      </c>
      <c r="AF65" s="14">
        <f t="shared" si="8"/>
        <v>5</v>
      </c>
    </row>
    <row r="66" spans="1:32" x14ac:dyDescent="0.2">
      <c r="A66">
        <v>223</v>
      </c>
      <c r="B66" t="s">
        <v>309</v>
      </c>
      <c r="C66" t="s">
        <v>310</v>
      </c>
      <c r="D66">
        <v>1</v>
      </c>
      <c r="E66">
        <v>1</v>
      </c>
      <c r="G66">
        <v>0</v>
      </c>
      <c r="H66">
        <v>2</v>
      </c>
      <c r="I66">
        <v>1</v>
      </c>
      <c r="J66">
        <v>0</v>
      </c>
      <c r="K66">
        <v>3</v>
      </c>
      <c r="L66">
        <v>1</v>
      </c>
      <c r="M66">
        <v>2</v>
      </c>
      <c r="N66">
        <v>1</v>
      </c>
      <c r="O66">
        <v>2</v>
      </c>
      <c r="P66">
        <v>0</v>
      </c>
      <c r="Q66">
        <v>4</v>
      </c>
      <c r="R66">
        <v>3</v>
      </c>
      <c r="S66">
        <v>2</v>
      </c>
      <c r="T66">
        <v>1</v>
      </c>
      <c r="U66">
        <v>0</v>
      </c>
      <c r="V66">
        <v>0</v>
      </c>
      <c r="W66">
        <v>1</v>
      </c>
      <c r="X66">
        <v>3</v>
      </c>
      <c r="Y66">
        <v>3</v>
      </c>
      <c r="Z66">
        <v>2</v>
      </c>
      <c r="AA66">
        <v>1</v>
      </c>
      <c r="AB66">
        <f t="shared" si="0"/>
        <v>32</v>
      </c>
      <c r="AC66" s="14">
        <f t="shared" si="5"/>
        <v>7</v>
      </c>
      <c r="AD66" s="14">
        <f t="shared" si="6"/>
        <v>3</v>
      </c>
      <c r="AE66" s="14">
        <f t="shared" si="7"/>
        <v>12</v>
      </c>
      <c r="AF66" s="14">
        <f t="shared" si="8"/>
        <v>10</v>
      </c>
    </row>
    <row r="67" spans="1:32" x14ac:dyDescent="0.2">
      <c r="A67">
        <v>224</v>
      </c>
      <c r="B67" t="s">
        <v>311</v>
      </c>
      <c r="C67" t="s">
        <v>269</v>
      </c>
      <c r="D67">
        <v>1</v>
      </c>
      <c r="E67">
        <v>1</v>
      </c>
      <c r="G67">
        <v>0</v>
      </c>
      <c r="H67">
        <v>1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2</v>
      </c>
      <c r="Q67">
        <v>0</v>
      </c>
      <c r="R67">
        <v>1</v>
      </c>
      <c r="S67">
        <v>0</v>
      </c>
      <c r="T67">
        <v>3</v>
      </c>
      <c r="U67">
        <v>1</v>
      </c>
      <c r="V67">
        <v>0</v>
      </c>
      <c r="W67">
        <v>1</v>
      </c>
      <c r="X67">
        <v>3</v>
      </c>
      <c r="Y67">
        <v>0</v>
      </c>
      <c r="Z67">
        <v>0</v>
      </c>
      <c r="AA67">
        <v>0</v>
      </c>
      <c r="AB67">
        <f t="shared" si="0"/>
        <v>13</v>
      </c>
      <c r="AC67" s="14">
        <f t="shared" si="5"/>
        <v>2</v>
      </c>
      <c r="AD67" s="14">
        <f t="shared" si="6"/>
        <v>0</v>
      </c>
      <c r="AE67" s="14">
        <f t="shared" si="7"/>
        <v>7</v>
      </c>
      <c r="AF67" s="14">
        <f t="shared" si="8"/>
        <v>4</v>
      </c>
    </row>
    <row r="68" spans="1:32" x14ac:dyDescent="0.2">
      <c r="A68">
        <v>225</v>
      </c>
      <c r="B68" t="s">
        <v>166</v>
      </c>
      <c r="C68" t="s">
        <v>312</v>
      </c>
      <c r="D68">
        <v>0</v>
      </c>
      <c r="E68">
        <v>1</v>
      </c>
      <c r="G68">
        <v>0</v>
      </c>
      <c r="H68">
        <v>4</v>
      </c>
      <c r="I68">
        <v>0</v>
      </c>
      <c r="J68">
        <v>1</v>
      </c>
      <c r="K68">
        <v>4</v>
      </c>
      <c r="L68">
        <v>3</v>
      </c>
      <c r="M68">
        <v>3</v>
      </c>
      <c r="N68">
        <v>2</v>
      </c>
      <c r="O68">
        <v>0</v>
      </c>
      <c r="P68">
        <v>2</v>
      </c>
      <c r="Q68">
        <v>3</v>
      </c>
      <c r="R68">
        <v>1</v>
      </c>
      <c r="S68">
        <v>1</v>
      </c>
      <c r="T68">
        <v>0</v>
      </c>
      <c r="U68">
        <v>2</v>
      </c>
      <c r="V68">
        <v>2</v>
      </c>
      <c r="W68">
        <v>1</v>
      </c>
      <c r="X68">
        <v>0</v>
      </c>
      <c r="Y68">
        <v>0</v>
      </c>
      <c r="Z68">
        <v>1</v>
      </c>
      <c r="AA68">
        <v>0</v>
      </c>
      <c r="AB68">
        <f t="shared" si="0"/>
        <v>30</v>
      </c>
      <c r="AC68" s="14">
        <f t="shared" si="5"/>
        <v>12</v>
      </c>
      <c r="AD68" s="14">
        <f t="shared" si="6"/>
        <v>5</v>
      </c>
      <c r="AE68" s="14">
        <f t="shared" si="7"/>
        <v>9</v>
      </c>
      <c r="AF68" s="14">
        <f t="shared" si="8"/>
        <v>4</v>
      </c>
    </row>
    <row r="69" spans="1:32" x14ac:dyDescent="0.2">
      <c r="A69">
        <v>226</v>
      </c>
      <c r="B69" t="s">
        <v>313</v>
      </c>
      <c r="C69" t="s">
        <v>308</v>
      </c>
      <c r="D69">
        <v>1</v>
      </c>
      <c r="E69">
        <v>3</v>
      </c>
      <c r="G69">
        <v>1</v>
      </c>
      <c r="H69">
        <v>1</v>
      </c>
      <c r="I69">
        <v>0</v>
      </c>
      <c r="J69">
        <v>0</v>
      </c>
      <c r="K69">
        <v>1</v>
      </c>
      <c r="L69">
        <v>0</v>
      </c>
      <c r="M69">
        <v>1</v>
      </c>
      <c r="N69">
        <v>1</v>
      </c>
      <c r="O69">
        <v>0</v>
      </c>
      <c r="P69">
        <v>1</v>
      </c>
      <c r="Q69">
        <v>0</v>
      </c>
      <c r="R69">
        <v>2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f t="shared" si="0"/>
        <v>7</v>
      </c>
      <c r="AC69" s="14">
        <f t="shared" si="5"/>
        <v>2</v>
      </c>
      <c r="AD69" s="14">
        <f t="shared" si="6"/>
        <v>2</v>
      </c>
      <c r="AE69" s="14">
        <f t="shared" si="7"/>
        <v>3</v>
      </c>
      <c r="AF69" s="14">
        <f t="shared" si="8"/>
        <v>0</v>
      </c>
    </row>
    <row r="70" spans="1:32" x14ac:dyDescent="0.2">
      <c r="A70">
        <v>227</v>
      </c>
      <c r="B70" t="s">
        <v>314</v>
      </c>
      <c r="C70" t="s">
        <v>315</v>
      </c>
      <c r="D70">
        <v>0</v>
      </c>
      <c r="E70">
        <v>1</v>
      </c>
      <c r="G70">
        <v>0</v>
      </c>
      <c r="H70">
        <v>1</v>
      </c>
      <c r="I70">
        <v>0</v>
      </c>
      <c r="J70">
        <v>0</v>
      </c>
      <c r="K70">
        <v>1</v>
      </c>
      <c r="L70">
        <v>1</v>
      </c>
      <c r="M70">
        <v>1</v>
      </c>
      <c r="N70">
        <v>0</v>
      </c>
      <c r="O70">
        <v>0</v>
      </c>
      <c r="P70">
        <v>2</v>
      </c>
      <c r="Q70">
        <v>2</v>
      </c>
      <c r="R70">
        <v>1</v>
      </c>
      <c r="S70">
        <v>0</v>
      </c>
      <c r="T70">
        <v>0</v>
      </c>
      <c r="U70">
        <v>1</v>
      </c>
      <c r="V70">
        <v>0</v>
      </c>
      <c r="W70">
        <v>2</v>
      </c>
      <c r="X70">
        <v>1</v>
      </c>
      <c r="Y70">
        <v>0</v>
      </c>
      <c r="Z70">
        <v>2</v>
      </c>
      <c r="AA70">
        <v>2</v>
      </c>
      <c r="AB70">
        <f t="shared" si="0"/>
        <v>17</v>
      </c>
      <c r="AC70" s="14">
        <f t="shared" si="5"/>
        <v>3</v>
      </c>
      <c r="AD70" s="14">
        <f t="shared" si="6"/>
        <v>1</v>
      </c>
      <c r="AE70" s="14">
        <f t="shared" si="7"/>
        <v>6</v>
      </c>
      <c r="AF70" s="14">
        <f t="shared" si="8"/>
        <v>7</v>
      </c>
    </row>
    <row r="71" spans="1:32" x14ac:dyDescent="0.2">
      <c r="A71">
        <v>228</v>
      </c>
      <c r="B71" t="s">
        <v>316</v>
      </c>
      <c r="C71" t="s">
        <v>146</v>
      </c>
      <c r="D71">
        <v>0</v>
      </c>
      <c r="E71">
        <v>3</v>
      </c>
      <c r="G71">
        <v>0</v>
      </c>
      <c r="H71">
        <v>1</v>
      </c>
      <c r="I71">
        <v>0</v>
      </c>
      <c r="J71">
        <v>1</v>
      </c>
      <c r="K71">
        <v>0</v>
      </c>
      <c r="L71">
        <v>1</v>
      </c>
      <c r="M71">
        <v>1</v>
      </c>
      <c r="N71">
        <v>1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f t="shared" si="0"/>
        <v>6</v>
      </c>
      <c r="AC71" s="14">
        <f t="shared" si="5"/>
        <v>3</v>
      </c>
      <c r="AD71" s="14">
        <f t="shared" si="6"/>
        <v>2</v>
      </c>
      <c r="AE71" s="14">
        <f t="shared" si="7"/>
        <v>1</v>
      </c>
      <c r="AF71" s="14">
        <f t="shared" si="8"/>
        <v>0</v>
      </c>
    </row>
    <row r="72" spans="1:32" x14ac:dyDescent="0.2">
      <c r="A72">
        <v>229</v>
      </c>
      <c r="B72" t="s">
        <v>317</v>
      </c>
      <c r="C72" t="s">
        <v>308</v>
      </c>
      <c r="D72">
        <v>1</v>
      </c>
      <c r="E72">
        <v>3</v>
      </c>
      <c r="G72">
        <v>0</v>
      </c>
      <c r="H72">
        <v>2</v>
      </c>
      <c r="I72">
        <v>1</v>
      </c>
      <c r="J72">
        <v>1</v>
      </c>
      <c r="K72">
        <v>3</v>
      </c>
      <c r="L72">
        <v>1</v>
      </c>
      <c r="M72">
        <v>4</v>
      </c>
      <c r="N72">
        <v>2</v>
      </c>
      <c r="O72">
        <v>0</v>
      </c>
      <c r="P72">
        <v>2</v>
      </c>
      <c r="Q72">
        <v>2</v>
      </c>
      <c r="R72">
        <v>2</v>
      </c>
      <c r="S72">
        <v>1</v>
      </c>
      <c r="T72">
        <v>1</v>
      </c>
      <c r="U72">
        <v>1</v>
      </c>
      <c r="V72">
        <v>1</v>
      </c>
      <c r="W72">
        <v>1</v>
      </c>
      <c r="X72">
        <v>0</v>
      </c>
      <c r="Y72">
        <v>1</v>
      </c>
      <c r="Z72">
        <v>2</v>
      </c>
      <c r="AA72">
        <v>2</v>
      </c>
      <c r="AB72">
        <f t="shared" si="0"/>
        <v>30</v>
      </c>
      <c r="AC72" s="14">
        <f t="shared" si="5"/>
        <v>8</v>
      </c>
      <c r="AD72" s="14">
        <f t="shared" si="6"/>
        <v>6</v>
      </c>
      <c r="AE72" s="14">
        <f t="shared" si="7"/>
        <v>9</v>
      </c>
      <c r="AF72" s="14">
        <f t="shared" si="8"/>
        <v>7</v>
      </c>
    </row>
    <row r="73" spans="1:32" x14ac:dyDescent="0.2">
      <c r="A73">
        <v>230</v>
      </c>
      <c r="B73" t="s">
        <v>318</v>
      </c>
      <c r="C73" t="s">
        <v>271</v>
      </c>
      <c r="D73">
        <v>1</v>
      </c>
      <c r="E73">
        <v>1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1</v>
      </c>
      <c r="P73">
        <v>0</v>
      </c>
      <c r="Q73">
        <v>0</v>
      </c>
      <c r="R73">
        <v>0</v>
      </c>
      <c r="S73">
        <v>1</v>
      </c>
      <c r="T73">
        <v>1</v>
      </c>
      <c r="U73">
        <v>0</v>
      </c>
      <c r="V73">
        <v>0</v>
      </c>
      <c r="W73">
        <v>2</v>
      </c>
      <c r="X73">
        <v>1</v>
      </c>
      <c r="Y73">
        <v>0</v>
      </c>
      <c r="Z73">
        <v>2</v>
      </c>
      <c r="AA73">
        <v>1</v>
      </c>
      <c r="AB73">
        <f t="shared" si="0"/>
        <v>10</v>
      </c>
      <c r="AC73" s="14">
        <f t="shared" si="5"/>
        <v>0</v>
      </c>
      <c r="AD73" s="14">
        <f t="shared" si="6"/>
        <v>1</v>
      </c>
      <c r="AE73" s="14">
        <f t="shared" si="7"/>
        <v>3</v>
      </c>
      <c r="AF73" s="14">
        <f t="shared" si="8"/>
        <v>6</v>
      </c>
    </row>
    <row r="74" spans="1:32" x14ac:dyDescent="0.2">
      <c r="A74">
        <v>231</v>
      </c>
      <c r="B74" t="s">
        <v>319</v>
      </c>
      <c r="C74">
        <v>1</v>
      </c>
      <c r="D74">
        <v>3</v>
      </c>
      <c r="G74">
        <v>1</v>
      </c>
      <c r="H74">
        <v>1</v>
      </c>
      <c r="I74">
        <v>0</v>
      </c>
      <c r="J74">
        <v>0</v>
      </c>
      <c r="K74">
        <v>3</v>
      </c>
      <c r="L74">
        <v>4</v>
      </c>
      <c r="M74">
        <v>1</v>
      </c>
      <c r="N74">
        <v>2</v>
      </c>
      <c r="O74">
        <v>0</v>
      </c>
      <c r="P74">
        <v>1</v>
      </c>
      <c r="Q74">
        <v>0</v>
      </c>
      <c r="R74">
        <v>0</v>
      </c>
      <c r="S74">
        <v>1</v>
      </c>
      <c r="T74">
        <v>1</v>
      </c>
      <c r="U74">
        <v>1</v>
      </c>
      <c r="V74">
        <v>2</v>
      </c>
      <c r="W74">
        <v>2</v>
      </c>
      <c r="X74">
        <v>3</v>
      </c>
      <c r="Y74">
        <v>2</v>
      </c>
      <c r="Z74">
        <v>2</v>
      </c>
      <c r="AA74">
        <v>1</v>
      </c>
      <c r="AB74">
        <f t="shared" si="0"/>
        <v>27</v>
      </c>
      <c r="AC74" s="14">
        <f t="shared" si="5"/>
        <v>8</v>
      </c>
      <c r="AD74" s="14">
        <f t="shared" si="6"/>
        <v>3</v>
      </c>
      <c r="AE74" s="14">
        <f t="shared" si="7"/>
        <v>4</v>
      </c>
      <c r="AF74" s="14">
        <f t="shared" si="8"/>
        <v>12</v>
      </c>
    </row>
    <row r="75" spans="1:32" x14ac:dyDescent="0.2">
      <c r="A75">
        <v>232</v>
      </c>
      <c r="B75" t="s">
        <v>133</v>
      </c>
      <c r="C75" t="s">
        <v>288</v>
      </c>
      <c r="D75">
        <v>1</v>
      </c>
      <c r="E75">
        <v>3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2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1</v>
      </c>
      <c r="Z75">
        <v>0</v>
      </c>
      <c r="AA75">
        <v>0</v>
      </c>
      <c r="AB75">
        <f t="shared" si="0"/>
        <v>6</v>
      </c>
      <c r="AC75" s="14">
        <f t="shared" si="5"/>
        <v>1</v>
      </c>
      <c r="AD75" s="14">
        <f t="shared" si="6"/>
        <v>0</v>
      </c>
      <c r="AE75" s="14">
        <f t="shared" si="7"/>
        <v>3</v>
      </c>
      <c r="AF75" s="14">
        <f t="shared" si="8"/>
        <v>2</v>
      </c>
    </row>
    <row r="76" spans="1:32" x14ac:dyDescent="0.2">
      <c r="A76">
        <v>233</v>
      </c>
      <c r="B76" t="s">
        <v>320</v>
      </c>
      <c r="C76" t="s">
        <v>258</v>
      </c>
      <c r="D76">
        <v>1</v>
      </c>
      <c r="E76" t="s">
        <v>267</v>
      </c>
      <c r="G76">
        <v>1</v>
      </c>
      <c r="H76">
        <v>0</v>
      </c>
      <c r="I76">
        <v>0</v>
      </c>
      <c r="J76">
        <v>0</v>
      </c>
      <c r="K76">
        <v>0</v>
      </c>
      <c r="L76">
        <v>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f t="shared" si="0"/>
        <v>2</v>
      </c>
      <c r="AC76" s="14">
        <f t="shared" si="5"/>
        <v>2</v>
      </c>
      <c r="AD76" s="14">
        <f t="shared" si="6"/>
        <v>0</v>
      </c>
      <c r="AE76" s="14">
        <f t="shared" si="7"/>
        <v>0</v>
      </c>
      <c r="AF76" s="14">
        <f t="shared" si="8"/>
        <v>0</v>
      </c>
    </row>
    <row r="77" spans="1:32" x14ac:dyDescent="0.2">
      <c r="A77">
        <v>234</v>
      </c>
      <c r="B77" t="s">
        <v>133</v>
      </c>
      <c r="C77" t="s">
        <v>269</v>
      </c>
      <c r="D77">
        <v>1</v>
      </c>
      <c r="E77">
        <v>3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f t="shared" si="0"/>
        <v>4</v>
      </c>
      <c r="AC77" s="14">
        <f t="shared" si="5"/>
        <v>1</v>
      </c>
      <c r="AD77" s="14">
        <f t="shared" si="6"/>
        <v>2</v>
      </c>
      <c r="AE77" s="14">
        <f t="shared" si="7"/>
        <v>1</v>
      </c>
      <c r="AF77" s="14">
        <f t="shared" si="8"/>
        <v>0</v>
      </c>
    </row>
    <row r="78" spans="1:32" x14ac:dyDescent="0.2">
      <c r="A78">
        <v>235</v>
      </c>
      <c r="B78" t="s">
        <v>270</v>
      </c>
      <c r="C78" t="s">
        <v>321</v>
      </c>
      <c r="D78">
        <v>1</v>
      </c>
      <c r="E78">
        <v>1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f t="shared" si="0"/>
        <v>2</v>
      </c>
      <c r="AC78" s="14">
        <f t="shared" si="5"/>
        <v>0</v>
      </c>
      <c r="AD78" s="14">
        <f t="shared" si="6"/>
        <v>1</v>
      </c>
      <c r="AE78" s="14">
        <f t="shared" si="7"/>
        <v>1</v>
      </c>
      <c r="AF78" s="14">
        <f t="shared" si="8"/>
        <v>0</v>
      </c>
    </row>
    <row r="79" spans="1:32" x14ac:dyDescent="0.2">
      <c r="A79">
        <v>236</v>
      </c>
      <c r="B79" t="s">
        <v>322</v>
      </c>
      <c r="C79" t="s">
        <v>293</v>
      </c>
      <c r="D79">
        <v>0</v>
      </c>
      <c r="E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3</v>
      </c>
      <c r="M79">
        <v>0</v>
      </c>
      <c r="N79">
        <v>2</v>
      </c>
      <c r="O79">
        <v>2</v>
      </c>
      <c r="P79">
        <v>0</v>
      </c>
      <c r="Q79">
        <v>0</v>
      </c>
      <c r="R79">
        <v>1</v>
      </c>
      <c r="S79">
        <v>0</v>
      </c>
      <c r="T79">
        <v>0</v>
      </c>
      <c r="U79">
        <v>0</v>
      </c>
      <c r="V79">
        <v>0</v>
      </c>
      <c r="W79">
        <v>0</v>
      </c>
      <c r="X79">
        <v>3</v>
      </c>
      <c r="Y79">
        <v>0</v>
      </c>
      <c r="Z79">
        <v>0</v>
      </c>
      <c r="AA79">
        <v>0</v>
      </c>
      <c r="AB79">
        <f t="shared" ref="AB79:AB115" si="9">SUM(H79:AA79)</f>
        <v>11</v>
      </c>
      <c r="AC79" s="14">
        <f t="shared" si="5"/>
        <v>3</v>
      </c>
      <c r="AD79" s="14">
        <f t="shared" si="6"/>
        <v>2</v>
      </c>
      <c r="AE79" s="14">
        <f t="shared" si="7"/>
        <v>3</v>
      </c>
      <c r="AF79" s="14">
        <f t="shared" si="8"/>
        <v>3</v>
      </c>
    </row>
    <row r="80" spans="1:32" x14ac:dyDescent="0.2">
      <c r="A80">
        <v>237</v>
      </c>
      <c r="B80" t="s">
        <v>323</v>
      </c>
      <c r="C80" t="s">
        <v>324</v>
      </c>
      <c r="D80">
        <v>0</v>
      </c>
      <c r="E80">
        <v>1</v>
      </c>
      <c r="G80">
        <v>0</v>
      </c>
      <c r="H80">
        <v>2</v>
      </c>
      <c r="I80">
        <v>3</v>
      </c>
      <c r="J80">
        <v>1</v>
      </c>
      <c r="K80">
        <v>4</v>
      </c>
      <c r="L80">
        <v>0</v>
      </c>
      <c r="M80">
        <v>4</v>
      </c>
      <c r="N80">
        <v>3</v>
      </c>
      <c r="O80">
        <v>3</v>
      </c>
      <c r="P80">
        <v>4</v>
      </c>
      <c r="Q80">
        <v>4</v>
      </c>
      <c r="R80">
        <v>3</v>
      </c>
      <c r="S80">
        <v>3</v>
      </c>
      <c r="T80">
        <v>3</v>
      </c>
      <c r="U80">
        <v>4</v>
      </c>
      <c r="V80">
        <v>1</v>
      </c>
      <c r="W80">
        <v>3</v>
      </c>
      <c r="X80">
        <v>1</v>
      </c>
      <c r="Y80">
        <v>0</v>
      </c>
      <c r="Z80">
        <v>3</v>
      </c>
      <c r="AA80">
        <v>4</v>
      </c>
      <c r="AB80">
        <f t="shared" si="9"/>
        <v>53</v>
      </c>
      <c r="AC80" s="14">
        <f t="shared" si="5"/>
        <v>10</v>
      </c>
      <c r="AD80" s="14">
        <f t="shared" si="6"/>
        <v>7</v>
      </c>
      <c r="AE80" s="14">
        <f t="shared" si="7"/>
        <v>24</v>
      </c>
      <c r="AF80" s="14">
        <f t="shared" si="8"/>
        <v>12</v>
      </c>
    </row>
    <row r="81" spans="1:32" x14ac:dyDescent="0.2">
      <c r="A81">
        <v>238</v>
      </c>
      <c r="B81" t="s">
        <v>325</v>
      </c>
      <c r="C81" t="s">
        <v>326</v>
      </c>
      <c r="D81">
        <v>1</v>
      </c>
      <c r="E81">
        <v>2</v>
      </c>
      <c r="G81">
        <v>0</v>
      </c>
      <c r="H81">
        <v>4</v>
      </c>
      <c r="I81">
        <v>4</v>
      </c>
      <c r="J81">
        <v>3</v>
      </c>
      <c r="K81">
        <v>4</v>
      </c>
      <c r="L81">
        <v>3</v>
      </c>
      <c r="M81">
        <v>4</v>
      </c>
      <c r="N81">
        <v>4</v>
      </c>
      <c r="O81">
        <v>1</v>
      </c>
      <c r="P81">
        <v>4</v>
      </c>
      <c r="Q81">
        <v>4</v>
      </c>
      <c r="R81">
        <v>4</v>
      </c>
      <c r="S81">
        <v>4</v>
      </c>
      <c r="T81">
        <v>2</v>
      </c>
      <c r="U81">
        <v>1</v>
      </c>
      <c r="V81">
        <v>1</v>
      </c>
      <c r="W81">
        <v>2</v>
      </c>
      <c r="X81">
        <v>4</v>
      </c>
      <c r="Y81">
        <v>4</v>
      </c>
      <c r="Z81">
        <v>4</v>
      </c>
      <c r="AA81">
        <v>4</v>
      </c>
      <c r="AB81">
        <f t="shared" si="9"/>
        <v>65</v>
      </c>
      <c r="AC81" s="14">
        <f t="shared" si="5"/>
        <v>18</v>
      </c>
      <c r="AD81" s="14">
        <f t="shared" si="6"/>
        <v>8</v>
      </c>
      <c r="AE81" s="14">
        <f t="shared" si="7"/>
        <v>20</v>
      </c>
      <c r="AF81" s="14">
        <f t="shared" si="8"/>
        <v>19</v>
      </c>
    </row>
    <row r="82" spans="1:32" x14ac:dyDescent="0.2">
      <c r="A82">
        <v>239</v>
      </c>
      <c r="B82" t="s">
        <v>327</v>
      </c>
      <c r="C82" t="s">
        <v>269</v>
      </c>
      <c r="D82">
        <v>1</v>
      </c>
      <c r="E82">
        <v>1</v>
      </c>
      <c r="G82">
        <v>0</v>
      </c>
      <c r="H82">
        <v>1</v>
      </c>
      <c r="I82">
        <v>1</v>
      </c>
      <c r="J82">
        <v>1</v>
      </c>
      <c r="K82">
        <v>3</v>
      </c>
      <c r="L82">
        <v>3</v>
      </c>
      <c r="M82">
        <v>2</v>
      </c>
      <c r="N82">
        <v>1</v>
      </c>
      <c r="O82">
        <v>0</v>
      </c>
      <c r="P82">
        <v>0</v>
      </c>
      <c r="Q82">
        <v>1</v>
      </c>
      <c r="R82">
        <v>1</v>
      </c>
      <c r="S82">
        <v>1</v>
      </c>
      <c r="T82">
        <v>0</v>
      </c>
      <c r="U82">
        <v>0</v>
      </c>
      <c r="V82">
        <v>1</v>
      </c>
      <c r="W82">
        <v>0</v>
      </c>
      <c r="X82">
        <v>2</v>
      </c>
      <c r="Y82">
        <v>2</v>
      </c>
      <c r="Z82">
        <v>1</v>
      </c>
      <c r="AA82">
        <v>1</v>
      </c>
      <c r="AB82">
        <f t="shared" si="9"/>
        <v>22</v>
      </c>
      <c r="AC82" s="14">
        <f t="shared" si="5"/>
        <v>9</v>
      </c>
      <c r="AD82" s="14">
        <f t="shared" si="6"/>
        <v>3</v>
      </c>
      <c r="AE82" s="14">
        <f t="shared" si="7"/>
        <v>3</v>
      </c>
      <c r="AF82" s="14">
        <f t="shared" si="8"/>
        <v>7</v>
      </c>
    </row>
    <row r="83" spans="1:32" x14ac:dyDescent="0.2">
      <c r="A83">
        <v>240</v>
      </c>
      <c r="B83" t="s">
        <v>328</v>
      </c>
      <c r="C83" t="s">
        <v>258</v>
      </c>
      <c r="D83">
        <v>1</v>
      </c>
      <c r="E83">
        <v>3</v>
      </c>
      <c r="G83">
        <v>2</v>
      </c>
      <c r="H83">
        <v>1</v>
      </c>
      <c r="I83">
        <v>0</v>
      </c>
      <c r="J83">
        <v>1</v>
      </c>
      <c r="K83">
        <v>0</v>
      </c>
      <c r="L83">
        <v>0</v>
      </c>
      <c r="M83">
        <v>1</v>
      </c>
      <c r="N83">
        <v>1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1</v>
      </c>
      <c r="W83">
        <v>0</v>
      </c>
      <c r="X83">
        <v>0</v>
      </c>
      <c r="Y83">
        <v>0</v>
      </c>
      <c r="Z83">
        <v>0</v>
      </c>
      <c r="AA83">
        <v>1</v>
      </c>
      <c r="AB83">
        <f t="shared" si="9"/>
        <v>8</v>
      </c>
      <c r="AC83" s="14">
        <f t="shared" si="5"/>
        <v>2</v>
      </c>
      <c r="AD83" s="14">
        <f t="shared" si="6"/>
        <v>2</v>
      </c>
      <c r="AE83" s="14">
        <f t="shared" si="7"/>
        <v>2</v>
      </c>
      <c r="AF83" s="14">
        <f t="shared" si="8"/>
        <v>2</v>
      </c>
    </row>
    <row r="84" spans="1:32" x14ac:dyDescent="0.2">
      <c r="A84">
        <v>241</v>
      </c>
      <c r="B84" t="s">
        <v>161</v>
      </c>
      <c r="C84" t="s">
        <v>149</v>
      </c>
      <c r="D84">
        <v>1</v>
      </c>
      <c r="E84" t="s">
        <v>267</v>
      </c>
      <c r="G84">
        <v>0</v>
      </c>
      <c r="H84">
        <v>1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1</v>
      </c>
      <c r="P84">
        <v>0</v>
      </c>
      <c r="Q84">
        <v>1</v>
      </c>
      <c r="R84">
        <v>1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0</v>
      </c>
      <c r="AA84">
        <v>1</v>
      </c>
      <c r="AB84">
        <f t="shared" si="9"/>
        <v>7</v>
      </c>
      <c r="AC84" s="14">
        <f t="shared" si="5"/>
        <v>2</v>
      </c>
      <c r="AD84" s="14">
        <f t="shared" si="6"/>
        <v>0</v>
      </c>
      <c r="AE84" s="14">
        <f t="shared" si="7"/>
        <v>3</v>
      </c>
      <c r="AF84" s="14">
        <f t="shared" si="8"/>
        <v>2</v>
      </c>
    </row>
    <row r="85" spans="1:32" x14ac:dyDescent="0.2">
      <c r="A85">
        <v>242</v>
      </c>
      <c r="B85" t="s">
        <v>329</v>
      </c>
      <c r="C85" t="s">
        <v>286</v>
      </c>
      <c r="D85">
        <v>1</v>
      </c>
      <c r="E85">
        <v>1</v>
      </c>
      <c r="G85">
        <v>0</v>
      </c>
      <c r="H85">
        <v>2</v>
      </c>
      <c r="I85">
        <v>1</v>
      </c>
      <c r="J85">
        <v>3</v>
      </c>
      <c r="K85">
        <v>1</v>
      </c>
      <c r="L85">
        <v>2</v>
      </c>
      <c r="M85">
        <v>2</v>
      </c>
      <c r="N85">
        <v>1</v>
      </c>
      <c r="O85">
        <v>2</v>
      </c>
      <c r="P85">
        <v>1</v>
      </c>
      <c r="Q85">
        <v>0</v>
      </c>
      <c r="R85">
        <v>2</v>
      </c>
      <c r="S85">
        <v>3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>
        <v>0</v>
      </c>
      <c r="AA85">
        <v>1</v>
      </c>
      <c r="AB85">
        <f t="shared" si="9"/>
        <v>22</v>
      </c>
      <c r="AC85" s="14">
        <f t="shared" si="5"/>
        <v>9</v>
      </c>
      <c r="AD85" s="14">
        <f t="shared" si="6"/>
        <v>3</v>
      </c>
      <c r="AE85" s="14">
        <f t="shared" si="7"/>
        <v>8</v>
      </c>
      <c r="AF85" s="14">
        <f t="shared" si="8"/>
        <v>2</v>
      </c>
    </row>
    <row r="86" spans="1:32" x14ac:dyDescent="0.2">
      <c r="A86">
        <v>243</v>
      </c>
      <c r="B86" t="s">
        <v>330</v>
      </c>
      <c r="C86" t="s">
        <v>331</v>
      </c>
      <c r="D86">
        <v>1</v>
      </c>
      <c r="E86">
        <v>3</v>
      </c>
      <c r="G86">
        <v>0</v>
      </c>
      <c r="H86">
        <v>0</v>
      </c>
      <c r="I86">
        <v>1</v>
      </c>
      <c r="J86">
        <v>0</v>
      </c>
      <c r="K86">
        <v>1</v>
      </c>
      <c r="L86">
        <v>2</v>
      </c>
      <c r="M86">
        <v>1</v>
      </c>
      <c r="N86">
        <v>2</v>
      </c>
      <c r="O86">
        <v>0</v>
      </c>
      <c r="P86">
        <v>1</v>
      </c>
      <c r="Q86">
        <v>0</v>
      </c>
      <c r="R86">
        <v>2</v>
      </c>
      <c r="S86">
        <v>0</v>
      </c>
      <c r="T86">
        <v>0</v>
      </c>
      <c r="U86">
        <v>0</v>
      </c>
      <c r="V86">
        <v>1</v>
      </c>
      <c r="W86">
        <v>0</v>
      </c>
      <c r="X86">
        <v>2</v>
      </c>
      <c r="Y86">
        <v>2</v>
      </c>
      <c r="Z86">
        <v>1</v>
      </c>
      <c r="AA86">
        <v>1</v>
      </c>
      <c r="AB86">
        <f t="shared" si="9"/>
        <v>17</v>
      </c>
      <c r="AC86" s="14">
        <f t="shared" si="5"/>
        <v>4</v>
      </c>
      <c r="AD86" s="14">
        <f t="shared" si="6"/>
        <v>3</v>
      </c>
      <c r="AE86" s="14">
        <f t="shared" si="7"/>
        <v>3</v>
      </c>
      <c r="AF86" s="14">
        <f t="shared" si="8"/>
        <v>7</v>
      </c>
    </row>
    <row r="87" spans="1:32" x14ac:dyDescent="0.2">
      <c r="A87">
        <v>244</v>
      </c>
      <c r="B87" t="s">
        <v>332</v>
      </c>
      <c r="C87" t="s">
        <v>321</v>
      </c>
      <c r="D87">
        <v>1</v>
      </c>
      <c r="E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f t="shared" si="9"/>
        <v>0</v>
      </c>
      <c r="AC87" s="14">
        <f t="shared" si="5"/>
        <v>0</v>
      </c>
      <c r="AD87" s="14">
        <f t="shared" si="6"/>
        <v>0</v>
      </c>
      <c r="AE87" s="14">
        <f t="shared" si="7"/>
        <v>0</v>
      </c>
      <c r="AF87" s="14">
        <f t="shared" si="8"/>
        <v>0</v>
      </c>
    </row>
    <row r="88" spans="1:32" x14ac:dyDescent="0.2">
      <c r="A88">
        <v>245</v>
      </c>
      <c r="B88" t="s">
        <v>333</v>
      </c>
      <c r="C88" t="s">
        <v>258</v>
      </c>
      <c r="D88">
        <v>1</v>
      </c>
      <c r="E88">
        <v>3</v>
      </c>
      <c r="G88">
        <v>0</v>
      </c>
      <c r="H88">
        <v>1</v>
      </c>
      <c r="I88">
        <v>0</v>
      </c>
      <c r="J88">
        <v>0</v>
      </c>
      <c r="K88">
        <v>1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  <c r="T88">
        <v>1</v>
      </c>
      <c r="U88">
        <v>1</v>
      </c>
      <c r="V88">
        <v>0</v>
      </c>
      <c r="W88">
        <v>0</v>
      </c>
      <c r="X88">
        <v>1</v>
      </c>
      <c r="Y88">
        <v>0</v>
      </c>
      <c r="Z88">
        <v>2</v>
      </c>
      <c r="AA88">
        <v>0</v>
      </c>
      <c r="AB88">
        <f t="shared" si="9"/>
        <v>9</v>
      </c>
      <c r="AC88" s="14">
        <f t="shared" si="5"/>
        <v>2</v>
      </c>
      <c r="AD88" s="14">
        <f t="shared" si="6"/>
        <v>1</v>
      </c>
      <c r="AE88" s="14">
        <f t="shared" si="7"/>
        <v>3</v>
      </c>
      <c r="AF88" s="14">
        <f t="shared" si="8"/>
        <v>3</v>
      </c>
    </row>
    <row r="89" spans="1:32" x14ac:dyDescent="0.2">
      <c r="A89">
        <v>246</v>
      </c>
      <c r="B89" t="s">
        <v>307</v>
      </c>
      <c r="C89" t="s">
        <v>269</v>
      </c>
      <c r="D89">
        <v>1</v>
      </c>
      <c r="E89">
        <v>3</v>
      </c>
      <c r="G89">
        <v>1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1</v>
      </c>
      <c r="AA89">
        <v>2</v>
      </c>
      <c r="AB89">
        <f t="shared" si="9"/>
        <v>7</v>
      </c>
      <c r="AC89" s="14">
        <f t="shared" si="5"/>
        <v>1</v>
      </c>
      <c r="AD89" s="14">
        <f t="shared" si="6"/>
        <v>0</v>
      </c>
      <c r="AE89" s="14">
        <f t="shared" si="7"/>
        <v>2</v>
      </c>
      <c r="AF89" s="14">
        <f t="shared" si="8"/>
        <v>4</v>
      </c>
    </row>
    <row r="90" spans="1:32" x14ac:dyDescent="0.2">
      <c r="A90">
        <v>247</v>
      </c>
      <c r="B90" t="s">
        <v>334</v>
      </c>
      <c r="C90" t="s">
        <v>258</v>
      </c>
      <c r="D90">
        <v>1</v>
      </c>
      <c r="E90">
        <v>1</v>
      </c>
      <c r="G90">
        <v>1</v>
      </c>
      <c r="H90">
        <v>2</v>
      </c>
      <c r="I90">
        <v>1</v>
      </c>
      <c r="J90">
        <v>1</v>
      </c>
      <c r="K90">
        <v>2</v>
      </c>
      <c r="L90">
        <v>3</v>
      </c>
      <c r="M90">
        <v>3</v>
      </c>
      <c r="N90">
        <v>3</v>
      </c>
      <c r="O90">
        <v>3</v>
      </c>
      <c r="P90">
        <v>2</v>
      </c>
      <c r="Q90">
        <v>2</v>
      </c>
      <c r="R90">
        <v>2</v>
      </c>
      <c r="S90">
        <v>1</v>
      </c>
      <c r="T90">
        <v>1</v>
      </c>
      <c r="U90">
        <v>2</v>
      </c>
      <c r="V90">
        <v>1</v>
      </c>
      <c r="W90">
        <v>2</v>
      </c>
      <c r="X90">
        <v>2</v>
      </c>
      <c r="Y90">
        <v>2</v>
      </c>
      <c r="Z90">
        <v>1</v>
      </c>
      <c r="AA90">
        <v>1</v>
      </c>
      <c r="AB90">
        <f t="shared" si="9"/>
        <v>37</v>
      </c>
      <c r="AC90" s="14">
        <f t="shared" si="5"/>
        <v>9</v>
      </c>
      <c r="AD90" s="14">
        <f t="shared" si="6"/>
        <v>6</v>
      </c>
      <c r="AE90" s="14">
        <f t="shared" si="7"/>
        <v>13</v>
      </c>
      <c r="AF90" s="14">
        <f t="shared" si="8"/>
        <v>9</v>
      </c>
    </row>
    <row r="91" spans="1:32" x14ac:dyDescent="0.2">
      <c r="A91">
        <v>249</v>
      </c>
      <c r="B91" t="s">
        <v>335</v>
      </c>
      <c r="C91" t="s">
        <v>336</v>
      </c>
      <c r="D91">
        <v>1</v>
      </c>
      <c r="E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2</v>
      </c>
      <c r="N91">
        <v>2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0</v>
      </c>
      <c r="AB91">
        <f t="shared" si="9"/>
        <v>5</v>
      </c>
      <c r="AC91" s="14">
        <f t="shared" si="5"/>
        <v>0</v>
      </c>
      <c r="AD91" s="14">
        <f t="shared" si="6"/>
        <v>4</v>
      </c>
      <c r="AE91" s="14">
        <f t="shared" si="7"/>
        <v>0</v>
      </c>
      <c r="AF91" s="14">
        <f t="shared" si="8"/>
        <v>1</v>
      </c>
    </row>
    <row r="92" spans="1:32" x14ac:dyDescent="0.2">
      <c r="A92">
        <v>250</v>
      </c>
      <c r="B92" t="s">
        <v>337</v>
      </c>
      <c r="C92" t="s">
        <v>298</v>
      </c>
      <c r="D92">
        <v>1</v>
      </c>
      <c r="E92">
        <v>2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f t="shared" si="9"/>
        <v>0</v>
      </c>
      <c r="AC92" s="14">
        <f t="shared" si="5"/>
        <v>0</v>
      </c>
      <c r="AD92" s="14">
        <f t="shared" si="6"/>
        <v>0</v>
      </c>
      <c r="AE92" s="14">
        <f t="shared" si="7"/>
        <v>0</v>
      </c>
      <c r="AF92" s="14">
        <f t="shared" si="8"/>
        <v>0</v>
      </c>
    </row>
    <row r="93" spans="1:32" x14ac:dyDescent="0.2">
      <c r="A93">
        <v>251</v>
      </c>
      <c r="B93" t="s">
        <v>166</v>
      </c>
      <c r="C93" t="s">
        <v>338</v>
      </c>
      <c r="D93">
        <v>0</v>
      </c>
      <c r="E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1</v>
      </c>
      <c r="N93">
        <v>0</v>
      </c>
      <c r="O93">
        <v>3</v>
      </c>
      <c r="P93">
        <v>0</v>
      </c>
      <c r="Q93">
        <v>1</v>
      </c>
      <c r="R93">
        <v>1</v>
      </c>
      <c r="S93">
        <v>0</v>
      </c>
      <c r="T93">
        <v>1</v>
      </c>
      <c r="U93">
        <v>0</v>
      </c>
      <c r="V93">
        <v>1</v>
      </c>
      <c r="W93">
        <v>0</v>
      </c>
      <c r="X93">
        <v>3</v>
      </c>
      <c r="Y93">
        <v>2</v>
      </c>
      <c r="Z93">
        <v>1</v>
      </c>
      <c r="AA93">
        <v>0</v>
      </c>
      <c r="AB93">
        <f t="shared" si="9"/>
        <v>15</v>
      </c>
      <c r="AC93" s="14">
        <f t="shared" si="5"/>
        <v>1</v>
      </c>
      <c r="AD93" s="14">
        <f t="shared" si="6"/>
        <v>1</v>
      </c>
      <c r="AE93" s="14">
        <f t="shared" si="7"/>
        <v>6</v>
      </c>
      <c r="AF93" s="14">
        <f t="shared" si="8"/>
        <v>7</v>
      </c>
    </row>
    <row r="94" spans="1:32" x14ac:dyDescent="0.2">
      <c r="A94">
        <v>252</v>
      </c>
      <c r="B94" t="s">
        <v>339</v>
      </c>
      <c r="C94" t="s">
        <v>340</v>
      </c>
      <c r="D94">
        <v>1</v>
      </c>
      <c r="E94">
        <v>3</v>
      </c>
      <c r="G94">
        <v>0</v>
      </c>
      <c r="H94">
        <v>2</v>
      </c>
      <c r="I94">
        <v>2</v>
      </c>
      <c r="J94">
        <v>0</v>
      </c>
      <c r="K94">
        <v>2</v>
      </c>
      <c r="L94">
        <v>1</v>
      </c>
      <c r="M94">
        <v>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f t="shared" si="9"/>
        <v>9</v>
      </c>
      <c r="AC94" s="14">
        <f t="shared" ref="AC94:AC157" si="10">SUM(H94:L94)</f>
        <v>7</v>
      </c>
      <c r="AD94" s="14">
        <f t="shared" ref="AD94:AD157" si="11">SUM(M94:N94)</f>
        <v>2</v>
      </c>
      <c r="AE94" s="14">
        <f t="shared" ref="AE94:AE157" si="12">SUM(O94:U94)</f>
        <v>0</v>
      </c>
      <c r="AF94" s="14">
        <f t="shared" ref="AF94:AF157" si="13">SUM(V94:AA94)</f>
        <v>0</v>
      </c>
    </row>
    <row r="95" spans="1:32" x14ac:dyDescent="0.2">
      <c r="A95">
        <v>253</v>
      </c>
      <c r="B95" t="s">
        <v>341</v>
      </c>
      <c r="C95" t="s">
        <v>342</v>
      </c>
      <c r="D95">
        <v>1</v>
      </c>
      <c r="E95">
        <v>2</v>
      </c>
      <c r="G95">
        <v>0</v>
      </c>
      <c r="H95">
        <v>1</v>
      </c>
      <c r="I95">
        <v>2</v>
      </c>
      <c r="J95">
        <v>4</v>
      </c>
      <c r="K95">
        <v>2</v>
      </c>
      <c r="L95">
        <v>3</v>
      </c>
      <c r="M95">
        <v>3</v>
      </c>
      <c r="N95">
        <v>3</v>
      </c>
      <c r="O95">
        <v>2</v>
      </c>
      <c r="P95">
        <v>3</v>
      </c>
      <c r="Q95">
        <v>0</v>
      </c>
      <c r="R95">
        <v>2</v>
      </c>
      <c r="S95">
        <v>3</v>
      </c>
      <c r="T95">
        <v>4</v>
      </c>
      <c r="U95">
        <v>3</v>
      </c>
      <c r="V95">
        <v>1</v>
      </c>
      <c r="W95">
        <v>2</v>
      </c>
      <c r="X95">
        <v>3</v>
      </c>
      <c r="Y95">
        <v>2</v>
      </c>
      <c r="Z95">
        <v>1</v>
      </c>
      <c r="AA95">
        <v>4</v>
      </c>
      <c r="AB95">
        <f t="shared" si="9"/>
        <v>48</v>
      </c>
      <c r="AC95" s="14">
        <f t="shared" si="10"/>
        <v>12</v>
      </c>
      <c r="AD95" s="14">
        <f t="shared" si="11"/>
        <v>6</v>
      </c>
      <c r="AE95" s="14">
        <f t="shared" si="12"/>
        <v>17</v>
      </c>
      <c r="AF95" s="14">
        <f t="shared" si="13"/>
        <v>13</v>
      </c>
    </row>
    <row r="96" spans="1:32" x14ac:dyDescent="0.2">
      <c r="A96">
        <v>254</v>
      </c>
      <c r="B96" t="s">
        <v>343</v>
      </c>
      <c r="C96" t="s">
        <v>258</v>
      </c>
      <c r="D96">
        <v>0</v>
      </c>
      <c r="E96">
        <v>1</v>
      </c>
      <c r="G96">
        <v>0</v>
      </c>
      <c r="H96">
        <v>2</v>
      </c>
      <c r="I96">
        <v>1</v>
      </c>
      <c r="J96">
        <v>2</v>
      </c>
      <c r="K96">
        <v>3</v>
      </c>
      <c r="L96">
        <v>3</v>
      </c>
      <c r="M96">
        <v>1</v>
      </c>
      <c r="N96">
        <v>2</v>
      </c>
      <c r="O96">
        <v>0</v>
      </c>
      <c r="P96">
        <v>0</v>
      </c>
      <c r="Q96">
        <v>0</v>
      </c>
      <c r="R96">
        <v>1</v>
      </c>
      <c r="S96">
        <v>1</v>
      </c>
      <c r="T96">
        <v>1</v>
      </c>
      <c r="U96">
        <v>1</v>
      </c>
      <c r="V96">
        <v>0</v>
      </c>
      <c r="W96">
        <v>1</v>
      </c>
      <c r="X96">
        <v>0</v>
      </c>
      <c r="Y96">
        <v>0</v>
      </c>
      <c r="Z96">
        <v>1</v>
      </c>
      <c r="AA96">
        <v>1</v>
      </c>
      <c r="AB96">
        <f t="shared" si="9"/>
        <v>21</v>
      </c>
      <c r="AC96" s="14">
        <f t="shared" si="10"/>
        <v>11</v>
      </c>
      <c r="AD96" s="14">
        <f t="shared" si="11"/>
        <v>3</v>
      </c>
      <c r="AE96" s="14">
        <f t="shared" si="12"/>
        <v>4</v>
      </c>
      <c r="AF96" s="14">
        <f t="shared" si="13"/>
        <v>3</v>
      </c>
    </row>
    <row r="97" spans="1:32" x14ac:dyDescent="0.2">
      <c r="A97">
        <v>255</v>
      </c>
      <c r="B97" t="s">
        <v>166</v>
      </c>
      <c r="C97" t="s">
        <v>286</v>
      </c>
      <c r="D97">
        <v>0</v>
      </c>
      <c r="E97">
        <v>1</v>
      </c>
      <c r="G97">
        <v>0</v>
      </c>
      <c r="H97">
        <v>2</v>
      </c>
      <c r="I97">
        <v>2</v>
      </c>
      <c r="J97">
        <v>2</v>
      </c>
      <c r="K97">
        <v>1</v>
      </c>
      <c r="L97">
        <v>2</v>
      </c>
      <c r="M97">
        <v>1</v>
      </c>
      <c r="N97">
        <v>1</v>
      </c>
      <c r="O97">
        <v>1</v>
      </c>
      <c r="P97">
        <v>1</v>
      </c>
      <c r="Q97">
        <v>3</v>
      </c>
      <c r="R97">
        <v>1</v>
      </c>
      <c r="S97">
        <v>0</v>
      </c>
      <c r="T97">
        <v>0</v>
      </c>
      <c r="U97">
        <v>0</v>
      </c>
      <c r="V97">
        <v>0</v>
      </c>
      <c r="W97">
        <v>0</v>
      </c>
      <c r="X97">
        <v>4</v>
      </c>
      <c r="Y97">
        <v>0</v>
      </c>
      <c r="Z97">
        <v>0</v>
      </c>
      <c r="AA97">
        <v>0</v>
      </c>
      <c r="AB97">
        <f t="shared" si="9"/>
        <v>21</v>
      </c>
      <c r="AC97" s="14">
        <f t="shared" si="10"/>
        <v>9</v>
      </c>
      <c r="AD97" s="14">
        <f t="shared" si="11"/>
        <v>2</v>
      </c>
      <c r="AE97" s="14">
        <f t="shared" si="12"/>
        <v>6</v>
      </c>
      <c r="AF97" s="14">
        <f t="shared" si="13"/>
        <v>4</v>
      </c>
    </row>
    <row r="98" spans="1:32" x14ac:dyDescent="0.2">
      <c r="A98">
        <v>256</v>
      </c>
      <c r="B98" t="s">
        <v>344</v>
      </c>
      <c r="C98" t="s">
        <v>342</v>
      </c>
      <c r="D98">
        <v>0</v>
      </c>
      <c r="E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f t="shared" si="9"/>
        <v>0</v>
      </c>
      <c r="AC98" s="14">
        <f t="shared" si="10"/>
        <v>0</v>
      </c>
      <c r="AD98" s="14">
        <f t="shared" si="11"/>
        <v>0</v>
      </c>
      <c r="AE98" s="14">
        <f t="shared" si="12"/>
        <v>0</v>
      </c>
      <c r="AF98" s="14">
        <f t="shared" si="13"/>
        <v>0</v>
      </c>
    </row>
    <row r="99" spans="1:32" x14ac:dyDescent="0.2">
      <c r="A99">
        <v>257</v>
      </c>
      <c r="B99" t="s">
        <v>345</v>
      </c>
      <c r="C99" t="s">
        <v>269</v>
      </c>
      <c r="D99">
        <v>1</v>
      </c>
      <c r="E99">
        <v>3</v>
      </c>
      <c r="G99">
        <v>1</v>
      </c>
      <c r="H99">
        <v>4</v>
      </c>
      <c r="I99">
        <v>4</v>
      </c>
      <c r="J99">
        <v>4</v>
      </c>
      <c r="K99">
        <v>4</v>
      </c>
      <c r="L99">
        <v>4</v>
      </c>
      <c r="M99">
        <v>1</v>
      </c>
      <c r="N99">
        <v>1</v>
      </c>
      <c r="O99">
        <v>1</v>
      </c>
      <c r="P99">
        <v>4</v>
      </c>
      <c r="Q99">
        <v>4</v>
      </c>
      <c r="R99">
        <v>4</v>
      </c>
      <c r="S99">
        <v>4</v>
      </c>
      <c r="T99">
        <v>4</v>
      </c>
      <c r="U99">
        <v>4</v>
      </c>
      <c r="V99">
        <v>4</v>
      </c>
      <c r="W99">
        <v>4</v>
      </c>
      <c r="X99">
        <v>1</v>
      </c>
      <c r="Y99">
        <v>1</v>
      </c>
      <c r="Z99">
        <v>4</v>
      </c>
      <c r="AA99">
        <v>4</v>
      </c>
      <c r="AB99">
        <f t="shared" si="9"/>
        <v>65</v>
      </c>
      <c r="AC99" s="14">
        <f t="shared" si="10"/>
        <v>20</v>
      </c>
      <c r="AD99" s="14">
        <f t="shared" si="11"/>
        <v>2</v>
      </c>
      <c r="AE99" s="14">
        <f t="shared" si="12"/>
        <v>25</v>
      </c>
      <c r="AF99" s="14">
        <f t="shared" si="13"/>
        <v>18</v>
      </c>
    </row>
    <row r="100" spans="1:32" x14ac:dyDescent="0.2">
      <c r="A100">
        <v>258</v>
      </c>
      <c r="B100" t="s">
        <v>346</v>
      </c>
      <c r="C100" t="s">
        <v>344</v>
      </c>
      <c r="D100">
        <v>0</v>
      </c>
      <c r="E100">
        <v>1</v>
      </c>
      <c r="G100">
        <v>0</v>
      </c>
      <c r="H100">
        <v>1</v>
      </c>
      <c r="I100">
        <v>1</v>
      </c>
      <c r="J100">
        <v>1</v>
      </c>
      <c r="K100">
        <v>3</v>
      </c>
      <c r="L100">
        <v>0</v>
      </c>
      <c r="M100">
        <v>1</v>
      </c>
      <c r="N100">
        <v>1</v>
      </c>
      <c r="O100">
        <v>0</v>
      </c>
      <c r="P100">
        <v>1</v>
      </c>
      <c r="Q100">
        <v>3</v>
      </c>
      <c r="R100">
        <v>1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2</v>
      </c>
      <c r="Y100">
        <v>1</v>
      </c>
      <c r="Z100">
        <v>2</v>
      </c>
      <c r="AA100">
        <v>0</v>
      </c>
      <c r="AB100">
        <f t="shared" si="9"/>
        <v>19</v>
      </c>
      <c r="AC100" s="14">
        <f t="shared" si="10"/>
        <v>6</v>
      </c>
      <c r="AD100" s="14">
        <f t="shared" si="11"/>
        <v>2</v>
      </c>
      <c r="AE100" s="14">
        <f t="shared" si="12"/>
        <v>5</v>
      </c>
      <c r="AF100" s="14">
        <f t="shared" si="13"/>
        <v>6</v>
      </c>
    </row>
    <row r="101" spans="1:32" s="12" customFormat="1" x14ac:dyDescent="0.2">
      <c r="A101" s="12">
        <v>260</v>
      </c>
      <c r="B101" s="12" t="s">
        <v>347</v>
      </c>
      <c r="C101" s="12" t="s">
        <v>149</v>
      </c>
      <c r="D101" s="12">
        <v>1</v>
      </c>
      <c r="E101" s="12">
        <v>1</v>
      </c>
      <c r="G101" s="12">
        <v>0</v>
      </c>
      <c r="H101" s="12">
        <v>2</v>
      </c>
      <c r="I101" s="12">
        <v>0</v>
      </c>
      <c r="J101" s="12">
        <v>0</v>
      </c>
      <c r="K101" s="12">
        <v>1</v>
      </c>
      <c r="L101" s="12">
        <v>0</v>
      </c>
      <c r="M101" s="12">
        <v>0</v>
      </c>
      <c r="N101" s="12">
        <v>0</v>
      </c>
      <c r="O101" s="12">
        <v>1</v>
      </c>
      <c r="Q101" s="12">
        <v>0</v>
      </c>
      <c r="R101" s="12">
        <v>1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2</v>
      </c>
      <c r="Y101" s="12">
        <v>2</v>
      </c>
      <c r="Z101" s="12">
        <v>0</v>
      </c>
      <c r="AA101" s="12">
        <v>2</v>
      </c>
      <c r="AB101" s="12">
        <f t="shared" si="9"/>
        <v>11</v>
      </c>
      <c r="AC101" s="12">
        <f t="shared" si="10"/>
        <v>3</v>
      </c>
      <c r="AD101" s="12">
        <f t="shared" si="11"/>
        <v>0</v>
      </c>
      <c r="AE101" s="12">
        <f t="shared" si="12"/>
        <v>2</v>
      </c>
      <c r="AF101" s="12">
        <f t="shared" si="13"/>
        <v>6</v>
      </c>
    </row>
    <row r="102" spans="1:32" x14ac:dyDescent="0.2">
      <c r="A102">
        <v>261</v>
      </c>
      <c r="B102" t="s">
        <v>348</v>
      </c>
      <c r="C102" t="s">
        <v>349</v>
      </c>
      <c r="D102">
        <v>1</v>
      </c>
      <c r="E102">
        <v>3</v>
      </c>
      <c r="G102">
        <v>1</v>
      </c>
      <c r="H102">
        <v>0</v>
      </c>
      <c r="I102">
        <v>0</v>
      </c>
      <c r="J102">
        <v>0</v>
      </c>
      <c r="K102">
        <v>2</v>
      </c>
      <c r="L102">
        <v>1</v>
      </c>
      <c r="M102">
        <v>2</v>
      </c>
      <c r="N102">
        <v>3</v>
      </c>
      <c r="O102">
        <v>2</v>
      </c>
      <c r="P102">
        <v>2</v>
      </c>
      <c r="Q102">
        <v>0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2</v>
      </c>
      <c r="X102">
        <v>2</v>
      </c>
      <c r="Y102">
        <v>3</v>
      </c>
      <c r="Z102">
        <v>3</v>
      </c>
      <c r="AA102">
        <v>1</v>
      </c>
      <c r="AB102">
        <f t="shared" si="9"/>
        <v>29</v>
      </c>
      <c r="AC102" s="14">
        <f t="shared" si="10"/>
        <v>3</v>
      </c>
      <c r="AD102" s="14">
        <f t="shared" si="11"/>
        <v>5</v>
      </c>
      <c r="AE102" s="14">
        <f t="shared" si="12"/>
        <v>8</v>
      </c>
      <c r="AF102" s="14">
        <f t="shared" si="13"/>
        <v>13</v>
      </c>
    </row>
    <row r="103" spans="1:32" x14ac:dyDescent="0.2">
      <c r="A103">
        <v>262</v>
      </c>
      <c r="B103" t="s">
        <v>350</v>
      </c>
      <c r="C103" t="s">
        <v>258</v>
      </c>
      <c r="D103">
        <v>1</v>
      </c>
      <c r="E103">
        <v>1</v>
      </c>
      <c r="G103">
        <v>2</v>
      </c>
      <c r="H103">
        <v>1</v>
      </c>
      <c r="I103">
        <v>2</v>
      </c>
      <c r="J103">
        <v>2</v>
      </c>
      <c r="K103">
        <v>2</v>
      </c>
      <c r="L103">
        <v>2</v>
      </c>
      <c r="M103">
        <v>3</v>
      </c>
      <c r="N103">
        <v>1</v>
      </c>
      <c r="O103">
        <v>3</v>
      </c>
      <c r="P103">
        <v>3</v>
      </c>
      <c r="Q103">
        <v>1</v>
      </c>
      <c r="R103">
        <v>2</v>
      </c>
      <c r="S103">
        <v>1</v>
      </c>
      <c r="T103">
        <v>3</v>
      </c>
      <c r="U103">
        <v>3</v>
      </c>
      <c r="V103">
        <v>4</v>
      </c>
      <c r="W103">
        <v>1</v>
      </c>
      <c r="X103">
        <v>1</v>
      </c>
      <c r="Y103">
        <v>1</v>
      </c>
      <c r="Z103">
        <v>3</v>
      </c>
      <c r="AA103">
        <v>4</v>
      </c>
      <c r="AB103">
        <f t="shared" si="9"/>
        <v>43</v>
      </c>
      <c r="AC103" s="14">
        <f t="shared" si="10"/>
        <v>9</v>
      </c>
      <c r="AD103" s="14">
        <f t="shared" si="11"/>
        <v>4</v>
      </c>
      <c r="AE103" s="14">
        <f t="shared" si="12"/>
        <v>16</v>
      </c>
      <c r="AF103" s="14">
        <f t="shared" si="13"/>
        <v>14</v>
      </c>
    </row>
    <row r="104" spans="1:32" x14ac:dyDescent="0.2">
      <c r="A104">
        <v>263</v>
      </c>
      <c r="B104" t="s">
        <v>309</v>
      </c>
      <c r="C104" t="s">
        <v>351</v>
      </c>
      <c r="D104">
        <v>0</v>
      </c>
      <c r="E104">
        <v>1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f t="shared" si="9"/>
        <v>0</v>
      </c>
      <c r="AC104" s="14">
        <f t="shared" si="10"/>
        <v>0</v>
      </c>
      <c r="AD104" s="14">
        <f t="shared" si="11"/>
        <v>0</v>
      </c>
      <c r="AE104" s="14">
        <f t="shared" si="12"/>
        <v>0</v>
      </c>
      <c r="AF104" s="14">
        <f t="shared" si="13"/>
        <v>0</v>
      </c>
    </row>
    <row r="105" spans="1:32" x14ac:dyDescent="0.2">
      <c r="A105">
        <v>264</v>
      </c>
      <c r="B105" t="s">
        <v>352</v>
      </c>
      <c r="C105" t="s">
        <v>353</v>
      </c>
      <c r="D105">
        <v>1</v>
      </c>
      <c r="E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f t="shared" si="9"/>
        <v>2</v>
      </c>
      <c r="AC105" s="14">
        <f t="shared" si="10"/>
        <v>0</v>
      </c>
      <c r="AD105" s="14">
        <f t="shared" si="11"/>
        <v>0</v>
      </c>
      <c r="AE105" s="14">
        <f t="shared" si="12"/>
        <v>2</v>
      </c>
      <c r="AF105" s="14">
        <f t="shared" si="13"/>
        <v>0</v>
      </c>
    </row>
    <row r="106" spans="1:32" x14ac:dyDescent="0.2">
      <c r="A106">
        <v>265</v>
      </c>
      <c r="B106" t="s">
        <v>354</v>
      </c>
      <c r="C106" t="s">
        <v>355</v>
      </c>
      <c r="D106">
        <v>1</v>
      </c>
      <c r="E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1</v>
      </c>
      <c r="Y106">
        <v>0</v>
      </c>
      <c r="Z106">
        <v>0</v>
      </c>
      <c r="AA106">
        <v>0</v>
      </c>
      <c r="AB106">
        <f t="shared" si="9"/>
        <v>4</v>
      </c>
      <c r="AC106" s="14">
        <f t="shared" si="10"/>
        <v>0</v>
      </c>
      <c r="AD106" s="14">
        <f t="shared" si="11"/>
        <v>1</v>
      </c>
      <c r="AE106" s="14">
        <f t="shared" si="12"/>
        <v>1</v>
      </c>
      <c r="AF106" s="14">
        <f t="shared" si="13"/>
        <v>2</v>
      </c>
    </row>
    <row r="107" spans="1:32" x14ac:dyDescent="0.2">
      <c r="A107">
        <v>266</v>
      </c>
      <c r="B107" t="s">
        <v>356</v>
      </c>
      <c r="C107" t="s">
        <v>342</v>
      </c>
      <c r="D107">
        <v>1</v>
      </c>
      <c r="E107">
        <v>3</v>
      </c>
      <c r="G107">
        <v>2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0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1</v>
      </c>
      <c r="Y107">
        <v>1</v>
      </c>
      <c r="Z107">
        <v>0</v>
      </c>
      <c r="AA107">
        <v>2</v>
      </c>
      <c r="AB107">
        <f t="shared" si="9"/>
        <v>11</v>
      </c>
      <c r="AC107" s="14">
        <f t="shared" si="10"/>
        <v>5</v>
      </c>
      <c r="AD107" s="14">
        <f t="shared" si="11"/>
        <v>0</v>
      </c>
      <c r="AE107" s="14">
        <f t="shared" si="12"/>
        <v>2</v>
      </c>
      <c r="AF107" s="14">
        <f t="shared" si="13"/>
        <v>4</v>
      </c>
    </row>
    <row r="108" spans="1:32" x14ac:dyDescent="0.2">
      <c r="A108">
        <v>267</v>
      </c>
      <c r="B108" t="s">
        <v>357</v>
      </c>
      <c r="C108" t="s">
        <v>326</v>
      </c>
      <c r="D108">
        <v>1</v>
      </c>
      <c r="E108">
        <v>1</v>
      </c>
      <c r="G108">
        <v>0</v>
      </c>
      <c r="H108">
        <v>1</v>
      </c>
      <c r="I108">
        <v>0</v>
      </c>
      <c r="J108">
        <v>1</v>
      </c>
      <c r="K108">
        <v>0</v>
      </c>
      <c r="L108">
        <v>1</v>
      </c>
      <c r="M108">
        <v>2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4</v>
      </c>
      <c r="T108">
        <v>1</v>
      </c>
      <c r="U108">
        <v>2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f t="shared" si="9"/>
        <v>14</v>
      </c>
      <c r="AC108" s="14">
        <f t="shared" si="10"/>
        <v>3</v>
      </c>
      <c r="AD108" s="14">
        <f t="shared" si="11"/>
        <v>3</v>
      </c>
      <c r="AE108" s="14">
        <f t="shared" si="12"/>
        <v>7</v>
      </c>
      <c r="AF108" s="14">
        <f t="shared" si="13"/>
        <v>1</v>
      </c>
    </row>
    <row r="109" spans="1:32" x14ac:dyDescent="0.2">
      <c r="A109">
        <v>268</v>
      </c>
      <c r="B109" t="s">
        <v>166</v>
      </c>
      <c r="C109" t="s">
        <v>286</v>
      </c>
      <c r="D109">
        <v>0</v>
      </c>
      <c r="E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0</v>
      </c>
      <c r="O109">
        <v>1</v>
      </c>
      <c r="P109">
        <v>0</v>
      </c>
      <c r="Q109">
        <v>1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</v>
      </c>
      <c r="Y109">
        <v>0</v>
      </c>
      <c r="Z109">
        <v>0</v>
      </c>
      <c r="AA109">
        <v>0</v>
      </c>
      <c r="AB109">
        <f t="shared" si="9"/>
        <v>5</v>
      </c>
      <c r="AC109" s="14">
        <f t="shared" si="10"/>
        <v>0</v>
      </c>
      <c r="AD109" s="14">
        <f t="shared" si="11"/>
        <v>1</v>
      </c>
      <c r="AE109" s="14">
        <f t="shared" si="12"/>
        <v>3</v>
      </c>
      <c r="AF109" s="14">
        <f t="shared" si="13"/>
        <v>1</v>
      </c>
    </row>
    <row r="110" spans="1:32" x14ac:dyDescent="0.2">
      <c r="A110">
        <v>269</v>
      </c>
      <c r="B110" t="s">
        <v>358</v>
      </c>
      <c r="C110" t="s">
        <v>359</v>
      </c>
      <c r="D110">
        <v>1</v>
      </c>
      <c r="E110">
        <v>1</v>
      </c>
      <c r="G110">
        <v>0</v>
      </c>
      <c r="H110">
        <v>2</v>
      </c>
      <c r="I110">
        <v>1</v>
      </c>
      <c r="J110">
        <v>2</v>
      </c>
      <c r="K110">
        <v>3</v>
      </c>
      <c r="L110">
        <v>4</v>
      </c>
      <c r="M110">
        <v>2</v>
      </c>
      <c r="N110">
        <v>2</v>
      </c>
      <c r="O110">
        <v>0</v>
      </c>
      <c r="P110">
        <v>0</v>
      </c>
      <c r="Q110">
        <v>2</v>
      </c>
      <c r="R110">
        <v>4</v>
      </c>
      <c r="S110">
        <v>3</v>
      </c>
      <c r="T110">
        <v>0</v>
      </c>
      <c r="U110">
        <v>1</v>
      </c>
      <c r="V110">
        <v>0</v>
      </c>
      <c r="W110">
        <v>0</v>
      </c>
      <c r="X110">
        <v>3</v>
      </c>
      <c r="Y110">
        <v>0</v>
      </c>
      <c r="Z110">
        <v>1</v>
      </c>
      <c r="AA110">
        <v>2</v>
      </c>
      <c r="AB110">
        <f t="shared" si="9"/>
        <v>32</v>
      </c>
      <c r="AC110" s="14">
        <f t="shared" si="10"/>
        <v>12</v>
      </c>
      <c r="AD110" s="14">
        <f t="shared" si="11"/>
        <v>4</v>
      </c>
      <c r="AE110" s="14">
        <f t="shared" si="12"/>
        <v>10</v>
      </c>
      <c r="AF110" s="14">
        <f t="shared" si="13"/>
        <v>6</v>
      </c>
    </row>
    <row r="111" spans="1:32" x14ac:dyDescent="0.2">
      <c r="A111">
        <v>270</v>
      </c>
      <c r="B111" t="s">
        <v>360</v>
      </c>
      <c r="C111" t="s">
        <v>271</v>
      </c>
      <c r="D111">
        <v>1</v>
      </c>
      <c r="E111">
        <v>3</v>
      </c>
      <c r="G111">
        <v>1</v>
      </c>
      <c r="H111">
        <v>0</v>
      </c>
      <c r="I111">
        <v>0</v>
      </c>
      <c r="J111">
        <v>0</v>
      </c>
      <c r="K111">
        <v>1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f t="shared" si="9"/>
        <v>2</v>
      </c>
      <c r="AC111" s="14">
        <f t="shared" si="10"/>
        <v>1</v>
      </c>
      <c r="AD111" s="14">
        <f t="shared" si="11"/>
        <v>1</v>
      </c>
      <c r="AE111" s="14">
        <f t="shared" si="12"/>
        <v>0</v>
      </c>
      <c r="AF111" s="14">
        <f t="shared" si="13"/>
        <v>0</v>
      </c>
    </row>
    <row r="112" spans="1:32" x14ac:dyDescent="0.2">
      <c r="A112">
        <v>271</v>
      </c>
      <c r="B112" t="s">
        <v>361</v>
      </c>
      <c r="C112" t="s">
        <v>362</v>
      </c>
      <c r="D112">
        <v>1</v>
      </c>
      <c r="E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</v>
      </c>
      <c r="Y112">
        <v>1</v>
      </c>
      <c r="Z112">
        <v>0</v>
      </c>
      <c r="AA112">
        <v>0</v>
      </c>
      <c r="AB112">
        <f t="shared" si="9"/>
        <v>3</v>
      </c>
      <c r="AC112" s="14">
        <f t="shared" si="10"/>
        <v>0</v>
      </c>
      <c r="AD112" s="14">
        <f t="shared" si="11"/>
        <v>1</v>
      </c>
      <c r="AE112" s="14">
        <f t="shared" si="12"/>
        <v>0</v>
      </c>
      <c r="AF112" s="14">
        <f t="shared" si="13"/>
        <v>2</v>
      </c>
    </row>
    <row r="113" spans="1:32" x14ac:dyDescent="0.2">
      <c r="A113">
        <v>272</v>
      </c>
      <c r="B113" t="s">
        <v>363</v>
      </c>
      <c r="C113" t="s">
        <v>331</v>
      </c>
      <c r="D113">
        <v>1</v>
      </c>
      <c r="E113">
        <v>3</v>
      </c>
      <c r="G113">
        <v>1</v>
      </c>
      <c r="H113">
        <v>1</v>
      </c>
      <c r="I113">
        <v>0</v>
      </c>
      <c r="J113">
        <v>0</v>
      </c>
      <c r="K113">
        <v>1</v>
      </c>
      <c r="L113">
        <v>0</v>
      </c>
      <c r="M113">
        <v>1</v>
      </c>
      <c r="N113">
        <v>0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0</v>
      </c>
      <c r="W113">
        <v>0</v>
      </c>
      <c r="X113">
        <v>0</v>
      </c>
      <c r="Y113">
        <v>1</v>
      </c>
      <c r="Z113">
        <v>1</v>
      </c>
      <c r="AA113">
        <v>1</v>
      </c>
      <c r="AB113">
        <f t="shared" si="9"/>
        <v>13</v>
      </c>
      <c r="AC113" s="14">
        <f t="shared" si="10"/>
        <v>2</v>
      </c>
      <c r="AD113" s="14">
        <f t="shared" si="11"/>
        <v>1</v>
      </c>
      <c r="AE113" s="14">
        <f t="shared" si="12"/>
        <v>7</v>
      </c>
      <c r="AF113" s="14">
        <f t="shared" si="13"/>
        <v>3</v>
      </c>
    </row>
    <row r="114" spans="1:32" x14ac:dyDescent="0.2">
      <c r="A114">
        <v>273</v>
      </c>
      <c r="B114" t="s">
        <v>364</v>
      </c>
      <c r="C114" t="s">
        <v>269</v>
      </c>
      <c r="D114">
        <v>1</v>
      </c>
      <c r="E114">
        <v>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f t="shared" si="9"/>
        <v>0</v>
      </c>
      <c r="AC114" s="14">
        <f t="shared" si="10"/>
        <v>0</v>
      </c>
      <c r="AD114" s="14">
        <f t="shared" si="11"/>
        <v>0</v>
      </c>
      <c r="AE114" s="14">
        <f t="shared" si="12"/>
        <v>0</v>
      </c>
      <c r="AF114" s="14">
        <f t="shared" si="13"/>
        <v>0</v>
      </c>
    </row>
    <row r="115" spans="1:32" x14ac:dyDescent="0.2">
      <c r="A115">
        <v>274</v>
      </c>
      <c r="B115" t="s">
        <v>627</v>
      </c>
      <c r="C115" t="s">
        <v>628</v>
      </c>
      <c r="D115">
        <v>0</v>
      </c>
      <c r="E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f t="shared" si="9"/>
        <v>0</v>
      </c>
      <c r="AC115" s="14">
        <f t="shared" si="10"/>
        <v>0</v>
      </c>
      <c r="AD115" s="14">
        <f t="shared" si="11"/>
        <v>0</v>
      </c>
      <c r="AE115" s="14">
        <f t="shared" si="12"/>
        <v>0</v>
      </c>
      <c r="AF115" s="14">
        <f t="shared" si="13"/>
        <v>0</v>
      </c>
    </row>
    <row r="116" spans="1:32" x14ac:dyDescent="0.2">
      <c r="A116">
        <v>275</v>
      </c>
      <c r="B116" t="s">
        <v>629</v>
      </c>
      <c r="C116" t="s">
        <v>331</v>
      </c>
      <c r="D116">
        <v>1</v>
      </c>
      <c r="E116" t="s">
        <v>630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1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2</v>
      </c>
      <c r="X116">
        <v>2</v>
      </c>
      <c r="Y116">
        <v>2</v>
      </c>
      <c r="Z116">
        <v>1</v>
      </c>
      <c r="AA116">
        <v>1</v>
      </c>
      <c r="AB116">
        <f t="shared" ref="AB116:AB179" si="14">SUM(H116:AA116)</f>
        <v>12</v>
      </c>
      <c r="AC116" s="14">
        <f t="shared" si="10"/>
        <v>1</v>
      </c>
      <c r="AD116" s="14">
        <f t="shared" si="11"/>
        <v>1</v>
      </c>
      <c r="AE116" s="14">
        <f t="shared" si="12"/>
        <v>2</v>
      </c>
      <c r="AF116" s="14">
        <f t="shared" si="13"/>
        <v>8</v>
      </c>
    </row>
    <row r="117" spans="1:32" x14ac:dyDescent="0.2">
      <c r="A117">
        <v>276</v>
      </c>
      <c r="B117" t="s">
        <v>640</v>
      </c>
      <c r="C117" t="s">
        <v>331</v>
      </c>
      <c r="D117">
        <v>1</v>
      </c>
      <c r="E117">
        <v>1</v>
      </c>
      <c r="G117">
        <v>0</v>
      </c>
      <c r="H117">
        <v>4</v>
      </c>
      <c r="I117">
        <v>4</v>
      </c>
      <c r="J117">
        <v>4</v>
      </c>
      <c r="K117">
        <v>4</v>
      </c>
      <c r="L117">
        <v>4</v>
      </c>
      <c r="M117">
        <v>4</v>
      </c>
      <c r="N117">
        <v>4</v>
      </c>
      <c r="O117">
        <v>3</v>
      </c>
      <c r="P117">
        <v>4</v>
      </c>
      <c r="Q117">
        <v>4</v>
      </c>
      <c r="R117">
        <v>4</v>
      </c>
      <c r="S117">
        <v>3</v>
      </c>
      <c r="T117">
        <v>4</v>
      </c>
      <c r="U117">
        <v>4</v>
      </c>
      <c r="V117">
        <v>2</v>
      </c>
      <c r="W117">
        <v>4</v>
      </c>
      <c r="X117">
        <v>4</v>
      </c>
      <c r="Y117">
        <v>4</v>
      </c>
      <c r="Z117">
        <v>3</v>
      </c>
      <c r="AA117">
        <v>4</v>
      </c>
      <c r="AB117">
        <f t="shared" si="14"/>
        <v>75</v>
      </c>
      <c r="AC117" s="14">
        <f t="shared" si="10"/>
        <v>20</v>
      </c>
      <c r="AD117" s="14">
        <f t="shared" si="11"/>
        <v>8</v>
      </c>
      <c r="AE117" s="14">
        <f t="shared" si="12"/>
        <v>26</v>
      </c>
      <c r="AF117" s="14">
        <f t="shared" si="13"/>
        <v>21</v>
      </c>
    </row>
    <row r="118" spans="1:32" x14ac:dyDescent="0.2">
      <c r="A118">
        <v>277</v>
      </c>
      <c r="B118" t="s">
        <v>641</v>
      </c>
      <c r="C118" t="s">
        <v>642</v>
      </c>
      <c r="D118">
        <v>1</v>
      </c>
      <c r="E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3</v>
      </c>
      <c r="N118">
        <v>0</v>
      </c>
      <c r="O118">
        <v>3</v>
      </c>
      <c r="P118">
        <v>3</v>
      </c>
      <c r="Q118">
        <v>4</v>
      </c>
      <c r="R118">
        <v>3</v>
      </c>
      <c r="S118">
        <v>2</v>
      </c>
      <c r="T118">
        <v>2</v>
      </c>
      <c r="U118">
        <v>1</v>
      </c>
      <c r="V118">
        <v>0</v>
      </c>
      <c r="W118">
        <v>1</v>
      </c>
      <c r="X118">
        <v>3</v>
      </c>
      <c r="Y118">
        <v>3</v>
      </c>
      <c r="Z118">
        <v>4</v>
      </c>
      <c r="AA118">
        <v>4</v>
      </c>
      <c r="AB118">
        <f t="shared" si="14"/>
        <v>36</v>
      </c>
      <c r="AC118" s="14">
        <f t="shared" si="10"/>
        <v>0</v>
      </c>
      <c r="AD118" s="14">
        <f t="shared" si="11"/>
        <v>3</v>
      </c>
      <c r="AE118" s="14">
        <f t="shared" si="12"/>
        <v>18</v>
      </c>
      <c r="AF118" s="14">
        <f t="shared" si="13"/>
        <v>15</v>
      </c>
    </row>
    <row r="119" spans="1:32" x14ac:dyDescent="0.2">
      <c r="A119">
        <v>278</v>
      </c>
      <c r="B119" t="s">
        <v>644</v>
      </c>
      <c r="C119" t="s">
        <v>295</v>
      </c>
      <c r="D119">
        <v>0</v>
      </c>
      <c r="E119">
        <v>1</v>
      </c>
      <c r="G119">
        <v>1</v>
      </c>
      <c r="H119">
        <v>2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>
        <f t="shared" si="14"/>
        <v>6</v>
      </c>
      <c r="AC119" s="14">
        <f t="shared" si="10"/>
        <v>3</v>
      </c>
      <c r="AD119" s="14">
        <f t="shared" si="11"/>
        <v>1</v>
      </c>
      <c r="AE119" s="14">
        <f t="shared" si="12"/>
        <v>1</v>
      </c>
      <c r="AF119" s="14">
        <f t="shared" si="13"/>
        <v>1</v>
      </c>
    </row>
    <row r="120" spans="1:32" x14ac:dyDescent="0.2">
      <c r="A120">
        <v>279</v>
      </c>
      <c r="B120" t="s">
        <v>649</v>
      </c>
      <c r="C120" t="s">
        <v>167</v>
      </c>
      <c r="D120">
        <v>1</v>
      </c>
      <c r="E120">
        <v>0</v>
      </c>
      <c r="F120" t="s">
        <v>650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1</v>
      </c>
      <c r="N120">
        <v>0</v>
      </c>
      <c r="O120">
        <v>1</v>
      </c>
      <c r="P120">
        <v>1</v>
      </c>
      <c r="Q120">
        <v>2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f t="shared" si="14"/>
        <v>7</v>
      </c>
      <c r="AC120" s="14">
        <f t="shared" si="10"/>
        <v>1</v>
      </c>
      <c r="AD120" s="14">
        <f t="shared" si="11"/>
        <v>1</v>
      </c>
      <c r="AE120" s="14">
        <f t="shared" si="12"/>
        <v>5</v>
      </c>
      <c r="AF120" s="14">
        <f t="shared" si="13"/>
        <v>0</v>
      </c>
    </row>
    <row r="121" spans="1:32" s="14" customFormat="1" x14ac:dyDescent="0.2">
      <c r="A121" s="14">
        <v>280</v>
      </c>
      <c r="B121" s="14" t="s">
        <v>656</v>
      </c>
      <c r="C121" s="14" t="s">
        <v>657</v>
      </c>
      <c r="D121" s="14">
        <v>0</v>
      </c>
      <c r="E121" s="14">
        <v>1</v>
      </c>
      <c r="G121" s="14">
        <v>0</v>
      </c>
      <c r="H121" s="14">
        <v>3</v>
      </c>
      <c r="I121" s="14">
        <v>2</v>
      </c>
      <c r="J121" s="14">
        <v>3</v>
      </c>
      <c r="K121" s="14">
        <v>4</v>
      </c>
      <c r="L121" s="14">
        <v>3</v>
      </c>
      <c r="M121" s="14">
        <v>4</v>
      </c>
      <c r="N121" s="14">
        <v>3</v>
      </c>
      <c r="O121" s="14">
        <v>4</v>
      </c>
      <c r="P121" s="14">
        <v>4</v>
      </c>
      <c r="Q121" s="14">
        <v>1</v>
      </c>
      <c r="R121" s="14">
        <v>3</v>
      </c>
      <c r="S121" s="14">
        <v>2</v>
      </c>
      <c r="T121" s="14">
        <v>3</v>
      </c>
      <c r="U121" s="14">
        <v>1</v>
      </c>
      <c r="V121" s="14">
        <v>3</v>
      </c>
      <c r="W121" s="14">
        <v>2</v>
      </c>
      <c r="X121" s="14">
        <v>3</v>
      </c>
      <c r="Y121" s="14">
        <v>3</v>
      </c>
      <c r="Z121" s="14">
        <v>3</v>
      </c>
      <c r="AA121" s="14">
        <v>3</v>
      </c>
      <c r="AB121" s="14">
        <f t="shared" si="14"/>
        <v>57</v>
      </c>
      <c r="AC121" s="14">
        <f t="shared" si="10"/>
        <v>15</v>
      </c>
      <c r="AD121" s="14">
        <f t="shared" si="11"/>
        <v>7</v>
      </c>
      <c r="AE121" s="14">
        <f t="shared" si="12"/>
        <v>18</v>
      </c>
      <c r="AF121" s="14">
        <f t="shared" si="13"/>
        <v>17</v>
      </c>
    </row>
    <row r="122" spans="1:32" s="14" customFormat="1" x14ac:dyDescent="0.2">
      <c r="A122" s="14">
        <v>281</v>
      </c>
      <c r="B122" s="25" t="s">
        <v>659</v>
      </c>
      <c r="C122" s="25" t="s">
        <v>310</v>
      </c>
      <c r="D122" s="14">
        <v>1</v>
      </c>
      <c r="E122" s="14">
        <v>3</v>
      </c>
      <c r="G122" s="14">
        <v>0</v>
      </c>
      <c r="H122" s="14">
        <v>1</v>
      </c>
      <c r="I122" s="14">
        <v>0</v>
      </c>
      <c r="J122" s="14">
        <v>0</v>
      </c>
      <c r="K122" s="14">
        <v>1</v>
      </c>
      <c r="L122" s="14">
        <v>0</v>
      </c>
      <c r="M122" s="14">
        <v>0</v>
      </c>
      <c r="N122" s="14">
        <v>0</v>
      </c>
      <c r="O122" s="14">
        <v>0</v>
      </c>
      <c r="P122" s="14">
        <v>1</v>
      </c>
      <c r="Q122" s="14">
        <v>0</v>
      </c>
      <c r="R122" s="14">
        <v>1</v>
      </c>
      <c r="S122" s="14">
        <v>0</v>
      </c>
      <c r="T122" s="14">
        <v>2</v>
      </c>
      <c r="U122" s="14">
        <v>1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f t="shared" si="14"/>
        <v>7</v>
      </c>
      <c r="AC122" s="14">
        <f t="shared" si="10"/>
        <v>2</v>
      </c>
      <c r="AD122" s="14">
        <f t="shared" si="11"/>
        <v>0</v>
      </c>
      <c r="AE122" s="14">
        <f t="shared" si="12"/>
        <v>5</v>
      </c>
      <c r="AF122" s="14">
        <f t="shared" si="13"/>
        <v>0</v>
      </c>
    </row>
    <row r="123" spans="1:32" s="14" customFormat="1" x14ac:dyDescent="0.2">
      <c r="A123" s="14">
        <v>282</v>
      </c>
      <c r="B123" s="25" t="s">
        <v>661</v>
      </c>
      <c r="C123" s="25" t="s">
        <v>662</v>
      </c>
      <c r="D123" s="14">
        <v>1</v>
      </c>
      <c r="E123" s="14">
        <v>1</v>
      </c>
      <c r="G123" s="14">
        <v>0</v>
      </c>
      <c r="H123" s="14">
        <v>0</v>
      </c>
      <c r="I123" s="14">
        <v>0</v>
      </c>
      <c r="J123" s="14">
        <v>0</v>
      </c>
      <c r="K123" s="14">
        <v>3</v>
      </c>
      <c r="L123" s="14">
        <v>3</v>
      </c>
      <c r="M123" s="14">
        <v>3</v>
      </c>
      <c r="N123" s="14">
        <v>3</v>
      </c>
      <c r="O123" s="14">
        <v>2</v>
      </c>
      <c r="P123" s="14">
        <v>0</v>
      </c>
      <c r="Q123" s="14">
        <v>0</v>
      </c>
      <c r="R123" s="14">
        <v>1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3</v>
      </c>
      <c r="Y123" s="14">
        <v>1</v>
      </c>
      <c r="Z123" s="14">
        <v>0</v>
      </c>
      <c r="AA123" s="14">
        <v>1</v>
      </c>
      <c r="AB123" s="14">
        <f t="shared" si="14"/>
        <v>20</v>
      </c>
      <c r="AC123" s="14">
        <f t="shared" si="10"/>
        <v>6</v>
      </c>
      <c r="AD123" s="14">
        <f t="shared" si="11"/>
        <v>6</v>
      </c>
      <c r="AE123" s="14">
        <f t="shared" si="12"/>
        <v>3</v>
      </c>
      <c r="AF123" s="14">
        <f t="shared" si="13"/>
        <v>5</v>
      </c>
    </row>
    <row r="124" spans="1:32" s="14" customFormat="1" x14ac:dyDescent="0.2">
      <c r="A124" s="14">
        <v>283</v>
      </c>
      <c r="B124" s="25" t="s">
        <v>665</v>
      </c>
      <c r="C124" s="25" t="s">
        <v>260</v>
      </c>
      <c r="D124" s="14">
        <v>1</v>
      </c>
      <c r="E124" s="14">
        <v>3</v>
      </c>
      <c r="G124" s="14">
        <v>1</v>
      </c>
      <c r="H124" s="14">
        <v>1</v>
      </c>
      <c r="I124" s="14">
        <v>0</v>
      </c>
      <c r="J124" s="14">
        <v>1</v>
      </c>
      <c r="K124" s="14">
        <v>2</v>
      </c>
      <c r="L124" s="14">
        <v>0</v>
      </c>
      <c r="M124" s="14">
        <v>2</v>
      </c>
      <c r="N124" s="14">
        <v>2</v>
      </c>
      <c r="O124" s="14">
        <v>0</v>
      </c>
      <c r="P124" s="14">
        <v>1</v>
      </c>
      <c r="Q124" s="14">
        <v>1</v>
      </c>
      <c r="R124" s="14">
        <v>2</v>
      </c>
      <c r="S124" s="14">
        <v>0</v>
      </c>
      <c r="T124" s="14">
        <v>1</v>
      </c>
      <c r="U124" s="14">
        <v>1</v>
      </c>
      <c r="V124" s="14">
        <v>2</v>
      </c>
      <c r="W124" s="14">
        <v>0</v>
      </c>
      <c r="X124" s="14">
        <v>2</v>
      </c>
      <c r="Y124" s="14">
        <v>0</v>
      </c>
      <c r="Z124" s="14">
        <v>0</v>
      </c>
      <c r="AA124" s="14">
        <v>1</v>
      </c>
      <c r="AB124" s="14">
        <f t="shared" si="14"/>
        <v>19</v>
      </c>
      <c r="AC124" s="14">
        <f t="shared" si="10"/>
        <v>4</v>
      </c>
      <c r="AD124" s="14">
        <f t="shared" si="11"/>
        <v>4</v>
      </c>
      <c r="AE124" s="14">
        <f t="shared" si="12"/>
        <v>6</v>
      </c>
      <c r="AF124" s="14">
        <f t="shared" si="13"/>
        <v>5</v>
      </c>
    </row>
    <row r="125" spans="1:32" s="14" customFormat="1" x14ac:dyDescent="0.2">
      <c r="A125" s="14">
        <v>284</v>
      </c>
      <c r="B125" s="25" t="s">
        <v>667</v>
      </c>
      <c r="C125" s="25" t="s">
        <v>269</v>
      </c>
      <c r="D125" s="14">
        <v>1</v>
      </c>
      <c r="E125" s="14">
        <v>2</v>
      </c>
      <c r="G125" s="14">
        <v>1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f t="shared" si="14"/>
        <v>0</v>
      </c>
      <c r="AC125" s="14">
        <f t="shared" si="10"/>
        <v>0</v>
      </c>
      <c r="AD125" s="14">
        <f t="shared" si="11"/>
        <v>0</v>
      </c>
      <c r="AE125" s="14">
        <f t="shared" si="12"/>
        <v>0</v>
      </c>
      <c r="AF125" s="14">
        <f t="shared" si="13"/>
        <v>0</v>
      </c>
    </row>
    <row r="126" spans="1:32" s="14" customFormat="1" x14ac:dyDescent="0.2">
      <c r="A126" s="14">
        <v>285</v>
      </c>
      <c r="B126" s="25" t="s">
        <v>675</v>
      </c>
      <c r="C126" s="25" t="s">
        <v>258</v>
      </c>
      <c r="D126" s="14">
        <v>1</v>
      </c>
      <c r="E126" s="14">
        <v>3</v>
      </c>
      <c r="G126" s="14">
        <v>0</v>
      </c>
      <c r="H126" s="14">
        <v>0</v>
      </c>
      <c r="I126" s="14">
        <v>0</v>
      </c>
      <c r="J126" s="14">
        <v>0</v>
      </c>
      <c r="K126" s="14">
        <v>2</v>
      </c>
      <c r="L126" s="14">
        <v>1</v>
      </c>
      <c r="M126" s="14">
        <v>1</v>
      </c>
      <c r="N126" s="14">
        <v>1</v>
      </c>
      <c r="O126" s="14">
        <v>0</v>
      </c>
      <c r="P126" s="14">
        <v>1</v>
      </c>
      <c r="Q126" s="14">
        <v>0</v>
      </c>
      <c r="R126" s="14">
        <v>2</v>
      </c>
      <c r="S126" s="14">
        <v>0</v>
      </c>
      <c r="T126" s="14">
        <v>1</v>
      </c>
      <c r="U126" s="14">
        <v>1</v>
      </c>
      <c r="V126" s="14">
        <v>0</v>
      </c>
      <c r="W126" s="14">
        <v>0</v>
      </c>
      <c r="X126" s="14">
        <v>0</v>
      </c>
      <c r="Y126" s="14">
        <v>1</v>
      </c>
      <c r="Z126" s="14">
        <v>1</v>
      </c>
      <c r="AA126" s="14">
        <v>2</v>
      </c>
      <c r="AB126" s="14">
        <f t="shared" si="14"/>
        <v>14</v>
      </c>
      <c r="AC126" s="14">
        <f t="shared" si="10"/>
        <v>3</v>
      </c>
      <c r="AD126" s="14">
        <f t="shared" si="11"/>
        <v>2</v>
      </c>
      <c r="AE126" s="14">
        <f t="shared" si="12"/>
        <v>5</v>
      </c>
      <c r="AF126" s="14">
        <f t="shared" si="13"/>
        <v>4</v>
      </c>
    </row>
    <row r="127" spans="1:32" x14ac:dyDescent="0.2">
      <c r="A127" s="14">
        <v>286</v>
      </c>
      <c r="B127" s="25" t="s">
        <v>680</v>
      </c>
      <c r="C127" s="25" t="s">
        <v>258</v>
      </c>
      <c r="D127" s="14">
        <v>1</v>
      </c>
      <c r="E127" t="s">
        <v>681</v>
      </c>
      <c r="F127" t="s">
        <v>682</v>
      </c>
      <c r="G127" s="14">
        <v>1</v>
      </c>
      <c r="H127" s="14">
        <v>3</v>
      </c>
      <c r="I127" s="14">
        <v>3</v>
      </c>
      <c r="J127" s="14">
        <v>1</v>
      </c>
      <c r="K127" s="14">
        <v>2</v>
      </c>
      <c r="L127" s="14">
        <v>4</v>
      </c>
      <c r="M127" s="14">
        <v>4</v>
      </c>
      <c r="N127" s="14">
        <v>4</v>
      </c>
      <c r="O127" s="14">
        <v>1</v>
      </c>
      <c r="P127" s="14">
        <v>3</v>
      </c>
      <c r="Q127" s="14">
        <v>0</v>
      </c>
      <c r="R127" s="14">
        <v>3</v>
      </c>
      <c r="S127" s="14">
        <v>1</v>
      </c>
      <c r="T127" s="14">
        <v>1</v>
      </c>
      <c r="U127" s="14">
        <v>0</v>
      </c>
      <c r="V127" s="14">
        <v>2</v>
      </c>
      <c r="W127" s="14">
        <v>1</v>
      </c>
      <c r="X127" s="14">
        <v>4</v>
      </c>
      <c r="Y127" s="14">
        <v>4</v>
      </c>
      <c r="Z127" s="14">
        <v>4</v>
      </c>
      <c r="AA127" s="14">
        <v>2</v>
      </c>
      <c r="AB127">
        <f t="shared" si="14"/>
        <v>47</v>
      </c>
      <c r="AC127" s="14">
        <f t="shared" si="10"/>
        <v>13</v>
      </c>
      <c r="AD127" s="14">
        <f t="shared" si="11"/>
        <v>8</v>
      </c>
      <c r="AE127" s="14">
        <f t="shared" si="12"/>
        <v>9</v>
      </c>
      <c r="AF127" s="14">
        <f t="shared" si="13"/>
        <v>17</v>
      </c>
    </row>
    <row r="128" spans="1:32" x14ac:dyDescent="0.2">
      <c r="A128" s="14">
        <v>287</v>
      </c>
      <c r="B128" s="25" t="s">
        <v>685</v>
      </c>
      <c r="C128" s="25" t="s">
        <v>260</v>
      </c>
      <c r="D128" s="14">
        <v>1</v>
      </c>
      <c r="E128">
        <v>1</v>
      </c>
      <c r="G128" s="14">
        <v>0</v>
      </c>
      <c r="H128" s="14">
        <v>2</v>
      </c>
      <c r="I128" s="14">
        <v>3</v>
      </c>
      <c r="J128" s="14">
        <v>0</v>
      </c>
      <c r="K128" s="14">
        <v>2</v>
      </c>
      <c r="L128" s="14">
        <v>0</v>
      </c>
      <c r="M128" s="14">
        <v>4</v>
      </c>
      <c r="N128" s="14">
        <v>3</v>
      </c>
      <c r="O128" s="14">
        <v>1</v>
      </c>
      <c r="P128" s="14">
        <v>1</v>
      </c>
      <c r="Q128" s="14">
        <v>2</v>
      </c>
      <c r="R128" s="14">
        <v>4</v>
      </c>
      <c r="S128" s="14">
        <v>1</v>
      </c>
      <c r="T128" s="14">
        <v>2</v>
      </c>
      <c r="U128" s="14">
        <v>1</v>
      </c>
      <c r="V128" s="14">
        <v>0</v>
      </c>
      <c r="W128" s="14">
        <v>0</v>
      </c>
      <c r="X128" s="14">
        <v>2</v>
      </c>
      <c r="Y128" s="14">
        <v>1</v>
      </c>
      <c r="Z128" s="14">
        <v>1</v>
      </c>
      <c r="AA128" s="14">
        <v>3</v>
      </c>
      <c r="AB128">
        <f t="shared" si="14"/>
        <v>33</v>
      </c>
      <c r="AC128" s="14">
        <f t="shared" si="10"/>
        <v>7</v>
      </c>
      <c r="AD128" s="14">
        <f t="shared" si="11"/>
        <v>7</v>
      </c>
      <c r="AE128" s="14">
        <f t="shared" si="12"/>
        <v>12</v>
      </c>
      <c r="AF128" s="14">
        <f t="shared" si="13"/>
        <v>7</v>
      </c>
    </row>
    <row r="129" spans="1:32" x14ac:dyDescent="0.2">
      <c r="A129" s="14">
        <v>288</v>
      </c>
      <c r="B129" s="25" t="s">
        <v>690</v>
      </c>
      <c r="C129" s="25" t="s">
        <v>331</v>
      </c>
      <c r="D129" s="14">
        <v>1</v>
      </c>
      <c r="E129">
        <v>2</v>
      </c>
      <c r="G129" s="14">
        <v>0</v>
      </c>
      <c r="H129" s="14">
        <v>1</v>
      </c>
      <c r="I129" s="14">
        <v>0</v>
      </c>
      <c r="J129" s="14">
        <v>1</v>
      </c>
      <c r="K129" s="14">
        <v>0</v>
      </c>
      <c r="L129" s="14">
        <v>1</v>
      </c>
      <c r="M129" s="14">
        <v>2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2</v>
      </c>
      <c r="AB129">
        <f t="shared" si="14"/>
        <v>7</v>
      </c>
      <c r="AC129" s="14">
        <f t="shared" si="10"/>
        <v>3</v>
      </c>
      <c r="AD129" s="14">
        <f t="shared" si="11"/>
        <v>2</v>
      </c>
      <c r="AE129" s="14">
        <f t="shared" si="12"/>
        <v>0</v>
      </c>
      <c r="AF129" s="14">
        <f t="shared" si="13"/>
        <v>2</v>
      </c>
    </row>
    <row r="130" spans="1:32" s="12" customFormat="1" x14ac:dyDescent="0.2">
      <c r="A130" s="12">
        <v>289</v>
      </c>
      <c r="B130" s="59" t="s">
        <v>695</v>
      </c>
      <c r="C130" s="59" t="s">
        <v>315</v>
      </c>
      <c r="D130" s="12">
        <v>1</v>
      </c>
      <c r="E130" s="12">
        <v>1</v>
      </c>
      <c r="G130" s="12">
        <v>0</v>
      </c>
      <c r="H130" s="12">
        <v>1</v>
      </c>
      <c r="I130" s="12">
        <v>0</v>
      </c>
      <c r="J130" s="12">
        <v>2</v>
      </c>
      <c r="K130" s="12">
        <v>4</v>
      </c>
      <c r="L130" s="12">
        <v>3</v>
      </c>
      <c r="M130" s="12">
        <v>3</v>
      </c>
      <c r="N130" s="12">
        <v>3</v>
      </c>
      <c r="O130" s="12">
        <v>0</v>
      </c>
      <c r="P130" s="12">
        <v>3</v>
      </c>
      <c r="Q130" s="12">
        <v>1</v>
      </c>
      <c r="R130" s="12">
        <v>3</v>
      </c>
      <c r="S130" s="12">
        <v>1</v>
      </c>
      <c r="T130" s="12">
        <v>2</v>
      </c>
      <c r="U130" s="12">
        <v>2</v>
      </c>
      <c r="V130" s="12" t="s">
        <v>131</v>
      </c>
      <c r="W130" s="12">
        <v>0</v>
      </c>
      <c r="X130" s="12">
        <v>3</v>
      </c>
      <c r="Y130" s="12">
        <v>3</v>
      </c>
      <c r="Z130" s="12">
        <v>2</v>
      </c>
      <c r="AA130" s="12">
        <v>2</v>
      </c>
      <c r="AB130" s="12">
        <f t="shared" si="14"/>
        <v>38</v>
      </c>
      <c r="AC130" s="12">
        <f t="shared" si="10"/>
        <v>10</v>
      </c>
      <c r="AD130" s="12">
        <f t="shared" si="11"/>
        <v>6</v>
      </c>
      <c r="AE130" s="12">
        <f t="shared" si="12"/>
        <v>12</v>
      </c>
      <c r="AF130" s="12">
        <f t="shared" si="13"/>
        <v>10</v>
      </c>
    </row>
    <row r="131" spans="1:32" x14ac:dyDescent="0.2">
      <c r="A131" s="14">
        <v>290</v>
      </c>
      <c r="B131" s="25" t="s">
        <v>698</v>
      </c>
      <c r="C131" s="25" t="s">
        <v>281</v>
      </c>
      <c r="D131" s="14">
        <v>1</v>
      </c>
      <c r="E131">
        <v>5</v>
      </c>
      <c r="F131" t="s">
        <v>699</v>
      </c>
      <c r="G131" s="14">
        <v>1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1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f t="shared" si="14"/>
        <v>1</v>
      </c>
      <c r="AC131" s="14">
        <f t="shared" si="10"/>
        <v>0</v>
      </c>
      <c r="AD131" s="14">
        <f t="shared" si="11"/>
        <v>0</v>
      </c>
      <c r="AE131" s="14">
        <f t="shared" si="12"/>
        <v>1</v>
      </c>
      <c r="AF131" s="14">
        <f t="shared" si="13"/>
        <v>0</v>
      </c>
    </row>
    <row r="132" spans="1:32" x14ac:dyDescent="0.2">
      <c r="A132" s="14">
        <v>291</v>
      </c>
      <c r="B132" s="25" t="s">
        <v>703</v>
      </c>
      <c r="C132" s="25" t="s">
        <v>306</v>
      </c>
      <c r="D132" s="14">
        <v>1</v>
      </c>
      <c r="E132" t="s">
        <v>630</v>
      </c>
      <c r="G132" s="14">
        <v>1</v>
      </c>
      <c r="H132" s="14">
        <v>3</v>
      </c>
      <c r="I132" s="14">
        <v>3</v>
      </c>
      <c r="J132" s="14">
        <v>2</v>
      </c>
      <c r="K132" s="14">
        <v>3</v>
      </c>
      <c r="L132" s="14">
        <v>2</v>
      </c>
      <c r="M132" s="14">
        <v>3</v>
      </c>
      <c r="N132" s="14">
        <v>3</v>
      </c>
      <c r="O132" s="14">
        <v>2</v>
      </c>
      <c r="P132" s="14">
        <v>1</v>
      </c>
      <c r="Q132" s="14">
        <v>2</v>
      </c>
      <c r="R132" s="14">
        <v>3</v>
      </c>
      <c r="S132" s="14">
        <v>0</v>
      </c>
      <c r="T132" s="14">
        <v>4</v>
      </c>
      <c r="U132" s="14">
        <v>3</v>
      </c>
      <c r="V132" s="14">
        <v>1</v>
      </c>
      <c r="W132" s="14">
        <v>0</v>
      </c>
      <c r="X132" s="14">
        <v>4</v>
      </c>
      <c r="Y132" s="14">
        <v>4</v>
      </c>
      <c r="Z132" s="14">
        <v>1</v>
      </c>
      <c r="AA132" s="14">
        <v>3</v>
      </c>
      <c r="AB132" s="12">
        <f t="shared" si="14"/>
        <v>47</v>
      </c>
      <c r="AC132" s="14">
        <f t="shared" si="10"/>
        <v>13</v>
      </c>
      <c r="AD132" s="14">
        <f t="shared" si="11"/>
        <v>6</v>
      </c>
      <c r="AE132" s="14">
        <f t="shared" si="12"/>
        <v>15</v>
      </c>
      <c r="AF132" s="14">
        <f t="shared" si="13"/>
        <v>13</v>
      </c>
    </row>
    <row r="133" spans="1:32" x14ac:dyDescent="0.2">
      <c r="A133" s="14">
        <v>292</v>
      </c>
      <c r="B133" s="25" t="s">
        <v>705</v>
      </c>
      <c r="C133" s="25" t="s">
        <v>258</v>
      </c>
      <c r="D133" s="14">
        <v>1</v>
      </c>
      <c r="E133">
        <v>1</v>
      </c>
      <c r="G133" s="14">
        <v>0</v>
      </c>
      <c r="H133" s="14">
        <v>1</v>
      </c>
      <c r="I133" s="14">
        <v>0</v>
      </c>
      <c r="J133" s="14">
        <v>1</v>
      </c>
      <c r="K133" s="14">
        <v>3</v>
      </c>
      <c r="L133" s="14">
        <v>2</v>
      </c>
      <c r="M133" s="14">
        <v>1</v>
      </c>
      <c r="N133" s="14">
        <v>2</v>
      </c>
      <c r="O133" s="14">
        <v>1</v>
      </c>
      <c r="P133" s="14">
        <v>2</v>
      </c>
      <c r="Q133" s="14">
        <v>1</v>
      </c>
      <c r="R133" s="14">
        <v>2</v>
      </c>
      <c r="S133" s="14">
        <v>0</v>
      </c>
      <c r="T133" s="14">
        <v>1</v>
      </c>
      <c r="U133" s="14">
        <v>0</v>
      </c>
      <c r="V133" s="14">
        <v>1</v>
      </c>
      <c r="W133" s="14">
        <v>1</v>
      </c>
      <c r="X133" s="14">
        <v>3</v>
      </c>
      <c r="Y133" s="14">
        <v>3</v>
      </c>
      <c r="Z133" s="14">
        <v>1</v>
      </c>
      <c r="AA133" s="14">
        <v>1</v>
      </c>
      <c r="AB133" s="14">
        <f t="shared" si="14"/>
        <v>27</v>
      </c>
      <c r="AC133" s="14">
        <f t="shared" si="10"/>
        <v>7</v>
      </c>
      <c r="AD133" s="14">
        <f t="shared" si="11"/>
        <v>3</v>
      </c>
      <c r="AE133" s="14">
        <f t="shared" si="12"/>
        <v>7</v>
      </c>
      <c r="AF133" s="14">
        <f t="shared" si="13"/>
        <v>10</v>
      </c>
    </row>
    <row r="134" spans="1:32" x14ac:dyDescent="0.2">
      <c r="A134" s="14">
        <v>293</v>
      </c>
      <c r="B134" s="25" t="s">
        <v>709</v>
      </c>
      <c r="C134" s="25" t="s">
        <v>331</v>
      </c>
      <c r="D134" s="14">
        <v>1</v>
      </c>
      <c r="E134">
        <v>1</v>
      </c>
      <c r="G134" s="14">
        <v>1</v>
      </c>
      <c r="H134" s="14">
        <v>3</v>
      </c>
      <c r="I134" s="14">
        <v>0</v>
      </c>
      <c r="J134" s="14">
        <v>0</v>
      </c>
      <c r="K134" s="14">
        <v>4</v>
      </c>
      <c r="L134" s="14">
        <v>1</v>
      </c>
      <c r="M134" s="14">
        <v>1</v>
      </c>
      <c r="N134" s="14">
        <v>3</v>
      </c>
      <c r="O134" s="14">
        <v>0</v>
      </c>
      <c r="P134" s="14">
        <v>4</v>
      </c>
      <c r="Q134" s="14">
        <v>4</v>
      </c>
      <c r="R134" s="14">
        <v>4</v>
      </c>
      <c r="S134" s="14">
        <v>1</v>
      </c>
      <c r="T134" s="14">
        <v>2</v>
      </c>
      <c r="U134" s="14">
        <v>2</v>
      </c>
      <c r="V134" s="14">
        <v>4</v>
      </c>
      <c r="W134" s="14">
        <v>0</v>
      </c>
      <c r="X134" s="14">
        <v>3</v>
      </c>
      <c r="Y134" s="14">
        <v>2</v>
      </c>
      <c r="Z134" s="14">
        <v>4</v>
      </c>
      <c r="AA134" s="14">
        <v>0</v>
      </c>
      <c r="AB134" s="12">
        <f t="shared" si="14"/>
        <v>42</v>
      </c>
      <c r="AC134" s="14">
        <f t="shared" si="10"/>
        <v>8</v>
      </c>
      <c r="AD134" s="14">
        <f t="shared" si="11"/>
        <v>4</v>
      </c>
      <c r="AE134" s="14">
        <f t="shared" si="12"/>
        <v>17</v>
      </c>
      <c r="AF134" s="14">
        <f t="shared" si="13"/>
        <v>13</v>
      </c>
    </row>
    <row r="135" spans="1:32" x14ac:dyDescent="0.2">
      <c r="A135" s="14">
        <v>294</v>
      </c>
      <c r="B135" s="25" t="s">
        <v>712</v>
      </c>
      <c r="C135" s="25" t="s">
        <v>308</v>
      </c>
      <c r="D135" s="14">
        <v>1</v>
      </c>
      <c r="E135">
        <v>3</v>
      </c>
      <c r="G135" s="14">
        <v>2</v>
      </c>
      <c r="H135" s="14">
        <v>1</v>
      </c>
      <c r="I135" s="14">
        <v>2</v>
      </c>
      <c r="J135" s="14">
        <v>1</v>
      </c>
      <c r="K135" s="14">
        <v>1</v>
      </c>
      <c r="L135" s="14">
        <v>1</v>
      </c>
      <c r="M135" s="14">
        <v>2</v>
      </c>
      <c r="N135" s="14">
        <v>1</v>
      </c>
      <c r="O135" s="14">
        <v>2</v>
      </c>
      <c r="P135" s="14">
        <v>1</v>
      </c>
      <c r="Q135" s="14">
        <v>1</v>
      </c>
      <c r="R135" s="14">
        <v>2</v>
      </c>
      <c r="S135" s="14">
        <v>1</v>
      </c>
      <c r="T135" s="14">
        <v>1</v>
      </c>
      <c r="U135" s="14">
        <v>0</v>
      </c>
      <c r="V135" s="14">
        <v>0</v>
      </c>
      <c r="W135" s="14">
        <v>0</v>
      </c>
      <c r="X135" s="14">
        <v>1</v>
      </c>
      <c r="Y135" s="14">
        <v>1</v>
      </c>
      <c r="Z135" s="14">
        <v>1</v>
      </c>
      <c r="AA135" s="14">
        <v>3</v>
      </c>
      <c r="AB135" s="14">
        <f t="shared" si="14"/>
        <v>23</v>
      </c>
      <c r="AC135" s="14">
        <f t="shared" si="10"/>
        <v>6</v>
      </c>
      <c r="AD135" s="14">
        <f t="shared" si="11"/>
        <v>3</v>
      </c>
      <c r="AE135" s="14">
        <f t="shared" si="12"/>
        <v>8</v>
      </c>
      <c r="AF135" s="14">
        <f t="shared" si="13"/>
        <v>6</v>
      </c>
    </row>
    <row r="136" spans="1:32" x14ac:dyDescent="0.2">
      <c r="A136" s="14">
        <v>295</v>
      </c>
      <c r="B136" s="25" t="s">
        <v>259</v>
      </c>
      <c r="C136" s="25" t="s">
        <v>342</v>
      </c>
      <c r="D136" s="14">
        <v>1</v>
      </c>
      <c r="E136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1</v>
      </c>
      <c r="L136" s="14">
        <v>1</v>
      </c>
      <c r="M136" s="14">
        <v>1</v>
      </c>
      <c r="N136" s="14">
        <v>0</v>
      </c>
      <c r="O136" s="14">
        <v>0</v>
      </c>
      <c r="P136" s="14">
        <v>0</v>
      </c>
      <c r="Q136" s="14">
        <v>0</v>
      </c>
      <c r="R136" s="14">
        <v>1</v>
      </c>
      <c r="S136" s="14">
        <v>0</v>
      </c>
      <c r="T136" s="14">
        <v>0</v>
      </c>
      <c r="U136" s="14">
        <v>0</v>
      </c>
      <c r="V136" s="14">
        <v>1</v>
      </c>
      <c r="W136" s="14">
        <v>0</v>
      </c>
      <c r="X136" s="14">
        <v>1</v>
      </c>
      <c r="Y136" s="14">
        <v>0</v>
      </c>
      <c r="Z136" s="14">
        <v>0</v>
      </c>
      <c r="AA136" s="14">
        <v>0</v>
      </c>
      <c r="AB136" s="14">
        <f t="shared" si="14"/>
        <v>6</v>
      </c>
      <c r="AC136" s="14">
        <f t="shared" si="10"/>
        <v>2</v>
      </c>
      <c r="AD136" s="14">
        <f t="shared" si="11"/>
        <v>1</v>
      </c>
      <c r="AE136" s="14">
        <f t="shared" si="12"/>
        <v>1</v>
      </c>
      <c r="AF136" s="14">
        <f t="shared" si="13"/>
        <v>2</v>
      </c>
    </row>
    <row r="137" spans="1:32" x14ac:dyDescent="0.2">
      <c r="A137" s="14">
        <v>296</v>
      </c>
      <c r="B137" s="25" t="s">
        <v>718</v>
      </c>
      <c r="C137" s="10" t="s">
        <v>342</v>
      </c>
      <c r="D137" s="14">
        <v>1</v>
      </c>
      <c r="E137">
        <v>1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1</v>
      </c>
      <c r="Y137" s="14">
        <v>1</v>
      </c>
      <c r="Z137" s="14">
        <v>0</v>
      </c>
      <c r="AA137" s="14">
        <v>0</v>
      </c>
      <c r="AB137" s="14">
        <f t="shared" si="14"/>
        <v>2</v>
      </c>
      <c r="AC137" s="14">
        <f t="shared" si="10"/>
        <v>0</v>
      </c>
      <c r="AD137" s="14">
        <f t="shared" si="11"/>
        <v>0</v>
      </c>
      <c r="AE137" s="14">
        <f t="shared" si="12"/>
        <v>0</v>
      </c>
      <c r="AF137" s="14">
        <f t="shared" si="13"/>
        <v>2</v>
      </c>
    </row>
    <row r="138" spans="1:32" x14ac:dyDescent="0.2">
      <c r="A138" s="14">
        <v>297</v>
      </c>
      <c r="B138" s="25" t="s">
        <v>721</v>
      </c>
      <c r="C138" s="10" t="s">
        <v>295</v>
      </c>
      <c r="D138" s="14">
        <v>1</v>
      </c>
      <c r="E138">
        <v>1</v>
      </c>
      <c r="G138" s="14">
        <v>0</v>
      </c>
      <c r="H138" s="14">
        <v>0</v>
      </c>
      <c r="I138" s="14">
        <v>0</v>
      </c>
      <c r="J138" s="14">
        <v>0</v>
      </c>
      <c r="K138" s="14">
        <v>1</v>
      </c>
      <c r="L138" s="14">
        <v>0</v>
      </c>
      <c r="M138" s="14">
        <v>1</v>
      </c>
      <c r="N138" s="14">
        <v>0</v>
      </c>
      <c r="O138" s="14">
        <v>0</v>
      </c>
      <c r="P138" s="14">
        <v>0</v>
      </c>
      <c r="Q138" s="14">
        <v>2</v>
      </c>
      <c r="R138" s="14">
        <v>4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f t="shared" si="14"/>
        <v>8</v>
      </c>
      <c r="AC138" s="14">
        <f t="shared" si="10"/>
        <v>1</v>
      </c>
      <c r="AD138" s="14">
        <f t="shared" si="11"/>
        <v>1</v>
      </c>
      <c r="AE138" s="14">
        <f t="shared" si="12"/>
        <v>6</v>
      </c>
      <c r="AF138" s="14">
        <f t="shared" si="13"/>
        <v>0</v>
      </c>
    </row>
    <row r="139" spans="1:32" x14ac:dyDescent="0.2">
      <c r="A139" s="14">
        <v>298</v>
      </c>
      <c r="B139" s="25" t="s">
        <v>722</v>
      </c>
      <c r="C139" s="10" t="s">
        <v>269</v>
      </c>
      <c r="D139" s="14">
        <v>0</v>
      </c>
      <c r="E139">
        <v>3</v>
      </c>
      <c r="G139" s="14">
        <v>1</v>
      </c>
      <c r="H139" s="14">
        <v>1</v>
      </c>
      <c r="I139" s="14">
        <v>1</v>
      </c>
      <c r="J139" s="14">
        <v>0</v>
      </c>
      <c r="K139" s="14">
        <v>1</v>
      </c>
      <c r="L139" s="14">
        <v>1</v>
      </c>
      <c r="M139" s="14">
        <v>3</v>
      </c>
      <c r="N139" s="14">
        <v>3</v>
      </c>
      <c r="O139" s="14">
        <v>1</v>
      </c>
      <c r="P139" s="14">
        <v>3</v>
      </c>
      <c r="Q139" s="14">
        <v>1</v>
      </c>
      <c r="R139" s="14">
        <v>2</v>
      </c>
      <c r="S139" s="14">
        <v>0</v>
      </c>
      <c r="T139" s="14">
        <v>1</v>
      </c>
      <c r="U139" s="14">
        <v>1</v>
      </c>
      <c r="V139" s="14">
        <v>2</v>
      </c>
      <c r="W139" s="14">
        <v>2</v>
      </c>
      <c r="X139" s="14">
        <v>1</v>
      </c>
      <c r="Y139" s="14">
        <v>2</v>
      </c>
      <c r="Z139" s="14">
        <v>1</v>
      </c>
      <c r="AA139" s="14">
        <v>0</v>
      </c>
      <c r="AB139" s="14">
        <f t="shared" si="14"/>
        <v>27</v>
      </c>
      <c r="AC139" s="14">
        <f t="shared" si="10"/>
        <v>4</v>
      </c>
      <c r="AD139" s="14">
        <f t="shared" si="11"/>
        <v>6</v>
      </c>
      <c r="AE139" s="14">
        <f t="shared" si="12"/>
        <v>9</v>
      </c>
      <c r="AF139" s="14">
        <f t="shared" si="13"/>
        <v>8</v>
      </c>
    </row>
    <row r="140" spans="1:32" x14ac:dyDescent="0.2">
      <c r="A140" s="14">
        <v>299</v>
      </c>
      <c r="B140" s="25" t="s">
        <v>723</v>
      </c>
      <c r="C140" s="10" t="s">
        <v>258</v>
      </c>
      <c r="D140" s="14">
        <v>1</v>
      </c>
      <c r="E140">
        <v>1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2</v>
      </c>
      <c r="M140" s="14">
        <v>0</v>
      </c>
      <c r="N140" s="14">
        <v>0</v>
      </c>
      <c r="O140" s="14">
        <v>0</v>
      </c>
      <c r="P140" s="14">
        <v>0</v>
      </c>
      <c r="Q140" s="14">
        <v>1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2</v>
      </c>
      <c r="Y140" s="14">
        <v>0</v>
      </c>
      <c r="Z140" s="14">
        <v>0</v>
      </c>
      <c r="AA140" s="14">
        <v>0</v>
      </c>
      <c r="AB140" s="14">
        <f t="shared" si="14"/>
        <v>5</v>
      </c>
      <c r="AC140" s="14">
        <f t="shared" si="10"/>
        <v>2</v>
      </c>
      <c r="AD140" s="14">
        <f t="shared" si="11"/>
        <v>0</v>
      </c>
      <c r="AE140" s="14">
        <f t="shared" si="12"/>
        <v>1</v>
      </c>
      <c r="AF140" s="14">
        <f t="shared" si="13"/>
        <v>2</v>
      </c>
    </row>
    <row r="141" spans="1:32" s="12" customFormat="1" x14ac:dyDescent="0.2">
      <c r="A141" s="12">
        <v>300</v>
      </c>
      <c r="B141" s="59" t="s">
        <v>724</v>
      </c>
      <c r="C141" s="59" t="s">
        <v>725</v>
      </c>
      <c r="D141" s="12">
        <v>0</v>
      </c>
      <c r="E141" s="12">
        <v>2</v>
      </c>
      <c r="G141" s="12">
        <v>0</v>
      </c>
      <c r="H141" s="12">
        <v>1</v>
      </c>
      <c r="I141" s="12">
        <v>0</v>
      </c>
      <c r="J141" s="12">
        <v>0</v>
      </c>
      <c r="K141" s="12">
        <v>1</v>
      </c>
      <c r="L141" s="12">
        <v>0</v>
      </c>
      <c r="M141" s="12">
        <v>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59" t="s">
        <v>131</v>
      </c>
      <c r="U141" s="59">
        <v>0</v>
      </c>
      <c r="V141" s="59" t="s">
        <v>131</v>
      </c>
      <c r="W141" s="59">
        <v>0</v>
      </c>
      <c r="X141" s="59" t="s">
        <v>131</v>
      </c>
      <c r="Y141" s="12">
        <v>2</v>
      </c>
      <c r="Z141" s="12">
        <v>0</v>
      </c>
      <c r="AA141" s="12">
        <v>0</v>
      </c>
      <c r="AB141" s="12">
        <f t="shared" si="14"/>
        <v>5</v>
      </c>
      <c r="AC141" s="12">
        <f t="shared" si="10"/>
        <v>2</v>
      </c>
      <c r="AD141" s="12">
        <f t="shared" si="11"/>
        <v>1</v>
      </c>
      <c r="AE141" s="12">
        <f t="shared" si="12"/>
        <v>0</v>
      </c>
      <c r="AF141" s="12">
        <f t="shared" si="13"/>
        <v>2</v>
      </c>
    </row>
    <row r="142" spans="1:32" x14ac:dyDescent="0.2">
      <c r="A142" s="14">
        <v>301</v>
      </c>
      <c r="B142" s="25" t="s">
        <v>661</v>
      </c>
      <c r="C142" s="10" t="s">
        <v>258</v>
      </c>
      <c r="D142" s="14">
        <v>1</v>
      </c>
      <c r="E142">
        <v>1</v>
      </c>
      <c r="G142" s="14">
        <v>0</v>
      </c>
      <c r="H142" s="14">
        <v>2</v>
      </c>
      <c r="I142" s="14">
        <v>2</v>
      </c>
      <c r="J142" s="14">
        <v>3</v>
      </c>
      <c r="K142" s="14">
        <v>3</v>
      </c>
      <c r="L142" s="14">
        <v>3</v>
      </c>
      <c r="M142" s="14">
        <v>4</v>
      </c>
      <c r="N142" s="14">
        <v>4</v>
      </c>
      <c r="O142" s="14">
        <v>4</v>
      </c>
      <c r="P142" s="14">
        <v>3</v>
      </c>
      <c r="Q142" s="14">
        <v>3</v>
      </c>
      <c r="R142" s="14">
        <v>3</v>
      </c>
      <c r="S142" s="14">
        <v>1</v>
      </c>
      <c r="T142" s="14">
        <v>2</v>
      </c>
      <c r="U142" s="14">
        <v>3</v>
      </c>
      <c r="V142" s="14">
        <v>3</v>
      </c>
      <c r="W142" s="14">
        <v>3</v>
      </c>
      <c r="X142" s="14">
        <v>3</v>
      </c>
      <c r="Y142" s="14">
        <v>3</v>
      </c>
      <c r="Z142" s="14">
        <v>3</v>
      </c>
      <c r="AA142" s="14">
        <v>3</v>
      </c>
      <c r="AB142" s="14">
        <f t="shared" si="14"/>
        <v>58</v>
      </c>
      <c r="AC142" s="14">
        <f t="shared" si="10"/>
        <v>13</v>
      </c>
      <c r="AD142" s="14">
        <f t="shared" si="11"/>
        <v>8</v>
      </c>
      <c r="AE142" s="14">
        <f t="shared" si="12"/>
        <v>19</v>
      </c>
      <c r="AF142" s="14">
        <f t="shared" si="13"/>
        <v>18</v>
      </c>
    </row>
    <row r="143" spans="1:32" x14ac:dyDescent="0.2">
      <c r="A143" s="14">
        <v>302</v>
      </c>
      <c r="B143" s="25" t="s">
        <v>730</v>
      </c>
      <c r="C143" s="10" t="s">
        <v>731</v>
      </c>
      <c r="D143" s="14">
        <v>1</v>
      </c>
      <c r="E143">
        <v>3</v>
      </c>
      <c r="G143" s="14">
        <v>1</v>
      </c>
      <c r="H143" s="14">
        <v>1</v>
      </c>
      <c r="I143" s="14">
        <v>0</v>
      </c>
      <c r="J143" s="14">
        <v>1</v>
      </c>
      <c r="K143" s="14">
        <v>3</v>
      </c>
      <c r="L143" s="14">
        <v>3</v>
      </c>
      <c r="M143" s="14">
        <v>4</v>
      </c>
      <c r="N143" s="14">
        <v>2</v>
      </c>
      <c r="O143" s="14">
        <v>3</v>
      </c>
      <c r="P143" s="14">
        <v>1</v>
      </c>
      <c r="Q143" s="14">
        <v>3</v>
      </c>
      <c r="R143" s="14">
        <v>3</v>
      </c>
      <c r="S143" s="14">
        <v>1</v>
      </c>
      <c r="T143" s="14">
        <v>0</v>
      </c>
      <c r="U143" s="14">
        <v>0</v>
      </c>
      <c r="V143" s="14">
        <v>0</v>
      </c>
      <c r="W143" s="14">
        <v>0</v>
      </c>
      <c r="X143" s="14">
        <v>1</v>
      </c>
      <c r="Y143" s="14">
        <v>3</v>
      </c>
      <c r="Z143" s="14">
        <v>1</v>
      </c>
      <c r="AA143" s="14">
        <v>1</v>
      </c>
      <c r="AB143" s="14">
        <f t="shared" si="14"/>
        <v>31</v>
      </c>
      <c r="AC143" s="14">
        <f t="shared" si="10"/>
        <v>8</v>
      </c>
      <c r="AD143" s="14">
        <f t="shared" si="11"/>
        <v>6</v>
      </c>
      <c r="AE143" s="14">
        <f t="shared" si="12"/>
        <v>11</v>
      </c>
      <c r="AF143" s="14">
        <f t="shared" si="13"/>
        <v>6</v>
      </c>
    </row>
    <row r="144" spans="1:32" x14ac:dyDescent="0.2">
      <c r="A144" s="14">
        <v>303</v>
      </c>
      <c r="B144" s="25" t="s">
        <v>733</v>
      </c>
      <c r="C144" s="10" t="s">
        <v>286</v>
      </c>
      <c r="D144" s="14">
        <v>1</v>
      </c>
      <c r="E144">
        <v>3</v>
      </c>
      <c r="G144" s="14">
        <v>0</v>
      </c>
      <c r="H144" s="14">
        <v>0</v>
      </c>
      <c r="I144" s="14">
        <v>0</v>
      </c>
      <c r="J144" s="14">
        <v>2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2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1</v>
      </c>
      <c r="AB144" s="14">
        <f t="shared" si="14"/>
        <v>5</v>
      </c>
      <c r="AC144" s="14">
        <f t="shared" si="10"/>
        <v>2</v>
      </c>
      <c r="AD144" s="14">
        <f t="shared" si="11"/>
        <v>0</v>
      </c>
      <c r="AE144" s="14">
        <f t="shared" si="12"/>
        <v>2</v>
      </c>
      <c r="AF144" s="14">
        <f t="shared" si="13"/>
        <v>1</v>
      </c>
    </row>
    <row r="145" spans="1:32" x14ac:dyDescent="0.2">
      <c r="A145" s="14">
        <v>304</v>
      </c>
      <c r="B145" s="25" t="s">
        <v>737</v>
      </c>
      <c r="C145">
        <v>6</v>
      </c>
      <c r="D145" s="14">
        <v>1</v>
      </c>
      <c r="E145" s="14">
        <v>1</v>
      </c>
      <c r="G145" s="14">
        <v>1</v>
      </c>
      <c r="H145" s="14">
        <v>1</v>
      </c>
      <c r="I145" s="14">
        <v>0</v>
      </c>
      <c r="J145" s="14">
        <v>0</v>
      </c>
      <c r="K145" s="14">
        <v>0</v>
      </c>
      <c r="L145" s="14">
        <v>2</v>
      </c>
      <c r="M145" s="14">
        <v>3</v>
      </c>
      <c r="N145" s="14">
        <v>3</v>
      </c>
      <c r="O145" s="14">
        <v>2</v>
      </c>
      <c r="P145" s="14">
        <v>0</v>
      </c>
      <c r="Q145" s="14">
        <v>0</v>
      </c>
      <c r="R145" s="14">
        <v>0</v>
      </c>
      <c r="S145" s="14">
        <v>2</v>
      </c>
      <c r="T145" s="14">
        <v>0</v>
      </c>
      <c r="U145" s="14">
        <v>0</v>
      </c>
      <c r="V145" s="14">
        <v>0</v>
      </c>
      <c r="W145" s="14">
        <v>0</v>
      </c>
      <c r="X145" s="14">
        <v>1</v>
      </c>
      <c r="Y145" s="14">
        <v>0</v>
      </c>
      <c r="Z145" s="14">
        <v>0</v>
      </c>
      <c r="AA145" s="14">
        <v>0</v>
      </c>
      <c r="AB145" s="14">
        <f t="shared" si="14"/>
        <v>14</v>
      </c>
      <c r="AC145" s="14">
        <f t="shared" si="10"/>
        <v>3</v>
      </c>
      <c r="AD145" s="14">
        <f t="shared" si="11"/>
        <v>6</v>
      </c>
      <c r="AE145" s="14">
        <f t="shared" si="12"/>
        <v>4</v>
      </c>
      <c r="AF145" s="14">
        <f t="shared" si="13"/>
        <v>1</v>
      </c>
    </row>
    <row r="146" spans="1:32" x14ac:dyDescent="0.2">
      <c r="A146" s="14">
        <v>305</v>
      </c>
      <c r="B146" s="25" t="s">
        <v>742</v>
      </c>
      <c r="C146" s="10" t="s">
        <v>295</v>
      </c>
      <c r="D146" s="14">
        <v>1</v>
      </c>
      <c r="E146" s="14">
        <v>3</v>
      </c>
      <c r="G146" s="14">
        <v>1</v>
      </c>
      <c r="H146" s="14">
        <v>1</v>
      </c>
      <c r="I146" s="14">
        <v>3</v>
      </c>
      <c r="J146" s="14">
        <v>0</v>
      </c>
      <c r="K146" s="14">
        <v>3</v>
      </c>
      <c r="L146" s="14">
        <v>1</v>
      </c>
      <c r="M146" s="14">
        <v>2</v>
      </c>
      <c r="N146" s="14">
        <v>2</v>
      </c>
      <c r="O146" s="14">
        <v>4</v>
      </c>
      <c r="P146" s="14">
        <v>4</v>
      </c>
      <c r="Q146" s="14">
        <v>2</v>
      </c>
      <c r="R146" s="14">
        <v>2</v>
      </c>
      <c r="S146" s="14">
        <v>0</v>
      </c>
      <c r="T146" s="14">
        <v>1</v>
      </c>
      <c r="U146" s="14">
        <v>1</v>
      </c>
      <c r="V146" s="14">
        <v>0</v>
      </c>
      <c r="W146" s="14">
        <v>1</v>
      </c>
      <c r="X146" s="14">
        <v>0</v>
      </c>
      <c r="Y146" s="14">
        <v>0</v>
      </c>
      <c r="Z146" s="14">
        <v>0</v>
      </c>
      <c r="AA146" s="14">
        <v>2</v>
      </c>
      <c r="AB146" s="14">
        <f t="shared" si="14"/>
        <v>29</v>
      </c>
      <c r="AC146" s="14">
        <f t="shared" si="10"/>
        <v>8</v>
      </c>
      <c r="AD146" s="14">
        <f t="shared" si="11"/>
        <v>4</v>
      </c>
      <c r="AE146" s="14">
        <f t="shared" si="12"/>
        <v>14</v>
      </c>
      <c r="AF146" s="14">
        <f t="shared" si="13"/>
        <v>3</v>
      </c>
    </row>
    <row r="147" spans="1:32" x14ac:dyDescent="0.2">
      <c r="A147" s="14">
        <v>306</v>
      </c>
      <c r="B147" s="25" t="s">
        <v>745</v>
      </c>
      <c r="C147" s="10" t="s">
        <v>308</v>
      </c>
      <c r="D147" s="14">
        <v>1</v>
      </c>
      <c r="E147" s="10" t="s">
        <v>746</v>
      </c>
      <c r="G147" s="14">
        <v>0</v>
      </c>
      <c r="H147" s="14">
        <v>1</v>
      </c>
      <c r="I147" s="14">
        <v>2</v>
      </c>
      <c r="J147" s="14">
        <v>2</v>
      </c>
      <c r="K147" s="14">
        <v>4</v>
      </c>
      <c r="L147" s="14">
        <v>2</v>
      </c>
      <c r="M147" s="14">
        <v>2</v>
      </c>
      <c r="N147" s="14">
        <v>4</v>
      </c>
      <c r="O147" s="14">
        <v>2</v>
      </c>
      <c r="P147" s="14">
        <v>4</v>
      </c>
      <c r="Q147" s="14">
        <v>3</v>
      </c>
      <c r="R147" s="14">
        <v>2</v>
      </c>
      <c r="S147" s="14">
        <v>2</v>
      </c>
      <c r="T147" s="14">
        <v>3</v>
      </c>
      <c r="U147" s="14">
        <v>2</v>
      </c>
      <c r="V147" s="14">
        <v>4</v>
      </c>
      <c r="W147" s="14">
        <v>4</v>
      </c>
      <c r="X147" s="14">
        <v>3</v>
      </c>
      <c r="Y147" s="14">
        <v>3</v>
      </c>
      <c r="Z147" s="14">
        <v>3</v>
      </c>
      <c r="AA147" s="14">
        <v>2</v>
      </c>
      <c r="AB147" s="14">
        <f t="shared" si="14"/>
        <v>54</v>
      </c>
      <c r="AC147" s="14">
        <f t="shared" si="10"/>
        <v>11</v>
      </c>
      <c r="AD147" s="14">
        <f t="shared" si="11"/>
        <v>6</v>
      </c>
      <c r="AE147" s="14">
        <f t="shared" si="12"/>
        <v>18</v>
      </c>
      <c r="AF147" s="14">
        <f t="shared" si="13"/>
        <v>19</v>
      </c>
    </row>
    <row r="148" spans="1:32" x14ac:dyDescent="0.2">
      <c r="A148" s="14">
        <v>307</v>
      </c>
      <c r="B148" s="25" t="s">
        <v>755</v>
      </c>
      <c r="C148" s="10" t="s">
        <v>308</v>
      </c>
      <c r="D148" s="14">
        <v>0</v>
      </c>
      <c r="E148" s="10">
        <v>1</v>
      </c>
      <c r="G148" s="14">
        <v>0</v>
      </c>
      <c r="H148" s="14">
        <v>3</v>
      </c>
      <c r="I148" s="14">
        <v>2</v>
      </c>
      <c r="J148" s="14">
        <v>3</v>
      </c>
      <c r="K148" s="14">
        <v>3</v>
      </c>
      <c r="L148" s="14">
        <v>2</v>
      </c>
      <c r="M148" s="14">
        <v>3</v>
      </c>
      <c r="N148" s="14">
        <v>4</v>
      </c>
      <c r="O148" s="14">
        <v>2</v>
      </c>
      <c r="P148" s="14">
        <v>3</v>
      </c>
      <c r="Q148" s="14">
        <v>3</v>
      </c>
      <c r="R148" s="14">
        <v>3</v>
      </c>
      <c r="S148" s="14">
        <v>3</v>
      </c>
      <c r="T148" s="14">
        <v>2</v>
      </c>
      <c r="U148" s="14">
        <v>2</v>
      </c>
      <c r="V148" s="14">
        <v>2</v>
      </c>
      <c r="W148" s="14">
        <v>2</v>
      </c>
      <c r="X148" s="14">
        <v>2</v>
      </c>
      <c r="Y148" s="14">
        <v>2</v>
      </c>
      <c r="Z148" s="14">
        <v>3</v>
      </c>
      <c r="AA148" s="14">
        <v>3</v>
      </c>
      <c r="AB148" s="14">
        <f t="shared" si="14"/>
        <v>52</v>
      </c>
      <c r="AC148" s="14">
        <f t="shared" si="10"/>
        <v>13</v>
      </c>
      <c r="AD148" s="14">
        <f t="shared" si="11"/>
        <v>7</v>
      </c>
      <c r="AE148" s="14">
        <f t="shared" si="12"/>
        <v>18</v>
      </c>
      <c r="AF148" s="14">
        <f t="shared" si="13"/>
        <v>14</v>
      </c>
    </row>
    <row r="149" spans="1:32" x14ac:dyDescent="0.2">
      <c r="A149" s="14">
        <v>308</v>
      </c>
      <c r="B149" s="25" t="s">
        <v>756</v>
      </c>
      <c r="C149" s="10" t="s">
        <v>258</v>
      </c>
      <c r="D149" s="14">
        <v>0</v>
      </c>
      <c r="E149" s="10">
        <v>3</v>
      </c>
      <c r="F149" s="10"/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f t="shared" si="14"/>
        <v>1</v>
      </c>
      <c r="AC149" s="14">
        <f t="shared" si="10"/>
        <v>0</v>
      </c>
      <c r="AD149" s="14">
        <f t="shared" si="11"/>
        <v>1</v>
      </c>
      <c r="AE149" s="14">
        <f t="shared" si="12"/>
        <v>0</v>
      </c>
      <c r="AF149" s="14">
        <f t="shared" si="13"/>
        <v>0</v>
      </c>
    </row>
    <row r="150" spans="1:32" x14ac:dyDescent="0.2">
      <c r="A150" s="14">
        <v>309</v>
      </c>
      <c r="B150" s="25" t="s">
        <v>761</v>
      </c>
      <c r="C150" s="10" t="s">
        <v>762</v>
      </c>
      <c r="D150" s="14">
        <v>0</v>
      </c>
      <c r="E150" s="10">
        <v>2</v>
      </c>
      <c r="G150" s="14">
        <v>0</v>
      </c>
      <c r="H150" s="14">
        <v>2</v>
      </c>
      <c r="I150" s="14">
        <v>0</v>
      </c>
      <c r="J150" s="14">
        <v>4</v>
      </c>
      <c r="K150" s="14">
        <v>4</v>
      </c>
      <c r="L150" s="14">
        <v>2</v>
      </c>
      <c r="M150" s="14">
        <v>4</v>
      </c>
      <c r="N150" s="14">
        <v>1</v>
      </c>
      <c r="O150" s="14">
        <v>3</v>
      </c>
      <c r="P150" s="14">
        <v>4</v>
      </c>
      <c r="Q150" s="14">
        <v>4</v>
      </c>
      <c r="R150" s="14">
        <v>4</v>
      </c>
      <c r="S150" s="14">
        <v>1</v>
      </c>
      <c r="T150" s="14">
        <v>3</v>
      </c>
      <c r="U150" s="14">
        <v>3</v>
      </c>
      <c r="V150" s="14">
        <v>4</v>
      </c>
      <c r="W150" s="14">
        <v>4</v>
      </c>
      <c r="X150" s="14">
        <v>3</v>
      </c>
      <c r="Y150" s="14">
        <v>1</v>
      </c>
      <c r="Z150" s="14">
        <v>0</v>
      </c>
      <c r="AA150" s="14">
        <v>3</v>
      </c>
      <c r="AB150" s="14">
        <f t="shared" si="14"/>
        <v>54</v>
      </c>
      <c r="AC150" s="14">
        <f t="shared" si="10"/>
        <v>12</v>
      </c>
      <c r="AD150" s="14">
        <f t="shared" si="11"/>
        <v>5</v>
      </c>
      <c r="AE150" s="14">
        <f t="shared" si="12"/>
        <v>22</v>
      </c>
      <c r="AF150" s="14">
        <f t="shared" si="13"/>
        <v>15</v>
      </c>
    </row>
    <row r="151" spans="1:32" x14ac:dyDescent="0.2">
      <c r="A151" s="14">
        <v>310</v>
      </c>
      <c r="B151" s="25" t="s">
        <v>166</v>
      </c>
      <c r="C151" s="10" t="s">
        <v>286</v>
      </c>
      <c r="D151" s="14">
        <v>1</v>
      </c>
      <c r="E151" s="10">
        <v>1</v>
      </c>
      <c r="G151" s="14">
        <v>1</v>
      </c>
      <c r="H151" s="14">
        <v>0</v>
      </c>
      <c r="I151" s="14">
        <v>0</v>
      </c>
      <c r="J151" s="14">
        <v>2</v>
      </c>
      <c r="K151" s="14">
        <v>2</v>
      </c>
      <c r="L151" s="14">
        <v>2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1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3</v>
      </c>
      <c r="Y151" s="14">
        <v>1</v>
      </c>
      <c r="Z151" s="14">
        <v>0</v>
      </c>
      <c r="AA151" s="14">
        <v>0</v>
      </c>
      <c r="AB151" s="14">
        <f t="shared" si="14"/>
        <v>11</v>
      </c>
      <c r="AC151" s="14">
        <f t="shared" si="10"/>
        <v>6</v>
      </c>
      <c r="AD151" s="14">
        <f t="shared" si="11"/>
        <v>0</v>
      </c>
      <c r="AE151" s="14">
        <f t="shared" si="12"/>
        <v>1</v>
      </c>
      <c r="AF151" s="14">
        <f t="shared" si="13"/>
        <v>4</v>
      </c>
    </row>
    <row r="152" spans="1:32" x14ac:dyDescent="0.2">
      <c r="A152" s="14">
        <v>311</v>
      </c>
      <c r="B152" s="25" t="s">
        <v>766</v>
      </c>
      <c r="C152" s="10" t="s">
        <v>767</v>
      </c>
      <c r="D152" s="14">
        <v>1</v>
      </c>
      <c r="E152" s="10">
        <v>3</v>
      </c>
      <c r="G152" s="14">
        <v>0</v>
      </c>
      <c r="H152" s="14">
        <v>3</v>
      </c>
      <c r="I152" s="14">
        <v>1</v>
      </c>
      <c r="J152" s="14">
        <v>0</v>
      </c>
      <c r="K152" s="14">
        <v>3</v>
      </c>
      <c r="L152" s="14">
        <v>0</v>
      </c>
      <c r="M152" s="14">
        <v>2</v>
      </c>
      <c r="N152" s="14">
        <v>3</v>
      </c>
      <c r="O152" s="14">
        <v>0</v>
      </c>
      <c r="P152" s="14">
        <v>3</v>
      </c>
      <c r="Q152" s="14">
        <v>2</v>
      </c>
      <c r="R152" s="14">
        <v>2</v>
      </c>
      <c r="S152" s="14">
        <v>2</v>
      </c>
      <c r="T152" s="14">
        <v>3</v>
      </c>
      <c r="U152" s="14">
        <v>1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4</v>
      </c>
      <c r="AB152" s="14">
        <f t="shared" si="14"/>
        <v>29</v>
      </c>
      <c r="AC152" s="14">
        <f t="shared" si="10"/>
        <v>7</v>
      </c>
      <c r="AD152" s="14">
        <f t="shared" si="11"/>
        <v>5</v>
      </c>
      <c r="AE152" s="14">
        <f t="shared" si="12"/>
        <v>13</v>
      </c>
      <c r="AF152" s="14">
        <f t="shared" si="13"/>
        <v>4</v>
      </c>
    </row>
    <row r="153" spans="1:32" x14ac:dyDescent="0.2">
      <c r="A153" s="14">
        <v>312</v>
      </c>
      <c r="B153" s="25" t="s">
        <v>768</v>
      </c>
      <c r="C153" s="10" t="s">
        <v>769</v>
      </c>
      <c r="D153" s="14">
        <v>1</v>
      </c>
      <c r="E153" s="10">
        <v>1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1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f t="shared" si="14"/>
        <v>1</v>
      </c>
      <c r="AC153" s="14">
        <f t="shared" si="10"/>
        <v>0</v>
      </c>
      <c r="AD153" s="14">
        <f t="shared" si="11"/>
        <v>0</v>
      </c>
      <c r="AE153" s="14">
        <f t="shared" si="12"/>
        <v>1</v>
      </c>
      <c r="AF153" s="14">
        <f t="shared" si="13"/>
        <v>0</v>
      </c>
    </row>
    <row r="154" spans="1:32" x14ac:dyDescent="0.2">
      <c r="A154" s="14">
        <v>313</v>
      </c>
      <c r="B154" s="25" t="s">
        <v>776</v>
      </c>
      <c r="C154" s="10" t="s">
        <v>321</v>
      </c>
      <c r="D154" s="14">
        <v>1</v>
      </c>
      <c r="E154" s="10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1</v>
      </c>
      <c r="L154" s="14">
        <v>1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1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4</v>
      </c>
      <c r="Y154" s="14">
        <v>2</v>
      </c>
      <c r="Z154" s="14">
        <v>0</v>
      </c>
      <c r="AA154" s="14">
        <v>0</v>
      </c>
      <c r="AB154" s="14">
        <f t="shared" si="14"/>
        <v>9</v>
      </c>
      <c r="AC154" s="14">
        <f t="shared" si="10"/>
        <v>2</v>
      </c>
      <c r="AD154" s="14">
        <f t="shared" si="11"/>
        <v>0</v>
      </c>
      <c r="AE154" s="14">
        <f t="shared" si="12"/>
        <v>1</v>
      </c>
      <c r="AF154" s="14">
        <f t="shared" si="13"/>
        <v>6</v>
      </c>
    </row>
    <row r="155" spans="1:32" x14ac:dyDescent="0.2">
      <c r="A155" s="14">
        <v>314</v>
      </c>
      <c r="B155" s="25" t="s">
        <v>782</v>
      </c>
      <c r="C155" s="10" t="s">
        <v>295</v>
      </c>
      <c r="D155" s="14">
        <v>1</v>
      </c>
      <c r="E155" s="10">
        <v>3</v>
      </c>
      <c r="G155" s="14">
        <v>1</v>
      </c>
      <c r="H155" s="14">
        <v>2</v>
      </c>
      <c r="I155" s="14">
        <v>1</v>
      </c>
      <c r="J155" s="14">
        <v>0</v>
      </c>
      <c r="K155" s="14">
        <v>0</v>
      </c>
      <c r="L155" s="14">
        <v>0</v>
      </c>
      <c r="M155" s="14">
        <v>0</v>
      </c>
      <c r="N155" s="14">
        <v>2</v>
      </c>
      <c r="O155" s="14">
        <v>2</v>
      </c>
      <c r="P155" s="14">
        <v>3</v>
      </c>
      <c r="Q155" s="14">
        <v>3</v>
      </c>
      <c r="R155" s="14">
        <v>1</v>
      </c>
      <c r="S155" s="14">
        <v>1</v>
      </c>
      <c r="T155" s="14">
        <v>2</v>
      </c>
      <c r="U155" s="14">
        <v>0</v>
      </c>
      <c r="V155" s="14">
        <v>0</v>
      </c>
      <c r="W155" s="14">
        <v>1</v>
      </c>
      <c r="X155" s="14">
        <v>0</v>
      </c>
      <c r="Y155" s="14">
        <v>0</v>
      </c>
      <c r="Z155" s="14">
        <v>1</v>
      </c>
      <c r="AA155" s="14">
        <v>2</v>
      </c>
      <c r="AB155" s="14">
        <f t="shared" si="14"/>
        <v>21</v>
      </c>
      <c r="AC155" s="14">
        <f t="shared" si="10"/>
        <v>3</v>
      </c>
      <c r="AD155" s="14">
        <f t="shared" si="11"/>
        <v>2</v>
      </c>
      <c r="AE155" s="14">
        <f t="shared" si="12"/>
        <v>12</v>
      </c>
      <c r="AF155" s="14">
        <f t="shared" si="13"/>
        <v>4</v>
      </c>
    </row>
    <row r="156" spans="1:32" s="12" customFormat="1" x14ac:dyDescent="0.2">
      <c r="A156" s="12">
        <v>315</v>
      </c>
      <c r="B156" s="59" t="s">
        <v>784</v>
      </c>
      <c r="AB156" s="14">
        <f t="shared" si="14"/>
        <v>0</v>
      </c>
      <c r="AC156" s="14">
        <f t="shared" si="10"/>
        <v>0</v>
      </c>
      <c r="AD156" s="14">
        <f t="shared" si="11"/>
        <v>0</v>
      </c>
      <c r="AE156" s="14">
        <f t="shared" si="12"/>
        <v>0</v>
      </c>
      <c r="AF156" s="14">
        <f t="shared" si="13"/>
        <v>0</v>
      </c>
    </row>
    <row r="157" spans="1:32" x14ac:dyDescent="0.2">
      <c r="A157" s="14">
        <v>316</v>
      </c>
      <c r="B157" s="25" t="s">
        <v>785</v>
      </c>
      <c r="C157" s="10" t="s">
        <v>298</v>
      </c>
      <c r="D157" s="14">
        <v>1</v>
      </c>
      <c r="E157" s="10">
        <v>1</v>
      </c>
      <c r="G157" s="14">
        <v>0</v>
      </c>
      <c r="H157" s="14">
        <v>0</v>
      </c>
      <c r="I157" s="14">
        <v>0</v>
      </c>
      <c r="J157" s="14">
        <v>1</v>
      </c>
      <c r="K157" s="14">
        <v>1</v>
      </c>
      <c r="L157" s="14">
        <v>0</v>
      </c>
      <c r="M157" s="14">
        <v>0</v>
      </c>
      <c r="N157" s="14">
        <v>0</v>
      </c>
      <c r="O157" s="14">
        <v>0</v>
      </c>
      <c r="P157" s="14">
        <v>2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1</v>
      </c>
      <c r="W157" s="14">
        <v>0</v>
      </c>
      <c r="X157" s="14">
        <v>0</v>
      </c>
      <c r="Y157" s="14">
        <v>0</v>
      </c>
      <c r="Z157" s="14">
        <v>0</v>
      </c>
      <c r="AA157" s="14">
        <v>1</v>
      </c>
      <c r="AB157" s="14">
        <f t="shared" si="14"/>
        <v>6</v>
      </c>
      <c r="AC157" s="14">
        <f t="shared" si="10"/>
        <v>2</v>
      </c>
      <c r="AD157" s="14">
        <f t="shared" si="11"/>
        <v>0</v>
      </c>
      <c r="AE157" s="14">
        <f t="shared" si="12"/>
        <v>2</v>
      </c>
      <c r="AF157" s="14">
        <f t="shared" si="13"/>
        <v>2</v>
      </c>
    </row>
    <row r="158" spans="1:32" x14ac:dyDescent="0.2">
      <c r="A158" s="14">
        <v>317</v>
      </c>
      <c r="B158" s="25" t="s">
        <v>789</v>
      </c>
      <c r="C158" s="10" t="s">
        <v>790</v>
      </c>
      <c r="D158" s="14">
        <v>1</v>
      </c>
      <c r="E158" t="s">
        <v>791</v>
      </c>
      <c r="F158" t="s">
        <v>792</v>
      </c>
      <c r="G158" t="s">
        <v>267</v>
      </c>
      <c r="H158" s="14">
        <v>4</v>
      </c>
      <c r="I158" s="14">
        <v>4</v>
      </c>
      <c r="J158" s="14">
        <v>4</v>
      </c>
      <c r="K158" s="14">
        <v>4</v>
      </c>
      <c r="L158" s="14">
        <v>4</v>
      </c>
      <c r="M158" s="14">
        <v>4</v>
      </c>
      <c r="N158" s="14">
        <v>4</v>
      </c>
      <c r="O158" s="14">
        <v>0</v>
      </c>
      <c r="P158" s="14">
        <v>3</v>
      </c>
      <c r="Q158" s="14">
        <v>4</v>
      </c>
      <c r="R158" s="14">
        <v>4</v>
      </c>
      <c r="S158" s="14">
        <v>2</v>
      </c>
      <c r="T158" s="14">
        <v>4</v>
      </c>
      <c r="U158" s="14">
        <v>4</v>
      </c>
      <c r="V158" s="14">
        <v>4</v>
      </c>
      <c r="W158" s="14">
        <v>1</v>
      </c>
      <c r="X158" s="14">
        <v>2</v>
      </c>
      <c r="Y158" s="14">
        <v>3</v>
      </c>
      <c r="Z158" s="14">
        <v>3</v>
      </c>
      <c r="AA158" s="14">
        <v>2</v>
      </c>
      <c r="AB158" s="14">
        <f t="shared" si="14"/>
        <v>64</v>
      </c>
      <c r="AC158" s="14">
        <f t="shared" ref="AC158:AC183" si="15">SUM(H158:L158)</f>
        <v>20</v>
      </c>
      <c r="AD158" s="14">
        <f t="shared" ref="AD158:AD183" si="16">SUM(M158:N158)</f>
        <v>8</v>
      </c>
      <c r="AE158" s="14">
        <f t="shared" ref="AE158:AE183" si="17">SUM(O158:U158)</f>
        <v>21</v>
      </c>
      <c r="AF158" s="14">
        <f t="shared" ref="AF158:AF183" si="18">SUM(V158:AA158)</f>
        <v>15</v>
      </c>
    </row>
    <row r="159" spans="1:32" x14ac:dyDescent="0.2">
      <c r="A159" s="14">
        <v>318</v>
      </c>
      <c r="B159" s="25" t="s">
        <v>275</v>
      </c>
      <c r="C159" s="10" t="s">
        <v>342</v>
      </c>
      <c r="D159" s="14">
        <v>1</v>
      </c>
      <c r="E159">
        <v>5</v>
      </c>
      <c r="F159" t="s">
        <v>800</v>
      </c>
      <c r="G159">
        <v>1</v>
      </c>
      <c r="H159" s="14">
        <v>3</v>
      </c>
      <c r="I159" s="14">
        <v>0</v>
      </c>
      <c r="J159" s="14">
        <v>1</v>
      </c>
      <c r="K159" s="14">
        <v>2</v>
      </c>
      <c r="L159" s="14">
        <v>2</v>
      </c>
      <c r="M159" s="14">
        <v>2</v>
      </c>
      <c r="N159" s="14">
        <v>3</v>
      </c>
      <c r="O159" s="14">
        <v>3</v>
      </c>
      <c r="P159" s="14">
        <v>1</v>
      </c>
      <c r="Q159" s="14">
        <v>1</v>
      </c>
      <c r="R159" s="14">
        <v>1</v>
      </c>
      <c r="S159" s="14">
        <v>2</v>
      </c>
      <c r="T159" s="14">
        <v>3</v>
      </c>
      <c r="U159" s="14">
        <v>1</v>
      </c>
      <c r="V159" s="14">
        <v>1</v>
      </c>
      <c r="W159" s="14">
        <v>0</v>
      </c>
      <c r="X159" s="14">
        <v>0</v>
      </c>
      <c r="Y159" s="14">
        <v>0</v>
      </c>
      <c r="Z159" s="14">
        <v>4</v>
      </c>
      <c r="AA159" s="14">
        <v>0</v>
      </c>
      <c r="AB159" s="14">
        <f t="shared" si="14"/>
        <v>30</v>
      </c>
      <c r="AC159" s="14">
        <f t="shared" si="15"/>
        <v>8</v>
      </c>
      <c r="AD159" s="14">
        <f t="shared" si="16"/>
        <v>5</v>
      </c>
      <c r="AE159" s="14">
        <f t="shared" si="17"/>
        <v>12</v>
      </c>
      <c r="AF159" s="14">
        <f t="shared" si="18"/>
        <v>5</v>
      </c>
    </row>
    <row r="160" spans="1:32" x14ac:dyDescent="0.2">
      <c r="A160" s="14">
        <v>319</v>
      </c>
      <c r="B160" s="25" t="s">
        <v>805</v>
      </c>
      <c r="C160" s="10" t="s">
        <v>806</v>
      </c>
      <c r="D160" s="14">
        <v>0</v>
      </c>
      <c r="E160">
        <v>1</v>
      </c>
      <c r="G160">
        <v>0</v>
      </c>
      <c r="H160" s="14">
        <v>2</v>
      </c>
      <c r="I160" s="14">
        <v>2</v>
      </c>
      <c r="J160" s="14">
        <v>2</v>
      </c>
      <c r="K160" s="14">
        <v>2</v>
      </c>
      <c r="L160" s="14">
        <v>3</v>
      </c>
      <c r="M160" s="14">
        <v>3</v>
      </c>
      <c r="N160" s="14">
        <v>3</v>
      </c>
      <c r="O160" s="14">
        <v>3</v>
      </c>
      <c r="P160" s="14">
        <v>3</v>
      </c>
      <c r="Q160" s="14">
        <v>2</v>
      </c>
      <c r="R160" s="14">
        <v>3</v>
      </c>
      <c r="S160" s="14">
        <v>2</v>
      </c>
      <c r="T160" s="14">
        <v>2</v>
      </c>
      <c r="U160" s="14">
        <v>1</v>
      </c>
      <c r="V160" s="14">
        <v>1</v>
      </c>
      <c r="W160" s="14">
        <v>0</v>
      </c>
      <c r="X160" s="14">
        <v>0</v>
      </c>
      <c r="Y160" s="14">
        <v>0</v>
      </c>
      <c r="Z160" s="14">
        <v>1</v>
      </c>
      <c r="AA160" s="14">
        <v>3</v>
      </c>
      <c r="AB160" s="14">
        <f t="shared" si="14"/>
        <v>38</v>
      </c>
      <c r="AC160" s="14">
        <f t="shared" si="15"/>
        <v>11</v>
      </c>
      <c r="AD160" s="14">
        <f t="shared" si="16"/>
        <v>6</v>
      </c>
      <c r="AE160" s="14">
        <f t="shared" si="17"/>
        <v>16</v>
      </c>
      <c r="AF160" s="14">
        <f t="shared" si="18"/>
        <v>5</v>
      </c>
    </row>
    <row r="161" spans="1:32" x14ac:dyDescent="0.2">
      <c r="A161" s="14">
        <v>320</v>
      </c>
      <c r="B161" s="25" t="s">
        <v>812</v>
      </c>
      <c r="C161" s="10" t="s">
        <v>271</v>
      </c>
      <c r="D161" s="14">
        <v>0</v>
      </c>
      <c r="E161">
        <v>1</v>
      </c>
      <c r="G161">
        <v>0</v>
      </c>
      <c r="H161" s="14">
        <v>0</v>
      </c>
      <c r="I161" s="14">
        <v>0</v>
      </c>
      <c r="J161" s="14">
        <v>0</v>
      </c>
      <c r="K161" s="14">
        <v>1</v>
      </c>
      <c r="L161" s="14">
        <v>1</v>
      </c>
      <c r="M161" s="14">
        <v>0</v>
      </c>
      <c r="N161" s="14">
        <v>0</v>
      </c>
      <c r="O161" s="14">
        <v>0</v>
      </c>
      <c r="P161" s="14">
        <v>0</v>
      </c>
      <c r="Q161" s="14">
        <v>1</v>
      </c>
      <c r="R161" s="14">
        <v>1</v>
      </c>
      <c r="S161" s="14">
        <v>3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f t="shared" si="14"/>
        <v>7</v>
      </c>
      <c r="AC161" s="14">
        <f t="shared" si="15"/>
        <v>2</v>
      </c>
      <c r="AD161" s="14">
        <f t="shared" si="16"/>
        <v>0</v>
      </c>
      <c r="AE161" s="14">
        <f t="shared" si="17"/>
        <v>5</v>
      </c>
      <c r="AF161" s="14">
        <f t="shared" si="18"/>
        <v>0</v>
      </c>
    </row>
    <row r="162" spans="1:32" x14ac:dyDescent="0.2">
      <c r="A162" s="14">
        <v>321</v>
      </c>
      <c r="B162" s="25" t="s">
        <v>820</v>
      </c>
      <c r="C162" t="s">
        <v>315</v>
      </c>
      <c r="D162" s="14">
        <v>1</v>
      </c>
      <c r="E162">
        <v>1</v>
      </c>
      <c r="G162">
        <v>0</v>
      </c>
      <c r="H162" s="14">
        <v>0</v>
      </c>
      <c r="I162" s="14">
        <v>0</v>
      </c>
      <c r="J162" s="14">
        <v>1</v>
      </c>
      <c r="K162" s="14">
        <v>2</v>
      </c>
      <c r="L162" s="14">
        <v>1</v>
      </c>
      <c r="M162" s="14">
        <v>3</v>
      </c>
      <c r="N162" s="14">
        <v>2</v>
      </c>
      <c r="O162" s="14">
        <v>0</v>
      </c>
      <c r="P162" s="14">
        <v>0</v>
      </c>
      <c r="Q162" s="14">
        <v>1</v>
      </c>
      <c r="R162" s="14">
        <v>2</v>
      </c>
      <c r="S162" s="14">
        <v>0</v>
      </c>
      <c r="T162" s="14">
        <v>2</v>
      </c>
      <c r="U162" s="14">
        <v>1</v>
      </c>
      <c r="V162" s="14">
        <v>0</v>
      </c>
      <c r="W162" s="14">
        <v>0</v>
      </c>
      <c r="X162" s="14">
        <v>1</v>
      </c>
      <c r="Y162" s="14">
        <v>0</v>
      </c>
      <c r="Z162" s="14">
        <v>0</v>
      </c>
      <c r="AA162" s="14">
        <v>3</v>
      </c>
      <c r="AB162" s="14">
        <f t="shared" si="14"/>
        <v>19</v>
      </c>
      <c r="AC162" s="14">
        <f t="shared" si="15"/>
        <v>4</v>
      </c>
      <c r="AD162" s="14">
        <f t="shared" si="16"/>
        <v>5</v>
      </c>
      <c r="AE162" s="14">
        <f t="shared" si="17"/>
        <v>6</v>
      </c>
      <c r="AF162" s="14">
        <f t="shared" si="18"/>
        <v>4</v>
      </c>
    </row>
    <row r="163" spans="1:32" x14ac:dyDescent="0.2">
      <c r="A163" s="14">
        <v>322</v>
      </c>
      <c r="B163" s="25" t="s">
        <v>823</v>
      </c>
      <c r="C163" t="s">
        <v>260</v>
      </c>
      <c r="D163" s="14">
        <v>1</v>
      </c>
      <c r="E163">
        <v>1</v>
      </c>
      <c r="G163">
        <v>0</v>
      </c>
      <c r="H163" s="14">
        <v>3</v>
      </c>
      <c r="I163" s="14">
        <v>0</v>
      </c>
      <c r="J163" s="14">
        <v>3</v>
      </c>
      <c r="K163" s="14">
        <v>2</v>
      </c>
      <c r="L163" s="14">
        <v>1</v>
      </c>
      <c r="M163" s="14">
        <v>3</v>
      </c>
      <c r="N163" s="14">
        <v>3</v>
      </c>
      <c r="O163" s="14">
        <v>1</v>
      </c>
      <c r="P163" s="14">
        <v>0</v>
      </c>
      <c r="Q163" s="14">
        <v>1</v>
      </c>
      <c r="R163" s="14">
        <v>2</v>
      </c>
      <c r="S163" s="14">
        <v>1</v>
      </c>
      <c r="T163" s="14">
        <v>0</v>
      </c>
      <c r="U163" s="14">
        <v>2</v>
      </c>
      <c r="V163" s="14">
        <v>0</v>
      </c>
      <c r="W163" s="14">
        <v>0</v>
      </c>
      <c r="X163" s="14">
        <v>2</v>
      </c>
      <c r="Y163" s="14">
        <v>0</v>
      </c>
      <c r="Z163" s="14">
        <v>1</v>
      </c>
      <c r="AA163" s="14">
        <v>3</v>
      </c>
      <c r="AB163" s="14">
        <f t="shared" si="14"/>
        <v>28</v>
      </c>
      <c r="AC163" s="14">
        <f t="shared" si="15"/>
        <v>9</v>
      </c>
      <c r="AD163" s="14">
        <f t="shared" si="16"/>
        <v>6</v>
      </c>
      <c r="AE163" s="14">
        <f t="shared" si="17"/>
        <v>7</v>
      </c>
      <c r="AF163" s="14">
        <f t="shared" si="18"/>
        <v>6</v>
      </c>
    </row>
    <row r="164" spans="1:32" x14ac:dyDescent="0.2">
      <c r="A164" s="14">
        <v>324</v>
      </c>
      <c r="B164" s="25" t="s">
        <v>827</v>
      </c>
      <c r="C164" t="s">
        <v>269</v>
      </c>
      <c r="D164" s="14">
        <v>0</v>
      </c>
      <c r="E164">
        <v>1</v>
      </c>
      <c r="G16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1</v>
      </c>
      <c r="Q164" s="14">
        <v>0</v>
      </c>
      <c r="R164" s="14">
        <v>1</v>
      </c>
      <c r="S164" s="14">
        <v>1</v>
      </c>
      <c r="T164" s="14">
        <v>1</v>
      </c>
      <c r="U164" s="14">
        <v>1</v>
      </c>
      <c r="V164" s="14">
        <v>1</v>
      </c>
      <c r="W164" s="14">
        <v>0</v>
      </c>
      <c r="X164" s="14">
        <v>1</v>
      </c>
      <c r="Y164" s="14">
        <v>0</v>
      </c>
      <c r="Z164" s="14">
        <v>1</v>
      </c>
      <c r="AA164" s="14">
        <v>1</v>
      </c>
      <c r="AB164" s="14">
        <f t="shared" si="14"/>
        <v>9</v>
      </c>
      <c r="AC164" s="14">
        <f t="shared" si="15"/>
        <v>0</v>
      </c>
      <c r="AD164" s="14">
        <f t="shared" si="16"/>
        <v>0</v>
      </c>
      <c r="AE164" s="14">
        <f t="shared" si="17"/>
        <v>5</v>
      </c>
      <c r="AF164" s="14">
        <f t="shared" si="18"/>
        <v>4</v>
      </c>
    </row>
    <row r="165" spans="1:32" s="12" customFormat="1" x14ac:dyDescent="0.2">
      <c r="A165" s="12">
        <v>325</v>
      </c>
      <c r="B165" s="59" t="s">
        <v>831</v>
      </c>
      <c r="C165" s="12" t="s">
        <v>271</v>
      </c>
      <c r="D165" s="12">
        <v>0</v>
      </c>
      <c r="E165" s="12">
        <v>1</v>
      </c>
      <c r="G165" s="12">
        <v>0</v>
      </c>
      <c r="H165" s="12">
        <v>0</v>
      </c>
      <c r="I165" s="12">
        <v>0</v>
      </c>
      <c r="J165" s="12">
        <v>0</v>
      </c>
      <c r="K165" s="12" t="s">
        <v>131</v>
      </c>
      <c r="L165" s="12">
        <v>1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1</v>
      </c>
      <c r="Y165" s="12">
        <v>1</v>
      </c>
      <c r="Z165" s="12">
        <v>1</v>
      </c>
      <c r="AA165" s="12">
        <v>1</v>
      </c>
      <c r="AB165" s="14">
        <f t="shared" si="14"/>
        <v>5</v>
      </c>
      <c r="AC165" s="14">
        <f t="shared" si="15"/>
        <v>1</v>
      </c>
      <c r="AD165" s="14">
        <f t="shared" si="16"/>
        <v>0</v>
      </c>
      <c r="AE165" s="14">
        <f t="shared" si="17"/>
        <v>0</v>
      </c>
      <c r="AF165" s="14">
        <f t="shared" si="18"/>
        <v>4</v>
      </c>
    </row>
    <row r="166" spans="1:32" x14ac:dyDescent="0.2">
      <c r="A166" s="14">
        <v>326</v>
      </c>
      <c r="B166" s="25" t="s">
        <v>836</v>
      </c>
      <c r="C166" t="s">
        <v>837</v>
      </c>
      <c r="D166" s="14">
        <v>1</v>
      </c>
      <c r="E166">
        <v>1</v>
      </c>
      <c r="G166">
        <v>0</v>
      </c>
      <c r="H166" s="14">
        <v>3</v>
      </c>
      <c r="I166" s="14">
        <v>3</v>
      </c>
      <c r="J166" s="14">
        <v>2</v>
      </c>
      <c r="K166" s="14">
        <v>4</v>
      </c>
      <c r="L166" s="14">
        <v>4</v>
      </c>
      <c r="M166" s="14">
        <v>4</v>
      </c>
      <c r="N166" s="14">
        <v>4</v>
      </c>
      <c r="O166" s="14">
        <v>4</v>
      </c>
      <c r="P166" s="14">
        <v>3</v>
      </c>
      <c r="Q166" s="14">
        <v>4</v>
      </c>
      <c r="R166" s="14">
        <v>4</v>
      </c>
      <c r="S166" s="14">
        <v>3</v>
      </c>
      <c r="T166" s="14">
        <v>1</v>
      </c>
      <c r="U166" s="14">
        <v>2</v>
      </c>
      <c r="V166" s="14">
        <v>1</v>
      </c>
      <c r="W166" s="14">
        <v>3</v>
      </c>
      <c r="X166" s="14">
        <v>4</v>
      </c>
      <c r="Y166" s="14">
        <v>3</v>
      </c>
      <c r="Z166" s="14">
        <v>4</v>
      </c>
      <c r="AA166" s="14">
        <v>4</v>
      </c>
      <c r="AB166" s="14">
        <f t="shared" si="14"/>
        <v>64</v>
      </c>
      <c r="AC166" s="14">
        <f t="shared" si="15"/>
        <v>16</v>
      </c>
      <c r="AD166" s="14">
        <f t="shared" si="16"/>
        <v>8</v>
      </c>
      <c r="AE166" s="14">
        <f t="shared" si="17"/>
        <v>21</v>
      </c>
      <c r="AF166" s="14">
        <f t="shared" si="18"/>
        <v>19</v>
      </c>
    </row>
    <row r="167" spans="1:32" s="58" customFormat="1" x14ac:dyDescent="0.2">
      <c r="A167" s="58">
        <v>328</v>
      </c>
      <c r="B167" s="58" t="s">
        <v>844</v>
      </c>
      <c r="C167" s="58" t="s">
        <v>845</v>
      </c>
      <c r="D167" s="58">
        <v>0</v>
      </c>
      <c r="E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58">
        <v>0</v>
      </c>
      <c r="S167" s="58">
        <v>0</v>
      </c>
      <c r="T167" s="58" t="s">
        <v>131</v>
      </c>
      <c r="U167" s="58">
        <v>2</v>
      </c>
      <c r="V167" s="58">
        <v>0</v>
      </c>
      <c r="W167" s="58">
        <v>0</v>
      </c>
      <c r="X167" s="58" t="s">
        <v>131</v>
      </c>
      <c r="Y167" s="58">
        <v>2</v>
      </c>
      <c r="Z167" s="58">
        <v>2</v>
      </c>
      <c r="AA167" s="58">
        <v>0</v>
      </c>
      <c r="AB167" s="14">
        <f t="shared" si="14"/>
        <v>6</v>
      </c>
      <c r="AC167" s="14">
        <f t="shared" si="15"/>
        <v>0</v>
      </c>
      <c r="AD167" s="14">
        <f t="shared" si="16"/>
        <v>0</v>
      </c>
      <c r="AE167" s="14">
        <f t="shared" si="17"/>
        <v>2</v>
      </c>
      <c r="AF167" s="14">
        <f t="shared" si="18"/>
        <v>4</v>
      </c>
    </row>
    <row r="168" spans="1:32" x14ac:dyDescent="0.2">
      <c r="A168" s="14">
        <v>329</v>
      </c>
      <c r="B168" s="25" t="s">
        <v>848</v>
      </c>
      <c r="C168" s="10" t="s">
        <v>849</v>
      </c>
      <c r="D168" s="14">
        <v>1</v>
      </c>
      <c r="E168">
        <v>1</v>
      </c>
      <c r="G168">
        <v>0</v>
      </c>
      <c r="H168" s="14">
        <v>1</v>
      </c>
      <c r="I168" s="14">
        <v>0</v>
      </c>
      <c r="J168" s="14">
        <v>0</v>
      </c>
      <c r="K168" s="14">
        <v>0</v>
      </c>
      <c r="L168" s="14">
        <v>0</v>
      </c>
      <c r="M168" s="14">
        <v>4</v>
      </c>
      <c r="N168" s="14">
        <v>2</v>
      </c>
      <c r="O168" s="14">
        <v>0</v>
      </c>
      <c r="P168" s="14">
        <v>4</v>
      </c>
      <c r="Q168" s="14">
        <v>4</v>
      </c>
      <c r="R168" s="14">
        <v>0</v>
      </c>
      <c r="S168" s="14">
        <v>2</v>
      </c>
      <c r="T168" s="14">
        <v>2</v>
      </c>
      <c r="U168" s="14">
        <v>0</v>
      </c>
      <c r="V168" s="14">
        <v>0</v>
      </c>
      <c r="W168" s="14">
        <v>0</v>
      </c>
      <c r="X168" s="14">
        <v>1</v>
      </c>
      <c r="Y168" s="14">
        <v>1</v>
      </c>
      <c r="Z168" s="14">
        <v>2</v>
      </c>
      <c r="AA168" s="14">
        <v>3</v>
      </c>
      <c r="AB168" s="14">
        <f t="shared" si="14"/>
        <v>26</v>
      </c>
      <c r="AC168" s="14">
        <f t="shared" si="15"/>
        <v>1</v>
      </c>
      <c r="AD168" s="14">
        <f t="shared" si="16"/>
        <v>6</v>
      </c>
      <c r="AE168" s="14">
        <f t="shared" si="17"/>
        <v>12</v>
      </c>
      <c r="AF168" s="14">
        <f t="shared" si="18"/>
        <v>7</v>
      </c>
    </row>
    <row r="169" spans="1:32" x14ac:dyDescent="0.2">
      <c r="A169" s="14">
        <v>330</v>
      </c>
      <c r="B169" s="25" t="s">
        <v>852</v>
      </c>
      <c r="C169" s="10" t="s">
        <v>281</v>
      </c>
      <c r="D169" s="14">
        <v>1</v>
      </c>
      <c r="E169">
        <v>1</v>
      </c>
      <c r="G169">
        <v>0</v>
      </c>
      <c r="H169" s="14">
        <v>0</v>
      </c>
      <c r="I169" s="14">
        <v>1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1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f t="shared" si="14"/>
        <v>2</v>
      </c>
      <c r="AC169" s="14">
        <f t="shared" si="15"/>
        <v>1</v>
      </c>
      <c r="AD169" s="14">
        <f t="shared" si="16"/>
        <v>0</v>
      </c>
      <c r="AE169" s="14">
        <f t="shared" si="17"/>
        <v>1</v>
      </c>
      <c r="AF169" s="14">
        <f t="shared" si="18"/>
        <v>0</v>
      </c>
    </row>
    <row r="170" spans="1:32" x14ac:dyDescent="0.2">
      <c r="A170" s="14">
        <v>331</v>
      </c>
      <c r="B170" s="25" t="s">
        <v>316</v>
      </c>
      <c r="C170" s="10" t="s">
        <v>856</v>
      </c>
      <c r="D170" s="14">
        <v>0</v>
      </c>
      <c r="E170">
        <v>1</v>
      </c>
      <c r="G170">
        <v>0</v>
      </c>
      <c r="H170" s="14">
        <v>1</v>
      </c>
      <c r="I170" s="14">
        <v>0</v>
      </c>
      <c r="J170" s="14">
        <v>0</v>
      </c>
      <c r="K170" s="14">
        <v>2</v>
      </c>
      <c r="L170" s="14">
        <v>2</v>
      </c>
      <c r="M170" s="14">
        <v>3</v>
      </c>
      <c r="N170" s="14">
        <v>3</v>
      </c>
      <c r="O170" s="14">
        <v>0</v>
      </c>
      <c r="P170" s="14">
        <v>3</v>
      </c>
      <c r="Q170" s="14">
        <v>2</v>
      </c>
      <c r="R170" s="14">
        <v>3</v>
      </c>
      <c r="S170" s="14">
        <v>2</v>
      </c>
      <c r="T170" s="14">
        <v>2</v>
      </c>
      <c r="U170" s="14">
        <v>3</v>
      </c>
      <c r="V170" s="14">
        <v>2</v>
      </c>
      <c r="W170" s="14">
        <v>2</v>
      </c>
      <c r="X170" s="14">
        <v>1</v>
      </c>
      <c r="Y170" s="14">
        <v>0</v>
      </c>
      <c r="Z170" s="14">
        <v>2</v>
      </c>
      <c r="AA170" s="14">
        <v>0</v>
      </c>
      <c r="AB170" s="14">
        <f t="shared" si="14"/>
        <v>33</v>
      </c>
      <c r="AC170" s="14">
        <f t="shared" si="15"/>
        <v>5</v>
      </c>
      <c r="AD170" s="14">
        <f t="shared" si="16"/>
        <v>6</v>
      </c>
      <c r="AE170" s="14">
        <f t="shared" si="17"/>
        <v>15</v>
      </c>
      <c r="AF170" s="14">
        <f t="shared" si="18"/>
        <v>7</v>
      </c>
    </row>
    <row r="171" spans="1:32" x14ac:dyDescent="0.2">
      <c r="A171" s="14">
        <v>332</v>
      </c>
      <c r="B171" s="25" t="s">
        <v>858</v>
      </c>
      <c r="C171" s="10" t="s">
        <v>859</v>
      </c>
      <c r="D171" s="14">
        <v>1</v>
      </c>
      <c r="E171">
        <v>2</v>
      </c>
      <c r="G171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f t="shared" si="14"/>
        <v>0</v>
      </c>
      <c r="AC171" s="14">
        <f t="shared" si="15"/>
        <v>0</v>
      </c>
      <c r="AD171" s="14">
        <f t="shared" si="16"/>
        <v>0</v>
      </c>
      <c r="AE171" s="14">
        <f t="shared" si="17"/>
        <v>0</v>
      </c>
      <c r="AF171" s="14">
        <f t="shared" si="18"/>
        <v>0</v>
      </c>
    </row>
    <row r="172" spans="1:32" x14ac:dyDescent="0.2">
      <c r="A172" s="14">
        <v>333</v>
      </c>
      <c r="B172" s="25" t="s">
        <v>768</v>
      </c>
      <c r="C172" s="10" t="s">
        <v>269</v>
      </c>
      <c r="D172" s="14">
        <v>1</v>
      </c>
      <c r="E172">
        <v>1</v>
      </c>
      <c r="G172">
        <v>0</v>
      </c>
      <c r="H172" s="14">
        <v>2</v>
      </c>
      <c r="I172" s="14">
        <v>1</v>
      </c>
      <c r="J172" s="14">
        <v>0</v>
      </c>
      <c r="K172" s="14">
        <v>3</v>
      </c>
      <c r="L172" s="14">
        <v>2</v>
      </c>
      <c r="M172" s="14">
        <v>2</v>
      </c>
      <c r="N172" s="14">
        <v>2</v>
      </c>
      <c r="O172" s="14">
        <v>1</v>
      </c>
      <c r="P172" s="14">
        <v>0</v>
      </c>
      <c r="Q172" s="14">
        <v>0</v>
      </c>
      <c r="R172" s="14">
        <v>1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2</v>
      </c>
      <c r="Y172" s="14">
        <v>1</v>
      </c>
      <c r="Z172" s="14">
        <v>2</v>
      </c>
      <c r="AA172" s="14">
        <v>0</v>
      </c>
      <c r="AB172" s="14">
        <f t="shared" si="14"/>
        <v>19</v>
      </c>
      <c r="AC172" s="14">
        <f t="shared" si="15"/>
        <v>8</v>
      </c>
      <c r="AD172" s="14">
        <f t="shared" si="16"/>
        <v>4</v>
      </c>
      <c r="AE172" s="14">
        <f t="shared" si="17"/>
        <v>2</v>
      </c>
      <c r="AF172" s="14">
        <f t="shared" si="18"/>
        <v>5</v>
      </c>
    </row>
    <row r="173" spans="1:32" x14ac:dyDescent="0.2">
      <c r="A173" s="14">
        <v>334</v>
      </c>
      <c r="B173" s="25" t="s">
        <v>864</v>
      </c>
      <c r="C173" s="10" t="s">
        <v>258</v>
      </c>
      <c r="D173" s="14">
        <v>0</v>
      </c>
      <c r="E173">
        <v>2</v>
      </c>
      <c r="G173">
        <v>0</v>
      </c>
      <c r="H173" s="14">
        <v>1</v>
      </c>
      <c r="I173" s="14">
        <v>0</v>
      </c>
      <c r="J173" s="14">
        <v>1</v>
      </c>
      <c r="K173" s="14">
        <v>2</v>
      </c>
      <c r="L173" s="14">
        <v>1</v>
      </c>
      <c r="M173" s="14">
        <v>4</v>
      </c>
      <c r="N173" s="14">
        <v>3</v>
      </c>
      <c r="O173" s="14">
        <v>1</v>
      </c>
      <c r="P173" s="14">
        <v>0</v>
      </c>
      <c r="Q173" s="14">
        <v>1</v>
      </c>
      <c r="R173" s="14">
        <v>0</v>
      </c>
      <c r="S173" s="14">
        <v>0</v>
      </c>
      <c r="T173" s="14">
        <v>0</v>
      </c>
      <c r="U173" s="14">
        <v>0</v>
      </c>
      <c r="V173" s="14">
        <v>1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f t="shared" si="14"/>
        <v>15</v>
      </c>
      <c r="AC173" s="14">
        <f t="shared" si="15"/>
        <v>5</v>
      </c>
      <c r="AD173" s="14">
        <f t="shared" si="16"/>
        <v>7</v>
      </c>
      <c r="AE173" s="14">
        <f t="shared" si="17"/>
        <v>2</v>
      </c>
      <c r="AF173" s="14">
        <f t="shared" si="18"/>
        <v>1</v>
      </c>
    </row>
    <row r="174" spans="1:32" x14ac:dyDescent="0.2">
      <c r="A174" s="14">
        <v>335</v>
      </c>
      <c r="B174" s="25" t="s">
        <v>866</v>
      </c>
      <c r="C174" s="10" t="s">
        <v>342</v>
      </c>
      <c r="D174" s="14">
        <v>1</v>
      </c>
      <c r="E174">
        <v>3</v>
      </c>
      <c r="G174">
        <v>0</v>
      </c>
      <c r="H174" s="14">
        <v>1</v>
      </c>
      <c r="I174" s="14">
        <v>0</v>
      </c>
      <c r="J174" s="14">
        <v>0</v>
      </c>
      <c r="K174" s="14">
        <v>1</v>
      </c>
      <c r="L174" s="14">
        <v>0</v>
      </c>
      <c r="M174" s="14">
        <v>2</v>
      </c>
      <c r="N174" s="14">
        <v>1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f t="shared" si="14"/>
        <v>5</v>
      </c>
      <c r="AC174" s="14">
        <f t="shared" si="15"/>
        <v>2</v>
      </c>
      <c r="AD174" s="14">
        <f t="shared" si="16"/>
        <v>3</v>
      </c>
      <c r="AE174" s="14">
        <f t="shared" si="17"/>
        <v>0</v>
      </c>
      <c r="AF174" s="14">
        <f t="shared" si="18"/>
        <v>0</v>
      </c>
    </row>
    <row r="175" spans="1:32" x14ac:dyDescent="0.2">
      <c r="A175" s="14">
        <v>336</v>
      </c>
      <c r="B175" s="25" t="s">
        <v>871</v>
      </c>
      <c r="C175" s="10" t="s">
        <v>286</v>
      </c>
      <c r="D175" s="14">
        <v>1</v>
      </c>
      <c r="E175">
        <v>1</v>
      </c>
      <c r="G175">
        <v>0</v>
      </c>
      <c r="H175" s="14">
        <v>2</v>
      </c>
      <c r="I175" s="14">
        <v>0</v>
      </c>
      <c r="J175" s="14">
        <v>1</v>
      </c>
      <c r="K175" s="14">
        <v>3</v>
      </c>
      <c r="L175" s="14">
        <v>2</v>
      </c>
      <c r="M175" s="14">
        <v>4</v>
      </c>
      <c r="N175" s="14">
        <v>4</v>
      </c>
      <c r="O175" s="14">
        <v>2</v>
      </c>
      <c r="P175" s="14">
        <v>1</v>
      </c>
      <c r="Q175" s="14">
        <v>0</v>
      </c>
      <c r="R175" s="14">
        <v>3</v>
      </c>
      <c r="S175" s="14">
        <v>0</v>
      </c>
      <c r="T175" s="14">
        <v>1</v>
      </c>
      <c r="U175" s="14">
        <v>2</v>
      </c>
      <c r="V175" s="14">
        <v>1</v>
      </c>
      <c r="W175" s="14">
        <v>0</v>
      </c>
      <c r="X175" s="14">
        <v>2</v>
      </c>
      <c r="Y175" s="14">
        <v>2</v>
      </c>
      <c r="Z175" s="14">
        <v>3</v>
      </c>
      <c r="AA175" s="14">
        <v>2</v>
      </c>
      <c r="AB175" s="14">
        <f t="shared" si="14"/>
        <v>35</v>
      </c>
      <c r="AC175" s="14">
        <f t="shared" si="15"/>
        <v>8</v>
      </c>
      <c r="AD175" s="14">
        <f t="shared" si="16"/>
        <v>8</v>
      </c>
      <c r="AE175" s="14">
        <f t="shared" si="17"/>
        <v>9</v>
      </c>
      <c r="AF175" s="14">
        <f t="shared" si="18"/>
        <v>10</v>
      </c>
    </row>
    <row r="176" spans="1:32" x14ac:dyDescent="0.2">
      <c r="A176" s="14">
        <v>337</v>
      </c>
      <c r="B176" s="25" t="s">
        <v>352</v>
      </c>
      <c r="C176" s="10" t="s">
        <v>877</v>
      </c>
      <c r="D176" s="14">
        <v>1</v>
      </c>
      <c r="E176">
        <v>1</v>
      </c>
      <c r="G176">
        <v>0</v>
      </c>
      <c r="H176" s="14">
        <v>3</v>
      </c>
      <c r="I176" s="14">
        <v>2</v>
      </c>
      <c r="J176" s="14">
        <v>0</v>
      </c>
      <c r="K176" s="14">
        <v>4</v>
      </c>
      <c r="L176" s="14">
        <v>4</v>
      </c>
      <c r="M176" s="14">
        <v>4</v>
      </c>
      <c r="N176" s="14">
        <v>4</v>
      </c>
      <c r="O176" s="14">
        <v>0</v>
      </c>
      <c r="P176" s="14">
        <v>3</v>
      </c>
      <c r="Q176" s="14">
        <v>4</v>
      </c>
      <c r="R176" s="14">
        <v>4</v>
      </c>
      <c r="S176" s="14">
        <v>3</v>
      </c>
      <c r="T176" s="14">
        <v>4</v>
      </c>
      <c r="U176" s="14">
        <v>3</v>
      </c>
      <c r="V176" s="14">
        <v>0</v>
      </c>
      <c r="W176" s="14">
        <v>0</v>
      </c>
      <c r="X176" s="14">
        <v>4</v>
      </c>
      <c r="Y176" s="14">
        <v>4</v>
      </c>
      <c r="Z176" s="14">
        <v>4</v>
      </c>
      <c r="AA176" s="14">
        <v>4</v>
      </c>
      <c r="AB176" s="14">
        <f t="shared" si="14"/>
        <v>58</v>
      </c>
      <c r="AC176" s="14">
        <f t="shared" si="15"/>
        <v>13</v>
      </c>
      <c r="AD176" s="14">
        <f t="shared" si="16"/>
        <v>8</v>
      </c>
      <c r="AE176" s="14">
        <f t="shared" si="17"/>
        <v>21</v>
      </c>
      <c r="AF176" s="14">
        <f t="shared" si="18"/>
        <v>16</v>
      </c>
    </row>
    <row r="177" spans="1:32" x14ac:dyDescent="0.2">
      <c r="A177" s="14">
        <v>338</v>
      </c>
      <c r="B177" s="25" t="s">
        <v>768</v>
      </c>
      <c r="C177" s="10" t="s">
        <v>879</v>
      </c>
      <c r="D177" s="14">
        <v>1</v>
      </c>
      <c r="E177">
        <v>2</v>
      </c>
      <c r="G177">
        <v>0</v>
      </c>
      <c r="H177" s="14">
        <v>2</v>
      </c>
      <c r="I177" s="14">
        <v>1</v>
      </c>
      <c r="J177" s="14">
        <v>1</v>
      </c>
      <c r="K177" s="14">
        <v>1</v>
      </c>
      <c r="L177" s="14">
        <v>1</v>
      </c>
      <c r="M177" s="14">
        <v>1</v>
      </c>
      <c r="N177" s="14">
        <v>1</v>
      </c>
      <c r="O177" s="14">
        <v>0</v>
      </c>
      <c r="P177" s="14">
        <v>0</v>
      </c>
      <c r="Q177" s="14">
        <v>0</v>
      </c>
      <c r="R177" s="14">
        <v>1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3</v>
      </c>
      <c r="Y177" s="14">
        <v>0</v>
      </c>
      <c r="Z177" s="14">
        <v>0</v>
      </c>
      <c r="AA177" s="14">
        <v>0</v>
      </c>
      <c r="AB177" s="14">
        <f t="shared" si="14"/>
        <v>12</v>
      </c>
      <c r="AC177" s="14">
        <f t="shared" si="15"/>
        <v>6</v>
      </c>
      <c r="AD177" s="14">
        <f t="shared" si="16"/>
        <v>2</v>
      </c>
      <c r="AE177" s="14">
        <f t="shared" si="17"/>
        <v>1</v>
      </c>
      <c r="AF177" s="14">
        <f t="shared" si="18"/>
        <v>3</v>
      </c>
    </row>
    <row r="178" spans="1:32" x14ac:dyDescent="0.2">
      <c r="A178" s="14">
        <v>339</v>
      </c>
      <c r="B178" s="25" t="s">
        <v>881</v>
      </c>
      <c r="C178" s="10" t="s">
        <v>351</v>
      </c>
      <c r="D178" s="14">
        <v>1</v>
      </c>
      <c r="E178">
        <v>1</v>
      </c>
      <c r="G178">
        <v>0</v>
      </c>
      <c r="H178" s="14">
        <v>0</v>
      </c>
      <c r="I178" s="14">
        <v>0</v>
      </c>
      <c r="J178" s="14">
        <v>2</v>
      </c>
      <c r="K178" s="14">
        <v>2</v>
      </c>
      <c r="L178" s="14">
        <v>1</v>
      </c>
      <c r="M178" s="14">
        <v>1</v>
      </c>
      <c r="N178" s="14">
        <v>2</v>
      </c>
      <c r="O178" s="14">
        <v>0</v>
      </c>
      <c r="P178" s="14">
        <v>1</v>
      </c>
      <c r="Q178" s="14">
        <v>0</v>
      </c>
      <c r="R178" s="14">
        <v>1</v>
      </c>
      <c r="S178" s="14">
        <v>0</v>
      </c>
      <c r="T178" s="14">
        <v>1</v>
      </c>
      <c r="U178" s="14">
        <v>1</v>
      </c>
      <c r="V178" s="14">
        <v>0</v>
      </c>
      <c r="W178" s="14">
        <v>0</v>
      </c>
      <c r="X178" s="14">
        <v>1</v>
      </c>
      <c r="Y178" s="14">
        <v>0</v>
      </c>
      <c r="Z178" s="14">
        <v>0</v>
      </c>
      <c r="AA178" s="14">
        <v>0</v>
      </c>
      <c r="AB178" s="14">
        <f t="shared" si="14"/>
        <v>13</v>
      </c>
      <c r="AC178" s="14">
        <f t="shared" si="15"/>
        <v>5</v>
      </c>
      <c r="AD178" s="14">
        <f t="shared" si="16"/>
        <v>3</v>
      </c>
      <c r="AE178" s="14">
        <f t="shared" si="17"/>
        <v>4</v>
      </c>
      <c r="AF178" s="14">
        <f t="shared" si="18"/>
        <v>1</v>
      </c>
    </row>
    <row r="179" spans="1:32" x14ac:dyDescent="0.2">
      <c r="A179" s="14">
        <v>340</v>
      </c>
      <c r="B179" s="25" t="s">
        <v>884</v>
      </c>
      <c r="C179" s="10" t="s">
        <v>353</v>
      </c>
      <c r="D179" s="14">
        <v>1</v>
      </c>
      <c r="E179">
        <v>1</v>
      </c>
      <c r="G179">
        <v>0</v>
      </c>
      <c r="H179" s="14">
        <v>1</v>
      </c>
      <c r="I179" s="14">
        <v>1</v>
      </c>
      <c r="J179" s="14">
        <v>0</v>
      </c>
      <c r="K179" s="14">
        <v>0</v>
      </c>
      <c r="L179" s="14">
        <v>0</v>
      </c>
      <c r="M179" s="14">
        <v>0</v>
      </c>
      <c r="N179" s="14">
        <v>1</v>
      </c>
      <c r="O179" s="14">
        <v>0</v>
      </c>
      <c r="P179" s="14">
        <v>0</v>
      </c>
      <c r="Q179" s="14">
        <v>1</v>
      </c>
      <c r="R179" s="14">
        <v>0</v>
      </c>
      <c r="S179" s="14">
        <v>0</v>
      </c>
      <c r="T179" s="14">
        <v>1</v>
      </c>
      <c r="U179" s="14">
        <v>1</v>
      </c>
      <c r="V179" s="14">
        <v>0</v>
      </c>
      <c r="W179" s="14">
        <v>0</v>
      </c>
      <c r="X179" s="14">
        <v>0</v>
      </c>
      <c r="Y179" s="14">
        <v>0</v>
      </c>
      <c r="Z179" s="14">
        <v>1</v>
      </c>
      <c r="AA179" s="14">
        <v>1</v>
      </c>
      <c r="AB179" s="14">
        <f t="shared" si="14"/>
        <v>8</v>
      </c>
      <c r="AC179" s="14">
        <f t="shared" si="15"/>
        <v>2</v>
      </c>
      <c r="AD179" s="14">
        <f t="shared" si="16"/>
        <v>1</v>
      </c>
      <c r="AE179" s="14">
        <f t="shared" si="17"/>
        <v>3</v>
      </c>
      <c r="AF179" s="14">
        <f t="shared" si="18"/>
        <v>2</v>
      </c>
    </row>
    <row r="180" spans="1:32" x14ac:dyDescent="0.2">
      <c r="A180" s="14">
        <v>341</v>
      </c>
      <c r="B180" s="25" t="s">
        <v>887</v>
      </c>
      <c r="C180" s="10" t="s">
        <v>289</v>
      </c>
      <c r="D180" s="14">
        <v>1</v>
      </c>
      <c r="E180">
        <v>3</v>
      </c>
      <c r="G180">
        <v>1</v>
      </c>
      <c r="H180" s="14">
        <v>2</v>
      </c>
      <c r="I180" s="14">
        <v>2</v>
      </c>
      <c r="J180" s="14">
        <v>2</v>
      </c>
      <c r="K180" s="14">
        <v>4</v>
      </c>
      <c r="L180" s="14">
        <v>3</v>
      </c>
      <c r="M180" s="14">
        <v>2</v>
      </c>
      <c r="N180" s="14">
        <v>2</v>
      </c>
      <c r="O180" s="14">
        <v>1</v>
      </c>
      <c r="P180" s="14">
        <v>0</v>
      </c>
      <c r="Q180" s="14">
        <v>0</v>
      </c>
      <c r="R180" s="14">
        <v>2</v>
      </c>
      <c r="S180" s="14">
        <v>0</v>
      </c>
      <c r="T180" s="14">
        <v>0</v>
      </c>
      <c r="U180" s="14">
        <v>1</v>
      </c>
      <c r="V180" s="14">
        <v>2</v>
      </c>
      <c r="W180" s="14">
        <v>2</v>
      </c>
      <c r="X180" s="14">
        <v>2</v>
      </c>
      <c r="Y180" s="14">
        <v>2</v>
      </c>
      <c r="Z180" s="14">
        <v>3</v>
      </c>
      <c r="AA180" s="14">
        <v>3</v>
      </c>
      <c r="AB180" s="14">
        <f t="shared" ref="AB180:AB183" si="19">SUM(H180:AA180)</f>
        <v>35</v>
      </c>
      <c r="AC180" s="14">
        <f t="shared" si="15"/>
        <v>13</v>
      </c>
      <c r="AD180" s="14">
        <f t="shared" si="16"/>
        <v>4</v>
      </c>
      <c r="AE180" s="14">
        <f t="shared" si="17"/>
        <v>4</v>
      </c>
      <c r="AF180" s="14">
        <f t="shared" si="18"/>
        <v>14</v>
      </c>
    </row>
    <row r="181" spans="1:32" x14ac:dyDescent="0.2">
      <c r="A181" s="14">
        <v>342</v>
      </c>
      <c r="B181" s="25" t="s">
        <v>893</v>
      </c>
      <c r="C181" s="10" t="s">
        <v>731</v>
      </c>
      <c r="D181" s="14">
        <v>1</v>
      </c>
      <c r="E181">
        <v>2</v>
      </c>
      <c r="G181">
        <v>0</v>
      </c>
      <c r="H181" s="14">
        <v>3</v>
      </c>
      <c r="I181" s="14">
        <v>0</v>
      </c>
      <c r="J181" s="14">
        <v>2</v>
      </c>
      <c r="K181" s="14">
        <v>3</v>
      </c>
      <c r="L181" s="14">
        <v>2</v>
      </c>
      <c r="M181" s="14">
        <v>1</v>
      </c>
      <c r="N181" s="14">
        <v>1</v>
      </c>
      <c r="O181" s="14">
        <v>0</v>
      </c>
      <c r="P181" s="14">
        <v>3</v>
      </c>
      <c r="Q181" s="14">
        <v>1</v>
      </c>
      <c r="R181" s="14">
        <v>2</v>
      </c>
      <c r="S181" s="14">
        <v>3</v>
      </c>
      <c r="T181" s="14">
        <v>3</v>
      </c>
      <c r="U181" s="14">
        <v>3</v>
      </c>
      <c r="V181" s="14">
        <v>2</v>
      </c>
      <c r="W181" s="14">
        <v>1</v>
      </c>
      <c r="X181" s="14">
        <v>1</v>
      </c>
      <c r="Y181" s="14">
        <v>2</v>
      </c>
      <c r="Z181" s="14">
        <v>2</v>
      </c>
      <c r="AA181" s="14">
        <v>3</v>
      </c>
      <c r="AB181" s="14">
        <f t="shared" si="19"/>
        <v>38</v>
      </c>
      <c r="AC181" s="14">
        <f t="shared" si="15"/>
        <v>10</v>
      </c>
      <c r="AD181" s="14">
        <f t="shared" si="16"/>
        <v>2</v>
      </c>
      <c r="AE181" s="14">
        <f t="shared" si="17"/>
        <v>15</v>
      </c>
      <c r="AF181" s="14">
        <f t="shared" si="18"/>
        <v>11</v>
      </c>
    </row>
    <row r="182" spans="1:32" x14ac:dyDescent="0.2">
      <c r="A182" s="14">
        <v>343</v>
      </c>
      <c r="B182" s="25" t="s">
        <v>768</v>
      </c>
      <c r="C182" s="10" t="s">
        <v>895</v>
      </c>
      <c r="D182" s="14">
        <v>1</v>
      </c>
      <c r="E182">
        <v>1</v>
      </c>
      <c r="G182">
        <v>0</v>
      </c>
      <c r="H182" s="14">
        <v>3</v>
      </c>
      <c r="I182" s="14">
        <v>1</v>
      </c>
      <c r="J182" s="14">
        <v>3</v>
      </c>
      <c r="K182" s="14">
        <v>3</v>
      </c>
      <c r="L182" s="14">
        <v>2</v>
      </c>
      <c r="M182" s="14">
        <v>2</v>
      </c>
      <c r="N182" s="14">
        <v>2</v>
      </c>
      <c r="O182" s="14">
        <v>1</v>
      </c>
      <c r="P182" s="14">
        <v>1</v>
      </c>
      <c r="Q182" s="14">
        <v>0</v>
      </c>
      <c r="R182" s="14">
        <v>2</v>
      </c>
      <c r="S182" s="14">
        <v>1</v>
      </c>
      <c r="T182" s="14">
        <v>3</v>
      </c>
      <c r="U182" s="14">
        <v>1</v>
      </c>
      <c r="V182" s="14">
        <v>2</v>
      </c>
      <c r="W182" s="14">
        <v>1</v>
      </c>
      <c r="X182" s="14">
        <v>2</v>
      </c>
      <c r="Y182" s="14">
        <v>1</v>
      </c>
      <c r="Z182" s="14">
        <v>2</v>
      </c>
      <c r="AA182" s="14">
        <v>2</v>
      </c>
      <c r="AB182" s="14">
        <f t="shared" si="19"/>
        <v>35</v>
      </c>
      <c r="AC182" s="14">
        <f t="shared" si="15"/>
        <v>12</v>
      </c>
      <c r="AD182" s="14">
        <f t="shared" si="16"/>
        <v>4</v>
      </c>
      <c r="AE182" s="14">
        <f t="shared" si="17"/>
        <v>9</v>
      </c>
      <c r="AF182" s="14">
        <f t="shared" si="18"/>
        <v>10</v>
      </c>
    </row>
    <row r="183" spans="1:32" x14ac:dyDescent="0.2">
      <c r="A183" s="14">
        <v>344</v>
      </c>
      <c r="B183" s="25" t="s">
        <v>899</v>
      </c>
      <c r="C183" s="10" t="s">
        <v>261</v>
      </c>
      <c r="D183" s="14">
        <v>0</v>
      </c>
      <c r="E183">
        <v>3</v>
      </c>
      <c r="G183">
        <v>0</v>
      </c>
      <c r="H183" s="14">
        <v>1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f t="shared" si="19"/>
        <v>2</v>
      </c>
      <c r="AC183" s="14">
        <f t="shared" si="15"/>
        <v>1</v>
      </c>
      <c r="AD183" s="14">
        <f t="shared" si="16"/>
        <v>0</v>
      </c>
      <c r="AE183" s="14">
        <f t="shared" si="17"/>
        <v>1</v>
      </c>
      <c r="AF183" s="14">
        <f t="shared" si="18"/>
        <v>0</v>
      </c>
    </row>
    <row r="184" spans="1:32" s="12" customFormat="1" x14ac:dyDescent="0.2">
      <c r="A184" s="12">
        <v>345</v>
      </c>
      <c r="B184" s="59" t="s">
        <v>905</v>
      </c>
      <c r="C184" s="59" t="s">
        <v>906</v>
      </c>
      <c r="D184" s="12">
        <v>1</v>
      </c>
      <c r="E184" s="12">
        <v>1</v>
      </c>
      <c r="G184" s="12">
        <v>0</v>
      </c>
      <c r="H184" s="12">
        <v>1</v>
      </c>
      <c r="I184" s="12">
        <v>0</v>
      </c>
      <c r="J184" s="12">
        <v>0</v>
      </c>
      <c r="K184" s="12">
        <v>4</v>
      </c>
      <c r="L184" s="12">
        <v>3</v>
      </c>
      <c r="M184" s="12">
        <v>3</v>
      </c>
      <c r="N184" s="12">
        <v>3</v>
      </c>
      <c r="O184" s="12">
        <v>0</v>
      </c>
      <c r="P184" s="12">
        <v>2</v>
      </c>
      <c r="Q184" s="12">
        <v>4</v>
      </c>
      <c r="R184" s="12">
        <v>2</v>
      </c>
      <c r="S184" s="12">
        <v>2</v>
      </c>
      <c r="T184" s="12" t="s">
        <v>131</v>
      </c>
      <c r="U184" s="12">
        <v>3</v>
      </c>
      <c r="V184" s="12">
        <v>4</v>
      </c>
      <c r="W184" s="12">
        <v>2</v>
      </c>
      <c r="X184" s="12">
        <v>2</v>
      </c>
      <c r="Y184" s="12">
        <v>0</v>
      </c>
      <c r="Z184" s="12">
        <v>0</v>
      </c>
      <c r="AA184" s="12">
        <v>1</v>
      </c>
      <c r="AB184" s="12">
        <f t="shared" ref="AB184:AB215" si="20">SUM(H184:AA184)</f>
        <v>36</v>
      </c>
      <c r="AC184" s="12">
        <f t="shared" ref="AC184:AC208" si="21">SUM(H184:L184)</f>
        <v>8</v>
      </c>
      <c r="AD184" s="12">
        <f t="shared" ref="AD184:AD208" si="22">SUM(M184:N184)</f>
        <v>6</v>
      </c>
      <c r="AE184" s="12">
        <f t="shared" ref="AE184:AE208" si="23">SUM(O184:U184)</f>
        <v>13</v>
      </c>
      <c r="AF184" s="12">
        <f t="shared" ref="AF184:AF208" si="24">SUM(V184:AA184)</f>
        <v>9</v>
      </c>
    </row>
    <row r="185" spans="1:32" x14ac:dyDescent="0.2">
      <c r="A185" s="14">
        <v>346</v>
      </c>
      <c r="B185" s="25" t="s">
        <v>912</v>
      </c>
      <c r="C185" s="10" t="s">
        <v>321</v>
      </c>
      <c r="D185" s="14">
        <v>1</v>
      </c>
      <c r="E185">
        <v>3</v>
      </c>
      <c r="G185">
        <v>1</v>
      </c>
      <c r="H185" s="14">
        <v>0</v>
      </c>
      <c r="I185" s="14">
        <v>0</v>
      </c>
      <c r="J185" s="14">
        <v>0</v>
      </c>
      <c r="K185" s="14">
        <v>2</v>
      </c>
      <c r="L185" s="14">
        <v>0</v>
      </c>
      <c r="M185" s="14">
        <v>1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1</v>
      </c>
      <c r="AA185" s="14">
        <v>1</v>
      </c>
      <c r="AB185" s="14">
        <f t="shared" si="20"/>
        <v>5</v>
      </c>
      <c r="AC185" s="14">
        <f t="shared" si="21"/>
        <v>2</v>
      </c>
      <c r="AD185" s="14">
        <f t="shared" si="22"/>
        <v>1</v>
      </c>
      <c r="AE185" s="14">
        <f t="shared" si="23"/>
        <v>0</v>
      </c>
      <c r="AF185" s="14">
        <f t="shared" si="24"/>
        <v>2</v>
      </c>
    </row>
    <row r="186" spans="1:32" x14ac:dyDescent="0.2">
      <c r="A186" s="14">
        <v>347</v>
      </c>
      <c r="B186" s="25" t="s">
        <v>914</v>
      </c>
      <c r="C186" s="10" t="s">
        <v>286</v>
      </c>
      <c r="D186" s="14">
        <v>1</v>
      </c>
      <c r="E186">
        <v>1</v>
      </c>
      <c r="G186" t="s">
        <v>267</v>
      </c>
      <c r="H186" s="14">
        <v>1</v>
      </c>
      <c r="I186" s="14">
        <v>0</v>
      </c>
      <c r="J186" s="14">
        <v>0</v>
      </c>
      <c r="K186" s="14">
        <v>0</v>
      </c>
      <c r="L186" s="14">
        <v>0</v>
      </c>
      <c r="M186" s="14">
        <v>1</v>
      </c>
      <c r="N186" s="14">
        <v>0</v>
      </c>
      <c r="O186" s="14">
        <v>2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1</v>
      </c>
      <c r="Z186" s="14">
        <v>1</v>
      </c>
      <c r="AA186" s="14">
        <v>1</v>
      </c>
      <c r="AB186" s="14">
        <f t="shared" si="20"/>
        <v>7</v>
      </c>
      <c r="AC186" s="14">
        <f t="shared" si="21"/>
        <v>1</v>
      </c>
      <c r="AD186" s="14">
        <f t="shared" si="22"/>
        <v>1</v>
      </c>
      <c r="AE186" s="14">
        <f t="shared" si="23"/>
        <v>2</v>
      </c>
      <c r="AF186" s="14">
        <f t="shared" si="24"/>
        <v>3</v>
      </c>
    </row>
    <row r="187" spans="1:32" x14ac:dyDescent="0.2">
      <c r="A187" s="14">
        <v>349</v>
      </c>
      <c r="B187" s="25" t="s">
        <v>916</v>
      </c>
      <c r="C187" s="10" t="s">
        <v>295</v>
      </c>
      <c r="D187" s="14">
        <v>1</v>
      </c>
      <c r="E187">
        <v>3</v>
      </c>
      <c r="G187">
        <v>1</v>
      </c>
      <c r="H187" s="14">
        <v>0</v>
      </c>
      <c r="I187" s="14">
        <v>0</v>
      </c>
      <c r="J187" s="14">
        <v>1</v>
      </c>
      <c r="K187" s="14">
        <v>1</v>
      </c>
      <c r="L187" s="14">
        <v>1</v>
      </c>
      <c r="M187" s="14">
        <v>1</v>
      </c>
      <c r="N187" s="14">
        <v>0</v>
      </c>
      <c r="O187" s="14">
        <v>0</v>
      </c>
      <c r="P187" s="14">
        <v>0</v>
      </c>
      <c r="Q187" s="14">
        <v>0</v>
      </c>
      <c r="R187" s="14">
        <v>1</v>
      </c>
      <c r="S187" s="14">
        <v>1</v>
      </c>
      <c r="T187" s="14">
        <v>2</v>
      </c>
      <c r="U187" s="14">
        <v>0</v>
      </c>
      <c r="V187" s="14">
        <v>0</v>
      </c>
      <c r="W187" s="14">
        <v>0</v>
      </c>
      <c r="X187" s="14">
        <v>1</v>
      </c>
      <c r="Y187" s="14">
        <v>0</v>
      </c>
      <c r="Z187" s="14">
        <v>0</v>
      </c>
      <c r="AA187" s="14">
        <v>1</v>
      </c>
      <c r="AB187" s="14">
        <f t="shared" si="20"/>
        <v>10</v>
      </c>
      <c r="AC187" s="14">
        <f t="shared" si="21"/>
        <v>3</v>
      </c>
      <c r="AD187" s="14">
        <f t="shared" si="22"/>
        <v>1</v>
      </c>
      <c r="AE187" s="14">
        <f t="shared" si="23"/>
        <v>4</v>
      </c>
      <c r="AF187" s="14">
        <f t="shared" si="24"/>
        <v>2</v>
      </c>
    </row>
    <row r="188" spans="1:32" x14ac:dyDescent="0.2">
      <c r="A188" s="14">
        <v>350</v>
      </c>
      <c r="B188" s="25" t="s">
        <v>166</v>
      </c>
      <c r="C188" s="10" t="s">
        <v>342</v>
      </c>
      <c r="D188" s="14">
        <v>1</v>
      </c>
      <c r="E188">
        <v>3</v>
      </c>
      <c r="G188">
        <v>1</v>
      </c>
      <c r="H188" s="14">
        <v>0</v>
      </c>
      <c r="I188" s="14">
        <v>0</v>
      </c>
      <c r="J188" s="14">
        <v>0</v>
      </c>
      <c r="K188" s="14">
        <v>1</v>
      </c>
      <c r="L188" s="14">
        <v>0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1</v>
      </c>
      <c r="Z188" s="14">
        <v>1</v>
      </c>
      <c r="AA188" s="14">
        <v>0</v>
      </c>
      <c r="AB188" s="14">
        <f t="shared" si="20"/>
        <v>4</v>
      </c>
      <c r="AC188" s="14">
        <f t="shared" si="21"/>
        <v>1</v>
      </c>
      <c r="AD188" s="14">
        <f t="shared" si="22"/>
        <v>1</v>
      </c>
      <c r="AE188" s="14">
        <f t="shared" si="23"/>
        <v>0</v>
      </c>
      <c r="AF188" s="14">
        <f t="shared" si="24"/>
        <v>2</v>
      </c>
    </row>
    <row r="189" spans="1:32" x14ac:dyDescent="0.2">
      <c r="A189" s="14">
        <v>351</v>
      </c>
      <c r="B189" s="25" t="s">
        <v>273</v>
      </c>
      <c r="C189" s="10" t="s">
        <v>342</v>
      </c>
      <c r="D189" s="14">
        <v>1</v>
      </c>
      <c r="E189">
        <v>2</v>
      </c>
      <c r="G189">
        <v>1</v>
      </c>
      <c r="H189" s="14">
        <v>2</v>
      </c>
      <c r="I189" s="14">
        <v>3</v>
      </c>
      <c r="J189" s="14">
        <v>0</v>
      </c>
      <c r="K189" s="14">
        <v>4</v>
      </c>
      <c r="L189" s="14">
        <v>3</v>
      </c>
      <c r="M189" s="14">
        <v>3</v>
      </c>
      <c r="N189" s="14">
        <v>2</v>
      </c>
      <c r="O189" s="14">
        <v>0</v>
      </c>
      <c r="P189" s="14">
        <v>0</v>
      </c>
      <c r="Q189" s="14">
        <v>0</v>
      </c>
      <c r="R189" s="14">
        <v>2</v>
      </c>
      <c r="S189" s="14">
        <v>0</v>
      </c>
      <c r="T189" s="14">
        <v>0</v>
      </c>
      <c r="U189" s="14">
        <v>1</v>
      </c>
      <c r="V189" s="14">
        <v>2</v>
      </c>
      <c r="W189" s="14">
        <v>0</v>
      </c>
      <c r="X189" s="14">
        <v>1</v>
      </c>
      <c r="Y189" s="14">
        <v>0</v>
      </c>
      <c r="Z189" s="14">
        <v>2</v>
      </c>
      <c r="AA189" s="14">
        <v>3</v>
      </c>
      <c r="AB189" s="14">
        <f t="shared" si="20"/>
        <v>28</v>
      </c>
      <c r="AC189" s="14">
        <f t="shared" si="21"/>
        <v>12</v>
      </c>
      <c r="AD189" s="14">
        <f t="shared" si="22"/>
        <v>5</v>
      </c>
      <c r="AE189" s="14">
        <f t="shared" si="23"/>
        <v>3</v>
      </c>
      <c r="AF189" s="14">
        <f t="shared" si="24"/>
        <v>8</v>
      </c>
    </row>
    <row r="190" spans="1:32" x14ac:dyDescent="0.2">
      <c r="A190" s="14">
        <v>352</v>
      </c>
      <c r="B190" s="25" t="s">
        <v>921</v>
      </c>
      <c r="C190" s="10" t="s">
        <v>269</v>
      </c>
      <c r="D190" s="14">
        <v>1</v>
      </c>
      <c r="E190">
        <v>3</v>
      </c>
      <c r="G190" s="10" t="s">
        <v>267</v>
      </c>
      <c r="H190" s="14">
        <v>0</v>
      </c>
      <c r="I190" s="14">
        <v>0</v>
      </c>
      <c r="J190" s="14">
        <v>0</v>
      </c>
      <c r="K190" s="14">
        <v>1</v>
      </c>
      <c r="L190" s="14">
        <v>1</v>
      </c>
      <c r="M190" s="14">
        <v>3</v>
      </c>
      <c r="N190" s="14">
        <v>3</v>
      </c>
      <c r="O190" s="14">
        <v>1</v>
      </c>
      <c r="P190" s="14">
        <v>3</v>
      </c>
      <c r="Q190" s="14">
        <v>0</v>
      </c>
      <c r="R190" s="14">
        <v>1</v>
      </c>
      <c r="S190" s="14">
        <v>0</v>
      </c>
      <c r="T190" s="14">
        <v>0</v>
      </c>
      <c r="U190" s="14">
        <v>0</v>
      </c>
      <c r="V190" s="14">
        <v>0</v>
      </c>
      <c r="W190" s="14">
        <v>1</v>
      </c>
      <c r="X190" s="14">
        <v>3</v>
      </c>
      <c r="Y190" s="14">
        <v>3</v>
      </c>
      <c r="Z190" s="14">
        <v>0</v>
      </c>
      <c r="AA190" s="14">
        <v>0</v>
      </c>
      <c r="AB190" s="14">
        <f t="shared" si="20"/>
        <v>20</v>
      </c>
      <c r="AC190" s="14">
        <f t="shared" si="21"/>
        <v>2</v>
      </c>
      <c r="AD190" s="14">
        <f t="shared" si="22"/>
        <v>6</v>
      </c>
      <c r="AE190" s="14">
        <f t="shared" si="23"/>
        <v>5</v>
      </c>
      <c r="AF190" s="14">
        <f t="shared" si="24"/>
        <v>7</v>
      </c>
    </row>
    <row r="191" spans="1:32" x14ac:dyDescent="0.2">
      <c r="A191" s="14">
        <v>353</v>
      </c>
      <c r="B191" s="25" t="s">
        <v>924</v>
      </c>
      <c r="C191" s="10" t="s">
        <v>286</v>
      </c>
      <c r="D191" s="14">
        <v>1</v>
      </c>
      <c r="E191">
        <v>3</v>
      </c>
      <c r="G191" s="10">
        <v>0</v>
      </c>
      <c r="H191" s="25">
        <v>1</v>
      </c>
      <c r="I191" s="25">
        <v>0</v>
      </c>
      <c r="J191" s="25">
        <v>0</v>
      </c>
      <c r="K191" s="25">
        <v>2</v>
      </c>
      <c r="L191" s="25">
        <v>0</v>
      </c>
      <c r="M191" s="25">
        <v>1</v>
      </c>
      <c r="N191" s="25">
        <v>0</v>
      </c>
      <c r="O191" s="25">
        <v>0</v>
      </c>
      <c r="P191" s="25">
        <v>1</v>
      </c>
      <c r="Q191" s="25">
        <v>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2</v>
      </c>
      <c r="X191" s="25">
        <v>0</v>
      </c>
      <c r="Y191" s="25">
        <v>0</v>
      </c>
      <c r="Z191" s="25">
        <v>0</v>
      </c>
      <c r="AA191" s="25">
        <v>0</v>
      </c>
      <c r="AB191" s="14">
        <f t="shared" si="20"/>
        <v>8</v>
      </c>
      <c r="AC191" s="14">
        <f t="shared" si="21"/>
        <v>3</v>
      </c>
      <c r="AD191" s="14">
        <f t="shared" si="22"/>
        <v>1</v>
      </c>
      <c r="AE191" s="14">
        <f t="shared" si="23"/>
        <v>2</v>
      </c>
      <c r="AF191" s="14">
        <f t="shared" si="24"/>
        <v>2</v>
      </c>
    </row>
    <row r="192" spans="1:32" x14ac:dyDescent="0.2">
      <c r="A192" s="14">
        <v>354</v>
      </c>
      <c r="B192" s="25" t="s">
        <v>927</v>
      </c>
      <c r="C192" s="10" t="s">
        <v>928</v>
      </c>
      <c r="D192" s="14">
        <v>0</v>
      </c>
      <c r="E192">
        <v>1</v>
      </c>
      <c r="G192" s="10">
        <v>0</v>
      </c>
      <c r="H192" s="25">
        <v>1</v>
      </c>
      <c r="I192" s="25">
        <v>0</v>
      </c>
      <c r="J192" s="25">
        <v>0</v>
      </c>
      <c r="K192" s="25">
        <v>1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14">
        <f t="shared" si="20"/>
        <v>2</v>
      </c>
      <c r="AC192" s="14">
        <f t="shared" si="21"/>
        <v>2</v>
      </c>
      <c r="AD192" s="14">
        <f t="shared" si="22"/>
        <v>0</v>
      </c>
      <c r="AE192" s="14">
        <f t="shared" si="23"/>
        <v>0</v>
      </c>
      <c r="AF192" s="14">
        <f t="shared" si="24"/>
        <v>0</v>
      </c>
    </row>
    <row r="193" spans="1:32" x14ac:dyDescent="0.2">
      <c r="A193" s="14">
        <v>355</v>
      </c>
      <c r="B193" s="25" t="s">
        <v>934</v>
      </c>
      <c r="C193" s="10" t="s">
        <v>286</v>
      </c>
      <c r="D193" s="14">
        <v>1</v>
      </c>
      <c r="E193">
        <v>3</v>
      </c>
      <c r="G193" s="10">
        <v>0</v>
      </c>
      <c r="H193" s="25">
        <v>1</v>
      </c>
      <c r="I193" s="25">
        <v>0</v>
      </c>
      <c r="J193" s="25">
        <v>0</v>
      </c>
      <c r="K193" s="25">
        <v>2</v>
      </c>
      <c r="L193" s="25">
        <v>3</v>
      </c>
      <c r="M193" s="25">
        <v>4</v>
      </c>
      <c r="N193" s="25">
        <v>4</v>
      </c>
      <c r="O193" s="25">
        <v>0</v>
      </c>
      <c r="P193" s="25">
        <v>0</v>
      </c>
      <c r="Q193" s="25">
        <v>2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14">
        <f t="shared" si="20"/>
        <v>16</v>
      </c>
      <c r="AC193" s="14">
        <f t="shared" si="21"/>
        <v>6</v>
      </c>
      <c r="AD193" s="14">
        <f t="shared" si="22"/>
        <v>8</v>
      </c>
      <c r="AE193" s="14">
        <f t="shared" si="23"/>
        <v>2</v>
      </c>
      <c r="AF193" s="14">
        <f t="shared" si="24"/>
        <v>0</v>
      </c>
    </row>
    <row r="194" spans="1:32" x14ac:dyDescent="0.2">
      <c r="A194" s="14">
        <v>356</v>
      </c>
      <c r="B194" s="25" t="s">
        <v>936</v>
      </c>
      <c r="C194" s="10" t="s">
        <v>937</v>
      </c>
      <c r="D194" s="14">
        <v>1</v>
      </c>
      <c r="E194">
        <v>1</v>
      </c>
      <c r="G194" s="10">
        <v>0</v>
      </c>
      <c r="H194" s="25">
        <v>1</v>
      </c>
      <c r="I194" s="25">
        <v>0</v>
      </c>
      <c r="J194" s="25">
        <v>0</v>
      </c>
      <c r="K194" s="25">
        <v>0</v>
      </c>
      <c r="L194" s="25">
        <v>0</v>
      </c>
      <c r="M194" s="25">
        <v>1</v>
      </c>
      <c r="N194" s="25">
        <v>1</v>
      </c>
      <c r="O194" s="25">
        <v>0</v>
      </c>
      <c r="P194" s="25">
        <v>0</v>
      </c>
      <c r="Q194" s="25">
        <v>0</v>
      </c>
      <c r="R194" s="25">
        <v>0</v>
      </c>
      <c r="S194" s="25">
        <v>1</v>
      </c>
      <c r="T194" s="25">
        <v>0</v>
      </c>
      <c r="U194" s="25">
        <v>0</v>
      </c>
      <c r="V194" s="25">
        <v>0</v>
      </c>
      <c r="W194" s="25">
        <v>0</v>
      </c>
      <c r="X194" s="25">
        <v>1</v>
      </c>
      <c r="Y194" s="25">
        <v>0</v>
      </c>
      <c r="Z194" s="25">
        <v>0</v>
      </c>
      <c r="AA194" s="25">
        <v>0</v>
      </c>
      <c r="AB194" s="14">
        <f t="shared" si="20"/>
        <v>5</v>
      </c>
      <c r="AC194" s="14">
        <f t="shared" si="21"/>
        <v>1</v>
      </c>
      <c r="AD194" s="14">
        <f t="shared" si="22"/>
        <v>2</v>
      </c>
      <c r="AE194" s="14">
        <f t="shared" si="23"/>
        <v>1</v>
      </c>
      <c r="AF194" s="14">
        <f t="shared" si="24"/>
        <v>1</v>
      </c>
    </row>
    <row r="195" spans="1:32" x14ac:dyDescent="0.2">
      <c r="A195" s="14">
        <v>357</v>
      </c>
      <c r="B195" s="25" t="s">
        <v>943</v>
      </c>
      <c r="C195" s="10" t="s">
        <v>306</v>
      </c>
      <c r="D195" s="14">
        <v>1</v>
      </c>
      <c r="E195">
        <v>2</v>
      </c>
      <c r="G195" s="10">
        <v>1</v>
      </c>
      <c r="H195" s="25">
        <v>1</v>
      </c>
      <c r="I195" s="25">
        <v>0</v>
      </c>
      <c r="J195" s="25">
        <v>0</v>
      </c>
      <c r="K195" s="25">
        <v>2</v>
      </c>
      <c r="L195" s="25">
        <v>0</v>
      </c>
      <c r="M195" s="25">
        <v>1</v>
      </c>
      <c r="N195" s="25">
        <v>0</v>
      </c>
      <c r="O195" s="25">
        <v>0</v>
      </c>
      <c r="P195" s="25">
        <v>3</v>
      </c>
      <c r="Q195" s="25">
        <v>1</v>
      </c>
      <c r="R195" s="25">
        <v>0</v>
      </c>
      <c r="S195" s="25">
        <v>1</v>
      </c>
      <c r="T195" s="25">
        <v>2</v>
      </c>
      <c r="U195" s="25">
        <v>0</v>
      </c>
      <c r="V195" s="25">
        <v>1</v>
      </c>
      <c r="W195" s="25">
        <v>0</v>
      </c>
      <c r="X195" s="25">
        <v>4</v>
      </c>
      <c r="Y195" s="25">
        <v>3</v>
      </c>
      <c r="Z195" s="25">
        <v>2</v>
      </c>
      <c r="AA195" s="25">
        <v>1</v>
      </c>
      <c r="AB195" s="14">
        <f t="shared" si="20"/>
        <v>22</v>
      </c>
      <c r="AC195" s="14">
        <f t="shared" si="21"/>
        <v>3</v>
      </c>
      <c r="AD195" s="14">
        <f t="shared" si="22"/>
        <v>1</v>
      </c>
      <c r="AE195" s="14">
        <f t="shared" si="23"/>
        <v>7</v>
      </c>
      <c r="AF195" s="14">
        <f t="shared" si="24"/>
        <v>11</v>
      </c>
    </row>
    <row r="196" spans="1:32" x14ac:dyDescent="0.2">
      <c r="A196" s="14">
        <v>358</v>
      </c>
      <c r="B196" s="25" t="s">
        <v>946</v>
      </c>
      <c r="C196" s="10" t="s">
        <v>947</v>
      </c>
      <c r="D196" s="14">
        <v>0</v>
      </c>
      <c r="E196">
        <v>2</v>
      </c>
      <c r="G196" s="10">
        <v>0</v>
      </c>
      <c r="H196" s="25">
        <v>3</v>
      </c>
      <c r="I196" s="25">
        <v>2</v>
      </c>
      <c r="J196" s="25">
        <v>2</v>
      </c>
      <c r="K196" s="25">
        <v>3</v>
      </c>
      <c r="L196" s="25">
        <v>2</v>
      </c>
      <c r="M196" s="25">
        <v>2</v>
      </c>
      <c r="N196" s="25">
        <v>2</v>
      </c>
      <c r="O196" s="25">
        <v>3</v>
      </c>
      <c r="P196" s="25">
        <v>2</v>
      </c>
      <c r="Q196" s="25">
        <v>0</v>
      </c>
      <c r="R196" s="25">
        <v>2</v>
      </c>
      <c r="S196" s="25">
        <v>3</v>
      </c>
      <c r="T196" s="25">
        <v>3</v>
      </c>
      <c r="U196" s="25">
        <v>3</v>
      </c>
      <c r="V196" s="25">
        <v>2</v>
      </c>
      <c r="W196" s="25">
        <v>0</v>
      </c>
      <c r="X196" s="25">
        <v>0</v>
      </c>
      <c r="Y196" s="25">
        <v>0</v>
      </c>
      <c r="Z196" s="25">
        <v>3</v>
      </c>
      <c r="AA196" s="25">
        <v>3</v>
      </c>
      <c r="AB196" s="14">
        <f t="shared" si="20"/>
        <v>40</v>
      </c>
      <c r="AC196" s="14">
        <f t="shared" si="21"/>
        <v>12</v>
      </c>
      <c r="AD196" s="14">
        <f t="shared" si="22"/>
        <v>4</v>
      </c>
      <c r="AE196" s="14">
        <f t="shared" si="23"/>
        <v>16</v>
      </c>
      <c r="AF196" s="14">
        <f t="shared" si="24"/>
        <v>8</v>
      </c>
    </row>
    <row r="197" spans="1:32" x14ac:dyDescent="0.2">
      <c r="A197" s="14">
        <v>359</v>
      </c>
      <c r="B197" s="25" t="s">
        <v>949</v>
      </c>
      <c r="C197" s="10" t="s">
        <v>289</v>
      </c>
      <c r="D197" s="14">
        <v>1</v>
      </c>
      <c r="E197">
        <v>1</v>
      </c>
      <c r="G197" s="10">
        <v>0</v>
      </c>
      <c r="H197" s="25">
        <v>4</v>
      </c>
      <c r="I197" s="25">
        <v>3</v>
      </c>
      <c r="J197" s="25">
        <v>2</v>
      </c>
      <c r="K197" s="25">
        <v>2</v>
      </c>
      <c r="L197" s="25">
        <v>3</v>
      </c>
      <c r="M197" s="25">
        <v>4</v>
      </c>
      <c r="N197" s="25">
        <v>4</v>
      </c>
      <c r="O197" s="25">
        <v>1</v>
      </c>
      <c r="P197" s="25">
        <v>2</v>
      </c>
      <c r="Q197" s="25">
        <v>2</v>
      </c>
      <c r="R197" s="25">
        <v>3</v>
      </c>
      <c r="S197" s="25">
        <v>4</v>
      </c>
      <c r="T197" s="25">
        <v>3</v>
      </c>
      <c r="U197" s="25">
        <v>4</v>
      </c>
      <c r="V197" s="25">
        <v>2</v>
      </c>
      <c r="W197" s="25">
        <v>1</v>
      </c>
      <c r="X197" s="25">
        <v>2</v>
      </c>
      <c r="Y197" s="25">
        <v>2</v>
      </c>
      <c r="Z197" s="25">
        <v>1</v>
      </c>
      <c r="AA197" s="25">
        <v>4</v>
      </c>
      <c r="AB197" s="14">
        <f t="shared" si="20"/>
        <v>53</v>
      </c>
      <c r="AC197" s="14">
        <f t="shared" si="21"/>
        <v>14</v>
      </c>
      <c r="AD197" s="14">
        <f t="shared" si="22"/>
        <v>8</v>
      </c>
      <c r="AE197" s="14">
        <f t="shared" si="23"/>
        <v>19</v>
      </c>
      <c r="AF197" s="14">
        <f t="shared" si="24"/>
        <v>12</v>
      </c>
    </row>
    <row r="198" spans="1:32" x14ac:dyDescent="0.2">
      <c r="A198" s="14">
        <v>360</v>
      </c>
      <c r="B198" s="25" t="s">
        <v>950</v>
      </c>
      <c r="C198" s="10" t="s">
        <v>312</v>
      </c>
      <c r="D198" s="14">
        <v>0</v>
      </c>
      <c r="E198">
        <v>1</v>
      </c>
      <c r="G198" s="10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14">
        <f t="shared" si="20"/>
        <v>0</v>
      </c>
      <c r="AC198" s="14">
        <f t="shared" si="21"/>
        <v>0</v>
      </c>
      <c r="AD198" s="14">
        <f t="shared" si="22"/>
        <v>0</v>
      </c>
      <c r="AE198" s="14">
        <f t="shared" si="23"/>
        <v>0</v>
      </c>
      <c r="AF198" s="14">
        <f t="shared" si="24"/>
        <v>0</v>
      </c>
    </row>
    <row r="199" spans="1:32" s="12" customFormat="1" x14ac:dyDescent="0.2">
      <c r="A199" s="12">
        <v>361</v>
      </c>
      <c r="B199" s="59" t="s">
        <v>951</v>
      </c>
      <c r="C199" s="59" t="s">
        <v>258</v>
      </c>
      <c r="D199" s="12">
        <v>1</v>
      </c>
      <c r="E199" s="12">
        <v>1</v>
      </c>
      <c r="G199" s="59">
        <v>0</v>
      </c>
      <c r="H199" s="59">
        <v>2</v>
      </c>
      <c r="I199" s="59">
        <v>2</v>
      </c>
      <c r="J199" s="59">
        <v>2</v>
      </c>
      <c r="K199" s="59">
        <v>3</v>
      </c>
      <c r="L199" s="59">
        <v>4</v>
      </c>
      <c r="M199" s="59">
        <v>4</v>
      </c>
      <c r="N199" s="59">
        <v>4</v>
      </c>
      <c r="O199" s="59">
        <v>3</v>
      </c>
      <c r="P199" s="59">
        <v>2</v>
      </c>
      <c r="Q199" s="59">
        <v>3</v>
      </c>
      <c r="R199" s="59">
        <v>4</v>
      </c>
      <c r="S199" s="59">
        <v>0</v>
      </c>
      <c r="T199" s="59">
        <v>3</v>
      </c>
      <c r="U199" s="59">
        <v>3</v>
      </c>
      <c r="V199" s="59">
        <v>3</v>
      </c>
      <c r="W199" s="59">
        <v>1</v>
      </c>
      <c r="X199" s="59" t="s">
        <v>131</v>
      </c>
      <c r="Y199" s="59">
        <v>4</v>
      </c>
      <c r="Z199" s="59">
        <v>4</v>
      </c>
      <c r="AA199" s="59">
        <v>4</v>
      </c>
      <c r="AB199" s="12">
        <f t="shared" si="20"/>
        <v>55</v>
      </c>
      <c r="AC199" s="12">
        <f t="shared" si="21"/>
        <v>13</v>
      </c>
      <c r="AD199" s="12">
        <f t="shared" si="22"/>
        <v>8</v>
      </c>
      <c r="AE199" s="12">
        <f t="shared" si="23"/>
        <v>18</v>
      </c>
      <c r="AF199" s="12">
        <f t="shared" si="24"/>
        <v>16</v>
      </c>
    </row>
    <row r="200" spans="1:32" x14ac:dyDescent="0.2">
      <c r="A200" s="14">
        <v>363</v>
      </c>
      <c r="B200" s="25" t="s">
        <v>955</v>
      </c>
      <c r="C200" s="10" t="s">
        <v>258</v>
      </c>
      <c r="D200" s="14">
        <v>1</v>
      </c>
      <c r="E200">
        <v>1</v>
      </c>
      <c r="G200" s="10">
        <v>0</v>
      </c>
      <c r="H200" s="25">
        <v>0</v>
      </c>
      <c r="I200" s="25">
        <v>1</v>
      </c>
      <c r="J200" s="25">
        <v>0</v>
      </c>
      <c r="K200" s="25">
        <v>0</v>
      </c>
      <c r="L200" s="25">
        <v>1</v>
      </c>
      <c r="M200" s="25">
        <v>0</v>
      </c>
      <c r="N200" s="25">
        <v>0</v>
      </c>
      <c r="O200" s="25">
        <v>2</v>
      </c>
      <c r="P200" s="25">
        <v>0</v>
      </c>
      <c r="Q200" s="25">
        <v>0</v>
      </c>
      <c r="R200" s="25">
        <v>0</v>
      </c>
      <c r="S200" s="25">
        <v>1</v>
      </c>
      <c r="T200" s="25">
        <v>1</v>
      </c>
      <c r="U200" s="25">
        <v>1</v>
      </c>
      <c r="V200" s="25">
        <v>1</v>
      </c>
      <c r="W200" s="25">
        <v>2</v>
      </c>
      <c r="X200" s="25">
        <v>0</v>
      </c>
      <c r="Y200" s="25">
        <v>1</v>
      </c>
      <c r="Z200" s="25">
        <v>2</v>
      </c>
      <c r="AA200" s="25">
        <v>1</v>
      </c>
      <c r="AB200" s="14">
        <f t="shared" si="20"/>
        <v>14</v>
      </c>
      <c r="AC200" s="14">
        <f t="shared" si="21"/>
        <v>2</v>
      </c>
      <c r="AD200" s="14">
        <f t="shared" si="22"/>
        <v>0</v>
      </c>
      <c r="AE200" s="14">
        <f t="shared" si="23"/>
        <v>5</v>
      </c>
      <c r="AF200" s="14">
        <f t="shared" si="24"/>
        <v>7</v>
      </c>
    </row>
    <row r="201" spans="1:32" x14ac:dyDescent="0.2">
      <c r="A201" s="14">
        <v>364</v>
      </c>
      <c r="B201" s="25" t="s">
        <v>723</v>
      </c>
      <c r="C201" s="10" t="s">
        <v>958</v>
      </c>
      <c r="D201" s="14">
        <v>1</v>
      </c>
      <c r="E201">
        <v>1</v>
      </c>
      <c r="G201" s="10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3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14">
        <f t="shared" si="20"/>
        <v>3</v>
      </c>
      <c r="AC201" s="14">
        <f t="shared" si="21"/>
        <v>0</v>
      </c>
      <c r="AD201" s="14">
        <f t="shared" si="22"/>
        <v>0</v>
      </c>
      <c r="AE201" s="14">
        <f t="shared" si="23"/>
        <v>3</v>
      </c>
      <c r="AF201" s="14">
        <f t="shared" si="24"/>
        <v>0</v>
      </c>
    </row>
    <row r="202" spans="1:32" x14ac:dyDescent="0.2">
      <c r="A202" s="14">
        <v>366</v>
      </c>
      <c r="B202" s="25" t="s">
        <v>962</v>
      </c>
      <c r="C202" s="10" t="s">
        <v>963</v>
      </c>
      <c r="D202" s="14">
        <v>1</v>
      </c>
      <c r="E202" t="s">
        <v>267</v>
      </c>
      <c r="G202" s="10">
        <v>0</v>
      </c>
      <c r="H202" s="25">
        <v>4</v>
      </c>
      <c r="I202" s="25">
        <v>3</v>
      </c>
      <c r="J202" s="25">
        <v>4</v>
      </c>
      <c r="K202" s="25">
        <v>4</v>
      </c>
      <c r="L202" s="25">
        <v>4</v>
      </c>
      <c r="M202" s="25">
        <v>2</v>
      </c>
      <c r="N202" s="25">
        <v>3</v>
      </c>
      <c r="O202" s="25">
        <v>3</v>
      </c>
      <c r="P202" s="25">
        <v>4</v>
      </c>
      <c r="Q202" s="25">
        <v>4</v>
      </c>
      <c r="R202" s="25">
        <v>4</v>
      </c>
      <c r="S202" s="25">
        <v>4</v>
      </c>
      <c r="T202" s="25">
        <v>4</v>
      </c>
      <c r="U202" s="25">
        <v>4</v>
      </c>
      <c r="V202" s="25">
        <v>3</v>
      </c>
      <c r="W202" s="25">
        <v>2</v>
      </c>
      <c r="X202" s="25">
        <v>2</v>
      </c>
      <c r="Y202" s="25">
        <v>3</v>
      </c>
      <c r="Z202" s="25">
        <v>4</v>
      </c>
      <c r="AA202" s="25">
        <v>4</v>
      </c>
      <c r="AB202" s="14">
        <f t="shared" si="20"/>
        <v>69</v>
      </c>
      <c r="AC202" s="14">
        <f t="shared" si="21"/>
        <v>19</v>
      </c>
      <c r="AD202" s="14">
        <f t="shared" si="22"/>
        <v>5</v>
      </c>
      <c r="AE202" s="14">
        <f t="shared" si="23"/>
        <v>27</v>
      </c>
      <c r="AF202" s="14">
        <f t="shared" si="24"/>
        <v>18</v>
      </c>
    </row>
    <row r="203" spans="1:32" x14ac:dyDescent="0.2">
      <c r="A203" s="14">
        <v>368</v>
      </c>
      <c r="B203" s="25" t="s">
        <v>966</v>
      </c>
      <c r="C203" s="10" t="s">
        <v>289</v>
      </c>
      <c r="D203" s="14">
        <v>1</v>
      </c>
      <c r="E203">
        <v>1</v>
      </c>
      <c r="G203" s="10">
        <v>0</v>
      </c>
      <c r="H203" s="25">
        <v>1</v>
      </c>
      <c r="I203" s="25">
        <v>0</v>
      </c>
      <c r="J203" s="25">
        <v>2</v>
      </c>
      <c r="K203" s="25">
        <v>3</v>
      </c>
      <c r="L203" s="25">
        <v>2</v>
      </c>
      <c r="M203" s="25">
        <v>3</v>
      </c>
      <c r="N203" s="25">
        <v>3</v>
      </c>
      <c r="O203" s="25">
        <v>0</v>
      </c>
      <c r="P203" s="25">
        <v>1</v>
      </c>
      <c r="Q203" s="25">
        <v>2</v>
      </c>
      <c r="R203" s="25">
        <v>2</v>
      </c>
      <c r="S203" s="25">
        <v>2</v>
      </c>
      <c r="T203" s="25">
        <v>3</v>
      </c>
      <c r="U203" s="25">
        <v>2</v>
      </c>
      <c r="V203" s="25">
        <v>2</v>
      </c>
      <c r="W203" s="25">
        <v>0</v>
      </c>
      <c r="X203" s="25">
        <v>3</v>
      </c>
      <c r="Y203" s="25">
        <v>2</v>
      </c>
      <c r="Z203" s="25">
        <v>3</v>
      </c>
      <c r="AA203" s="25">
        <v>4</v>
      </c>
      <c r="AB203" s="14">
        <f t="shared" si="20"/>
        <v>40</v>
      </c>
      <c r="AC203" s="14">
        <f t="shared" si="21"/>
        <v>8</v>
      </c>
      <c r="AD203" s="14">
        <f t="shared" si="22"/>
        <v>6</v>
      </c>
      <c r="AE203" s="14">
        <f t="shared" si="23"/>
        <v>12</v>
      </c>
      <c r="AF203" s="14">
        <f t="shared" si="24"/>
        <v>14</v>
      </c>
    </row>
    <row r="204" spans="1:32" x14ac:dyDescent="0.2">
      <c r="A204" s="14">
        <v>369</v>
      </c>
      <c r="B204" s="25" t="s">
        <v>973</v>
      </c>
      <c r="C204" s="10" t="s">
        <v>258</v>
      </c>
      <c r="D204" s="14">
        <v>1</v>
      </c>
      <c r="E204">
        <v>1</v>
      </c>
      <c r="G204" s="10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14">
        <f t="shared" si="20"/>
        <v>0</v>
      </c>
      <c r="AC204" s="14">
        <f t="shared" si="21"/>
        <v>0</v>
      </c>
      <c r="AD204" s="14">
        <f t="shared" si="22"/>
        <v>0</v>
      </c>
      <c r="AE204" s="14">
        <f t="shared" si="23"/>
        <v>0</v>
      </c>
      <c r="AF204" s="14">
        <f t="shared" si="24"/>
        <v>0</v>
      </c>
    </row>
    <row r="205" spans="1:32" x14ac:dyDescent="0.2">
      <c r="A205" s="14">
        <v>370</v>
      </c>
      <c r="B205" s="25" t="s">
        <v>977</v>
      </c>
      <c r="C205" t="s">
        <v>312</v>
      </c>
      <c r="D205" s="14">
        <v>1</v>
      </c>
      <c r="E205">
        <v>2</v>
      </c>
      <c r="G205" s="10">
        <v>0</v>
      </c>
      <c r="H205" s="25">
        <v>1</v>
      </c>
      <c r="I205" s="25">
        <v>0</v>
      </c>
      <c r="J205" s="25">
        <v>0</v>
      </c>
      <c r="K205" s="25">
        <v>2</v>
      </c>
      <c r="L205" s="25">
        <v>0</v>
      </c>
      <c r="M205" s="25">
        <v>4</v>
      </c>
      <c r="N205" s="25">
        <v>3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2</v>
      </c>
      <c r="V205" s="25">
        <v>1</v>
      </c>
      <c r="W205" s="25">
        <v>2</v>
      </c>
      <c r="X205" s="25">
        <v>2</v>
      </c>
      <c r="Y205" s="25">
        <v>0</v>
      </c>
      <c r="Z205" s="25">
        <v>0</v>
      </c>
      <c r="AA205" s="25">
        <v>1</v>
      </c>
      <c r="AB205" s="14">
        <f t="shared" si="20"/>
        <v>18</v>
      </c>
      <c r="AC205" s="14">
        <f t="shared" si="21"/>
        <v>3</v>
      </c>
      <c r="AD205" s="14">
        <f t="shared" si="22"/>
        <v>7</v>
      </c>
      <c r="AE205" s="14">
        <f t="shared" si="23"/>
        <v>2</v>
      </c>
      <c r="AF205" s="14">
        <f t="shared" si="24"/>
        <v>6</v>
      </c>
    </row>
    <row r="206" spans="1:32" x14ac:dyDescent="0.2">
      <c r="A206" s="14">
        <v>371</v>
      </c>
      <c r="B206" s="25" t="s">
        <v>723</v>
      </c>
      <c r="C206" t="s">
        <v>289</v>
      </c>
      <c r="D206" s="14">
        <v>1</v>
      </c>
      <c r="E206">
        <v>2</v>
      </c>
      <c r="G206" s="10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1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14">
        <f t="shared" si="20"/>
        <v>1</v>
      </c>
      <c r="AC206" s="14">
        <f t="shared" si="21"/>
        <v>0</v>
      </c>
      <c r="AD206" s="14">
        <f t="shared" si="22"/>
        <v>0</v>
      </c>
      <c r="AE206" s="14">
        <f t="shared" si="23"/>
        <v>1</v>
      </c>
      <c r="AF206" s="14">
        <f t="shared" si="24"/>
        <v>0</v>
      </c>
    </row>
    <row r="207" spans="1:32" x14ac:dyDescent="0.2">
      <c r="A207" s="14">
        <v>372</v>
      </c>
      <c r="B207" s="25" t="s">
        <v>983</v>
      </c>
      <c r="C207" t="s">
        <v>984</v>
      </c>
      <c r="D207" s="14">
        <v>1</v>
      </c>
      <c r="E207">
        <v>1</v>
      </c>
      <c r="G207" s="10">
        <v>0</v>
      </c>
      <c r="H207" s="25">
        <v>1</v>
      </c>
      <c r="I207" s="25">
        <v>0</v>
      </c>
      <c r="J207" s="25">
        <v>0</v>
      </c>
      <c r="K207" s="25">
        <v>1</v>
      </c>
      <c r="L207" s="25">
        <v>1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1</v>
      </c>
      <c r="S207" s="25">
        <v>1</v>
      </c>
      <c r="T207" s="25">
        <v>2</v>
      </c>
      <c r="U207" s="25">
        <v>2</v>
      </c>
      <c r="V207" s="25">
        <v>2</v>
      </c>
      <c r="W207" s="25">
        <v>0</v>
      </c>
      <c r="X207" s="25">
        <v>2</v>
      </c>
      <c r="Y207" s="25">
        <v>0</v>
      </c>
      <c r="Z207" s="25">
        <v>2</v>
      </c>
      <c r="AA207" s="25">
        <v>3</v>
      </c>
      <c r="AB207" s="14">
        <f t="shared" si="20"/>
        <v>18</v>
      </c>
      <c r="AC207" s="14">
        <f t="shared" si="21"/>
        <v>3</v>
      </c>
      <c r="AD207" s="14">
        <f t="shared" si="22"/>
        <v>0</v>
      </c>
      <c r="AE207" s="14">
        <f t="shared" si="23"/>
        <v>6</v>
      </c>
      <c r="AF207" s="14">
        <f t="shared" si="24"/>
        <v>9</v>
      </c>
    </row>
    <row r="208" spans="1:32" x14ac:dyDescent="0.2">
      <c r="A208" s="14">
        <v>373</v>
      </c>
      <c r="B208" s="25" t="s">
        <v>986</v>
      </c>
      <c r="C208" t="s">
        <v>987</v>
      </c>
      <c r="D208" s="14">
        <v>1</v>
      </c>
      <c r="E208" t="s">
        <v>988</v>
      </c>
      <c r="G208" s="10">
        <v>0</v>
      </c>
      <c r="H208" s="25">
        <v>1</v>
      </c>
      <c r="I208" s="25">
        <v>1</v>
      </c>
      <c r="J208" s="25">
        <v>0</v>
      </c>
      <c r="K208" s="25">
        <v>1</v>
      </c>
      <c r="L208" s="25">
        <v>2</v>
      </c>
      <c r="M208" s="25">
        <v>1</v>
      </c>
      <c r="N208" s="25">
        <v>1</v>
      </c>
      <c r="O208" s="25">
        <v>0</v>
      </c>
      <c r="P208" s="25">
        <v>2</v>
      </c>
      <c r="Q208" s="25">
        <v>0</v>
      </c>
      <c r="R208" s="25">
        <v>0</v>
      </c>
      <c r="S208" s="25">
        <v>1</v>
      </c>
      <c r="T208" s="25">
        <v>2</v>
      </c>
      <c r="U208" s="25">
        <v>0</v>
      </c>
      <c r="V208" s="25">
        <v>1</v>
      </c>
      <c r="W208" s="25">
        <v>2</v>
      </c>
      <c r="X208" s="25">
        <v>3</v>
      </c>
      <c r="Y208" s="25">
        <v>1</v>
      </c>
      <c r="Z208" s="25">
        <v>1</v>
      </c>
      <c r="AA208" s="25">
        <v>1</v>
      </c>
      <c r="AB208" s="14">
        <f t="shared" si="20"/>
        <v>21</v>
      </c>
      <c r="AC208" s="14">
        <f t="shared" si="21"/>
        <v>5</v>
      </c>
      <c r="AD208" s="14">
        <f t="shared" si="22"/>
        <v>2</v>
      </c>
      <c r="AE208" s="14">
        <f t="shared" si="23"/>
        <v>5</v>
      </c>
      <c r="AF208" s="14">
        <f t="shared" si="24"/>
        <v>9</v>
      </c>
    </row>
    <row r="209" spans="1:32" s="12" customFormat="1" x14ac:dyDescent="0.2">
      <c r="A209" s="12">
        <v>374</v>
      </c>
      <c r="B209" s="59" t="s">
        <v>131</v>
      </c>
      <c r="C209" s="12" t="s">
        <v>131</v>
      </c>
      <c r="D209" s="12" t="s">
        <v>131</v>
      </c>
      <c r="E209" s="12" t="s">
        <v>131</v>
      </c>
      <c r="AB209" s="14">
        <f t="shared" si="20"/>
        <v>0</v>
      </c>
      <c r="AC209" s="14">
        <f t="shared" ref="AC209:AC215" si="25">SUM(H209:L209)</f>
        <v>0</v>
      </c>
      <c r="AD209" s="14">
        <f t="shared" ref="AD209:AD215" si="26">SUM(M209:N209)</f>
        <v>0</v>
      </c>
      <c r="AE209" s="14">
        <f t="shared" ref="AE209:AE215" si="27">SUM(O209:U209)</f>
        <v>0</v>
      </c>
      <c r="AF209" s="14">
        <f t="shared" ref="AF209:AF215" si="28">SUM(V209:AA209)</f>
        <v>0</v>
      </c>
    </row>
    <row r="210" spans="1:32" x14ac:dyDescent="0.2">
      <c r="A210" s="14">
        <v>375</v>
      </c>
      <c r="B210" s="25" t="s">
        <v>644</v>
      </c>
      <c r="C210" t="s">
        <v>312</v>
      </c>
      <c r="D210" s="14">
        <v>1</v>
      </c>
      <c r="E210">
        <v>3</v>
      </c>
      <c r="G210" s="10">
        <v>2</v>
      </c>
      <c r="H210" s="25">
        <v>1</v>
      </c>
      <c r="I210" s="25">
        <v>0</v>
      </c>
      <c r="J210" s="25">
        <v>0</v>
      </c>
      <c r="K210" s="25">
        <v>2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1</v>
      </c>
      <c r="S210" s="25">
        <v>0</v>
      </c>
      <c r="T210" s="25">
        <v>1</v>
      </c>
      <c r="U210" s="25">
        <v>0</v>
      </c>
      <c r="V210" s="25">
        <v>0</v>
      </c>
      <c r="W210" s="25">
        <v>1</v>
      </c>
      <c r="X210" s="25">
        <v>0</v>
      </c>
      <c r="Y210" s="25">
        <v>0</v>
      </c>
      <c r="Z210" s="25">
        <v>1</v>
      </c>
      <c r="AA210" s="25">
        <v>2</v>
      </c>
      <c r="AB210" s="14">
        <f t="shared" si="20"/>
        <v>9</v>
      </c>
      <c r="AC210" s="14">
        <f t="shared" si="25"/>
        <v>3</v>
      </c>
      <c r="AD210" s="14">
        <f t="shared" si="26"/>
        <v>0</v>
      </c>
      <c r="AE210" s="14">
        <f t="shared" si="27"/>
        <v>2</v>
      </c>
      <c r="AF210" s="14">
        <f t="shared" si="28"/>
        <v>4</v>
      </c>
    </row>
    <row r="211" spans="1:32" x14ac:dyDescent="0.2">
      <c r="A211" s="14">
        <v>376</v>
      </c>
      <c r="B211" s="25" t="s">
        <v>949</v>
      </c>
      <c r="C211" t="s">
        <v>958</v>
      </c>
      <c r="D211" s="14">
        <v>1</v>
      </c>
      <c r="E211">
        <v>1</v>
      </c>
      <c r="G211" s="10">
        <v>0</v>
      </c>
      <c r="H211" s="25">
        <v>4</v>
      </c>
      <c r="I211" s="25">
        <v>4</v>
      </c>
      <c r="J211" s="25">
        <v>2</v>
      </c>
      <c r="K211" s="25">
        <v>4</v>
      </c>
      <c r="L211" s="25">
        <v>4</v>
      </c>
      <c r="M211" s="25">
        <v>4</v>
      </c>
      <c r="N211" s="25">
        <v>4</v>
      </c>
      <c r="O211" s="25">
        <v>0</v>
      </c>
      <c r="P211" s="25">
        <v>2</v>
      </c>
      <c r="Q211" s="25">
        <v>2</v>
      </c>
      <c r="R211" s="25">
        <v>4</v>
      </c>
      <c r="S211" s="25">
        <v>4</v>
      </c>
      <c r="T211" s="25">
        <v>4</v>
      </c>
      <c r="U211" s="25">
        <v>4</v>
      </c>
      <c r="V211" s="25">
        <v>4</v>
      </c>
      <c r="W211" s="25">
        <v>2</v>
      </c>
      <c r="X211" s="25">
        <v>4</v>
      </c>
      <c r="Y211" s="25">
        <v>4</v>
      </c>
      <c r="Z211" s="25">
        <v>0</v>
      </c>
      <c r="AA211" s="25">
        <v>4</v>
      </c>
      <c r="AB211" s="14">
        <f t="shared" si="20"/>
        <v>64</v>
      </c>
      <c r="AC211" s="14">
        <f t="shared" si="25"/>
        <v>18</v>
      </c>
      <c r="AD211" s="14">
        <f t="shared" si="26"/>
        <v>8</v>
      </c>
      <c r="AE211" s="14">
        <f t="shared" si="27"/>
        <v>20</v>
      </c>
      <c r="AF211" s="14">
        <f t="shared" si="28"/>
        <v>18</v>
      </c>
    </row>
    <row r="212" spans="1:32" x14ac:dyDescent="0.2">
      <c r="A212" s="14">
        <v>378</v>
      </c>
      <c r="B212" s="25" t="s">
        <v>644</v>
      </c>
      <c r="C212" t="s">
        <v>997</v>
      </c>
      <c r="D212" s="14">
        <v>0</v>
      </c>
      <c r="E212">
        <v>1</v>
      </c>
      <c r="G212" s="10">
        <v>0</v>
      </c>
      <c r="H212" s="25">
        <v>1</v>
      </c>
      <c r="I212" s="25">
        <v>0</v>
      </c>
      <c r="J212" s="25">
        <v>0</v>
      </c>
      <c r="K212" s="25">
        <v>4</v>
      </c>
      <c r="L212" s="25">
        <v>0</v>
      </c>
      <c r="M212" s="25">
        <v>1</v>
      </c>
      <c r="N212" s="25">
        <v>0</v>
      </c>
      <c r="O212" s="25">
        <v>1</v>
      </c>
      <c r="P212" s="25">
        <v>3</v>
      </c>
      <c r="Q212" s="25">
        <v>4</v>
      </c>
      <c r="R212" s="25">
        <v>3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14">
        <f t="shared" si="20"/>
        <v>17</v>
      </c>
      <c r="AC212" s="14">
        <f t="shared" si="25"/>
        <v>5</v>
      </c>
      <c r="AD212" s="14">
        <f t="shared" si="26"/>
        <v>1</v>
      </c>
      <c r="AE212" s="14">
        <f t="shared" si="27"/>
        <v>11</v>
      </c>
      <c r="AF212" s="14">
        <f t="shared" si="28"/>
        <v>0</v>
      </c>
    </row>
    <row r="213" spans="1:32" x14ac:dyDescent="0.2">
      <c r="A213" s="14">
        <v>379</v>
      </c>
      <c r="B213" s="25" t="s">
        <v>998</v>
      </c>
      <c r="C213" t="s">
        <v>258</v>
      </c>
      <c r="D213" s="14">
        <v>1</v>
      </c>
      <c r="E213">
        <v>1</v>
      </c>
      <c r="G213" s="10">
        <v>0</v>
      </c>
      <c r="H213" s="25">
        <v>2</v>
      </c>
      <c r="I213" s="25">
        <v>2</v>
      </c>
      <c r="J213" s="25">
        <v>2</v>
      </c>
      <c r="K213" s="25">
        <v>1</v>
      </c>
      <c r="L213" s="25">
        <v>1</v>
      </c>
      <c r="M213" s="25">
        <v>3</v>
      </c>
      <c r="N213" s="25">
        <v>2</v>
      </c>
      <c r="O213" s="25">
        <v>1</v>
      </c>
      <c r="P213" s="25">
        <v>1</v>
      </c>
      <c r="Q213" s="25">
        <v>1</v>
      </c>
      <c r="R213" s="25">
        <v>1</v>
      </c>
      <c r="S213" s="25">
        <v>1</v>
      </c>
      <c r="T213" s="25">
        <v>1</v>
      </c>
      <c r="U213" s="25">
        <v>1</v>
      </c>
      <c r="V213" s="25">
        <v>1</v>
      </c>
      <c r="W213" s="25">
        <v>1</v>
      </c>
      <c r="X213" s="25">
        <v>1</v>
      </c>
      <c r="Y213" s="25">
        <v>1</v>
      </c>
      <c r="Z213" s="25">
        <v>1</v>
      </c>
      <c r="AA213" s="25">
        <v>1</v>
      </c>
      <c r="AB213" s="14">
        <f t="shared" si="20"/>
        <v>26</v>
      </c>
      <c r="AC213" s="14">
        <f t="shared" si="25"/>
        <v>8</v>
      </c>
      <c r="AD213" s="14">
        <f t="shared" si="26"/>
        <v>5</v>
      </c>
      <c r="AE213" s="14">
        <f t="shared" si="27"/>
        <v>7</v>
      </c>
      <c r="AF213" s="14">
        <f t="shared" si="28"/>
        <v>6</v>
      </c>
    </row>
    <row r="214" spans="1:32" x14ac:dyDescent="0.2">
      <c r="A214" s="14">
        <v>380</v>
      </c>
      <c r="B214" s="25" t="s">
        <v>999</v>
      </c>
      <c r="C214" t="s">
        <v>351</v>
      </c>
      <c r="D214" s="14">
        <v>1</v>
      </c>
      <c r="E214">
        <v>3</v>
      </c>
      <c r="G214" s="10">
        <v>1</v>
      </c>
      <c r="H214" s="25">
        <v>0</v>
      </c>
      <c r="I214" s="25">
        <v>0</v>
      </c>
      <c r="J214" s="25">
        <v>0</v>
      </c>
      <c r="K214" s="25">
        <v>1</v>
      </c>
      <c r="L214" s="25">
        <v>3</v>
      </c>
      <c r="M214" s="25">
        <v>1</v>
      </c>
      <c r="N214" s="25">
        <v>1</v>
      </c>
      <c r="O214" s="25">
        <v>1</v>
      </c>
      <c r="P214" s="25">
        <v>0</v>
      </c>
      <c r="Q214" s="25">
        <v>0</v>
      </c>
      <c r="R214" s="25">
        <v>0</v>
      </c>
      <c r="S214" s="25">
        <v>1</v>
      </c>
      <c r="T214" s="25">
        <v>1</v>
      </c>
      <c r="U214" s="25">
        <v>0</v>
      </c>
      <c r="V214" s="25">
        <v>0</v>
      </c>
      <c r="W214" s="25">
        <v>2</v>
      </c>
      <c r="X214" s="25">
        <v>0</v>
      </c>
      <c r="Y214" s="25">
        <v>0</v>
      </c>
      <c r="Z214" s="25">
        <v>1</v>
      </c>
      <c r="AA214" s="25">
        <v>0</v>
      </c>
      <c r="AB214" s="14">
        <f t="shared" si="20"/>
        <v>12</v>
      </c>
      <c r="AC214" s="14">
        <f t="shared" si="25"/>
        <v>4</v>
      </c>
      <c r="AD214" s="14">
        <f t="shared" si="26"/>
        <v>2</v>
      </c>
      <c r="AE214" s="14">
        <f t="shared" si="27"/>
        <v>3</v>
      </c>
      <c r="AF214" s="14">
        <f t="shared" si="28"/>
        <v>3</v>
      </c>
    </row>
    <row r="215" spans="1:32" x14ac:dyDescent="0.2">
      <c r="A215" s="14">
        <v>381</v>
      </c>
      <c r="B215" s="25" t="s">
        <v>1000</v>
      </c>
      <c r="C215" t="s">
        <v>298</v>
      </c>
      <c r="D215" s="14">
        <v>1</v>
      </c>
      <c r="E215">
        <v>2</v>
      </c>
      <c r="G215" s="10">
        <v>1</v>
      </c>
      <c r="H215" s="25">
        <v>3</v>
      </c>
      <c r="I215" s="25">
        <v>3</v>
      </c>
      <c r="J215" s="25">
        <v>3</v>
      </c>
      <c r="K215" s="25">
        <v>3</v>
      </c>
      <c r="L215" s="25">
        <v>4</v>
      </c>
      <c r="M215" s="25">
        <v>4</v>
      </c>
      <c r="N215" s="25">
        <v>4</v>
      </c>
      <c r="O215" s="25">
        <v>3</v>
      </c>
      <c r="P215" s="25">
        <v>4</v>
      </c>
      <c r="Q215" s="25">
        <v>4</v>
      </c>
      <c r="R215" s="25">
        <v>4</v>
      </c>
      <c r="S215" s="25">
        <v>4</v>
      </c>
      <c r="T215" s="25">
        <v>4</v>
      </c>
      <c r="U215" s="25">
        <v>1</v>
      </c>
      <c r="V215" s="25">
        <v>2</v>
      </c>
      <c r="W215" s="25">
        <v>0</v>
      </c>
      <c r="X215" s="25">
        <v>0</v>
      </c>
      <c r="Y215" s="25">
        <v>0</v>
      </c>
      <c r="Z215" s="25">
        <v>3</v>
      </c>
      <c r="AA215" s="25">
        <v>4</v>
      </c>
      <c r="AB215" s="14">
        <f t="shared" si="20"/>
        <v>57</v>
      </c>
      <c r="AC215" s="14">
        <f t="shared" si="25"/>
        <v>16</v>
      </c>
      <c r="AD215" s="14">
        <f t="shared" si="26"/>
        <v>8</v>
      </c>
      <c r="AE215" s="14">
        <f t="shared" si="27"/>
        <v>24</v>
      </c>
      <c r="AF215" s="14">
        <f t="shared" si="28"/>
        <v>9</v>
      </c>
    </row>
  </sheetData>
  <sortState ref="A2:AB31">
    <sortCondition ref="A1"/>
  </sortState>
  <conditionalFormatting sqref="AB2:AB215">
    <cfRule type="cellIs" dxfId="0" priority="1" operator="greaterThan">
      <formula>37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Personality Inventory</vt:lpstr>
      <vt:lpstr>Depressive Symptoms</vt:lpstr>
      <vt:lpstr>Anxiety Inventory</vt:lpstr>
      <vt:lpstr>Positive and Negative Affect</vt:lpstr>
      <vt:lpstr>Empathy Numerical</vt:lpstr>
      <vt:lpstr>Social Desirability RAW</vt:lpstr>
      <vt:lpstr>Cannabis Use</vt:lpstr>
      <vt:lpstr>Use Motives</vt:lpstr>
      <vt:lpstr>PCL-5</vt:lpstr>
      <vt:lpstr>Groupings</vt:lpstr>
      <vt:lpstr>Empathy Raw Entry</vt:lpstr>
      <vt:lpstr>Reverse Score Empathy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Lucy J Troup</cp:lastModifiedBy>
  <dcterms:created xsi:type="dcterms:W3CDTF">2015-10-19T19:08:34Z</dcterms:created>
  <dcterms:modified xsi:type="dcterms:W3CDTF">2016-06-28T18:48:04Z</dcterms:modified>
</cp:coreProperties>
</file>