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ate1904="1"/>
  <mc:AlternateContent xmlns:mc="http://schemas.openxmlformats.org/markup-compatibility/2006">
    <mc:Choice Requires="x15">
      <x15ac:absPath xmlns:x15ac="http://schemas.microsoft.com/office/spreadsheetml/2010/11/ac" url="C:\Users\Administrator\Goh\Manuscript\Kesum transcriptome\PeerJ\Supp\"/>
    </mc:Choice>
  </mc:AlternateContent>
  <bookViews>
    <workbookView xWindow="0" yWindow="0" windowWidth="24000" windowHeight="9735" tabRatio="500"/>
  </bookViews>
  <sheets>
    <sheet name="KEGG pathway mapping" sheetId="9" r:id="rId1"/>
    <sheet name="Summary" sheetId="11" r:id="rId2"/>
    <sheet name="PSM-mapped" sheetId="6" r:id="rId3"/>
    <sheet name="PSM-not-mapped" sheetId="7" r:id="rId4"/>
    <sheet name="K Listing Tissues" sheetId="10" r:id="rId5"/>
  </sheets>
  <definedNames>
    <definedName name="_xlnm._FilterDatabase" localSheetId="4" hidden="1">'K Listing Tissues'!$A$2:$D$344</definedName>
    <definedName name="_xlnm._FilterDatabase" localSheetId="0" hidden="1">'KEGG pathway mapping'!$B$2:$F$378</definedName>
    <definedName name="_xlnm._FilterDatabase" localSheetId="2" hidden="1">'PSM-mapped'!$A$2:$E$476</definedName>
    <definedName name="_xlnm._FilterDatabase" localSheetId="3" hidden="1">'PSM-not-mapped'!$A$2:$F$496</definedName>
    <definedName name="Excel_BuiltIn__FilterDatabase" localSheetId="2">'PSM-mapped'!$A$2:$G$32</definedName>
  </definedNames>
  <calcPr calcId="171027"/>
</workbook>
</file>

<file path=xl/calcChain.xml><?xml version="1.0" encoding="utf-8"?>
<calcChain xmlns="http://schemas.openxmlformats.org/spreadsheetml/2006/main">
  <c r="M27" i="11" l="1"/>
  <c r="J27" i="11"/>
  <c r="G27" i="11"/>
  <c r="D27" i="11"/>
  <c r="M26" i="11"/>
  <c r="J26" i="11"/>
  <c r="G26" i="11"/>
  <c r="D26" i="11"/>
  <c r="M25" i="11"/>
  <c r="J25" i="11"/>
  <c r="G25" i="11"/>
  <c r="D25" i="11"/>
  <c r="M24" i="11"/>
  <c r="J24" i="11"/>
  <c r="G24" i="11"/>
  <c r="D24" i="11"/>
  <c r="M23" i="11"/>
  <c r="J23" i="11"/>
  <c r="G23" i="11"/>
  <c r="D23" i="11"/>
  <c r="M22" i="11"/>
  <c r="J22" i="11"/>
  <c r="G22" i="11"/>
  <c r="D22" i="11"/>
  <c r="M21" i="11"/>
  <c r="J21" i="11"/>
  <c r="G21" i="11"/>
  <c r="D21" i="11"/>
  <c r="M20" i="11"/>
  <c r="J20" i="11"/>
  <c r="G20" i="11"/>
  <c r="D20" i="11"/>
  <c r="M19" i="11"/>
  <c r="J19" i="11"/>
  <c r="G19" i="11"/>
  <c r="D19" i="11"/>
  <c r="M18" i="11"/>
  <c r="J18" i="11"/>
  <c r="G18" i="11"/>
  <c r="D18" i="11"/>
  <c r="M17" i="11"/>
  <c r="J17" i="11"/>
  <c r="G17" i="11"/>
  <c r="D17" i="11"/>
  <c r="M16" i="11"/>
  <c r="J16" i="11"/>
  <c r="G16" i="11"/>
  <c r="D16" i="11"/>
  <c r="M15" i="11"/>
  <c r="J15" i="11"/>
  <c r="G15" i="11"/>
  <c r="D15" i="11"/>
  <c r="M14" i="11"/>
  <c r="J14" i="11"/>
  <c r="G14" i="11"/>
  <c r="D14" i="11"/>
  <c r="M13" i="11"/>
  <c r="J13" i="11"/>
  <c r="G13" i="11"/>
  <c r="D13" i="11"/>
  <c r="M12" i="11"/>
  <c r="J12" i="11"/>
  <c r="G12" i="11"/>
  <c r="D12" i="11"/>
  <c r="M11" i="11"/>
  <c r="J11" i="11"/>
  <c r="G11" i="11"/>
  <c r="D11" i="11"/>
  <c r="M10" i="11"/>
  <c r="J10" i="11"/>
  <c r="G10" i="11"/>
  <c r="D10" i="11"/>
  <c r="M9" i="11"/>
  <c r="J9" i="11"/>
  <c r="G9" i="11"/>
  <c r="D9" i="11"/>
  <c r="M8" i="11"/>
  <c r="J8" i="11"/>
  <c r="G8" i="11"/>
  <c r="D8" i="11"/>
  <c r="M7" i="11"/>
  <c r="J7" i="11"/>
  <c r="G7" i="11"/>
  <c r="D7" i="11"/>
  <c r="M6" i="11"/>
  <c r="J6" i="11"/>
  <c r="G6" i="11"/>
  <c r="D6" i="11"/>
  <c r="M5" i="11"/>
  <c r="J5" i="11"/>
  <c r="G5" i="11"/>
  <c r="D5" i="11"/>
  <c r="M4" i="11"/>
  <c r="J4" i="11"/>
  <c r="G4" i="11"/>
  <c r="D4" i="11"/>
  <c r="E381" i="9" l="1"/>
  <c r="C381" i="9" l="1"/>
  <c r="D381" i="9"/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377" i="9" l="1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6" i="9"/>
  <c r="F255" i="9"/>
  <c r="F254" i="9"/>
  <c r="F253" i="9"/>
  <c r="F252" i="9"/>
  <c r="F251" i="9"/>
  <c r="F250" i="9"/>
  <c r="F249" i="9"/>
  <c r="F248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4" i="9"/>
  <c r="F203" i="9"/>
  <c r="F202" i="9"/>
  <c r="F201" i="9"/>
  <c r="F200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3" i="9"/>
</calcChain>
</file>

<file path=xl/sharedStrings.xml><?xml version="1.0" encoding="utf-8"?>
<sst xmlns="http://schemas.openxmlformats.org/spreadsheetml/2006/main" count="5433" uniqueCount="4884">
  <si>
    <t>EC 6.3.2.29 - cyanophycin synthase (L-aspartate-adding)</t>
  </si>
  <si>
    <t>GO:0071160</t>
  </si>
  <si>
    <t>cyanophycin synthetase activity (L-aspartate-adding)</t>
  </si>
  <si>
    <t>EC 6.3.2.30 - cyanophycin synthase (L-arginine-adding)</t>
  </si>
  <si>
    <t>GO:0071161</t>
  </si>
  <si>
    <t>cyanophycin synthetase activity (L-arginine-adding)</t>
  </si>
  <si>
    <t>EC 6.3.4.1 - GMP synthase</t>
  </si>
  <si>
    <t>GO:0003921</t>
  </si>
  <si>
    <t>Acetone</t>
  </si>
  <si>
    <t>EC 6.4.1.6 - acetone carboxylase</t>
  </si>
  <si>
    <t>GO:0018710</t>
  </si>
  <si>
    <t>acetone carboxylase activity</t>
  </si>
  <si>
    <t>EC 6.5.1.3 - RNA ligase (ATP)</t>
  </si>
  <si>
    <t>GO:0003972</t>
  </si>
  <si>
    <t>RNA ligase (ATP) activity</t>
  </si>
  <si>
    <t>EC 6.5.1.4 - RNA 3'-terminal-phosphate cyclase (ATP)</t>
  </si>
  <si>
    <t>GO:0003963</t>
  </si>
  <si>
    <t>RNA-3'-phosphate cyclase activity</t>
  </si>
  <si>
    <t>1.1.1.237</t>
  </si>
  <si>
    <t>hydroxyphenylpyruvate reductase</t>
  </si>
  <si>
    <t>GO:0047995</t>
  </si>
  <si>
    <t>hydroxyphenylpyruvate reductase activity</t>
  </si>
  <si>
    <t>1.2.1.41</t>
  </si>
  <si>
    <t>glutamate-5-semialdehyde dehydrogenase</t>
  </si>
  <si>
    <t>GO:0004350</t>
  </si>
  <si>
    <t>glutamate-5-semialdehyde dehydrogenase activity</t>
  </si>
  <si>
    <t>2.5.1.39</t>
  </si>
  <si>
    <t>4-hydroxybenzoate polyprenyltransferase</t>
  </si>
  <si>
    <t>GO:0047293</t>
  </si>
  <si>
    <t>4-hydroxybenzoate nonaprenyltransferase activity</t>
  </si>
  <si>
    <t>2.7.2.11</t>
  </si>
  <si>
    <t>glutamate 5-kinase</t>
  </si>
  <si>
    <t>GO:0004349</t>
  </si>
  <si>
    <t>glutamate 5-kinase activity</t>
  </si>
  <si>
    <t>3.5.1.-</t>
  </si>
  <si>
    <t>3.6.1.-</t>
  </si>
  <si>
    <t>GO:1990465</t>
  </si>
  <si>
    <t>aldehyde oxygenase (deformylating) activity</t>
  </si>
  <si>
    <t>AmiGO 2: Enitity Not Found (404)</t>
  </si>
  <si>
    <t>3-hydroxybutyryl-CoA epimerase</t>
  </si>
  <si>
    <t>proline-tRNA ligase</t>
  </si>
  <si>
    <t>glutamate-tRNA ligase</t>
  </si>
  <si>
    <t>aspartate-ammonia ligase</t>
  </si>
  <si>
    <t>Pectin</t>
  </si>
  <si>
    <t>EC 4.2.2.10 - pectin lyase</t>
  </si>
  <si>
    <t>GO:0047490</t>
  </si>
  <si>
    <t>pectin lyase activity</t>
  </si>
  <si>
    <t>Xanthan</t>
  </si>
  <si>
    <t>EC 4.2.2.12 - xanthan lyase</t>
  </si>
  <si>
    <t>GO:0047492</t>
  </si>
  <si>
    <t>xanthan lyase activity</t>
  </si>
  <si>
    <t>EC 4.2.2.15 - anhydrosialidase</t>
  </si>
  <si>
    <t>GO:0033995</t>
  </si>
  <si>
    <t>anhydrosialidase activity</t>
  </si>
  <si>
    <t>Inulin</t>
  </si>
  <si>
    <t>EC 4.2.2.17 - inulin fructotransferase (DFA-I-forming)</t>
  </si>
  <si>
    <t>GO:0033997</t>
  </si>
  <si>
    <t>inulin fructotransferase (DFA-I-forming) activity</t>
  </si>
  <si>
    <t>Chondroitin-sulfate-ABC</t>
  </si>
  <si>
    <t>Heparin-sulfate</t>
  </si>
  <si>
    <t>EC 4.2.3.14 - pinene synthase</t>
  </si>
  <si>
    <t>GO:0050550</t>
  </si>
  <si>
    <t>pinene synthase activity</t>
  </si>
  <si>
    <t>Peptidylamidoglycolate</t>
  </si>
  <si>
    <t>EC 4.3.2.5 - peptidylamidoglycolate lyase</t>
  </si>
  <si>
    <t>GO:0004598</t>
  </si>
  <si>
    <t>peptidylamidoglycolate lyase activity</t>
  </si>
  <si>
    <t>2-hydroxypropyl-CoM</t>
  </si>
  <si>
    <t>Alliin</t>
  </si>
  <si>
    <t>EC 4.4.1.4 - alliin lyase</t>
  </si>
  <si>
    <t>GO:0047654</t>
  </si>
  <si>
    <t>alliin lyase activity</t>
  </si>
  <si>
    <t>FAD-AMP</t>
  </si>
  <si>
    <t>Phenylalanine</t>
  </si>
  <si>
    <t>EC 5.1.1.11 - phenylalanine racemase (ATP-hydrolysing)</t>
  </si>
  <si>
    <t>GO:0047462</t>
  </si>
  <si>
    <t>phenylalanine racemase (ATP-hydrolyzing) activity</t>
  </si>
  <si>
    <t>Ornithine</t>
  </si>
  <si>
    <t>EC 5.1.1.12 - ornithine racemase</t>
  </si>
  <si>
    <t>GO:0050157</t>
  </si>
  <si>
    <t>ornithine racemase activity</t>
  </si>
  <si>
    <t>EC 5.1.3.11 - cellobiose epimerase</t>
  </si>
  <si>
    <t>GO:0047736</t>
  </si>
  <si>
    <t>cellobiose epimerase activity</t>
  </si>
  <si>
    <t>Arabinose-5-phosphate</t>
  </si>
  <si>
    <t>D-lyxose</t>
  </si>
  <si>
    <t>EC 5.4.1.2 - precorrin-8X methylmutase</t>
  </si>
  <si>
    <t>GO:0016993</t>
  </si>
  <si>
    <t>precorrin-8X methylmutase activity</t>
  </si>
  <si>
    <t>EC 5.4.2.1 - phosphoglycerate mutase</t>
  </si>
  <si>
    <t>GO:0046538</t>
  </si>
  <si>
    <t>2,3-bisphosphoglycerate-dependent phosphoglycerate mutase activity</t>
  </si>
  <si>
    <t>EC 5.4.99.12 - tRNA pseudouridine38-40 synthase</t>
  </si>
  <si>
    <t>GO:0009982</t>
  </si>
  <si>
    <t>pseudouridine synthase activity</t>
  </si>
  <si>
    <t>UDP-arabinopyranose</t>
  </si>
  <si>
    <t>Halimadienyl-diphosphate</t>
  </si>
  <si>
    <t>Phytanate--CoA</t>
  </si>
  <si>
    <t>Oxalate--CoA</t>
  </si>
  <si>
    <t>EC 6.3.1.13 - L-cysteine:1D-myo-inositol 2-amino-2-deoxy-alpha-D-glucopyranoside ligase</t>
  </si>
  <si>
    <t>GO:0035446</t>
  </si>
  <si>
    <t>cysteine-glucosaminylinositol ligase activity</t>
  </si>
  <si>
    <t>Diphthine--ammonia</t>
  </si>
  <si>
    <t>Indoleacetate--lysine</t>
  </si>
  <si>
    <t>Tubulin--tyrosine</t>
  </si>
  <si>
    <t>EC 6.3.2.27 - aerobactin synthase</t>
  </si>
  <si>
    <t>GO:0050565</t>
  </si>
  <si>
    <t>aerobactin synthase activity</t>
  </si>
  <si>
    <t>L-amino-acid</t>
  </si>
  <si>
    <t>Cyanophycin</t>
  </si>
  <si>
    <t>Maltose-transporting</t>
  </si>
  <si>
    <t>Magnesium-importing</t>
  </si>
  <si>
    <t>Oligopeptide-transporting</t>
  </si>
  <si>
    <t>Cadmium-exporting</t>
  </si>
  <si>
    <t>Manganese-transporting</t>
  </si>
  <si>
    <t>Cu(2+)-exporting</t>
  </si>
  <si>
    <t>Beta-glucan-transporting</t>
  </si>
  <si>
    <t>Peptide-transporting</t>
  </si>
  <si>
    <t>Cadmium-transporting</t>
  </si>
  <si>
    <t>Fatty-acyl-CoA-transporting</t>
  </si>
  <si>
    <t>Zinc-exporting</t>
  </si>
  <si>
    <t>Sodium-exporting</t>
  </si>
  <si>
    <t>Microtubule-severing</t>
  </si>
  <si>
    <t>Plus-end-directed</t>
  </si>
  <si>
    <t>Minus-end-directed</t>
  </si>
  <si>
    <t>Acetylpyruvate</t>
  </si>
  <si>
    <t>EC 3.7.1.6 - acetylpyruvate hydrolase</t>
  </si>
  <si>
    <t>GO:0018773</t>
  </si>
  <si>
    <t>acetylpyruvate hydrolase activity</t>
  </si>
  <si>
    <t>2-haloacid</t>
  </si>
  <si>
    <t>Phenylpyruvate</t>
  </si>
  <si>
    <t>EC 4.1.1.43 - Phenylpyruvate decarboxylase</t>
  </si>
  <si>
    <t>GO:0050177</t>
  </si>
  <si>
    <t>phenylpyruvate decarboxylase activity</t>
  </si>
  <si>
    <t>2-oxoglutarate</t>
  </si>
  <si>
    <t>Branched-chain-2-oxoacid</t>
  </si>
  <si>
    <t>4-hydroxyphenylacetate</t>
  </si>
  <si>
    <t>D-dopachrome</t>
  </si>
  <si>
    <t>2-dehydro-3-deoxy-D-pentonate</t>
  </si>
  <si>
    <t>2,3-dimethylmalate</t>
  </si>
  <si>
    <t>Citrate</t>
  </si>
  <si>
    <t>EC 4.1.3.6 - citrate (pro-3S)-lyase</t>
  </si>
  <si>
    <t>GO:0009346</t>
  </si>
  <si>
    <t>citrate lyase complex</t>
  </si>
  <si>
    <t>(6-4)DNA</t>
  </si>
  <si>
    <t>Deoxyribodipyrimidine</t>
  </si>
  <si>
    <t>EC 4.1.99.3 - deoxyribodipyrimidine photo-lyase</t>
  </si>
  <si>
    <t>GO:0003904</t>
  </si>
  <si>
    <t>deoxyribodipyrimidine photo-lyase activity</t>
  </si>
  <si>
    <t>EC 4.2.1.39 - Gluconate dehydratase</t>
  </si>
  <si>
    <t>GO:0047929</t>
  </si>
  <si>
    <t>gluconate dehydratase activity</t>
  </si>
  <si>
    <t>Pyrazolylalanine</t>
  </si>
  <si>
    <t>EC 4.2.1.50 - Pyrazolylalanine synthase</t>
  </si>
  <si>
    <t>GO:0050234</t>
  </si>
  <si>
    <t>pyrazolylalanine synthase activity</t>
  </si>
  <si>
    <t>Oleate</t>
  </si>
  <si>
    <t>EC 4.2.1.53 - Oleate hydratase</t>
  </si>
  <si>
    <t>GO:0050151</t>
  </si>
  <si>
    <t>oleate hydratase activity</t>
  </si>
  <si>
    <t>EC 4.2.1.60 - 3-hydroxydecanoyl-[acyl-carrier-protein] dehydratase</t>
  </si>
  <si>
    <t>GO:0008693</t>
  </si>
  <si>
    <t>3-hydroxydecanoyl-[acyl-carrier-protein] dehydratase activity</t>
  </si>
  <si>
    <t>EC 4.2.1.61 - 3-hydroxypalmitoyl-[acyl-carrier-protein] dehydratase</t>
  </si>
  <si>
    <t>GO:0004317</t>
  </si>
  <si>
    <t>3-hydroxypalmitoyl-[acyl-carrier-protein] dehydratase activity</t>
  </si>
  <si>
    <t>Long-chain-enoyl-CoA</t>
  </si>
  <si>
    <t>Xylonate</t>
  </si>
  <si>
    <t>EC 4.2.1.82 - xylonate dehydratase</t>
  </si>
  <si>
    <t>GO:0050401</t>
  </si>
  <si>
    <t>xylonate dehydratase activity</t>
  </si>
  <si>
    <t>ATP-dependent</t>
  </si>
  <si>
    <t>4a-hydroxytetrahydrobiopterin</t>
  </si>
  <si>
    <t>Hyaluronate</t>
  </si>
  <si>
    <t>EC 4.2.2.1 - hyaluronate lyase</t>
  </si>
  <si>
    <t>GO:0030340</t>
  </si>
  <si>
    <t>hyaluronate lyase activity</t>
  </si>
  <si>
    <t>EC 3.2.1.98 - glucan 1,4-alpha-maltohexaosidase</t>
  </si>
  <si>
    <t>GO:0033927</t>
  </si>
  <si>
    <t>glucan 1,4-alpha-maltohexaosidase activity</t>
  </si>
  <si>
    <t>Arabinan</t>
  </si>
  <si>
    <t>EC 3.2.1.99 - arabinan endo-1,5-alpha-L-arabinanase</t>
  </si>
  <si>
    <t>GO:0046558</t>
  </si>
  <si>
    <t>arabinan endo-1,5-alpha-L-arabinosidase activity</t>
  </si>
  <si>
    <t>Pyrimidine-5'-nucleotide</t>
  </si>
  <si>
    <t>[Protein</t>
  </si>
  <si>
    <t>EC 3.2.2.19 - [protein ADP-ribosylarginine] hydrolase</t>
  </si>
  <si>
    <t>GO:0003875</t>
  </si>
  <si>
    <t>ADP-ribosylarginine hydrolase activity</t>
  </si>
  <si>
    <t>Inosine</t>
  </si>
  <si>
    <t>EC 3.2.2.2 - inosine nucleosidase</t>
  </si>
  <si>
    <t>GO:0047724</t>
  </si>
  <si>
    <t>inosine nucleosidase activity</t>
  </si>
  <si>
    <t>EC 3.2.2.22 - rRNA N-glycosylase</t>
  </si>
  <si>
    <t>GO:0030598</t>
  </si>
  <si>
    <t>rRNA N-glycosylase activity</t>
  </si>
  <si>
    <t>Adenosine</t>
  </si>
  <si>
    <t>EC 3.2.2.7 - adenosine nucleosidase</t>
  </si>
  <si>
    <t>GO:0047622</t>
  </si>
  <si>
    <t>adenosine nucleosidase activity</t>
  </si>
  <si>
    <t>Hepoxilin-epoxide</t>
  </si>
  <si>
    <t>Tripeptide</t>
  </si>
  <si>
    <t>EC 3.4.11.4 - tripeptide aminopeptidase</t>
  </si>
  <si>
    <t>GO:0045148</t>
  </si>
  <si>
    <t>tripeptide aminopeptidase activity</t>
  </si>
  <si>
    <t>EC 3.5.1.103 - N-acetyl-1-D-myo-inositol-2-amino-2-deoxy-alpha-D-glucopyranoside deacetylase</t>
  </si>
  <si>
    <t>GO:0035595</t>
  </si>
  <si>
    <t>N-acetylglucosaminylinositol deacetylase activity</t>
  </si>
  <si>
    <t>N-acetylmuramoyl-L-alanine</t>
  </si>
  <si>
    <t>N-(long-chain-acyl)ethanolamine</t>
  </si>
  <si>
    <t>N-carbamoyl-L-amino-acid</t>
  </si>
  <si>
    <t>Protein-arginine</t>
  </si>
  <si>
    <t>EC 3.5.3.19 - ureidoglycolate hydrolase</t>
  </si>
  <si>
    <t>GO:0004848</t>
  </si>
  <si>
    <t>ureidoglycolate hydrolase activity</t>
  </si>
  <si>
    <t>EC 3.5.4.14 - deoxycytidine deaminase</t>
  </si>
  <si>
    <t>GO:0047844</t>
  </si>
  <si>
    <t>deoxycytidine deaminase activity</t>
  </si>
  <si>
    <t>S-adenosylhomocysteine</t>
  </si>
  <si>
    <t>Thiocyanate</t>
  </si>
  <si>
    <t>EC 3.5.5.8 - thiocyanate hydrolase</t>
  </si>
  <si>
    <t>GO:0018760</t>
  </si>
  <si>
    <t>thiocyanate hydrolase activity</t>
  </si>
  <si>
    <t>EC 3.6.1.10 - endopolyphosphatase</t>
  </si>
  <si>
    <t>GO:0000298</t>
  </si>
  <si>
    <t>endopolyphosphatase activity</t>
  </si>
  <si>
    <t>EC 3.6.1.25 - triphosphatase</t>
  </si>
  <si>
    <t>GO:0050355</t>
  </si>
  <si>
    <t>triphosphatase activity</t>
  </si>
  <si>
    <t>EC 3.6.1.30 - m7G(5')pppN diphosphatase</t>
  </si>
  <si>
    <t>GO:0050072</t>
  </si>
  <si>
    <t>m7G(5')pppN diphosphatase activity</t>
  </si>
  <si>
    <t>Diphosphoinositol-polyphosphate</t>
  </si>
  <si>
    <t>EC 3.6.2.1 - adenylylsulfatase</t>
  </si>
  <si>
    <t>GO:0047627</t>
  </si>
  <si>
    <t>adenylylsulfatase activity</t>
  </si>
  <si>
    <t>Phospholipid-translocating</t>
  </si>
  <si>
    <t>Chloride-transporting</t>
  </si>
  <si>
    <t>Arsenite-transporting</t>
  </si>
  <si>
    <t>EC 3.2.1.133 - glucan 1,4-alpha-maltohydrolase</t>
  </si>
  <si>
    <t>GO:0043897</t>
  </si>
  <si>
    <t>glucan 1,4-alpha-maltohydrolase activity</t>
  </si>
  <si>
    <t>EC 3.2.1.135 - neopullulanase</t>
  </si>
  <si>
    <t>GO:0031216</t>
  </si>
  <si>
    <t>neopullulanase activity</t>
  </si>
  <si>
    <t>Glucuronoarabinoxylan</t>
  </si>
  <si>
    <t>EC 3.2.1.136 - glucuronoarabinoxylan endo-1,4-beta-xylanase</t>
  </si>
  <si>
    <t>GO:0033940</t>
  </si>
  <si>
    <t>glucuronoarabinoxylan endo-1,4-beta-xylanase activity</t>
  </si>
  <si>
    <t>Limit</t>
  </si>
  <si>
    <t>EC 3.2.1.142 - limit dextrinase</t>
  </si>
  <si>
    <t>GO:0010303</t>
  </si>
  <si>
    <t>limit dextrinase activity</t>
  </si>
  <si>
    <t>Poly(ADP-ribose)</t>
  </si>
  <si>
    <t>Oligoxyloglucan</t>
  </si>
  <si>
    <t>EC 3.2.1.150 - oligoxyloglucan reducing-end-specific cellobiohydrolase</t>
  </si>
  <si>
    <t>GO:0033945</t>
  </si>
  <si>
    <t>oligoxyloglucan reducing-end-specific cellobiohydrolase activity</t>
  </si>
  <si>
    <t>Xyloglucan-specific</t>
  </si>
  <si>
    <t>Mannosylglycoprotein</t>
  </si>
  <si>
    <t>EC 3.2.1.152 - mannosylglycoprotein endo-beta-mannosidase</t>
  </si>
  <si>
    <t>GO:0033947</t>
  </si>
  <si>
    <t>mannosylglycoprotein endo-beta-mannosidase activity</t>
  </si>
  <si>
    <t>Fructan</t>
  </si>
  <si>
    <t>EC 3.2.1.153 - fructan beta-(2,1)-fructosidase</t>
  </si>
  <si>
    <t>GO:0033948</t>
  </si>
  <si>
    <t>fructan beta-(2,1)-fructosidase activity</t>
  </si>
  <si>
    <t>EC 3.2.1.154 - fructan beta-(2,6)-fructosidase</t>
  </si>
  <si>
    <t>GO:0033949</t>
  </si>
  <si>
    <t>fructan beta-(2,6)-fructosidase activity</t>
  </si>
  <si>
    <t>EC 3.2.1.36 - hyaluronoglucuronidase</t>
  </si>
  <si>
    <t>GO:0033906</t>
  </si>
  <si>
    <t>hyaluronoglucuronidase activity</t>
  </si>
  <si>
    <t>EC 3.2.1.41 - pullulanase</t>
  </si>
  <si>
    <t>GO:0051060</t>
  </si>
  <si>
    <t>pullulanase activity</t>
  </si>
  <si>
    <t>EC 3.2.1.59 - glucan endo-1,3-alpha-glucosidase</t>
  </si>
  <si>
    <t>GO:0051118</t>
  </si>
  <si>
    <t>glucan endo-1,3-alpha-glucosidase activity</t>
  </si>
  <si>
    <t>EC 3.2.1.60 - glucan 1,4-alpha-maltotetraohydrolase</t>
  </si>
  <si>
    <t>GO:0033910</t>
  </si>
  <si>
    <t>glucan 1,4-alpha-maltotetraohydrolase activity</t>
  </si>
  <si>
    <t>EC 3.2.1.68 - isoamylase</t>
  </si>
  <si>
    <t>GO:0019156</t>
  </si>
  <si>
    <t>isoamylase activity</t>
  </si>
  <si>
    <t>EC 3.2.1.73 - licheninase</t>
  </si>
  <si>
    <t>GO:0042972</t>
  </si>
  <si>
    <t>licheninase activity</t>
  </si>
  <si>
    <t>EC 3.2.1.75 - glucan endo-1,6-beta-glucosidase</t>
  </si>
  <si>
    <t>GO:0052859</t>
  </si>
  <si>
    <t>glucan endo-1,4-beta-glucosidase activity</t>
  </si>
  <si>
    <t>Non-reducing</t>
  </si>
  <si>
    <t>Arabinogalactan</t>
  </si>
  <si>
    <t>EC 3.2.1.89 - arabinogalactan endo-beta-1,4-galactanase</t>
  </si>
  <si>
    <t>GO:0031218</t>
  </si>
  <si>
    <t>arabinogalactan endo-1,4-beta-galactosidase activity</t>
  </si>
  <si>
    <t>GO:0033897</t>
  </si>
  <si>
    <t>ribonuclease T2 activity</t>
  </si>
  <si>
    <t>rRNA</t>
  </si>
  <si>
    <t>EC 3.1.27.10 - rRNA endonuclease</t>
  </si>
  <si>
    <t>GO:0033902</t>
  </si>
  <si>
    <t>rRNA endonuclease activity</t>
  </si>
  <si>
    <t>EC 3.1.27.3 - ribonuclease T1</t>
  </si>
  <si>
    <t>GO:0046589</t>
  </si>
  <si>
    <t>ribonuclease T1 activity</t>
  </si>
  <si>
    <t>Enterobacter</t>
  </si>
  <si>
    <t>EC 3.1.27.6 - Enterobacter ribonuclease</t>
  </si>
  <si>
    <t>GO:0008847</t>
  </si>
  <si>
    <t>Enterobacter ribonuclease activity</t>
  </si>
  <si>
    <t>EC 3.1.27.9 - tRNA-intron endonuclease</t>
  </si>
  <si>
    <t>GO:0000214</t>
  </si>
  <si>
    <t>tRNA-intron endonuclease complex</t>
  </si>
  <si>
    <t>Phosphoglycerate</t>
  </si>
  <si>
    <t>EC 3.1.3.20 - phosphoglycerate phosphatase</t>
  </si>
  <si>
    <t>GO:0050192</t>
  </si>
  <si>
    <t>phosphoglycerate phosphatase activity</t>
  </si>
  <si>
    <t>Sucrose-phosphate</t>
  </si>
  <si>
    <t>Polynucleotide</t>
  </si>
  <si>
    <t>EC 3.1.3.32 - polynucleotide 3'-phosphatase</t>
  </si>
  <si>
    <t>GO:0046403</t>
  </si>
  <si>
    <t>polynucleotide 3'-phosphatase activity</t>
  </si>
  <si>
    <t>EC 3.1.3.33 - polynucleotide 5'-phosphatase</t>
  </si>
  <si>
    <t>GO:0004651</t>
  </si>
  <si>
    <t>polynucleotide 5'-phosphatase activity</t>
  </si>
  <si>
    <t>[Pyruvate</t>
  </si>
  <si>
    <t>EC 3.1.3.43 - [pyruvate dehydrogenase (acetyl-transferring)]-phosphatase</t>
  </si>
  <si>
    <t>GO:0019909</t>
  </si>
  <si>
    <t>[pyruvate dehydrogenase (lipoamide)] phosphatase regulator activity</t>
  </si>
  <si>
    <t>Fructose-2,6-bisphosphate</t>
  </si>
  <si>
    <t>2',3'-cyclic-nucleotide</t>
  </si>
  <si>
    <t>Glycerophosphocholine</t>
  </si>
  <si>
    <t>EC 3.1.4.38 - glycerophosphocholine cholinephosphodiesterase</t>
  </si>
  <si>
    <t>GO:0047390</t>
  </si>
  <si>
    <t>glycerophosphocholine cholinephosphodiesterase activity</t>
  </si>
  <si>
    <t>Mannan</t>
  </si>
  <si>
    <t>EC 3.2.1.101 - mannan endo-1,6-alpha-mannosidase</t>
  </si>
  <si>
    <t>GO:0008496</t>
  </si>
  <si>
    <t>mannan endo-1,6-alpha-mannosidase activity</t>
  </si>
  <si>
    <t>EC 3.2.1.11 - dextranase</t>
  </si>
  <si>
    <t>GO:0033904</t>
  </si>
  <si>
    <t>dextranase activity</t>
  </si>
  <si>
    <t>Vicianin</t>
  </si>
  <si>
    <t>EC 3.2.1.119 - vicianin beta-glucosidase</t>
  </si>
  <si>
    <t>GO:0050392</t>
  </si>
  <si>
    <t>vicianin beta-glucosidase activity</t>
  </si>
  <si>
    <t>Coniferin</t>
  </si>
  <si>
    <t>EC 3.2.1.126 - coniferin beta-glucosidase</t>
  </si>
  <si>
    <t>GO:0047782</t>
  </si>
  <si>
    <t>coniferin beta-glucosidase activity</t>
  </si>
  <si>
    <t>Glycoprotein</t>
  </si>
  <si>
    <t>EC 3.2.1.130 - glycoprotein endo-alpha-1,2-mannosidase</t>
  </si>
  <si>
    <t>GO:0004569</t>
  </si>
  <si>
    <t>glycoprotein endo-alpha-1,2-mannosidase activity</t>
  </si>
  <si>
    <t>Xylan</t>
  </si>
  <si>
    <t>EC 3.2.1.131 - xylan alpha-1,2-glucuronosidase</t>
  </si>
  <si>
    <t>GO:0033939</t>
  </si>
  <si>
    <t>xylan alpha-1,2-glucuronosidase activity</t>
  </si>
  <si>
    <t>Glucan</t>
  </si>
  <si>
    <t>Succinate--hydroxymethylglutarate</t>
  </si>
  <si>
    <t>EC 3.1.1.26 - galactolipase</t>
  </si>
  <si>
    <t>GO:0047714</t>
  </si>
  <si>
    <t>galactolipase activity</t>
  </si>
  <si>
    <t>Aminoacyl-tRNA</t>
  </si>
  <si>
    <t>Dihydrocoumarin</t>
  </si>
  <si>
    <t>EC 3.1.1.35 - dihydrocoumarin hydrolase</t>
  </si>
  <si>
    <t>GO:0047856</t>
  </si>
  <si>
    <t>dihydrocoumarin hydrolase activity</t>
  </si>
  <si>
    <t>EC 3.1.1.52 - phosphatidylinositol deacylase</t>
  </si>
  <si>
    <t>GO:0050185</t>
  </si>
  <si>
    <t>phosphatidylinositol deacylase activity</t>
  </si>
  <si>
    <t>Sialate</t>
  </si>
  <si>
    <t>EC 3.1.1.53 - sialate O-acetylesterase</t>
  </si>
  <si>
    <t>GO:0001681</t>
  </si>
  <si>
    <t>sialate O-acetylesterase activity</t>
  </si>
  <si>
    <t>Feruloyl</t>
  </si>
  <si>
    <t>EC 3.1.1.73 - feruloyl esterase</t>
  </si>
  <si>
    <t>GO:0030600</t>
  </si>
  <si>
    <t>feruloyl esterase activity</t>
  </si>
  <si>
    <t>EC 3.1.1.74 - cutinase</t>
  </si>
  <si>
    <t>GO:0050525</t>
  </si>
  <si>
    <t>cutinase activity</t>
  </si>
  <si>
    <t>Acyloxyacyl</t>
  </si>
  <si>
    <t>EC 3.1.1.77 - acyloxyacyl hydrolase</t>
  </si>
  <si>
    <t>GO:0050528</t>
  </si>
  <si>
    <t>acyloxyacyl hydrolase activity</t>
  </si>
  <si>
    <t>Acetylajmaline</t>
  </si>
  <si>
    <t>EC 3.1.1.80 - acetylajmaline esterase</t>
  </si>
  <si>
    <t>GO:0033879</t>
  </si>
  <si>
    <t>acetylajmaline esterase activity</t>
  </si>
  <si>
    <t>Exoribonuclease</t>
  </si>
  <si>
    <t>EC 3.1.13.1 - exoribonuclease II</t>
  </si>
  <si>
    <t>GO:0008859</t>
  </si>
  <si>
    <t>exoribonuclease II activity</t>
  </si>
  <si>
    <t>EC 3.1.13.2 - exoribonuclease H</t>
  </si>
  <si>
    <t>GO:0004533</t>
  </si>
  <si>
    <t>exoribonuclease H activity</t>
  </si>
  <si>
    <t>Ribonuclease</t>
  </si>
  <si>
    <t>EC 3.1.13.5 - ribonuclease D</t>
  </si>
  <si>
    <t>GO:0033890</t>
  </si>
  <si>
    <t>ribonuclease D activity</t>
  </si>
  <si>
    <t>Ubiquitin</t>
  </si>
  <si>
    <t>EC 3.1.2.15 - ubiquitin thiolesterase</t>
  </si>
  <si>
    <t>GO:0004221</t>
  </si>
  <si>
    <t>ubiquitin thiolesterase activity</t>
  </si>
  <si>
    <t>Acyl-CoA</t>
  </si>
  <si>
    <t>Succinyl-CoA</t>
  </si>
  <si>
    <t>Hydroxymethylglutaryl-CoA</t>
  </si>
  <si>
    <t>Type</t>
  </si>
  <si>
    <t>EC 3.1.21.3 - type I site-specific deoxyribonuclease</t>
  </si>
  <si>
    <t>GO:0009035</t>
  </si>
  <si>
    <t>Type I site-specific deoxyribonuclease activity</t>
  </si>
  <si>
    <t>EC 3.1.21.4 - type II site-specific deoxyribonuclease</t>
  </si>
  <si>
    <t>GO:0009036</t>
  </si>
  <si>
    <t>Type II site-specific deoxyribonuclease activity</t>
  </si>
  <si>
    <t>EC 3.1.21.5 - type III site-specific deoxyribonuclease</t>
  </si>
  <si>
    <t>GO:0015668</t>
  </si>
  <si>
    <t>Type III site-specific deoxyribonuclease activity</t>
  </si>
  <si>
    <t>Deoxyribonuclease</t>
  </si>
  <si>
    <t>EC 3.1.21.7 - deoxyribonuclease V</t>
  </si>
  <si>
    <t>GO:0043737</t>
  </si>
  <si>
    <t>deoxyribonuclease V activity</t>
  </si>
  <si>
    <t>EC 3.1.26.8 - ribonuclease M5</t>
  </si>
  <si>
    <t>GO:0043822</t>
  </si>
  <si>
    <t>ribonuclease M5 activity</t>
  </si>
  <si>
    <t>EC 3.1.27.1 - ribonuclease T2</t>
  </si>
  <si>
    <t>tRNA cytidylyltransferase activity</t>
  </si>
  <si>
    <t>Mannose-1-phosphate</t>
  </si>
  <si>
    <t>EC 2.7.7.25 - tRNA adenylyltransferase</t>
  </si>
  <si>
    <t>GO:0004810</t>
  </si>
  <si>
    <t>tRNA adenylyltransferase activity</t>
  </si>
  <si>
    <t>Ribose-5-phosphate</t>
  </si>
  <si>
    <t>[Glutamate--ammonia-ligase]</t>
  </si>
  <si>
    <t>Glucuronate-1-phosphate</t>
  </si>
  <si>
    <t>Streptomycin</t>
  </si>
  <si>
    <t>EC 2.7.7.47 - streptomycin 3''-adenylyltransferase</t>
  </si>
  <si>
    <t>GO:0009012</t>
  </si>
  <si>
    <t>aminoglycoside 3''-adenylyltransferase activity</t>
  </si>
  <si>
    <t>;</t>
  </si>
  <si>
    <t>EC 2.7.7.48 - RNA-directed RNA polymerase</t>
  </si>
  <si>
    <t>GO:0003968</t>
  </si>
  <si>
    <t>RNA-directed RNA polymerase activity</t>
  </si>
  <si>
    <t>RNA</t>
  </si>
  <si>
    <t>EC 2.7.7.52 - RNA uridylyltransferase</t>
  </si>
  <si>
    <t>GO:0050265</t>
  </si>
  <si>
    <t>RNA uridylyltransferase activity</t>
  </si>
  <si>
    <t>EC 2.7.7.56 - tRNA nucleotidyltransferase</t>
  </si>
  <si>
    <t>GO:0009022</t>
  </si>
  <si>
    <t>tRNA nucleotidyltransferase activity</t>
  </si>
  <si>
    <t>Molybdenum</t>
  </si>
  <si>
    <t>EC 2.7.7.76 - molybdenum cofactor cytidylyltransferase</t>
  </si>
  <si>
    <t>GO:0061602</t>
  </si>
  <si>
    <t>molybdenum cofactor cytidylyltransferase activity</t>
  </si>
  <si>
    <t>EC 2.7.7.77 - molybdenum cofactor guanylyltransferase</t>
  </si>
  <si>
    <t>GO:0061603</t>
  </si>
  <si>
    <t>molybdenum cofactor guanylyltransferase activity</t>
  </si>
  <si>
    <t>Molybdopterin-synthase</t>
  </si>
  <si>
    <t>CDP-glycerol</t>
  </si>
  <si>
    <t>Carboxyvinyl-carboxyphosphonate</t>
  </si>
  <si>
    <t>EC 2.7.8.25 - triphosphoribosyl-dephospho-CoA synthase</t>
  </si>
  <si>
    <t>GO:0046917</t>
  </si>
  <si>
    <t>triphosphoribosyl-dephospho-CoA synthase activity</t>
  </si>
  <si>
    <t>Ceramide</t>
  </si>
  <si>
    <t>EC 2.7.8.3 - ceramide cholinephosphotransferase</t>
  </si>
  <si>
    <t>GO:0047493</t>
  </si>
  <si>
    <t>ceramide cholinephosphotransferase activity</t>
  </si>
  <si>
    <t>Alpha-glucan,</t>
  </si>
  <si>
    <t>Phosphoglucan,</t>
  </si>
  <si>
    <t>EC 2.7.9.5 - phosphoglucan, water dikinase</t>
  </si>
  <si>
    <t>GO:0051752</t>
  </si>
  <si>
    <t>phosphoglucan, water dikinase activity</t>
  </si>
  <si>
    <t>Steroid</t>
  </si>
  <si>
    <t>EC 2.8.2.15 - steroid sulfotransferase</t>
  </si>
  <si>
    <t>GO:0050294</t>
  </si>
  <si>
    <t>steroid sulfotransferase activity</t>
  </si>
  <si>
    <t>Protein-tyrosine</t>
  </si>
  <si>
    <t>Aryl-sulfate</t>
  </si>
  <si>
    <t>Desulfoglucosinolate</t>
  </si>
  <si>
    <t>EC 2.8.2.24 - desulfoglucosinolate sulfotransferase</t>
  </si>
  <si>
    <t>GO:0047364</t>
  </si>
  <si>
    <t>desulfoglucosinolate sulfotransferase activity</t>
  </si>
  <si>
    <t>[Heparan</t>
  </si>
  <si>
    <t>EC 2.8.2.8 - [heparan sulfate]-glucosamine N-sulfotransferase</t>
  </si>
  <si>
    <t>GO:0015016</t>
  </si>
  <si>
    <t>[heparan sulfate]-glucosamine N-sulfotransferase activity</t>
  </si>
  <si>
    <t>EC 2.5.1.43 - nicotianamine synthase</t>
  </si>
  <si>
    <t>GO:0030410</t>
  </si>
  <si>
    <t>nicotianamine synthase activity</t>
  </si>
  <si>
    <t>EC 2.5.1.46 - deoxyhypusine synthase</t>
  </si>
  <si>
    <t>GO:0050983</t>
  </si>
  <si>
    <t>deoxyhypusine biosynthetic process from spermidine</t>
  </si>
  <si>
    <t>Beta-pyrazolylalanine</t>
  </si>
  <si>
    <t>L-mimosine</t>
  </si>
  <si>
    <t>EC 2.5.1.60 - protein geranylgeranyltransferase type II</t>
  </si>
  <si>
    <t>GO:0004663</t>
  </si>
  <si>
    <t>Rab geranylgeranyltransferase activity</t>
  </si>
  <si>
    <t>Cysteate</t>
  </si>
  <si>
    <t>EC 2.5.1.76 - cysteate synthase</t>
  </si>
  <si>
    <t>GO:0044686</t>
  </si>
  <si>
    <t>cysteate synthase activity</t>
  </si>
  <si>
    <t>Thermospermine</t>
  </si>
  <si>
    <t>EC 2.5.1.79 - thermospermine synthase</t>
  </si>
  <si>
    <t>GO:0010487</t>
  </si>
  <si>
    <t>thermospermine synthase activity</t>
  </si>
  <si>
    <t>Cysteine</t>
  </si>
  <si>
    <t>EC 2.6.1.3 - cysteine transaminase</t>
  </si>
  <si>
    <t>GO:0047801</t>
  </si>
  <si>
    <t>L-cysteine:2-oxoglutarate aminotransferase activity</t>
  </si>
  <si>
    <t>Diaminobutyrate--pyruvate</t>
  </si>
  <si>
    <t>Leucine</t>
  </si>
  <si>
    <t>EC 2.6.1.6 - leucine transaminase</t>
  </si>
  <si>
    <t>GO:0050048</t>
  </si>
  <si>
    <t>L-leucine:2-oxoglutarate aminotransferase activity</t>
  </si>
  <si>
    <t>Kynurenine--glyoxylate</t>
  </si>
  <si>
    <t>EC 2.6.1.80 - nicotianamine aminotransferase</t>
  </si>
  <si>
    <t>GO:0033855</t>
  </si>
  <si>
    <t>nicotianamine aminotransferase activity</t>
  </si>
  <si>
    <t>Viomycin</t>
  </si>
  <si>
    <t>EC 2.7.1.103 - viomycin kinase</t>
  </si>
  <si>
    <t>GO:0050394</t>
  </si>
  <si>
    <t>viomycin kinase activity</t>
  </si>
  <si>
    <t>EC 2.7.1.28 - triokinase</t>
  </si>
  <si>
    <t>GO:0050354</t>
  </si>
  <si>
    <t>triokinase activity</t>
  </si>
  <si>
    <t>EC 2.7.1.7 - mannokinase</t>
  </si>
  <si>
    <t>GO:0019158</t>
  </si>
  <si>
    <t>mannokinase activity</t>
  </si>
  <si>
    <t>NADH</t>
  </si>
  <si>
    <t>EC 2.7.1.86 - NADH kinase</t>
  </si>
  <si>
    <t>GO:0042736</t>
  </si>
  <si>
    <t>NADH kinase activity</t>
  </si>
  <si>
    <t>Kanamycin</t>
  </si>
  <si>
    <t>EC 2.7.1.95 - kanamycin kinase</t>
  </si>
  <si>
    <t>GO:0008910</t>
  </si>
  <si>
    <t>kanamycin kinase activity</t>
  </si>
  <si>
    <t>[3-methyl-2-oxobutanoate</t>
  </si>
  <si>
    <t>[Isocitrate</t>
  </si>
  <si>
    <t>EC 2.7.11.5 - [Isocitrate dehydrogenase (NADP+)] kinase</t>
  </si>
  <si>
    <t>GO:0008772</t>
  </si>
  <si>
    <t>[isocitrate dehydrogenase (NADP+)] kinase activity</t>
  </si>
  <si>
    <t>[Myosin</t>
  </si>
  <si>
    <t>EC 2.7.11.7 - myosin-heavy-chain kinase</t>
  </si>
  <si>
    <t>GO:0016905</t>
  </si>
  <si>
    <t>myosin heavy chain kinase activity</t>
  </si>
  <si>
    <t>Fas-activated</t>
  </si>
  <si>
    <t>Inositol-hexakisphosphate</t>
  </si>
  <si>
    <t>Diphosphoinositol-pentakisphosphate</t>
  </si>
  <si>
    <t>Nucleoside-phosphate</t>
  </si>
  <si>
    <t>UTP--hexose-1-phosphate</t>
  </si>
  <si>
    <t>UTP--xylose-1-phosphate</t>
  </si>
  <si>
    <t>EC 2.7.7.21 - tRNA cytidylyltransferase</t>
  </si>
  <si>
    <t>GO:0016437</t>
  </si>
  <si>
    <t>cyclomaltodextrin glucanotransferase activity</t>
  </si>
  <si>
    <t>1,3-beta-galactosyl-N-acetylhexosamine</t>
  </si>
  <si>
    <t>Hyaluronan</t>
  </si>
  <si>
    <t>EC 2.4.1.212 - hyaluronan synthase</t>
  </si>
  <si>
    <t>GO:0050501</t>
  </si>
  <si>
    <t>hyaluronan synthase activity</t>
  </si>
  <si>
    <t>Glucosylglycerol-phosphate</t>
  </si>
  <si>
    <t>Hydroquinone</t>
  </si>
  <si>
    <t>EC 2.4.1.218 - hydroquinone glucosyltransferase</t>
  </si>
  <si>
    <t>GO:0050505</t>
  </si>
  <si>
    <t>hydroquinone glucosyltransferase activity</t>
  </si>
  <si>
    <t>Vomilenine</t>
  </si>
  <si>
    <t>EC 2.4.1.219 - vomilenine glucosyltransferase</t>
  </si>
  <si>
    <t>GO:0050506</t>
  </si>
  <si>
    <t>vomilenine glucosyltransferase activity</t>
  </si>
  <si>
    <t>[Skp1-protein]-hydroxyproline</t>
  </si>
  <si>
    <t>Kojibiose</t>
  </si>
  <si>
    <t>EC 2.4.1.230 - kojibiose phosphorylase</t>
  </si>
  <si>
    <t>GO:0033831</t>
  </si>
  <si>
    <t>kojibiose phosphorylase activity</t>
  </si>
  <si>
    <t>NDP-glucose--starch</t>
  </si>
  <si>
    <t>Glucomannan</t>
  </si>
  <si>
    <t>EC 2.4.1.32 - glucomannan 4-beta-mannosyltransferase</t>
  </si>
  <si>
    <t>GO:0047259</t>
  </si>
  <si>
    <t>glucomannan 4-beta-mannosyltransferase activity</t>
  </si>
  <si>
    <t>Heteroglycan</t>
  </si>
  <si>
    <t>EC 2.4.1.48 - heteroglycan alpha-mannosyltransferase</t>
  </si>
  <si>
    <t>GO:0052819</t>
  </si>
  <si>
    <t>heteroglycan 2-alpha-mannosyltransferase activity</t>
  </si>
  <si>
    <t>Phosphatidylinositol</t>
  </si>
  <si>
    <t>EC 2.4.1.57 - phosphatidylinositol alpha-mannosyltransferase</t>
  </si>
  <si>
    <t>GO:0043750</t>
  </si>
  <si>
    <t>phosphatidylinositol alpha-mannosyltransferase activity</t>
  </si>
  <si>
    <t>EC 2.4.1.60 - abequosyltransferase</t>
  </si>
  <si>
    <t>GO:0047600</t>
  </si>
  <si>
    <t>abequosyltransferase activity</t>
  </si>
  <si>
    <t>Protein</t>
  </si>
  <si>
    <t>EC 2.4.1.94 - protein N-acetylglucosaminyltransferase</t>
  </si>
  <si>
    <t>GO:0016262</t>
  </si>
  <si>
    <t>protein N-acetylglucosaminyltransferase activity</t>
  </si>
  <si>
    <t>EC 2.4.2.11 - nicotinate phosphoribosyltransferase</t>
  </si>
  <si>
    <t>GO:0004516</t>
  </si>
  <si>
    <t>nicotinate phosphoribosyltransferase activity</t>
  </si>
  <si>
    <t>tRNA-guanine(34)</t>
  </si>
  <si>
    <t>Xyloglucan</t>
  </si>
  <si>
    <t>EC 2.4.2.39 - xyloglucan 6-xylosyltransferase</t>
  </si>
  <si>
    <t>GO:0033843</t>
  </si>
  <si>
    <t>xyloglucan 6-xylosyltransferase activity</t>
  </si>
  <si>
    <t>Monosialoganglioside</t>
  </si>
  <si>
    <t>EC 2.4.99.2 - monosialoganglioside sialyltransferase</t>
  </si>
  <si>
    <t>GO:0047288</t>
  </si>
  <si>
    <t>monosialoganglioside sialyltransferase activity</t>
  </si>
  <si>
    <t>Adenylate</t>
  </si>
  <si>
    <t>EC 2.5.1.27 - adenylate dimethylallyltransferase</t>
  </si>
  <si>
    <t>GO:0052623</t>
  </si>
  <si>
    <t>ADP dimethylallyltransferase activity</t>
  </si>
  <si>
    <t>4-dimethylallyltryptophan</t>
  </si>
  <si>
    <t>Nicotianamine</t>
  </si>
  <si>
    <t>EC 2.4.1.118 - cytokinin 7-beta-glucosyltransferase</t>
  </si>
  <si>
    <t>GO:0047807</t>
  </si>
  <si>
    <t>cytokinin 7-beta-glucosyltransferase activity</t>
  </si>
  <si>
    <t>EC 2.4.1.119 - dolichyl-diphosphooligosaccharideprotein glycotransferase</t>
  </si>
  <si>
    <t>GO:0004579</t>
  </si>
  <si>
    <t>dolichyl-diphosphooligosaccharide-protein glycotransferase activity</t>
  </si>
  <si>
    <t>Indole-3-acetate</t>
  </si>
  <si>
    <t>Hydroxycinnamate</t>
  </si>
  <si>
    <t>EC 2.4.1.126 - hydroxycinnamate 4-beta-glucosyltransferase</t>
  </si>
  <si>
    <t>GO:0047218</t>
  </si>
  <si>
    <t>hydroxycinnamate 4-beta-glucosyltransferase activity</t>
  </si>
  <si>
    <t>Scopoletin</t>
  </si>
  <si>
    <t>EC 2.4.1.128 - scopoletin glucosyltransferase</t>
  </si>
  <si>
    <t>GO:0050275</t>
  </si>
  <si>
    <t>scopoletin glucosyltransferase activity</t>
  </si>
  <si>
    <t>EC 2.4.1.130 - dolichyl-phosphate-mannose-glycolipid alpha-mannosyltransferase</t>
  </si>
  <si>
    <t>GO:0004584</t>
  </si>
  <si>
    <t>dolichyl-phosphate-mannose-glycolipid alpha-mannosyltransferase activity</t>
  </si>
  <si>
    <t>EC 2.4.1.148 - acetylgalactosaminyl-O-glycosyl-glycoprotein beta-1,6-N-acetylglucosaminyltransferase</t>
  </si>
  <si>
    <t>GO:0047225</t>
  </si>
  <si>
    <t>acetylgalactosaminyl-O-glycosyl-glycoprotein beta-1,6-N-acetylglucosaminyltransferase activity</t>
  </si>
  <si>
    <t>Flavonol-3-O-glucoside</t>
  </si>
  <si>
    <t>EC 2.4.1.163 - beta-galactosyl-N-acetylglucosaminylgalactosylglucosyl-ceramide beta-1,3-acetylglucosaminyltransferase</t>
  </si>
  <si>
    <t>GO:0008457</t>
  </si>
  <si>
    <t>beta-galactosyl-N-acetylglucosaminylgalactosylglucosyl-ceramide beta-1,3-acetylglucosaminyltransferase activity</t>
  </si>
  <si>
    <t>Sterol</t>
  </si>
  <si>
    <t>EC 2.4.1.173 - sterol 3beta-glucosyltransferase</t>
  </si>
  <si>
    <t>GO:0016906</t>
  </si>
  <si>
    <t>sterol 3-beta-glucosyltransferase activity</t>
  </si>
  <si>
    <t>Cinnamate</t>
  </si>
  <si>
    <t>EC 2.4.1.177 - cinnamate beta-D-glucosyltransferase</t>
  </si>
  <si>
    <t>GO:0050412</t>
  </si>
  <si>
    <t>cinnamate beta-D-glucosyltransferase activity</t>
  </si>
  <si>
    <t>Lipopolysaccharide</t>
  </si>
  <si>
    <t>EC 2.4.1.180 - lipopolysaccharide N-acetylmannosaminouronosyltransferase</t>
  </si>
  <si>
    <t>GO:0047241</t>
  </si>
  <si>
    <t>lipopolysaccharide N-acetylmannosaminouronosyltransferase activity</t>
  </si>
  <si>
    <t>Alpha-1,3-glucan</t>
  </si>
  <si>
    <t>Glycogenin</t>
  </si>
  <si>
    <t>EC 2.4.1.186 - glycogenin glucosyltransferase</t>
  </si>
  <si>
    <t>GO:0008466</t>
  </si>
  <si>
    <t>glycogenin glucosyltransferase activity</t>
  </si>
  <si>
    <t>Cyclomaltodextrin</t>
  </si>
  <si>
    <t>EC 2.4.1.19 - cyclomaltodextrin glucanotransferase</t>
  </si>
  <si>
    <t>GO:0043895</t>
  </si>
  <si>
    <t>1-alkenylglycerophosphocholine O-acyltransferase activity</t>
  </si>
  <si>
    <t>Alpha-tubulin</t>
  </si>
  <si>
    <t>Icosanoyl-CoA</t>
  </si>
  <si>
    <t>Ribosomal-protein-alanine</t>
  </si>
  <si>
    <t>Rosmarinate</t>
  </si>
  <si>
    <t>EC 2.3.1.140 - rosmarinate synthase</t>
  </si>
  <si>
    <t>GO:0050266</t>
  </si>
  <si>
    <t>rosmarinate synthase activity</t>
  </si>
  <si>
    <t>Anthranilate</t>
  </si>
  <si>
    <t>EC 2.3.1.144 - anthranilate N-benzoyltransferase</t>
  </si>
  <si>
    <t>GO:0047672</t>
  </si>
  <si>
    <t>anthranilate N-benzoyltransferase activity</t>
  </si>
  <si>
    <t>2,3',4,6-tetrahydroxybenzophenone</t>
  </si>
  <si>
    <t>Lovastatin</t>
  </si>
  <si>
    <t>EC 2.3.1.161 - lovastatin nonaketide synthase</t>
  </si>
  <si>
    <t>GO:0050637</t>
  </si>
  <si>
    <t>lovastatin nonaketide synthase activity</t>
  </si>
  <si>
    <t>Acyl-homoserine-lactone</t>
  </si>
  <si>
    <t>Plasmalogen</t>
  </si>
  <si>
    <t>EC 2.3.1.25 - plasmalogen synthase</t>
  </si>
  <si>
    <t>GO:0050200</t>
  </si>
  <si>
    <t>plasmalogen synthase activity</t>
  </si>
  <si>
    <t>[Acyl-carrier-protein]</t>
  </si>
  <si>
    <t>1-alkylglycerophosphocholine</t>
  </si>
  <si>
    <t>Glutamine</t>
  </si>
  <si>
    <t>EC 2.3.1.68 - glutamine N-acyltransferase</t>
  </si>
  <si>
    <t>GO:0047946</t>
  </si>
  <si>
    <t>glutamine N-acyltransferase activity</t>
  </si>
  <si>
    <t>EC 2.3.1.71 - glycine N-benzoyltransferase</t>
  </si>
  <si>
    <t>GO:0047962</t>
  </si>
  <si>
    <t>glycine N-benzoyltransferase activity</t>
  </si>
  <si>
    <t>Maltose</t>
  </si>
  <si>
    <t>EC 2.3.1.79 - maltose O-acetyltransferase</t>
  </si>
  <si>
    <t>GO:0008925</t>
  </si>
  <si>
    <t>maltose O-acetyltransferase activity</t>
  </si>
  <si>
    <t>Aminoglycoside</t>
  </si>
  <si>
    <t>EC 2.3.1.81 - aminoglycoside N3'-acetyltransferase</t>
  </si>
  <si>
    <t>GO:0046353</t>
  </si>
  <si>
    <t>aminoglycoside 3-N-acetyltransferase activity</t>
  </si>
  <si>
    <t>Alcohol</t>
  </si>
  <si>
    <t>EC 2.3.1.84 - alcohol O-acetyltransferase</t>
  </si>
  <si>
    <t>GO:0004026</t>
  </si>
  <si>
    <t>alcohol O-acetyltransferase activity</t>
  </si>
  <si>
    <t>Peptide</t>
  </si>
  <si>
    <t>EC 2.3.1.88 - peptide alpha-N-acetyltransferase</t>
  </si>
  <si>
    <t>GO:0004596</t>
  </si>
  <si>
    <t>peptide alpha-N-acetyltransferase activity</t>
  </si>
  <si>
    <t>Quinate</t>
  </si>
  <si>
    <t>EC 2.3.1.99 - quinate O-hydroxycinnamoyltransferase</t>
  </si>
  <si>
    <t>GO:0047205</t>
  </si>
  <si>
    <t>quinate O-hydroxycinnamoyltransferase activity</t>
  </si>
  <si>
    <t>EC 2.3.2.15 - glutathione gamma-glutamylcysteinyltransferase</t>
  </si>
  <si>
    <t>GO:0016756</t>
  </si>
  <si>
    <t>glutathione gamma-glutamylcysteinyltransferase activity</t>
  </si>
  <si>
    <t>Glutaminyl-peptide</t>
  </si>
  <si>
    <t>EC 2.3.2.6 - leucyltransferase</t>
  </si>
  <si>
    <t>GO:0008914</t>
  </si>
  <si>
    <t>leucyltransferase activity</t>
  </si>
  <si>
    <t>EC 2.3.2.8 - arginyltransferase</t>
  </si>
  <si>
    <t>GO:0004057</t>
  </si>
  <si>
    <t>arginyltransferase activity</t>
  </si>
  <si>
    <t>Cytokinin</t>
  </si>
  <si>
    <t>luteolin O-methyltransferase activity</t>
  </si>
  <si>
    <t>EC 2.1.1.51 - rRNA (guanine-N1-)-methyltransferase</t>
  </si>
  <si>
    <t>GO:0008989</t>
  </si>
  <si>
    <t>rRNA (guanine-N1-)-methyltransferase activity</t>
  </si>
  <si>
    <t>EC 2.1.1.52 - rRNA (guanine-N2-)-methyltransferase</t>
  </si>
  <si>
    <t>GO:0008990</t>
  </si>
  <si>
    <t>rRNA (guanine-N2-)-methyltransferase activity</t>
  </si>
  <si>
    <t>EC 2.1.1.55 - tRNA (adenine-N6-)-methyltransferase</t>
  </si>
  <si>
    <t>GO:0016430</t>
  </si>
  <si>
    <t>tRNA (adenine-N6-)-methyltransferase activity</t>
  </si>
  <si>
    <t>Methyltransferase</t>
  </si>
  <si>
    <t>EC 2.1.1.57 - methyltransferase cap1</t>
  </si>
  <si>
    <t>GO:0004483</t>
  </si>
  <si>
    <t>mRNA (nucleoside-2'-O-)-methyltransferase activity</t>
  </si>
  <si>
    <t>EC 2.1.1.61 - tRNA (5-methylaminomethyl-2-thiouridylate)-methyltransferase</t>
  </si>
  <si>
    <t>GO:0004808</t>
  </si>
  <si>
    <t>tRNA (5-methylaminomethyl-2-thiouridylate)-methyltransferase activity</t>
  </si>
  <si>
    <t>mRNA</t>
  </si>
  <si>
    <t>EC 2.1.1.62 - mRNA (2'-O-methyladenosine-N6-)-methyltransferase</t>
  </si>
  <si>
    <t>GO:0016422</t>
  </si>
  <si>
    <t>mRNA (2'-O-methyladenosine-N6-)-methyltransferase activity</t>
  </si>
  <si>
    <t>Methylated-DNA--[protein]-cysteine</t>
  </si>
  <si>
    <t>Licodione</t>
  </si>
  <si>
    <t>EC 2.1.1.65 - licodione 2'-O-methyltransferase</t>
  </si>
  <si>
    <t>GO:0030751</t>
  </si>
  <si>
    <t>licodione 2'-O-methyltransferase activity</t>
  </si>
  <si>
    <t>Protein-L-isoaspartate(D-aspartate)</t>
  </si>
  <si>
    <t>Cyclopropane-fatty-acyl-phospholipid</t>
  </si>
  <si>
    <t>8-hydroxyquercetin</t>
  </si>
  <si>
    <t>Tetrahydrocolumbamine</t>
  </si>
  <si>
    <t>EC 2.1.1.89 - tetrahydrocolumbamine 2-O-methyltransferase</t>
  </si>
  <si>
    <t>GO:0030762</t>
  </si>
  <si>
    <t>tetrahydrocolumbamine 2-O-methyltransferase activity</t>
  </si>
  <si>
    <t>EC 2.1.1.9 - thiol S-methyltransferase</t>
  </si>
  <si>
    <t>GO:0018708</t>
  </si>
  <si>
    <t>thiol S-methyltransferase activity</t>
  </si>
  <si>
    <t>Tabersonine</t>
  </si>
  <si>
    <t>EC 2.1.1.94 - tabersonine 16-O-methyltransferase</t>
  </si>
  <si>
    <t>GO:0030766</t>
  </si>
  <si>
    <t>11-O-demethyl-17-O-deacetylvindoline O-methyltransferase activity</t>
  </si>
  <si>
    <t>Diphthine</t>
  </si>
  <si>
    <t>EC 2.1.1.98 - diphthine synthase</t>
  </si>
  <si>
    <t>GO:0004164</t>
  </si>
  <si>
    <t>diphthine synthase activity</t>
  </si>
  <si>
    <t>Putrescine</t>
  </si>
  <si>
    <t>EC 2.1.3.6 - putrescine carbamoyltransferase</t>
  </si>
  <si>
    <t>GO:0050231</t>
  </si>
  <si>
    <t>putrescine carbamoyltransferase activity</t>
  </si>
  <si>
    <t>2-hydroxy-3-oxoadipate</t>
  </si>
  <si>
    <t>Sinapoylglucose--sinapoylglucose</t>
  </si>
  <si>
    <t>EC 2.3.1.104 - 1-alkenylglycerophosphocholine O-acyltransferase</t>
  </si>
  <si>
    <t>GO:0047159</t>
  </si>
  <si>
    <t>EC 2.1.1.173 - 23S rRNA (guanine2445-N2)-methyltransferase</t>
  </si>
  <si>
    <t>GO:0052915</t>
  </si>
  <si>
    <t>23S rRNA (guanine(2445)-N(2))-methyltransferase activity</t>
  </si>
  <si>
    <t>EC 2.1.1.174 - 23S rRNA (guanine1835-N2)-methyltransferase</t>
  </si>
  <si>
    <t>GO:0052916</t>
  </si>
  <si>
    <t>23S rRNA (guanine(1835)-N(2))-methyltransferase activity</t>
  </si>
  <si>
    <t>EC 2.1.1.181 - 23S rRNA (adenine1618-N6)-methyltransferase</t>
  </si>
  <si>
    <t>GO:0052907</t>
  </si>
  <si>
    <t>23S rRNA (adenine(1618)-N(6))-methyltransferase activity</t>
  </si>
  <si>
    <t>EC 2.1.1.182 - 16S rRNA (adenine1518-N6/adenine1519-N6)-dimethyltransferase</t>
  </si>
  <si>
    <t>GO:0052908</t>
  </si>
  <si>
    <t>16S rRNA (adenine(1518)-N(6)/adenine(1519)-N(6))-dimethyltransferase activity</t>
  </si>
  <si>
    <t>18S</t>
  </si>
  <si>
    <t>EC 2.1.1.183 - 18S rRNA (adenine1779-N6/adenine1780-N6)-dimethyltransferase</t>
  </si>
  <si>
    <t>GO:0052909</t>
  </si>
  <si>
    <t>18S rRNA (adenine(1779)-N(6)/adenine(1780)-N(6))-dimethyltransferase activity</t>
  </si>
  <si>
    <t>EC 2.1.1.184 - 23S rRNA (adenine2085-N6)-dimethyltransferase</t>
  </si>
  <si>
    <t>GO:0052910</t>
  </si>
  <si>
    <t>23S rRNA (adenine(2085)-N(6))-dimethyltransferase activity</t>
  </si>
  <si>
    <t>EC 2.1.1.187 - 23S rRNA (guanine745-N1)-methyltransferase</t>
  </si>
  <si>
    <t>GO:0052911</t>
  </si>
  <si>
    <t>23S rRNA (guanine(745)-N(1))-methyltransferase activity</t>
  </si>
  <si>
    <t>EC 2.1.1.192 - 23S rRNA (adenine2503-C2)-methyltransferase</t>
  </si>
  <si>
    <t>GO:0070040</t>
  </si>
  <si>
    <t>rRNA (adenine-C2-)-methyltransferase activity</t>
  </si>
  <si>
    <t>tRNA</t>
  </si>
  <si>
    <t>EC 2.1.1.221 - tRNA (guanine9-N1)-methyltransferase</t>
  </si>
  <si>
    <t>GO:0052905</t>
  </si>
  <si>
    <t>tRNA (guanine(9)-N(1))-methyltransferase activity</t>
  </si>
  <si>
    <t>EC 2.1.1.228 - tRNA (guanine37-N1)-methyltransferase</t>
  </si>
  <si>
    <t>GO:0052906</t>
  </si>
  <si>
    <t>tRNA (guanine(37)-N(1))-methyltransferase activity</t>
  </si>
  <si>
    <t>EC 2.1.1.33 - tRNA (guanine46-N7)-methyltransferase</t>
  </si>
  <si>
    <t>GO:0008176</t>
  </si>
  <si>
    <t>tRNA (guanine-N7-)-methyltransferase activity</t>
  </si>
  <si>
    <t>EC 2.1.1.34 - tRNA (guanosine18-2'-O)-methyltransferase</t>
  </si>
  <si>
    <t>GO:0052666</t>
  </si>
  <si>
    <t>tRNA (cytosine-2'-O-)-methyltransferase activity</t>
  </si>
  <si>
    <t>EC 2.1.1.35 - tRNA (uracil54-C5)-methyltransferase</t>
  </si>
  <si>
    <t>GO:0030697</t>
  </si>
  <si>
    <t>S-adenosylmethionine-dependent tRNA (m5U54) methyltransferase activity</t>
  </si>
  <si>
    <t>Flavone</t>
  </si>
  <si>
    <t>EC 2.1.1.42 - flavone 3'-O-methyltransferase</t>
  </si>
  <si>
    <t>GO:0030744</t>
  </si>
  <si>
    <t>L-methionine</t>
  </si>
  <si>
    <t>Glutathione</t>
  </si>
  <si>
    <t>EC 1.8.5.1 - glutathione dehydrogenase (ascorbate)</t>
  </si>
  <si>
    <t>GO:0045174</t>
  </si>
  <si>
    <t>glutathione dehydrogenase (ascorbate) activity</t>
  </si>
  <si>
    <t>EC 1.8.98.2 - sulfiredoxin</t>
  </si>
  <si>
    <t>GO:0032542</t>
  </si>
  <si>
    <t>sulfiredoxin activity</t>
  </si>
  <si>
    <t>Iron--cytochrome-c</t>
  </si>
  <si>
    <t>Chlorate</t>
  </si>
  <si>
    <t>EC 1.97.1.1 - chlorate reductase</t>
  </si>
  <si>
    <t>GO:0047143</t>
  </si>
  <si>
    <t>chlorate reductase activity</t>
  </si>
  <si>
    <t>[Formate-C-acetyltransferase]-activating</t>
  </si>
  <si>
    <t>Glucuronoxylan</t>
  </si>
  <si>
    <t>EC 2.1.1.112 - glucuronoxylan 4-O-methyltransferase</t>
  </si>
  <si>
    <t>GO:0030775</t>
  </si>
  <si>
    <t>glucuronoxylan 4-O-methyltransferase activity</t>
  </si>
  <si>
    <t>Site-specific</t>
  </si>
  <si>
    <t>[Cytochrome</t>
  </si>
  <si>
    <t>EC 2.1.1.124 - [cytochrome c]-arginine N-methyltransferase</t>
  </si>
  <si>
    <t>GO:0016275</t>
  </si>
  <si>
    <t>[cytochrome c]-arginine N-methyltransferase activity</t>
  </si>
  <si>
    <t>[Myelin</t>
  </si>
  <si>
    <t>EC 2.1.1.126 - [myelin basic protein]-arginine N-methyltransferase</t>
  </si>
  <si>
    <t>GO:0016277</t>
  </si>
  <si>
    <t>[myelin basic protein]-arginine N-methyltransferase activity</t>
  </si>
  <si>
    <t>[Ribulose-bisphosphate</t>
  </si>
  <si>
    <t>Inositol</t>
  </si>
  <si>
    <t>EC 2.1.1.129 - inositol 4-methyltransferase</t>
  </si>
  <si>
    <t>GO:0030787</t>
  </si>
  <si>
    <t>inositol 4-methyltransferase activity</t>
  </si>
  <si>
    <t>Arsenite</t>
  </si>
  <si>
    <t>EC 2.1.1.137 - arsenite methyltransferase</t>
  </si>
  <si>
    <t>GO:0030791</t>
  </si>
  <si>
    <t>arsenite methyltransferase activity</t>
  </si>
  <si>
    <t>Trans-aconitate</t>
  </si>
  <si>
    <t>EC 2.1.1.149 - myricetin O-methyltransferase</t>
  </si>
  <si>
    <t>GO:0070448</t>
  </si>
  <si>
    <t>laricitrin 5'-O-methyltransferase activity</t>
  </si>
  <si>
    <t>Isoliquiritigenin</t>
  </si>
  <si>
    <t>EC 2.1.1.154 - isoliquiritigenin 2'-O-methyltransferase</t>
  </si>
  <si>
    <t>GO:0033802</t>
  </si>
  <si>
    <t>isoliquiritigenin 2'-O-methyltransferase activity</t>
  </si>
  <si>
    <t>Glycine/sarcosine/dimethylglycine</t>
  </si>
  <si>
    <t>EC 2.1.1.162 - glycine/sarcosine/dimethylglycine N-methyltransferase</t>
  </si>
  <si>
    <t>GO:0052730</t>
  </si>
  <si>
    <t>sarcosine N-methyltransferase activity</t>
  </si>
  <si>
    <t>16S</t>
  </si>
  <si>
    <t>EC 2.1.1.171 - 16S rRNA (guanine966-N2)-methyltransferase</t>
  </si>
  <si>
    <t>GO:0052913</t>
  </si>
  <si>
    <t>16S rRNA (guanine(966)-N(2))-methyltransferase activity</t>
  </si>
  <si>
    <t>EC 2.1.1.172 - 16S rRNA (guanine1207-N2)-methyltransferase</t>
  </si>
  <si>
    <t>GO:0052914</t>
  </si>
  <si>
    <t>16S rRNA (guanine(1207)-N(2))-methyltransferase activity</t>
  </si>
  <si>
    <t>23S</t>
  </si>
  <si>
    <t>6-hydroxynicotinate</t>
  </si>
  <si>
    <t>Deleted</t>
  </si>
  <si>
    <t>EC 1.3.99.1 - succinate dehydrogenase</t>
  </si>
  <si>
    <t>GO:0000104</t>
  </si>
  <si>
    <t>succinate dehydrogenase activity</t>
  </si>
  <si>
    <t>EC 1.3.99.10 - isovaleryl-CoA dehydrogenase</t>
  </si>
  <si>
    <t>GO:0008470</t>
  </si>
  <si>
    <t>isovaleryl-CoA dehydrogenase activity</t>
  </si>
  <si>
    <t>EC 1.3.99.13 - long-chain-acyl-CoA dehydrogenase</t>
  </si>
  <si>
    <t>GO:0004466</t>
  </si>
  <si>
    <t>long-chain-acyl-CoA dehydrogenase activity</t>
  </si>
  <si>
    <t>EC 1.3.99.3 - acyl-CoA dehydrogenase</t>
  </si>
  <si>
    <t>GO:0043958</t>
  </si>
  <si>
    <t>acryloyl-CoA reductase activity</t>
  </si>
  <si>
    <t>3-oxo-5-beta-steroid</t>
  </si>
  <si>
    <t>Lysine</t>
  </si>
  <si>
    <t>EC 1.4.1.18 - lysine 6-dehydrogenase</t>
  </si>
  <si>
    <t>GO:0050303</t>
  </si>
  <si>
    <t>lysine 6-dehydrogenase activity</t>
  </si>
  <si>
    <t>Protein-lysine</t>
  </si>
  <si>
    <t>EC 1.5.1.12 - 1-pyrroline-5-carboxylate dehydrogenase</t>
  </si>
  <si>
    <t>GO:0003842</t>
  </si>
  <si>
    <t>1-pyrroline-5-carboxylate dehydrogenase activity</t>
  </si>
  <si>
    <t>Tauropine</t>
  </si>
  <si>
    <t>EC 1.5.1.23 - Tauropine dehydrogenase</t>
  </si>
  <si>
    <t>GO:0050325</t>
  </si>
  <si>
    <t>tauropine dehydrogenase activity</t>
  </si>
  <si>
    <t>Pteridine</t>
  </si>
  <si>
    <t>EC 1.5.1.33 - pteridine reductase</t>
  </si>
  <si>
    <t>GO:0047040</t>
  </si>
  <si>
    <t>pteridine reductase activity</t>
  </si>
  <si>
    <t>EC 1.5.3.11 - polyamine oxidase</t>
  </si>
  <si>
    <t>GO:0046592</t>
  </si>
  <si>
    <t>polyamine oxidase activity</t>
  </si>
  <si>
    <t>N(8)-acetylspermidine</t>
  </si>
  <si>
    <t>(R)-6-hydroxynicotine</t>
  </si>
  <si>
    <t>Electron-transferring-flavoprotein</t>
  </si>
  <si>
    <t>EC 1.5.99.11 - 5,10-methylenetetrahydromethanopterin reductase</t>
  </si>
  <si>
    <t>GO:0018537</t>
  </si>
  <si>
    <t>coenzyme F420-dependent N5,N10-methenyltetrahydromethanopterin reductase activity</t>
  </si>
  <si>
    <t>EC 1.5.99.8 - proline dehydrogenase</t>
  </si>
  <si>
    <t>GO:0004657</t>
  </si>
  <si>
    <t>proline dehydrogenase activity</t>
  </si>
  <si>
    <t>Leghemoglobin</t>
  </si>
  <si>
    <t>EC 1.6.2.6 - leghemoglobin reductase</t>
  </si>
  <si>
    <t>GO:0015043</t>
  </si>
  <si>
    <t>leghemoglobin reductase activity</t>
  </si>
  <si>
    <t>NADPH:quinone</t>
  </si>
  <si>
    <t>EC 1.6.5.5 - NADPH:quinone reductase</t>
  </si>
  <si>
    <t>GO:0003960</t>
  </si>
  <si>
    <t>NADPH:quinone reductase activity</t>
  </si>
  <si>
    <t>Trimethylamine-N-oxide</t>
  </si>
  <si>
    <t>NADPH</t>
  </si>
  <si>
    <t>EC 1.6.99.1 - NADPH dehydrogenase</t>
  </si>
  <si>
    <t>GO:0052690</t>
  </si>
  <si>
    <t>trichloro-p-hydroquinone reductive dehalogenase activity</t>
  </si>
  <si>
    <t>CoA-disulfide</t>
  </si>
  <si>
    <t>2-oxopropyl-CoM</t>
  </si>
  <si>
    <t>Protein-disulfide</t>
  </si>
  <si>
    <t>Thiol</t>
  </si>
  <si>
    <t>Peptide-methionine</t>
  </si>
  <si>
    <t>GO:0030586</t>
  </si>
  <si>
    <t>[methionine synthase] reductase activity</t>
  </si>
  <si>
    <t>Bile-acid</t>
  </si>
  <si>
    <t>Pyruvate</t>
  </si>
  <si>
    <t>EC 1.2.1.51 - pyruvate dehydrogenase (NADP+)</t>
  </si>
  <si>
    <t>GO:0050243</t>
  </si>
  <si>
    <t>pyruvate dehydrogenase (NADP+) activity</t>
  </si>
  <si>
    <t>Vanillin</t>
  </si>
  <si>
    <t>EC 1.2.1.67 - vanillin dehydrogenase</t>
  </si>
  <si>
    <t>GO:0050608</t>
  </si>
  <si>
    <t>vanillin dehydrogenase activity</t>
  </si>
  <si>
    <t>Glyoxylate</t>
  </si>
  <si>
    <t>EC 1.2.3.5 - glyoxylate oxidase</t>
  </si>
  <si>
    <t>GO:0047969</t>
  </si>
  <si>
    <t>glyoxylate oxidase activity</t>
  </si>
  <si>
    <t>Aryl-aldehyde</t>
  </si>
  <si>
    <t>Indolepyruvate</t>
  </si>
  <si>
    <t>EC 1.2.7.8 - indolepyruvate ferredoxin oxidoreductase</t>
  </si>
  <si>
    <t>GO:0043805</t>
  </si>
  <si>
    <t>indolepyruvate ferredoxin oxidoreductase activity</t>
  </si>
  <si>
    <t>Carboxylate</t>
  </si>
  <si>
    <t>EC 1.2.99.6 - carboxylate reductase</t>
  </si>
  <si>
    <t>GO:0047770</t>
  </si>
  <si>
    <t>carboxylate reductase activity</t>
  </si>
  <si>
    <t>Aldehyde</t>
  </si>
  <si>
    <t>EC 1.2.99.7 - aldehyde dehydrogenase (FAD-independent)</t>
  </si>
  <si>
    <t>GO:0033727</t>
  </si>
  <si>
    <t>aldehyde dehydrogenase (FAD-independent) activity</t>
  </si>
  <si>
    <t>Arsenate</t>
  </si>
  <si>
    <t>EC 1.20.4.1 - arsenate reductase (glutaredoxin)</t>
  </si>
  <si>
    <t>GO:0008794</t>
  </si>
  <si>
    <t>arsenate reductase (glutaredoxin) activity</t>
  </si>
  <si>
    <t>Methylarsonate</t>
  </si>
  <si>
    <t>EC 1.20.4.2 - methylarsonate reductase</t>
  </si>
  <si>
    <t>GO:0050610</t>
  </si>
  <si>
    <t>methylarsonate reductase activity</t>
  </si>
  <si>
    <t>EC 1.20.9.1 - arsenate reductase (azurin)</t>
  </si>
  <si>
    <t>GO:0050611</t>
  </si>
  <si>
    <t>arsenate reductase (azurin) activity</t>
  </si>
  <si>
    <t>Glycine</t>
  </si>
  <si>
    <t>EC 1.21.4.2 - glycine reductase</t>
  </si>
  <si>
    <t>GO:0030699</t>
  </si>
  <si>
    <t>glycine reductase activity</t>
  </si>
  <si>
    <t>Sarcosine</t>
  </si>
  <si>
    <t>EC 1.21.4.3 - sarcosine reductase</t>
  </si>
  <si>
    <t>GO:0033794</t>
  </si>
  <si>
    <t>sarcosine reductase activity</t>
  </si>
  <si>
    <t>Betaine</t>
  </si>
  <si>
    <t>EC 1.21.4.4 - betaine reductase</t>
  </si>
  <si>
    <t>GO:0033795</t>
  </si>
  <si>
    <t>betaine reductase activity</t>
  </si>
  <si>
    <t>EC 1.3.1.30 - progesterone 5alpha-reductase</t>
  </si>
  <si>
    <t>GO:0050213</t>
  </si>
  <si>
    <t>progesterone 5-alpha-reductase activity</t>
  </si>
  <si>
    <t>Enoyl-[acyl-carrier-protein]</t>
  </si>
  <si>
    <t>15-oxoprostaglandin</t>
  </si>
  <si>
    <t>2-alkenal</t>
  </si>
  <si>
    <t>Divinyl</t>
  </si>
  <si>
    <t>EC 1.3.1.75 - divinyl chlorophyllide a 8-vinyl-reductase</t>
  </si>
  <si>
    <t>GO:0033728</t>
  </si>
  <si>
    <t>divinyl chlorophyllide a 8-vinyl-reductase activity</t>
  </si>
  <si>
    <t>EC 1.3.3.1 - dihydroorotate oxidase</t>
  </si>
  <si>
    <t>GO:0004158</t>
  </si>
  <si>
    <t>dihydroorotate oxidase activity</t>
  </si>
  <si>
    <t>Pyrroloquinoline-quinone</t>
  </si>
  <si>
    <t>Methanosarcina-phenazine</t>
  </si>
  <si>
    <t>Quercetin</t>
  </si>
  <si>
    <t>EC 1.13.11.24 - quercetin 2,3-dioxygenase</t>
  </si>
  <si>
    <t>GO:0008127</t>
  </si>
  <si>
    <t>quercetin 2,3-dioxygenase activity</t>
  </si>
  <si>
    <t>Stizolobate</t>
  </si>
  <si>
    <t>EC 1.13.11.29 - stizolobate synthase</t>
  </si>
  <si>
    <t>GO:0050297</t>
  </si>
  <si>
    <t>stizolobate synthase activity</t>
  </si>
  <si>
    <t>Lignostilbene</t>
  </si>
  <si>
    <t>EC 1.13.11.43 - lignostilbene alphabeta-dioxygenase</t>
  </si>
  <si>
    <t>GO:0050054</t>
  </si>
  <si>
    <t>lignostilbene alpha beta-dioxygenase activity</t>
  </si>
  <si>
    <t>3-hydroxy-4-oxoquinoline</t>
  </si>
  <si>
    <t>Photinus-luciferin</t>
  </si>
  <si>
    <t>Peptide-aspartate</t>
  </si>
  <si>
    <t>2'-deoxymugineic-acid</t>
  </si>
  <si>
    <t>[Histone</t>
  </si>
  <si>
    <t>EC 1.14.11.27 - [histone-H3]-lysine-36 demethylase</t>
  </si>
  <si>
    <t>GO:0051864</t>
  </si>
  <si>
    <t>histone demethylase activity (H3-K36 specific)</t>
  </si>
  <si>
    <t>Thymine</t>
  </si>
  <si>
    <t>EC 1.14.11.6 - thymine dioxygenase</t>
  </si>
  <si>
    <t>GO:0050341</t>
  </si>
  <si>
    <t>thymine dioxygenase activity</t>
  </si>
  <si>
    <t>Procollagen-proline</t>
  </si>
  <si>
    <t>Taxoid</t>
  </si>
  <si>
    <t>EC 1.14.13.146 - taxoid 14beta-hydroxylase</t>
  </si>
  <si>
    <t>GO:0036203</t>
  </si>
  <si>
    <t>taxoid 14-beta-hydroxylase activity</t>
  </si>
  <si>
    <t>EC 1.14.13.147 - taxoid 7beta-hydroxylase</t>
  </si>
  <si>
    <t>GO:0036239</t>
  </si>
  <si>
    <t>taxoid 7beta-hydroxylase activity</t>
  </si>
  <si>
    <t>3-hydroxybenzoate</t>
  </si>
  <si>
    <t>4-nitrophenol</t>
  </si>
  <si>
    <t>Ketosteroid</t>
  </si>
  <si>
    <t>EC 1.14.13.54 - ketosteroid monooxygenase</t>
  </si>
  <si>
    <t>GO:0047086</t>
  </si>
  <si>
    <t>ketosteroid monooxygenase activity</t>
  </si>
  <si>
    <t>Alkylglycerol</t>
  </si>
  <si>
    <t>EC 1.14.16.5 - alkylglycerol monooxygenase</t>
  </si>
  <si>
    <t>GO:0050479</t>
  </si>
  <si>
    <t>glyceryl-ether monooxygenase activity</t>
  </si>
  <si>
    <t>Delta(11)-fatty-acid</t>
  </si>
  <si>
    <t>Deoxyhypusine</t>
  </si>
  <si>
    <t>EC 1.14.99.29 - deoxyhypusine monooxygenase</t>
  </si>
  <si>
    <t>GO:0019135</t>
  </si>
  <si>
    <t>deoxyhypusine monooxygenase activity</t>
  </si>
  <si>
    <t>EC 1.14.99.30 - carotene 7,8-desaturase</t>
  </si>
  <si>
    <t>GO:0016719</t>
  </si>
  <si>
    <t>carotene 7,8-desaturase activity</t>
  </si>
  <si>
    <t>Superoxide</t>
  </si>
  <si>
    <t>EC 1.15.1.2 - superoxide reductase</t>
  </si>
  <si>
    <t>GO:0050605</t>
  </si>
  <si>
    <t>superoxide reductase activity</t>
  </si>
  <si>
    <t>Mercury(II)</t>
  </si>
  <si>
    <t>EC 1.16.1.1 - mercury(II) reductase</t>
  </si>
  <si>
    <t>GO:0016152</t>
  </si>
  <si>
    <t>mercury (II) reductase activity</t>
  </si>
  <si>
    <t>Aquacobalamin</t>
  </si>
  <si>
    <t>EC 1.16.1.5 - aquacobalamin reductase (NADPH)</t>
  </si>
  <si>
    <t>GO:0050444</t>
  </si>
  <si>
    <t>Ferric-chelate</t>
  </si>
  <si>
    <t>[Methionine</t>
  </si>
  <si>
    <t>EC 1.16.1.8 - [methionine synthase] reductase</t>
  </si>
  <si>
    <t>EC 1.1.1.276 - serine 3-dehydrogenase</t>
  </si>
  <si>
    <t>GO:0031132</t>
  </si>
  <si>
    <t>serine 3-dehydrogenase activity</t>
  </si>
  <si>
    <t>Gluconate</t>
  </si>
  <si>
    <t>EC 1.1.1.69 - gluconate 5-dehydrogenase</t>
  </si>
  <si>
    <t>GO:0008875</t>
  </si>
  <si>
    <t>gluconate dehydrogenase activity</t>
  </si>
  <si>
    <t>Octanol</t>
  </si>
  <si>
    <t>EC 1.1.1.73 - octanol dehydrogenase</t>
  </si>
  <si>
    <t>GO:0004552</t>
  </si>
  <si>
    <t>octanol dehydrogenase activity</t>
  </si>
  <si>
    <t>(R)-aminopropanol</t>
  </si>
  <si>
    <t>Diiodophenylpyruvate</t>
  </si>
  <si>
    <t>EC 1.1.1.96 - diiodophenylpyruvate reductase</t>
  </si>
  <si>
    <t>GO:0047860</t>
  </si>
  <si>
    <t>diiodophenylpyruvate reductase activity</t>
  </si>
  <si>
    <t>Polyvinyl</t>
  </si>
  <si>
    <t>EC 1.1.2.6 - polyvinyl alcohol dehydrogenase (cytochrome)</t>
  </si>
  <si>
    <t>GO:0047059</t>
  </si>
  <si>
    <t>polyvinyl alcohol dehydrogenase (cytochrome) activity</t>
  </si>
  <si>
    <t>Pyranose</t>
  </si>
  <si>
    <t>EC 1.1.3.10 - pyranose oxidase</t>
  </si>
  <si>
    <t>GO:0050233</t>
  </si>
  <si>
    <t>pyranose oxidase activity</t>
  </si>
  <si>
    <t>Long-chain-alcohol</t>
  </si>
  <si>
    <t>D-arabinono-1,4-lactone</t>
  </si>
  <si>
    <t>Vanillyl-alcohol</t>
  </si>
  <si>
    <t>Glucose</t>
  </si>
  <si>
    <t>EC 1.1.3.4 - glucose oxidase</t>
  </si>
  <si>
    <t>GO:0046562</t>
  </si>
  <si>
    <t>glucose oxidase activity</t>
  </si>
  <si>
    <t>Vitamin-K-epoxide</t>
  </si>
  <si>
    <t>Glucose-6-phosphate</t>
  </si>
  <si>
    <t>Fructose</t>
  </si>
  <si>
    <t>EC 1.1.99.11 - fructose 5-dehydrogenase</t>
  </si>
  <si>
    <t>GO:0047904</t>
  </si>
  <si>
    <t>fructose 5-dehydrogenase activity</t>
  </si>
  <si>
    <t>Glycolate</t>
  </si>
  <si>
    <t>EC 1.1.99.14 - glycolate dehydrogenase</t>
  </si>
  <si>
    <t>GO:0019154</t>
  </si>
  <si>
    <t>glycolate dehydrogenase activity</t>
  </si>
  <si>
    <t>Cellobiose</t>
  </si>
  <si>
    <t>EC 1.1.99.18 - cellobiose dehydrogenase (acceptor)</t>
  </si>
  <si>
    <t>GO:0047735</t>
  </si>
  <si>
    <t>cellobiose dehydrogenase (acceptor) activity</t>
  </si>
  <si>
    <t>Hydroxyacid-oxoacid</t>
  </si>
  <si>
    <t>Glucose-fructose</t>
  </si>
  <si>
    <t>EC 1.10.3.2 - laccase</t>
  </si>
  <si>
    <t>GO:0052716</t>
  </si>
  <si>
    <t>hydroquinone:oxygen oxidoreductase activity</t>
  </si>
  <si>
    <t>o-aminophenol</t>
  </si>
  <si>
    <t>Chloride</t>
  </si>
  <si>
    <t>EC 1.11.1.10 - chloride peroxidase</t>
  </si>
  <si>
    <t>GO:0019806</t>
  </si>
  <si>
    <t>bromide peroxidase activity</t>
  </si>
  <si>
    <t>Lignin</t>
  </si>
  <si>
    <t>EC 1.11.1.14 - lignin peroxidase</t>
  </si>
  <si>
    <t>GO:0016690</t>
  </si>
  <si>
    <t>diarylpropane peroxidase activity</t>
  </si>
  <si>
    <t>Fatty-acid</t>
  </si>
  <si>
    <t>Cytochrome-c</t>
  </si>
  <si>
    <t>Hydrogen:quinone</t>
  </si>
  <si>
    <t>EC 1.12.5.1 - hydrogen:quinone oxidoreductase</t>
  </si>
  <si>
    <t>GO:0047067</t>
  </si>
  <si>
    <t>hydrogen:quinone oxidoreductase activity</t>
  </si>
  <si>
    <t>Ferredoxin</t>
  </si>
  <si>
    <t>EC 1.12.7.2 - ferredoxin hydrogenase</t>
  </si>
  <si>
    <t>GO:0009375</t>
  </si>
  <si>
    <t>ferredoxin hydrogenase complex</t>
  </si>
  <si>
    <t>6.3.2.28</t>
  </si>
  <si>
    <t>6.3.2.29</t>
  </si>
  <si>
    <t>6.3.2.30</t>
  </si>
  <si>
    <t>6.3.4.1</t>
  </si>
  <si>
    <t>6.4.1.6</t>
  </si>
  <si>
    <t>6.4.1.7</t>
  </si>
  <si>
    <t>6.5.1.3</t>
  </si>
  <si>
    <t>6.5.1.4</t>
  </si>
  <si>
    <t>Carnitine</t>
  </si>
  <si>
    <t>EC 1.1.1.108 - carnitine 3-dehydrogenase</t>
  </si>
  <si>
    <t>GO:0047728</t>
  </si>
  <si>
    <t>carnitine 3-dehydrogenase activity</t>
  </si>
  <si>
    <t>Indanol</t>
  </si>
  <si>
    <t>EC 1.1.1.112 - indanol dehydrogenase</t>
  </si>
  <si>
    <t>GO:0047718</t>
  </si>
  <si>
    <t>indanol dehydrogenase activity</t>
  </si>
  <si>
    <t>D-arabinose</t>
  </si>
  <si>
    <t>L-arabinitol</t>
  </si>
  <si>
    <t>Galactose</t>
  </si>
  <si>
    <t>EC 1.1.1.120 - galactose 1-dehydrogenase (NADP+)</t>
  </si>
  <si>
    <t>GO:0047910</t>
  </si>
  <si>
    <t>galactose 1-dehydrogenase (NADP+) activity</t>
  </si>
  <si>
    <t>GDP-6-deoxy-D-talose</t>
  </si>
  <si>
    <t>Mannitol</t>
  </si>
  <si>
    <t>EC 1.1.1.138 - mannitol 2-dehydrogenase (NADP+)</t>
  </si>
  <si>
    <t>GO:0050085</t>
  </si>
  <si>
    <t>mannitol 2-dehydrogenase (NADP+) activity</t>
  </si>
  <si>
    <t>Transferred</t>
  </si>
  <si>
    <t>EC 1.1.1.158 - UDP-N-acetylmuramate dehydrogenase</t>
  </si>
  <si>
    <t>GO:0008762</t>
  </si>
  <si>
    <t>UDP-N-acetylmuramate dehydrogenase activity</t>
  </si>
  <si>
    <t>7-alpha-hydroxysteroid</t>
  </si>
  <si>
    <t>D-xylose</t>
  </si>
  <si>
    <t>Geraniol</t>
  </si>
  <si>
    <t>EC 1.1.1.183 - geraniol dehydrogenase (NADP+)</t>
  </si>
  <si>
    <t>GO:0047924</t>
  </si>
  <si>
    <t>geraniol dehydrogenase activity</t>
  </si>
  <si>
    <t>GDP-4-dehydro-D-rhamnose</t>
  </si>
  <si>
    <t>Glucuronate</t>
  </si>
  <si>
    <t>EC 1.1.1.19 - glucuronate reductase</t>
  </si>
  <si>
    <t>GO:0047939</t>
  </si>
  <si>
    <t>L-glucuronate reductase activity</t>
  </si>
  <si>
    <t>15-hydroxyprostaglandin-D</t>
  </si>
  <si>
    <t>Aldose-6-phosphate</t>
  </si>
  <si>
    <t>3(or</t>
  </si>
  <si>
    <t>EC 1.1.1.209 - 3(or 17)alpha-hydroxysteroid dehydrogenase</t>
  </si>
  <si>
    <t>GO:0047023</t>
  </si>
  <si>
    <t>androsterone dehydrogenase activity</t>
  </si>
  <si>
    <t>Chlordecone</t>
  </si>
  <si>
    <t>EC 1.1.1.225 - chlordecone reductase</t>
  </si>
  <si>
    <t>GO:0047743</t>
  </si>
  <si>
    <t>chlordecone reductase activity</t>
  </si>
  <si>
    <t>N-acylmannosamine</t>
  </si>
  <si>
    <t>EC 1.1.1.255 - mannitol dehydrogenase</t>
  </si>
  <si>
    <t>GO:0046029</t>
  </si>
  <si>
    <t>mannitol dehydrogenase activity</t>
  </si>
  <si>
    <t>1,5-anhydro-D-fructose</t>
  </si>
  <si>
    <t>2-(R)-hydroxypropyl-CoM</t>
  </si>
  <si>
    <t>Serine</t>
  </si>
  <si>
    <t>4.1.99.13</t>
  </si>
  <si>
    <t>4.1.99.3</t>
  </si>
  <si>
    <t>4.2.1.39</t>
  </si>
  <si>
    <t>4.2.1.50</t>
  </si>
  <si>
    <t>4.2.1.53</t>
  </si>
  <si>
    <t>4.2.1.60</t>
  </si>
  <si>
    <t>4.2.1.61</t>
  </si>
  <si>
    <t>4.2.1.74</t>
  </si>
  <si>
    <t>4.2.1.82</t>
  </si>
  <si>
    <t>4.2.1.93</t>
  </si>
  <si>
    <t>4.2.1.96</t>
  </si>
  <si>
    <t>4.2.2.1</t>
  </si>
  <si>
    <t>4.2.2.10</t>
  </si>
  <si>
    <t>4.2.2.12</t>
  </si>
  <si>
    <t>4.2.2.15</t>
  </si>
  <si>
    <t>Anhydrosialidase.</t>
  </si>
  <si>
    <t>4.2.2.17</t>
  </si>
  <si>
    <t>4.2.2.20</t>
  </si>
  <si>
    <t>4.2.2.8</t>
  </si>
  <si>
    <t>4.2.3.14</t>
  </si>
  <si>
    <t>4.3.2.5</t>
  </si>
  <si>
    <t>4.4.1.23</t>
  </si>
  <si>
    <t>4.4.1.4</t>
  </si>
  <si>
    <t>4.5.1.1</t>
  </si>
  <si>
    <t>DDT-dehydrochlorinase.</t>
  </si>
  <si>
    <t>4.6.1.15</t>
  </si>
  <si>
    <t>5.1.1.11</t>
  </si>
  <si>
    <t>5.1.1.12</t>
  </si>
  <si>
    <t>5.1.3.11</t>
  </si>
  <si>
    <t>5.3.1.13</t>
  </si>
  <si>
    <t>5.3.1.15</t>
  </si>
  <si>
    <t>5.4.1.2</t>
  </si>
  <si>
    <t>5.4.2.1</t>
  </si>
  <si>
    <t>5.4.99.12</t>
  </si>
  <si>
    <t>5.4.99.30</t>
  </si>
  <si>
    <t>5.5.1.16</t>
  </si>
  <si>
    <t>6.2.1.24</t>
  </si>
  <si>
    <t>6.2.1.8</t>
  </si>
  <si>
    <t>6.3.1.13</t>
  </si>
  <si>
    <t>ligase.</t>
  </si>
  <si>
    <t>6.3.1.14</t>
  </si>
  <si>
    <t>6.3.2.20</t>
  </si>
  <si>
    <t>6.3.2.25</t>
  </si>
  <si>
    <t>6.3.2.27</t>
  </si>
  <si>
    <t>3.5.3.15</t>
  </si>
  <si>
    <t>3.5.3.19</t>
  </si>
  <si>
    <t>3.5.4.14</t>
  </si>
  <si>
    <t>3.5.4.28</t>
  </si>
  <si>
    <t>3.5.5.8</t>
  </si>
  <si>
    <t>3.6.1.10</t>
  </si>
  <si>
    <t>Endopolyphosphatase.</t>
  </si>
  <si>
    <t>3.6.1.25</t>
  </si>
  <si>
    <t>Triphosphatase.</t>
  </si>
  <si>
    <t>3.6.1.30</t>
  </si>
  <si>
    <t>3.6.1.42</t>
  </si>
  <si>
    <t>Guanosine-diphosphatase.</t>
  </si>
  <si>
    <t>3.6.1.52</t>
  </si>
  <si>
    <t>3.6.2.1</t>
  </si>
  <si>
    <t>Adenylylsulfatase.</t>
  </si>
  <si>
    <t>3.6.3.1</t>
  </si>
  <si>
    <t>3.6.3.11</t>
  </si>
  <si>
    <t>3.6.3.16</t>
  </si>
  <si>
    <t>3.6.3.19</t>
  </si>
  <si>
    <t>3.6.3.2</t>
  </si>
  <si>
    <t>3.6.3.23</t>
  </si>
  <si>
    <t>3.6.3.3</t>
  </si>
  <si>
    <t>3.6.3.35</t>
  </si>
  <si>
    <t>3.6.3.4</t>
  </si>
  <si>
    <t>3.6.3.42</t>
  </si>
  <si>
    <t>3.6.3.43</t>
  </si>
  <si>
    <t>3.6.3.46</t>
  </si>
  <si>
    <t>3.6.3.47</t>
  </si>
  <si>
    <t>3.6.3.5</t>
  </si>
  <si>
    <t>3.6.3.7</t>
  </si>
  <si>
    <t>3.6.4.3</t>
  </si>
  <si>
    <t>3.6.4.4</t>
  </si>
  <si>
    <t>3.6.4.5</t>
  </si>
  <si>
    <t>3.7.1.6</t>
  </si>
  <si>
    <t>3.8.1.10</t>
  </si>
  <si>
    <t>4.1.1.43</t>
  </si>
  <si>
    <t>4.1.1.71</t>
  </si>
  <si>
    <t>4.1.1.72</t>
  </si>
  <si>
    <t>4.1.1.83</t>
  </si>
  <si>
    <t>4.1.1.84</t>
  </si>
  <si>
    <t>4.1.2.28</t>
  </si>
  <si>
    <t>4.1.3.32</t>
  </si>
  <si>
    <t>4.1.3.6</t>
  </si>
  <si>
    <t>3.2.1.150</t>
  </si>
  <si>
    <t>3.2.1.151</t>
  </si>
  <si>
    <t>3.2.1.152</t>
  </si>
  <si>
    <t>3.2.1.153</t>
  </si>
  <si>
    <t>3.2.1.154</t>
  </si>
  <si>
    <t>3.2.1.157</t>
  </si>
  <si>
    <t>Iota-carrageenase.</t>
  </si>
  <si>
    <t>3.2.1.158</t>
  </si>
  <si>
    <t>Alpha-agarase.</t>
  </si>
  <si>
    <t>3.2.1.161</t>
  </si>
  <si>
    <t>Beta-apiosyl-beta-glucosidase.</t>
  </si>
  <si>
    <t>3.2.1.32</t>
  </si>
  <si>
    <t>Endo-1,3-beta-xylanase.</t>
  </si>
  <si>
    <t>3.2.1.36</t>
  </si>
  <si>
    <t>Hyaluronoglucuronidase.</t>
  </si>
  <si>
    <t>3.2.1.38</t>
  </si>
  <si>
    <t>Beta-D-fucosidase.</t>
  </si>
  <si>
    <t>3.2.1.41</t>
  </si>
  <si>
    <t>Pullulanase.</t>
  </si>
  <si>
    <t>3.2.1.59</t>
  </si>
  <si>
    <t>3.2.1.6</t>
  </si>
  <si>
    <t>Endo-1,3(4)-beta-glucanase.</t>
  </si>
  <si>
    <t>3.2.1.60</t>
  </si>
  <si>
    <t>3.2.1.63</t>
  </si>
  <si>
    <t>1,2-alpha-L-fucosidase.</t>
  </si>
  <si>
    <t>3.2.1.68</t>
  </si>
  <si>
    <t>Isoamylase.</t>
  </si>
  <si>
    <t>3.2.1.73</t>
  </si>
  <si>
    <t>Licheninase.</t>
  </si>
  <si>
    <t>3.2.1.75</t>
  </si>
  <si>
    <t>3.2.1.81</t>
  </si>
  <si>
    <t>Beta-agarase.</t>
  </si>
  <si>
    <t>3.2.1.82</t>
  </si>
  <si>
    <t>Exo-poly-alpha-galacturonosidase.</t>
  </si>
  <si>
    <t>3.2.1.83</t>
  </si>
  <si>
    <t>Kappa-carrageenase.</t>
  </si>
  <si>
    <t>3.2.1.88</t>
  </si>
  <si>
    <t>3.2.1.89</t>
  </si>
  <si>
    <t>3.2.1.97</t>
  </si>
  <si>
    <t>Endo-alpha-N-acetylgalactosaminidase.</t>
  </si>
  <si>
    <t>3.2.1.98</t>
  </si>
  <si>
    <t>3.2.1.99</t>
  </si>
  <si>
    <t>3.2.2.10</t>
  </si>
  <si>
    <t>3.2.2.19</t>
  </si>
  <si>
    <t>3.2.2.2</t>
  </si>
  <si>
    <t>3.2.2.22</t>
  </si>
  <si>
    <t>3.2.2.7</t>
  </si>
  <si>
    <t>3.3.2.7</t>
  </si>
  <si>
    <t>3.4.11.4</t>
  </si>
  <si>
    <t>3.4.19.5</t>
  </si>
  <si>
    <t>Beta-aspartyl-peptidase.</t>
  </si>
  <si>
    <t>3.5.1.103</t>
  </si>
  <si>
    <t>deacetylase.</t>
  </si>
  <si>
    <t>3.5.1.28</t>
  </si>
  <si>
    <t>3.5.1.60</t>
  </si>
  <si>
    <t>3.5.1.87</t>
  </si>
  <si>
    <t>3.1.2.15</t>
  </si>
  <si>
    <t>3.1.2.20</t>
  </si>
  <si>
    <t>3.1.2.3</t>
  </si>
  <si>
    <t>3.1.2.5</t>
  </si>
  <si>
    <t>3.1.21.3</t>
  </si>
  <si>
    <t>3.1.21.4</t>
  </si>
  <si>
    <t>3.1.21.5</t>
  </si>
  <si>
    <t>3.1.21.7</t>
  </si>
  <si>
    <t>3.1.26.8</t>
  </si>
  <si>
    <t>3.1.27.1</t>
  </si>
  <si>
    <t>3.1.27.10</t>
  </si>
  <si>
    <t>3.1.27.3</t>
  </si>
  <si>
    <t>3.1.27.6</t>
  </si>
  <si>
    <t>3.1.27.9</t>
  </si>
  <si>
    <t>3.1.3.20</t>
  </si>
  <si>
    <t>3.1.3.22</t>
  </si>
  <si>
    <t>Mannitol-1-phosphatase.</t>
  </si>
  <si>
    <t>3.1.3.23</t>
  </si>
  <si>
    <t>Sugar-phosphatase.</t>
  </si>
  <si>
    <t>3.1.3.24</t>
  </si>
  <si>
    <t>3.1.3.32</t>
  </si>
  <si>
    <t>3.1.3.33</t>
  </si>
  <si>
    <t>3.1.3.43</t>
  </si>
  <si>
    <t>3.1.3.54</t>
  </si>
  <si>
    <t>3.1.4.37</t>
  </si>
  <si>
    <t>3.1.4.38</t>
  </si>
  <si>
    <t>3.2.1.101</t>
  </si>
  <si>
    <t>3.2.1.11</t>
  </si>
  <si>
    <t>Dextranase.</t>
  </si>
  <si>
    <t>3.2.1.119</t>
  </si>
  <si>
    <t>3.2.1.126</t>
  </si>
  <si>
    <t>3.2.1.129</t>
  </si>
  <si>
    <t>Endo-alpha-sialidase.</t>
  </si>
  <si>
    <t>3.2.1.130</t>
  </si>
  <si>
    <t>3.2.1.131</t>
  </si>
  <si>
    <t>3.2.1.133</t>
  </si>
  <si>
    <t>3.2.1.135</t>
  </si>
  <si>
    <t>Neopullulanase.</t>
  </si>
  <si>
    <t>3.2.1.136</t>
  </si>
  <si>
    <t>3.2.1.139</t>
  </si>
  <si>
    <t>Alpha-glucuronidase.</t>
  </si>
  <si>
    <t>3.2.1.142</t>
  </si>
  <si>
    <t>3.2.1.143</t>
  </si>
  <si>
    <t>2.7.7.25</t>
  </si>
  <si>
    <t>2.7.7.35</t>
  </si>
  <si>
    <t>2.7.7.42</t>
  </si>
  <si>
    <t>2.7.7.44</t>
  </si>
  <si>
    <t>2.7.7.47</t>
  </si>
  <si>
    <t>2.7.7.48</t>
  </si>
  <si>
    <t>2.7.7.52</t>
  </si>
  <si>
    <t>2.7.7.56</t>
  </si>
  <si>
    <t>2.7.7.76</t>
  </si>
  <si>
    <t>2.7.7.77</t>
  </si>
  <si>
    <t>2.7.7.80</t>
  </si>
  <si>
    <t>2.7.8.12</t>
  </si>
  <si>
    <t>2.7.8.23</t>
  </si>
  <si>
    <t>2.7.8.25</t>
  </si>
  <si>
    <t>2.7.8.3</t>
  </si>
  <si>
    <t>2.7.8.33</t>
  </si>
  <si>
    <t>N-acetylglucosaminephosphotransferase.</t>
  </si>
  <si>
    <t>2.7.9.4</t>
  </si>
  <si>
    <t>2.7.9.5</t>
  </si>
  <si>
    <t>2.8.1.11</t>
  </si>
  <si>
    <t>2.8.2.15</t>
  </si>
  <si>
    <t>2.8.2.20</t>
  </si>
  <si>
    <t>2.8.2.22</t>
  </si>
  <si>
    <t>2.8.2.24</t>
  </si>
  <si>
    <t>2.8.2.8</t>
  </si>
  <si>
    <t>2.8.3.13</t>
  </si>
  <si>
    <t>3.1.1.26</t>
  </si>
  <si>
    <t>Galactolipase.</t>
  </si>
  <si>
    <t>3.1.1.29</t>
  </si>
  <si>
    <t>3.1.1.35</t>
  </si>
  <si>
    <t>3.1.1.52</t>
  </si>
  <si>
    <t>3.1.1.53</t>
  </si>
  <si>
    <t>3.1.1.73</t>
  </si>
  <si>
    <t>3.1.1.74</t>
  </si>
  <si>
    <t>Cutinase.</t>
  </si>
  <si>
    <t>3.1.1.77</t>
  </si>
  <si>
    <t>3.1.1.80</t>
  </si>
  <si>
    <t>3.1.13.1</t>
  </si>
  <si>
    <t>3.1.13.2</t>
  </si>
  <si>
    <t>3.1.13.5</t>
  </si>
  <si>
    <t>2.4.1.48</t>
  </si>
  <si>
    <t>2.4.1.57</t>
  </si>
  <si>
    <t>2.4.1.60</t>
  </si>
  <si>
    <t>Abequosyltransferase.</t>
  </si>
  <si>
    <t>2.4.1.94</t>
  </si>
  <si>
    <t>2.4.2.11</t>
  </si>
  <si>
    <t>2.4.2.29</t>
  </si>
  <si>
    <t>2.4.2.39</t>
  </si>
  <si>
    <t>2.4.99.2</t>
  </si>
  <si>
    <t>2.5.1.27</t>
  </si>
  <si>
    <t>2.5.1.34</t>
  </si>
  <si>
    <t>2.5.1.43</t>
  </si>
  <si>
    <t>2.5.1.46</t>
  </si>
  <si>
    <t>2.5.1.51</t>
  </si>
  <si>
    <t>2.5.1.52</t>
  </si>
  <si>
    <t>2.5.1.60</t>
  </si>
  <si>
    <t>2.5.1.76</t>
  </si>
  <si>
    <t>2.5.1.79</t>
  </si>
  <si>
    <t>2.6.1.3</t>
  </si>
  <si>
    <t>2.6.1.46</t>
  </si>
  <si>
    <t>2.6.1.6</t>
  </si>
  <si>
    <t>2.6.1.63</t>
  </si>
  <si>
    <t>2.6.1.80</t>
  </si>
  <si>
    <t>2.7.1.103</t>
  </si>
  <si>
    <t>2.7.1.160</t>
  </si>
  <si>
    <t>2'-phosphotransferase.</t>
  </si>
  <si>
    <t>2.7.1.28</t>
  </si>
  <si>
    <t>Triokinase.</t>
  </si>
  <si>
    <t>2.7.1.7</t>
  </si>
  <si>
    <t>Mannokinase.</t>
  </si>
  <si>
    <t>2.7.1.86</t>
  </si>
  <si>
    <t>2.7.1.95</t>
  </si>
  <si>
    <t>2.7.11.4</t>
  </si>
  <si>
    <t>2.7.11.5</t>
  </si>
  <si>
    <t>2.7.11.7</t>
  </si>
  <si>
    <t>2.7.11.8</t>
  </si>
  <si>
    <t>2.7.4.21</t>
  </si>
  <si>
    <t>2.7.4.24</t>
  </si>
  <si>
    <t>2.7.4.4</t>
  </si>
  <si>
    <t>2.7.7.10</t>
  </si>
  <si>
    <t>2.7.7.11</t>
  </si>
  <si>
    <t>2.7.7.21</t>
  </si>
  <si>
    <t>2.7.7.22</t>
  </si>
  <si>
    <t>2.3.1.71</t>
  </si>
  <si>
    <t>2.3.1.79</t>
  </si>
  <si>
    <t>2.3.1.81</t>
  </si>
  <si>
    <t>2.3.1.84</t>
  </si>
  <si>
    <t>2.3.1.88</t>
  </si>
  <si>
    <t>2.3.1.99</t>
  </si>
  <si>
    <t>2.3.2.15</t>
  </si>
  <si>
    <t>2.3.2.5</t>
  </si>
  <si>
    <t>2.3.2.6</t>
  </si>
  <si>
    <t>Leucyltransferase.</t>
  </si>
  <si>
    <t>2.3.2.8</t>
  </si>
  <si>
    <t>Arginyltransferase.</t>
  </si>
  <si>
    <t>2.4.1.118</t>
  </si>
  <si>
    <t>2.4.1.119</t>
  </si>
  <si>
    <t>2.4.1.121</t>
  </si>
  <si>
    <t>2.4.1.126</t>
  </si>
  <si>
    <t>2.4.1.128</t>
  </si>
  <si>
    <t>2.4.1.130</t>
  </si>
  <si>
    <t>2.4.1.148</t>
  </si>
  <si>
    <t>acetylglucosaminyltransferase.</t>
  </si>
  <si>
    <t>2.4.1.159</t>
  </si>
  <si>
    <t>2.4.1.163</t>
  </si>
  <si>
    <t>2.4.1.173</t>
  </si>
  <si>
    <t>2.4.1.177</t>
  </si>
  <si>
    <t>2.4.1.180</t>
  </si>
  <si>
    <t>2.4.1.183</t>
  </si>
  <si>
    <t>2.4.1.186</t>
  </si>
  <si>
    <t>2.4.1.19</t>
  </si>
  <si>
    <t>2.4.1.211</t>
  </si>
  <si>
    <t>2.4.1.212</t>
  </si>
  <si>
    <t>2.4.1.213</t>
  </si>
  <si>
    <t>2.4.1.218</t>
  </si>
  <si>
    <t>2.4.1.219</t>
  </si>
  <si>
    <t>2.4.1.229</t>
  </si>
  <si>
    <t>2.4.1.230</t>
  </si>
  <si>
    <t>2.4.1.242</t>
  </si>
  <si>
    <t>2.4.1.32</t>
  </si>
  <si>
    <t>2.1.1.35</t>
  </si>
  <si>
    <t>2.1.1.42</t>
  </si>
  <si>
    <t>2.1.1.51</t>
  </si>
  <si>
    <t>2.1.1.52</t>
  </si>
  <si>
    <t>2.1.1.55</t>
  </si>
  <si>
    <t>2.1.1.57</t>
  </si>
  <si>
    <t>2.1.1.61</t>
  </si>
  <si>
    <t>2.1.1.62</t>
  </si>
  <si>
    <t>2.1.1.63</t>
  </si>
  <si>
    <t>2.1.1.65</t>
  </si>
  <si>
    <t>2.1.1.74</t>
  </si>
  <si>
    <t>(FADH(2)-oxidizing).</t>
  </si>
  <si>
    <t>2.1.1.77</t>
  </si>
  <si>
    <t>2.1.1.79</t>
  </si>
  <si>
    <t>2.1.1.88</t>
  </si>
  <si>
    <t>2.1.1.89</t>
  </si>
  <si>
    <t>2.1.1.9</t>
  </si>
  <si>
    <t>2.1.1.94</t>
  </si>
  <si>
    <t>2.1.1.98</t>
  </si>
  <si>
    <t>2.1.3.6</t>
  </si>
  <si>
    <t>2.2.1.5</t>
  </si>
  <si>
    <t>2.3.1.103</t>
  </si>
  <si>
    <t>2.3.1.104</t>
  </si>
  <si>
    <t>2.3.1.108</t>
  </si>
  <si>
    <t>2.3.1.119</t>
  </si>
  <si>
    <t>2.3.1.128</t>
  </si>
  <si>
    <t>2.3.1.140</t>
  </si>
  <si>
    <t>2.3.1.144</t>
  </si>
  <si>
    <t>2.3.1.151</t>
  </si>
  <si>
    <t>2.3.1.161</t>
  </si>
  <si>
    <t>2.3.1.184</t>
  </si>
  <si>
    <t>2.3.1.25</t>
  </si>
  <si>
    <t>2.3.1.38</t>
  </si>
  <si>
    <t>2.3.1.63</t>
  </si>
  <si>
    <t>2.3.1.68</t>
  </si>
  <si>
    <t>1.8.98.2</t>
  </si>
  <si>
    <t>Sulfiredoxin.</t>
  </si>
  <si>
    <t>1.9.99.1</t>
  </si>
  <si>
    <t>1.97.1.1</t>
  </si>
  <si>
    <t>1.97.1.4</t>
  </si>
  <si>
    <t>2.1.1.112</t>
  </si>
  <si>
    <t>2.1.1.113</t>
  </si>
  <si>
    <t>2.1.1.124</t>
  </si>
  <si>
    <t>2.1.1.126</t>
  </si>
  <si>
    <t>2.1.1.127</t>
  </si>
  <si>
    <t>2.1.1.129</t>
  </si>
  <si>
    <t>2.1.1.137</t>
  </si>
  <si>
    <t>2.1.1.144</t>
  </si>
  <si>
    <t>2.1.1.145</t>
  </si>
  <si>
    <t>2.1.1.149</t>
  </si>
  <si>
    <t>2.1.1.154</t>
  </si>
  <si>
    <t>2.1.1.162</t>
  </si>
  <si>
    <t>2.1.1.171</t>
  </si>
  <si>
    <t>2.1.1.172</t>
  </si>
  <si>
    <t>2.1.1.173</t>
  </si>
  <si>
    <t>2.1.1.174</t>
  </si>
  <si>
    <t>2.1.1.181</t>
  </si>
  <si>
    <t>2.1.1.182</t>
  </si>
  <si>
    <t>2.1.1.183</t>
  </si>
  <si>
    <t>2.1.1.184</t>
  </si>
  <si>
    <t>2.1.1.187</t>
  </si>
  <si>
    <t>2.1.1.192</t>
  </si>
  <si>
    <t>2.1.1.221</t>
  </si>
  <si>
    <t>2.1.1.228</t>
  </si>
  <si>
    <t>2.1.1.33</t>
  </si>
  <si>
    <t>2.1.1.34</t>
  </si>
  <si>
    <t>1.21.4.4</t>
  </si>
  <si>
    <t>1.3.1.30</t>
  </si>
  <si>
    <t>1.3.1.39</t>
  </si>
  <si>
    <t>1.3.1.48</t>
  </si>
  <si>
    <t>1.3.1.74</t>
  </si>
  <si>
    <t>1.3.1.75</t>
  </si>
  <si>
    <t>1.3.3.1</t>
  </si>
  <si>
    <t>1.3.3.11</t>
  </si>
  <si>
    <t>1.3.7.1</t>
  </si>
  <si>
    <t>1.3.99.1</t>
  </si>
  <si>
    <t>1.3.99.10</t>
  </si>
  <si>
    <t>1.3.99.13</t>
  </si>
  <si>
    <t>1.3.99.3</t>
  </si>
  <si>
    <t>1.3.99.6</t>
  </si>
  <si>
    <t>1.4.1.18</t>
  </si>
  <si>
    <t>1.4.3.13</t>
  </si>
  <si>
    <t>1.5.1.12</t>
  </si>
  <si>
    <t>1.5.1.23</t>
  </si>
  <si>
    <t>1.5.1.33</t>
  </si>
  <si>
    <t>1.5.3.11</t>
  </si>
  <si>
    <t>1.5.3.15</t>
  </si>
  <si>
    <t>1.5.3.6</t>
  </si>
  <si>
    <t>1.5.5.1</t>
  </si>
  <si>
    <t>1.5.99.11</t>
  </si>
  <si>
    <t>1.5.99.8</t>
  </si>
  <si>
    <t>1.6.2.6</t>
  </si>
  <si>
    <t>1.6.5.5</t>
  </si>
  <si>
    <t>1.6.6.9</t>
  </si>
  <si>
    <t>1.6.99.1</t>
  </si>
  <si>
    <t>1.8.1.14</t>
  </si>
  <si>
    <t>1.8.1.5</t>
  </si>
  <si>
    <t>1.8.1.8</t>
  </si>
  <si>
    <t>1.8.3.2</t>
  </si>
  <si>
    <t>1.8.4.11</t>
  </si>
  <si>
    <t>1.8.4.12</t>
  </si>
  <si>
    <t>1.8.4.13</t>
  </si>
  <si>
    <t>1.8.5.1</t>
  </si>
  <si>
    <t>1.13.11.29</t>
  </si>
  <si>
    <t>1.13.11.43</t>
  </si>
  <si>
    <t>1.13.11.47</t>
  </si>
  <si>
    <t>1.13.12.7</t>
  </si>
  <si>
    <t>1.14.11.16</t>
  </si>
  <si>
    <t>1.14.11.24</t>
  </si>
  <si>
    <t>1.14.11.27</t>
  </si>
  <si>
    <t>1.14.11.6</t>
  </si>
  <si>
    <t>1.14.11.7</t>
  </si>
  <si>
    <t>1.14.13.146</t>
  </si>
  <si>
    <t>1.14.13.147</t>
  </si>
  <si>
    <t>1.14.13.24</t>
  </si>
  <si>
    <t>1.14.13.29</t>
  </si>
  <si>
    <t>1.14.13.54</t>
  </si>
  <si>
    <t>1.14.16.5</t>
  </si>
  <si>
    <t>1.14.19.5</t>
  </si>
  <si>
    <t>1.14.99.29</t>
  </si>
  <si>
    <t>1.14.99.30</t>
  </si>
  <si>
    <t>1.15.1.2</t>
  </si>
  <si>
    <t>1.16.1.1</t>
  </si>
  <si>
    <t>1.16.1.5</t>
  </si>
  <si>
    <t>1.16.1.7</t>
  </si>
  <si>
    <t>1.16.1.8</t>
  </si>
  <si>
    <t>1.16.1.9</t>
  </si>
  <si>
    <t>1.17.99.5</t>
  </si>
  <si>
    <t>1.2.1.51</t>
  </si>
  <si>
    <t>1.2.1.67</t>
  </si>
  <si>
    <t>1.2.3.5</t>
  </si>
  <si>
    <t>1.2.3.9</t>
  </si>
  <si>
    <t>1.2.7.8</t>
  </si>
  <si>
    <t>1.2.99.6</t>
  </si>
  <si>
    <t>1.2.99.7</t>
  </si>
  <si>
    <t>1.20.4.1</t>
  </si>
  <si>
    <t>1.20.4.2</t>
  </si>
  <si>
    <t>1.20.9.1</t>
  </si>
  <si>
    <t>1.21.4.2</t>
  </si>
  <si>
    <t>1.21.4.3</t>
  </si>
  <si>
    <t>1.1.1.187</t>
  </si>
  <si>
    <t>1.1.1.19</t>
  </si>
  <si>
    <t>1.1.1.196</t>
  </si>
  <si>
    <t>1.1.1.200</t>
  </si>
  <si>
    <t>1.1.1.209</t>
  </si>
  <si>
    <t>1.1.1.225</t>
  </si>
  <si>
    <t>1.1.1.233</t>
  </si>
  <si>
    <t>1.1.1.255</t>
  </si>
  <si>
    <t>1.1.1.263</t>
  </si>
  <si>
    <t>1.1.1.268</t>
  </si>
  <si>
    <t>1.1.1.276</t>
  </si>
  <si>
    <t>1.1.1.69</t>
  </si>
  <si>
    <t>1.1.1.73</t>
  </si>
  <si>
    <t>1.1.1.75</t>
  </si>
  <si>
    <t>1.1.1.96</t>
  </si>
  <si>
    <t>1.1.2.6</t>
  </si>
  <si>
    <t>1.1.3.10</t>
  </si>
  <si>
    <t>1.1.3.20</t>
  </si>
  <si>
    <t>1.1.3.37</t>
  </si>
  <si>
    <t>1.1.3.38</t>
  </si>
  <si>
    <t>1.1.3.4</t>
  </si>
  <si>
    <t>1.1.4.2</t>
  </si>
  <si>
    <t>1.1.98.2</t>
  </si>
  <si>
    <t>1.1.99.11</t>
  </si>
  <si>
    <t>1.1.99.14</t>
  </si>
  <si>
    <t>1.1.99.18</t>
  </si>
  <si>
    <t>1.1.99.24</t>
  </si>
  <si>
    <t>1.1.99.28</t>
  </si>
  <si>
    <t>1.10.3.2</t>
  </si>
  <si>
    <t>Laccase.</t>
  </si>
  <si>
    <t>1.10.3.4</t>
  </si>
  <si>
    <t>1.11.1.10</t>
  </si>
  <si>
    <t>1.11.1.14</t>
  </si>
  <si>
    <t>1.11.1.3</t>
  </si>
  <si>
    <t>1.11.1.5</t>
  </si>
  <si>
    <t>1.12.5.1</t>
  </si>
  <si>
    <t>1.12.7.2</t>
  </si>
  <si>
    <t>1.12.98.3</t>
  </si>
  <si>
    <t>1.13.11.24</t>
  </si>
  <si>
    <t>1.1.1.108</t>
  </si>
  <si>
    <t>1.1.1.112</t>
  </si>
  <si>
    <t>1.1.1.116</t>
  </si>
  <si>
    <t>1.1.1.117</t>
  </si>
  <si>
    <t>1.1.1.12</t>
  </si>
  <si>
    <t>1.1.1.120</t>
  </si>
  <si>
    <t>1.1.1.135</t>
  </si>
  <si>
    <t>1.1.1.138</t>
  </si>
  <si>
    <t>1.1.1.158</t>
  </si>
  <si>
    <t>1.1.1.159</t>
  </si>
  <si>
    <t>1.1.1.175</t>
  </si>
  <si>
    <t>1.1.1.183</t>
  </si>
  <si>
    <t>6.3.5.3</t>
  </si>
  <si>
    <t>phosphoribosylformylglycinamidine synthase</t>
  </si>
  <si>
    <t>GO:0004642</t>
  </si>
  <si>
    <t>phosphoribosylformylglycinamidine synthase activity</t>
  </si>
  <si>
    <t>6.3.5.4</t>
  </si>
  <si>
    <t>Asparagine synthase (glutamine-hydrolysing)</t>
  </si>
  <si>
    <t>GO:0004066</t>
  </si>
  <si>
    <t>asparagine synthase (glutamine-hydrolyzing) activity</t>
  </si>
  <si>
    <t>6.4.1.3</t>
  </si>
  <si>
    <t>propionyl-CoA carboxylase</t>
  </si>
  <si>
    <t>GO:0004658</t>
  </si>
  <si>
    <t>propionyl-CoA carboxylase activity</t>
  </si>
  <si>
    <t>6.6.1.1</t>
  </si>
  <si>
    <t>magnesium chelatase</t>
  </si>
  <si>
    <t>GO:0016851</t>
  </si>
  <si>
    <t>magnesium chelatase activity</t>
  </si>
  <si>
    <t>6.3.2.6</t>
  </si>
  <si>
    <t>phosphoribosylaminoimidazolesuccinocarboxamide synthase</t>
  </si>
  <si>
    <t>GO:0004639</t>
  </si>
  <si>
    <t>phosphoribosylaminoimidazolesuccinocarboxamide synthase activity</t>
  </si>
  <si>
    <t>6.3.3.1</t>
  </si>
  <si>
    <t>phosphoribosylformylglycinamidine cyclo-ligase</t>
  </si>
  <si>
    <t>GO:0016882</t>
  </si>
  <si>
    <t>cyclo-ligase activity</t>
  </si>
  <si>
    <t>6.3.4.13</t>
  </si>
  <si>
    <t>phosphoribosylamine-glycine ligase</t>
  </si>
  <si>
    <t>GO:0004637</t>
  </si>
  <si>
    <t>phosphoribosylamine-glycine ligase activity</t>
  </si>
  <si>
    <t>6.3.4.18</t>
  </si>
  <si>
    <t>5-(carboxyamino)imidazole ribonucleotide synthase</t>
  </si>
  <si>
    <t>GO:0034028</t>
  </si>
  <si>
    <t>5-(carboxyamino)imidazole ribonucleotide synthase activity</t>
  </si>
  <si>
    <t>6.3.4.5</t>
  </si>
  <si>
    <t>Argininosuccinate synthase</t>
  </si>
  <si>
    <t>GO:0004055</t>
  </si>
  <si>
    <t>argininosuccinate synthase activity</t>
  </si>
  <si>
    <t>O-succinylbenzoate-CoA ligase</t>
  </si>
  <si>
    <t>GO:0008756</t>
  </si>
  <si>
    <t>o-succinylbenzoate-CoA ligase activity</t>
  </si>
  <si>
    <t>6.2.1.4</t>
  </si>
  <si>
    <t>succinate-CoA ligase (GDP-forming)</t>
  </si>
  <si>
    <t>GO:0045244</t>
  </si>
  <si>
    <t>succinate-CoA ligase complex (GDP-forming)</t>
  </si>
  <si>
    <t>6.2.1.5</t>
  </si>
  <si>
    <t>Succinate-CoA ligase (ADP-forming)</t>
  </si>
  <si>
    <t>GO:0042709</t>
  </si>
  <si>
    <t>succinate-CoA ligase complex</t>
  </si>
  <si>
    <t>6.3.1.1</t>
  </si>
  <si>
    <t>GO:0004071</t>
  </si>
  <si>
    <t>aspartate-ammonia ligase activity</t>
  </si>
  <si>
    <t>6.3.2.1</t>
  </si>
  <si>
    <t>Pantoate-beta-alanine ligase</t>
  </si>
  <si>
    <t>GO:0004592</t>
  </si>
  <si>
    <t>pantoate-beta-alanine ligase activity</t>
  </si>
  <si>
    <t>6.3.2.26</t>
  </si>
  <si>
    <t>N-(5-amino-5-carboxypentanoyl)-L-cysteinyl-D-valine synthase</t>
  </si>
  <si>
    <t>GO:0050564</t>
  </si>
  <si>
    <t>N-(5-amino-5-carboxypentanoyl)-L-cysteinyl-D-valine synthase activity</t>
  </si>
  <si>
    <t>5.5.1.9</t>
  </si>
  <si>
    <t>Cycloeucalenol cycloisomerase</t>
  </si>
  <si>
    <t>GO:0047793</t>
  </si>
  <si>
    <t>cycloeucalenol cycloisomerase activity</t>
  </si>
  <si>
    <t>6.1.1.15</t>
  </si>
  <si>
    <t>GO:0004827</t>
  </si>
  <si>
    <t>proline-tRNA ligase activity</t>
  </si>
  <si>
    <t>6.1.1.17</t>
  </si>
  <si>
    <t>GO:0009332</t>
  </si>
  <si>
    <t>glutamate-tRNA ligase complex</t>
  </si>
  <si>
    <t>6.2.1.-</t>
  </si>
  <si>
    <t>6.2.1.1</t>
  </si>
  <si>
    <t>acetate-CoA ligase</t>
  </si>
  <si>
    <t>GO:0003987</t>
  </si>
  <si>
    <t>acetate-CoA ligase activity</t>
  </si>
  <si>
    <t>6.2.1.12</t>
  </si>
  <si>
    <t>4-Coumarate-CoA ligase</t>
  </si>
  <si>
    <t>GO:0016207</t>
  </si>
  <si>
    <t>4-coumarate-CoA ligase activity</t>
  </si>
  <si>
    <t>6.2.1.26</t>
  </si>
  <si>
    <t>5.4.99.8</t>
  </si>
  <si>
    <t>Cycloartenol synthase</t>
  </si>
  <si>
    <t>GO:0016871</t>
  </si>
  <si>
    <t>cycloartenol synthase activity</t>
  </si>
  <si>
    <t>5.5.1.12</t>
  </si>
  <si>
    <t>copalyl diphosphate synthase</t>
  </si>
  <si>
    <t>GO:0050559</t>
  </si>
  <si>
    <t>copalyl diphosphate synthase activity</t>
  </si>
  <si>
    <t>5.5.1.13</t>
  </si>
  <si>
    <t>ent-copalyl diphosphate synthase</t>
  </si>
  <si>
    <t>GO:0009905</t>
  </si>
  <si>
    <t>ent-copalyl diphosphate synthase activity</t>
  </si>
  <si>
    <t>5.5.1.14</t>
  </si>
  <si>
    <t>syn-copalyl-diphosphate synthase</t>
  </si>
  <si>
    <t>GO:0051498</t>
  </si>
  <si>
    <t>syn-copalyl diphosphate synthase activity</t>
  </si>
  <si>
    <t>5.5.1.4</t>
  </si>
  <si>
    <t>inositol-3-phosphate synthase</t>
  </si>
  <si>
    <t>GO:0004512</t>
  </si>
  <si>
    <t>inositol-3-phosphate synthase activity</t>
  </si>
  <si>
    <t>5.5.1.6</t>
  </si>
  <si>
    <t>chalcone isomerase</t>
  </si>
  <si>
    <t>GO:0045430</t>
  </si>
  <si>
    <t>chalcone isomerase activity</t>
  </si>
  <si>
    <t>5.4.2.4</t>
  </si>
  <si>
    <t>Bisphosphoglycerate mutase</t>
  </si>
  <si>
    <t>GO:0004082</t>
  </si>
  <si>
    <t>bisphosphoglycerate mutase activity</t>
  </si>
  <si>
    <t>5.4.2.7</t>
  </si>
  <si>
    <t>phosphopentomutase</t>
  </si>
  <si>
    <t>GO:0008973</t>
  </si>
  <si>
    <t>phosphopentomutase activity</t>
  </si>
  <si>
    <t>5.4.2.8</t>
  </si>
  <si>
    <t>phosphomannomutase</t>
  </si>
  <si>
    <t>GO:0004615</t>
  </si>
  <si>
    <t>phosphomannomutase activity</t>
  </si>
  <si>
    <t>5.4.3.8</t>
  </si>
  <si>
    <t>glutamate-1-semialdehyde 2,1-aminomutase</t>
  </si>
  <si>
    <t>GO:0042286</t>
  </si>
  <si>
    <t>glutamate-1-semialdehyde 2,1-aminomutase activity</t>
  </si>
  <si>
    <t>5.4.4.2</t>
  </si>
  <si>
    <t>Isochorismate synthase</t>
  </si>
  <si>
    <t>GO:0008909</t>
  </si>
  <si>
    <t>isochorismate synthase activity</t>
  </si>
  <si>
    <t>5.4.99.17</t>
  </si>
  <si>
    <t>squalene-hopene cyclase</t>
  </si>
  <si>
    <t>GO:0051007</t>
  </si>
  <si>
    <t>squalene-hopene cyclase activity</t>
  </si>
  <si>
    <t>5.4.99.5</t>
  </si>
  <si>
    <t>Chorismate mutase</t>
  </si>
  <si>
    <t>GO:0004106</t>
  </si>
  <si>
    <t>chorismate mutase activity</t>
  </si>
  <si>
    <t>5.4.99.7</t>
  </si>
  <si>
    <t>Lanosterol synthase</t>
  </si>
  <si>
    <t>GO:0000250</t>
  </si>
  <si>
    <t>lanosterol synthase activity</t>
  </si>
  <si>
    <t>mannose-6-phosphate isomerase activity</t>
  </si>
  <si>
    <t>5.3.1.9</t>
  </si>
  <si>
    <t>Glucose-6-phosphate isomerase</t>
  </si>
  <si>
    <t>GO:0004347</t>
  </si>
  <si>
    <t>glucose-6-phosphate isomerase activity</t>
  </si>
  <si>
    <t>5.3.3.2</t>
  </si>
  <si>
    <t>isopentenyl-diphosphate DELTA-isomerase</t>
  </si>
  <si>
    <t>GO:0004452</t>
  </si>
  <si>
    <t>isopentenyl-diphosphate delta-isomerase activity</t>
  </si>
  <si>
    <t>5.3.3.5</t>
  </si>
  <si>
    <t>cholestenol DELTA-isomerase</t>
  </si>
  <si>
    <t>GO:0047750</t>
  </si>
  <si>
    <t>cholestenol delta-isomerase activity</t>
  </si>
  <si>
    <t>5.3.3.8</t>
  </si>
  <si>
    <t>dodecenoyl-CoA isomerase</t>
  </si>
  <si>
    <t>GO:0004165</t>
  </si>
  <si>
    <t>dodecenoyl-CoA delta-isomerase activity</t>
  </si>
  <si>
    <t>5.4.2.2</t>
  </si>
  <si>
    <t>phosphoglucomutase (alpha-D-glucose-1,6-bisphosphate-dependent)</t>
  </si>
  <si>
    <t>GO:0004614</t>
  </si>
  <si>
    <t>phosphoglucomutase activity</t>
  </si>
  <si>
    <t>5.4.2.3</t>
  </si>
  <si>
    <t>phosphoacetylglucosamine mutase</t>
  </si>
  <si>
    <t>GO:0004610</t>
  </si>
  <si>
    <t>phosphoacetylglucosamine mutase activity</t>
  </si>
  <si>
    <t>5.3.1.16</t>
  </si>
  <si>
    <t>1-(5-phosphoribosyl)-5-[(5-phosphoribosylamino)methylideneamino]imidazole-4-carboxamide isomerase</t>
  </si>
  <si>
    <t>GO:0003949</t>
  </si>
  <si>
    <t>1-(5-phosphoribosyl)-5-[(5-phosphoribosylamino)methylideneamino]imidazole-4-carboxamide isomerase activity</t>
  </si>
  <si>
    <t>5.3.1.24</t>
  </si>
  <si>
    <t>phosphoribosylanthranilate isomerase</t>
  </si>
  <si>
    <t>GO:0004640</t>
  </si>
  <si>
    <t>phosphoribosylanthranilate isomerase activity</t>
  </si>
  <si>
    <t>5.3.1.6</t>
  </si>
  <si>
    <t>Ribose-5-phosphate isomerase</t>
  </si>
  <si>
    <t>GO:0004751</t>
  </si>
  <si>
    <t>ribose-5-phosphate isomerase activity</t>
  </si>
  <si>
    <t>5.3.1.8</t>
  </si>
  <si>
    <t>Mannose-6-phosphate isomerase</t>
  </si>
  <si>
    <t>GO:0004476</t>
  </si>
  <si>
    <t>5.1.3.15</t>
  </si>
  <si>
    <t>glucose-6-phosphate 1-epimerase</t>
  </si>
  <si>
    <t>GO:0047938</t>
  </si>
  <si>
    <t>glucose-6-phosphate 1-epimerase activity</t>
  </si>
  <si>
    <t>5.1.3.18</t>
  </si>
  <si>
    <t>GDP-mannose 3,5-epimerase</t>
  </si>
  <si>
    <t>GO:0047918</t>
  </si>
  <si>
    <t>GDP-mannose 3,5-epimerase activity</t>
  </si>
  <si>
    <t>5.1.3.2</t>
  </si>
  <si>
    <t>UDP-glucose 4-epimerase</t>
  </si>
  <si>
    <t>GO:0003978</t>
  </si>
  <si>
    <t>UDP-glucose 4-epimerase activity</t>
  </si>
  <si>
    <t>5.1.3.3</t>
  </si>
  <si>
    <t>Aldose 1-epimerase</t>
  </si>
  <si>
    <t>GO:0004034</t>
  </si>
  <si>
    <t>aldose 1-epimerase activity</t>
  </si>
  <si>
    <t>5.1.3.5</t>
  </si>
  <si>
    <t>UDP-arabinose 4-epimerase</t>
  </si>
  <si>
    <t>GO:0050373</t>
  </si>
  <si>
    <t>UDP-arabinose 4-epimerase activity</t>
  </si>
  <si>
    <t>5.1.3.9</t>
  </si>
  <si>
    <t>N-Acylglucosamine-6-phosphate 2-epimerase</t>
  </si>
  <si>
    <t>GO:0047465</t>
  </si>
  <si>
    <t>N-acylglucosamine-6-phosphate 2-epimerase activity</t>
  </si>
  <si>
    <t>4.6.1.12</t>
  </si>
  <si>
    <t>2-C-methyl-D-erythritol 2,4-cyclodiphosphate synthase</t>
  </si>
  <si>
    <t>GO:0008685</t>
  </si>
  <si>
    <t>2-C-methyl-D-erythritol 2,4-cyclodiphosphate synthase activity</t>
  </si>
  <si>
    <t>4.99.1.4</t>
  </si>
  <si>
    <t>sirohydrochlorin ferrochelatase</t>
  </si>
  <si>
    <t>GO:0051266</t>
  </si>
  <si>
    <t>sirohydrochlorin ferrochelatase activity</t>
  </si>
  <si>
    <t>5.1.1.17</t>
  </si>
  <si>
    <t>isopenicillin-N epimerase</t>
  </si>
  <si>
    <t>GO:0045439</t>
  </si>
  <si>
    <t>isopenicillin-N epimerase activity</t>
  </si>
  <si>
    <t>5.1.1.7</t>
  </si>
  <si>
    <t>diaminopimelate epimerase</t>
  </si>
  <si>
    <t>GO:0008837</t>
  </si>
  <si>
    <t>5.1.2.3</t>
  </si>
  <si>
    <t>GO:0008692</t>
  </si>
  <si>
    <t>3-hydroxybutyryl-CoA epimerase activity</t>
  </si>
  <si>
    <t>5.1.3.1</t>
  </si>
  <si>
    <t>ribulose-phosphate 3-epimerase</t>
  </si>
  <si>
    <t>GO:0004750</t>
  </si>
  <si>
    <t>ribulose-phosphate 3-epimerase activity</t>
  </si>
  <si>
    <t>5.1.3.14</t>
  </si>
  <si>
    <t>UDP-N-acetylglucosamine 2-epimerase (non-hydrolysing)</t>
  </si>
  <si>
    <t>GO:0008761</t>
  </si>
  <si>
    <t>UDP-N-acetylglucosamine 2-epimerase activity</t>
  </si>
  <si>
    <t>argininosuccinate lyase</t>
  </si>
  <si>
    <t>GO:0004056</t>
  </si>
  <si>
    <t>argininosuccinate lyase activity</t>
  </si>
  <si>
    <t>4.3.2.2</t>
  </si>
  <si>
    <t>adenylosuccinate lyase</t>
  </si>
  <si>
    <t>GO:0070626</t>
  </si>
  <si>
    <t>(S)-2-(5-amino-1-(5-phospho-D-ribosyl)imidazole-4-carboxamido)succinate AMP-lyase (fumarate-forming) activity</t>
  </si>
  <si>
    <t>4.3.3.2</t>
  </si>
  <si>
    <t>strictosidine synthase</t>
  </si>
  <si>
    <t>GO:0016844</t>
  </si>
  <si>
    <t>strictosidine synthase activity</t>
  </si>
  <si>
    <t>4.3.3.7</t>
  </si>
  <si>
    <t>4-hydroxy-tetrahydrodipicolinate synthase</t>
  </si>
  <si>
    <t>GO:0008840</t>
  </si>
  <si>
    <t>4.4.1.14</t>
  </si>
  <si>
    <t>1-aminocyclopropane-1-carboxylate synthase</t>
  </si>
  <si>
    <t>GO:0016847</t>
  </si>
  <si>
    <t>1-aminocyclopropane-1-carboxylate synthase activity</t>
  </si>
  <si>
    <t>4.4.1.8</t>
  </si>
  <si>
    <t>cystathionine beta-lyase</t>
  </si>
  <si>
    <t>GO:0004121</t>
  </si>
  <si>
    <t>cystathionine beta-lyase activity</t>
  </si>
  <si>
    <t>4.2.3.42</t>
  </si>
  <si>
    <t>aphidicolan-16beta-ol synthase</t>
  </si>
  <si>
    <t>GO:0046567</t>
  </si>
  <si>
    <t>aphidicolan-16 beta-ol synthase activity</t>
  </si>
  <si>
    <t>4.2.3.5</t>
  </si>
  <si>
    <t>chorismate synthase</t>
  </si>
  <si>
    <t>GO:0004107</t>
  </si>
  <si>
    <t>chorismate synthase activity</t>
  </si>
  <si>
    <t>4.2.99.20</t>
  </si>
  <si>
    <t>2-succinyl-6-hydroxy-2,4-cyclohexadiene-1-carboxylate synthase</t>
  </si>
  <si>
    <t>GO:0070205</t>
  </si>
  <si>
    <t>2-succinyl-6-hydroxy-2,4-cyclohexadiene-1-carboxylate synthase activity</t>
  </si>
  <si>
    <t>4.3.1.17</t>
  </si>
  <si>
    <t>L-serine ammonia-lyase</t>
  </si>
  <si>
    <t>GO:0003941</t>
  </si>
  <si>
    <t>L-serine ammonia-lyase activity</t>
  </si>
  <si>
    <t>4.3.1.19</t>
  </si>
  <si>
    <t>threonine ammonia-lyase</t>
  </si>
  <si>
    <t>GO:0004794</t>
  </si>
  <si>
    <t>L-threonine ammonia-lyase activity</t>
  </si>
  <si>
    <t>4.3.1.25</t>
  </si>
  <si>
    <t>phenylalanine/tyrosine ammonia-lyase</t>
  </si>
  <si>
    <t>GO:0052883</t>
  </si>
  <si>
    <t>tyrosine ammonia-lyase activity</t>
  </si>
  <si>
    <t>4.3.2.1</t>
  </si>
  <si>
    <t>4.2.3.19</t>
  </si>
  <si>
    <t>ent-kaurene synthase</t>
  </si>
  <si>
    <t>GO:0009899</t>
  </si>
  <si>
    <t>ent-kaurene synthase activity</t>
  </si>
  <si>
    <t>4.2.3.20</t>
  </si>
  <si>
    <t>(R)-limonene synthase</t>
  </si>
  <si>
    <t>GO:0034002</t>
  </si>
  <si>
    <t>(R)-limonene synthase activity</t>
  </si>
  <si>
    <t>4.2.3.22</t>
  </si>
  <si>
    <t>germacradienol synthase</t>
  </si>
  <si>
    <t>GO:0052577</t>
  </si>
  <si>
    <t>germacrene-D synthase activity</t>
  </si>
  <si>
    <t>4.2.3.23</t>
  </si>
  <si>
    <t>germacrene-A synthase</t>
  </si>
  <si>
    <t>GO:0034005</t>
  </si>
  <si>
    <t>germacrene-A synthase activity</t>
  </si>
  <si>
    <t>4.2.3.26</t>
  </si>
  <si>
    <t>R-linalool synthase</t>
  </si>
  <si>
    <t>GO:0034008</t>
  </si>
  <si>
    <t>R-linalool synthase activity</t>
  </si>
  <si>
    <t>4.2.3.4</t>
  </si>
  <si>
    <t>3-dehydroquinate synthase</t>
  </si>
  <si>
    <t>GO:0003856</t>
  </si>
  <si>
    <t>3-dehydroquinate synthase activity</t>
  </si>
  <si>
    <t>4.2.1.76</t>
  </si>
  <si>
    <t>UDP-glucose 4,6-dehydratase</t>
  </si>
  <si>
    <t>GO:0050377</t>
  </si>
  <si>
    <t>UDP-glucose 4,6-dehydratase activity</t>
  </si>
  <si>
    <t>4.2.1.78</t>
  </si>
  <si>
    <t>(S)-norcoclaurine synthase</t>
  </si>
  <si>
    <t>GO:0050474</t>
  </si>
  <si>
    <t>(S)-norcoclaurine synthase activity</t>
  </si>
  <si>
    <t>4.2.1.9</t>
  </si>
  <si>
    <t>dihydroxy-acid dehydratase</t>
  </si>
  <si>
    <t>GO:0004160</t>
  </si>
  <si>
    <t>dihydroxy-acid dehydratase activity</t>
  </si>
  <si>
    <t>4.2.1.91</t>
  </si>
  <si>
    <t>arogenate dehydratase</t>
  </si>
  <si>
    <t>GO:0047769</t>
  </si>
  <si>
    <t>arogenate dehydratase activity</t>
  </si>
  <si>
    <t>4.2.1.99</t>
  </si>
  <si>
    <t>2-methylisocitrate dehydratase</t>
  </si>
  <si>
    <t>GO:0047456</t>
  </si>
  <si>
    <t>2-methylisocitrate dehydratase activity</t>
  </si>
  <si>
    <t>4.2.3.-</t>
  </si>
  <si>
    <t>4.2.3.13</t>
  </si>
  <si>
    <t>(+)-delta-cadinene synthase</t>
  </si>
  <si>
    <t>GO:0047461</t>
  </si>
  <si>
    <t>(+)-delta-cadinene synthase activity</t>
  </si>
  <si>
    <t>4.2.3.15</t>
  </si>
  <si>
    <t>myrcene synthase</t>
  </si>
  <si>
    <t>GO:0050551</t>
  </si>
  <si>
    <t>myrcene synthase activity</t>
  </si>
  <si>
    <t>4.2.3.16</t>
  </si>
  <si>
    <t>(4S)-limonene synthase</t>
  </si>
  <si>
    <t>GO:0050552</t>
  </si>
  <si>
    <t>(4S)-limonene synthase activity</t>
  </si>
  <si>
    <t>4.2.1.33</t>
  </si>
  <si>
    <t>3-isopropylmalate dehydratase</t>
  </si>
  <si>
    <t>GO:0003861</t>
  </si>
  <si>
    <t>3-isopropylmalate dehydratase activity</t>
  </si>
  <si>
    <t>4.2.1.46</t>
  </si>
  <si>
    <t>dTDP-glucose 4,6-dehydratase</t>
  </si>
  <si>
    <t>GO:0008460</t>
  </si>
  <si>
    <t>dTDP-glucose 4,6-dehydratase activity</t>
  </si>
  <si>
    <t>4.2.1.51</t>
  </si>
  <si>
    <t>prephenate dehydratase</t>
  </si>
  <si>
    <t>GO:0004664</t>
  </si>
  <si>
    <t>prephenate dehydratase activity</t>
  </si>
  <si>
    <t>4.2.1.75</t>
  </si>
  <si>
    <t>uroporphyrinogen-III synthase</t>
  </si>
  <si>
    <t>GO:0004852</t>
  </si>
  <si>
    <t>uroporphyrinogen-III synthase activity</t>
  </si>
  <si>
    <t>2-hydroxyisoflavanone dehydratase activity</t>
  </si>
  <si>
    <t>4.2.1.17</t>
  </si>
  <si>
    <t>enoyl-CoA hydratase</t>
  </si>
  <si>
    <t>GO:0004300</t>
  </si>
  <si>
    <t>enoyl-CoA hydratase activity</t>
  </si>
  <si>
    <t>4.2.1.19</t>
  </si>
  <si>
    <t>imidazoleglycerol-phosphate dehydratase</t>
  </si>
  <si>
    <t>GO:0004424</t>
  </si>
  <si>
    <t>imidazoleglycerol-phosphate dehydratase activity</t>
  </si>
  <si>
    <t>4.2.1.2</t>
  </si>
  <si>
    <t>fumarate hydratase</t>
  </si>
  <si>
    <t>GO:0004333</t>
  </si>
  <si>
    <t>fumarate hydratase activity</t>
  </si>
  <si>
    <t>4.2.1.20</t>
  </si>
  <si>
    <t>tryptophan synthase</t>
  </si>
  <si>
    <t>GO:0004834</t>
  </si>
  <si>
    <t>tryptophan synthase activity</t>
  </si>
  <si>
    <t>4.2.1.24</t>
  </si>
  <si>
    <t>porphobilinogen synthase</t>
  </si>
  <si>
    <t>GO:0004655</t>
  </si>
  <si>
    <t>porphobilinogen synthase activity</t>
  </si>
  <si>
    <t>4.1.3.27</t>
  </si>
  <si>
    <t>anthranilate synthase</t>
  </si>
  <si>
    <t>GO:0005950</t>
  </si>
  <si>
    <t>anthranilate synthase complex</t>
  </si>
  <si>
    <t>4.1.3.36</t>
  </si>
  <si>
    <t>1,4-dihydroxy-2-naphthoyl-CoA synthase</t>
  </si>
  <si>
    <t>GO:0008935</t>
  </si>
  <si>
    <t>1,4-dihydroxy-2-naphthoyl-CoA synthase activity</t>
  </si>
  <si>
    <t>4.1.3.4</t>
  </si>
  <si>
    <t>hydroxymethylglutaryl-CoA lyase</t>
  </si>
  <si>
    <t>GO:0004419</t>
  </si>
  <si>
    <t>hydroxymethylglutaryl-CoA lyase activity</t>
  </si>
  <si>
    <t>4.1.3.40</t>
  </si>
  <si>
    <t>chorismate lyase</t>
  </si>
  <si>
    <t>GO:0008813</t>
  </si>
  <si>
    <t>chorismate lyase activity</t>
  </si>
  <si>
    <t>4.2.1.-</t>
  </si>
  <si>
    <t>4.2.1.10</t>
  </si>
  <si>
    <t>3-dehydroquinate dehydratase</t>
  </si>
  <si>
    <t>GO:0003855</t>
  </si>
  <si>
    <t>3-dehydroquinate dehydratase activity</t>
  </si>
  <si>
    <t>4.2.1.105</t>
  </si>
  <si>
    <t>2-hydroxyisoflavanone dehydratase</t>
  </si>
  <si>
    <t>GO:0033987</t>
  </si>
  <si>
    <t>4.1.2.8</t>
  </si>
  <si>
    <t>indole-3-glycerol-phosphate lyase</t>
  </si>
  <si>
    <t>GO:0033984</t>
  </si>
  <si>
    <t>indole-3-glycerol-phosphate lyase activity</t>
  </si>
  <si>
    <t>Diphosphomevalonate decarboxylase</t>
  </si>
  <si>
    <t>GO:0004163</t>
  </si>
  <si>
    <t>diphosphomevalonate decarboxylase activity</t>
  </si>
  <si>
    <t>4.1.1.37</t>
  </si>
  <si>
    <t>Uroporphyrinogen decarboxylase</t>
  </si>
  <si>
    <t>GO:0004853</t>
  </si>
  <si>
    <t>uroporphyrinogen decarboxylase activity</t>
  </si>
  <si>
    <t>4.1.1.48</t>
  </si>
  <si>
    <t>indole-3-glycerol-phosphate synthase</t>
  </si>
  <si>
    <t>GO:0004425</t>
  </si>
  <si>
    <t>indole-3-glycerol-phosphate synthase activity</t>
  </si>
  <si>
    <t>4.1.1.49</t>
  </si>
  <si>
    <t>phosphoenolpyruvate carboxykinase (ATP)</t>
  </si>
  <si>
    <t>GO:0004612</t>
  </si>
  <si>
    <t>phosphoenolpyruvate carboxykinase (ATP) activity</t>
  </si>
  <si>
    <t>4.1.2.10</t>
  </si>
  <si>
    <t>(R)-mandelonitrile lyase</t>
  </si>
  <si>
    <t>GO:0046593</t>
  </si>
  <si>
    <t>mandelonitrile lyase activity</t>
  </si>
  <si>
    <t>4.1.2.5</t>
  </si>
  <si>
    <t>L-threonine aldolase</t>
  </si>
  <si>
    <t>GO:0004793</t>
  </si>
  <si>
    <t>threonine aldolase activity</t>
  </si>
  <si>
    <t>Pyruvate decarboxylase</t>
  </si>
  <si>
    <t>GO:0004737</t>
  </si>
  <si>
    <t>pyruvate decarboxylase activity</t>
  </si>
  <si>
    <t>4.1.1.11</t>
  </si>
  <si>
    <t>aspartate 1-decarboxylase</t>
  </si>
  <si>
    <t>GO:0004068</t>
  </si>
  <si>
    <t>aspartate 1-decarboxylase activity</t>
  </si>
  <si>
    <t>4.1.1.20</t>
  </si>
  <si>
    <t>Diaminopimelate decarboxylase</t>
  </si>
  <si>
    <t>GO:0008836</t>
  </si>
  <si>
    <t>diaminopimelate decarboxylase activity</t>
  </si>
  <si>
    <t>4.1.1.21</t>
  </si>
  <si>
    <t>phosphoribosylaminoimidazole carboxylase</t>
  </si>
  <si>
    <t>GO:0004638</t>
  </si>
  <si>
    <t>phosphoribosylaminoimidazole carboxylase activity</t>
  </si>
  <si>
    <t>4.1.1.22</t>
  </si>
  <si>
    <t>Histidine decarboxylase</t>
  </si>
  <si>
    <t>GO:0004398</t>
  </si>
  <si>
    <t>histidine decarboxylase activity</t>
  </si>
  <si>
    <t>4.1.1.25</t>
  </si>
  <si>
    <t>Tyrosine decarboxylase</t>
  </si>
  <si>
    <t>GO:0004837</t>
  </si>
  <si>
    <t>tyrosine decarboxylase activity</t>
  </si>
  <si>
    <t>4.1.1.32</t>
  </si>
  <si>
    <t>phosphoenolpyruvate carboxykinase (GTP)</t>
  </si>
  <si>
    <t>GO:0004613</t>
  </si>
  <si>
    <t>phosphoenolpyruvate carboxykinase (GTP) activity</t>
  </si>
  <si>
    <t>4.1.1.33</t>
  </si>
  <si>
    <t>GO:0003937</t>
  </si>
  <si>
    <t>IMP cyclohydrolase activity</t>
  </si>
  <si>
    <t>3.5.4.19</t>
  </si>
  <si>
    <t>phosphoribosyl-AMP cyclohydrolase</t>
  </si>
  <si>
    <t>GO:0004635</t>
  </si>
  <si>
    <t>phosphoribosyl-AMP cyclohydrolase activity</t>
  </si>
  <si>
    <t>3.5.4.6</t>
  </si>
  <si>
    <t>AMP deaminase</t>
  </si>
  <si>
    <t>GO:0003876</t>
  </si>
  <si>
    <t>AMP deaminase activity</t>
  </si>
  <si>
    <t>3.5.99.6</t>
  </si>
  <si>
    <t>glucosamine-6-phosphate deaminase</t>
  </si>
  <si>
    <t>GO:0004342</t>
  </si>
  <si>
    <t>glucosamine-6-phosphate deaminase activity</t>
  </si>
  <si>
    <t>3.6.1.31</t>
  </si>
  <si>
    <t>phosphoribosyl-ATP diphosphatase</t>
  </si>
  <si>
    <t>GO:0004636</t>
  </si>
  <si>
    <t>phosphoribosyl-ATP diphosphatase activity</t>
  </si>
  <si>
    <t>3.6.1.45</t>
  </si>
  <si>
    <t>UDP-sugar diphosphatase</t>
  </si>
  <si>
    <t>GO:0008768</t>
  </si>
  <si>
    <t>UDP-sugar diphosphatase activity</t>
  </si>
  <si>
    <t>4.1.1.1</t>
  </si>
  <si>
    <t>3.5.1.16</t>
  </si>
  <si>
    <t>acetylornithine deacetylase</t>
  </si>
  <si>
    <t>GO:0008777</t>
  </si>
  <si>
    <t>acetylornithine deacetylase activity</t>
  </si>
  <si>
    <t>3.5.1.25</t>
  </si>
  <si>
    <t>N-acetylglucosamine-6-phosphate deacetylase</t>
  </si>
  <si>
    <t>GO:0008448</t>
  </si>
  <si>
    <t>N-acetylglucosamine-6-phosphate deacetylase activity</t>
  </si>
  <si>
    <t>3.5.1.41</t>
  </si>
  <si>
    <t>chitin deacetylase</t>
  </si>
  <si>
    <t>GO:0004099</t>
  </si>
  <si>
    <t>chitin deacetylase activity</t>
  </si>
  <si>
    <t>3.5.1.47</t>
  </si>
  <si>
    <t>N-acetyldiaminopimelate deacetylase</t>
  </si>
  <si>
    <t>GO:0050118</t>
  </si>
  <si>
    <t>N-acetyldiaminopimelate deacetylase activity</t>
  </si>
  <si>
    <t>3.5.3.6</t>
  </si>
  <si>
    <t>arginine deiminase</t>
  </si>
  <si>
    <t>GO:0016990</t>
  </si>
  <si>
    <t>arginine deiminase activity</t>
  </si>
  <si>
    <t>3.5.4.10</t>
  </si>
  <si>
    <t>IMP cyclohydrolase</t>
  </si>
  <si>
    <t>3.2.1.55</t>
  </si>
  <si>
    <t>non-reducing end alpha-L-arabinofuranosidase</t>
  </si>
  <si>
    <t>GO:0046556</t>
  </si>
  <si>
    <t>alpha-L-arabinofuranosidase activity</t>
  </si>
  <si>
    <t>3.2.2.9</t>
  </si>
  <si>
    <t>adenosylhomocysteine nucleosidase</t>
  </si>
  <si>
    <t>GO:0008782</t>
  </si>
  <si>
    <t>adenosylhomocysteine nucleosidase activity</t>
  </si>
  <si>
    <t>3.3.2.1</t>
  </si>
  <si>
    <t>isochorismatase</t>
  </si>
  <si>
    <t>GO:0008908</t>
  </si>
  <si>
    <t>isochorismatase activity</t>
  </si>
  <si>
    <t>3.5.1.1</t>
  </si>
  <si>
    <t>asparaginase</t>
  </si>
  <si>
    <t>GO:0004067</t>
  </si>
  <si>
    <t>asparaginase activity</t>
  </si>
  <si>
    <t>3.5.1.14</t>
  </si>
  <si>
    <t>N-acyl-aliphatic-L-amino acid amidohydrolase</t>
  </si>
  <si>
    <t>GO:0004046</t>
  </si>
  <si>
    <t>aminoacylase activity</t>
  </si>
  <si>
    <t>3'(2'),5'-bisphosphate nucleotidase activity</t>
  </si>
  <si>
    <t>3.2.1.-</t>
  </si>
  <si>
    <t>3.2.1.14</t>
  </si>
  <si>
    <t>chitinase</t>
  </si>
  <si>
    <t>GO:0004568</t>
  </si>
  <si>
    <t>chitinase activity</t>
  </si>
  <si>
    <t>3.2.1.141</t>
  </si>
  <si>
    <t>4-alpha-D-{(1-&gt;4)-alpha-D-glucano}trehalose trehalohydrolase</t>
  </si>
  <si>
    <t>GO:0033942</t>
  </si>
  <si>
    <t>4-alpha-D-{(1-&gt;4)-alpha-D-glucano}trehalose trehalohydrolase activity</t>
  </si>
  <si>
    <t>3.2.1.17</t>
  </si>
  <si>
    <t>lysozyme</t>
  </si>
  <si>
    <t>GO:0003796</t>
  </si>
  <si>
    <t>lysozyme activity</t>
  </si>
  <si>
    <t>bisphosphoglycerate phosphatase activity</t>
  </si>
  <si>
    <t>3.1.3.15</t>
  </si>
  <si>
    <t>histidinol-phosphatase</t>
  </si>
  <si>
    <t>GO:0004401</t>
  </si>
  <si>
    <t>histidinol-phosphatase activity</t>
  </si>
  <si>
    <t>3.1.3.18</t>
  </si>
  <si>
    <t>phosphoglycolate phosphatase</t>
  </si>
  <si>
    <t>GO:0008967</t>
  </si>
  <si>
    <t>phosphoglycolate phosphatase activity</t>
  </si>
  <si>
    <t>3.1.3.25</t>
  </si>
  <si>
    <t>inositol-phosphate phosphatase</t>
  </si>
  <si>
    <t>GO:0052834</t>
  </si>
  <si>
    <t>inositol monophosphate phosphatase activity</t>
  </si>
  <si>
    <t>3.1.3.29</t>
  </si>
  <si>
    <t>N-acylneuraminate-9-phosphatase</t>
  </si>
  <si>
    <t>GO:0050124</t>
  </si>
  <si>
    <t>N-acylneuraminate-9-phosphatase activity</t>
  </si>
  <si>
    <t>3.1.3.37</t>
  </si>
  <si>
    <t>sedoheptulose-bisphosphatase</t>
  </si>
  <si>
    <t>GO:0050278</t>
  </si>
  <si>
    <t>sedoheptulose-bisphosphatase activity</t>
  </si>
  <si>
    <t>3.1.3.7</t>
  </si>
  <si>
    <t>3'(2'),5'-bisphosphate nucleotidase</t>
  </si>
  <si>
    <t>GO:0008441</t>
  </si>
  <si>
    <t>3.1.1.14</t>
  </si>
  <si>
    <t>chlorophyllase</t>
  </si>
  <si>
    <t>GO:0047746</t>
  </si>
  <si>
    <t>chlorophyllase activity</t>
  </si>
  <si>
    <t>3.1.1.31</t>
  </si>
  <si>
    <t>6-phosphogluconolactonase</t>
  </si>
  <si>
    <t>GO:0017057</t>
  </si>
  <si>
    <t>6-phosphogluconolactonase activity</t>
  </si>
  <si>
    <t>3.1.3.-</t>
  </si>
  <si>
    <t>3.1.3.13</t>
  </si>
  <si>
    <t>bisphosphoglycerate phosphatase</t>
  </si>
  <si>
    <t>GO:0034416</t>
  </si>
  <si>
    <t>2.7.7.60</t>
  </si>
  <si>
    <t>2-C-methyl-D-erythritol 4-phosphate cytidylyltransferase</t>
  </si>
  <si>
    <t>GO:0050518</t>
  </si>
  <si>
    <t>2-C-methyl-D-erythritol 4-phosphate cytidylyltransferase activity</t>
  </si>
  <si>
    <t>2.7.7.64</t>
  </si>
  <si>
    <t>UTP-monosaccharide-1-phosphate uridylyltransferase</t>
  </si>
  <si>
    <t>GO:0051748</t>
  </si>
  <si>
    <t>UTP-monosaccharide-1-phosphate uridylyltransferase activity</t>
  </si>
  <si>
    <t>2.7.7.9</t>
  </si>
  <si>
    <t>UTP-glucose-1-phosphate uridylyltransferase</t>
  </si>
  <si>
    <t>GO:0003983</t>
  </si>
  <si>
    <t>UTP:glucose-1-phosphate uridylyltransferase activity</t>
  </si>
  <si>
    <t>2.8.2.-</t>
  </si>
  <si>
    <t>2.8.3.-</t>
  </si>
  <si>
    <t>3.-.-.-</t>
  </si>
  <si>
    <t>3.1.1.-</t>
  </si>
  <si>
    <t>2.7.7.24</t>
  </si>
  <si>
    <t>glucose-1-phosphate thymidylyltransferase</t>
  </si>
  <si>
    <t>GO:0008879</t>
  </si>
  <si>
    <t>glucose-1-phosphate thymidylyltransferase activity</t>
  </si>
  <si>
    <t>2.7.7.43</t>
  </si>
  <si>
    <t>N-acylneuraminate cytidylyltransferase</t>
  </si>
  <si>
    <t>GO:0008781</t>
  </si>
  <si>
    <t>N-acylneuraminate cytidylyltransferase activity</t>
  </si>
  <si>
    <t>2.7.7.12</t>
  </si>
  <si>
    <t>UDP-glucose-hexose-1-phosphate uridylyltransferase</t>
  </si>
  <si>
    <t>GO:0008108</t>
  </si>
  <si>
    <t>UDP-glucose:hexose-1-phosphate uridylyltransferase activity</t>
  </si>
  <si>
    <t>2.7.7.13</t>
  </si>
  <si>
    <t>mannose-1-phosphate guanylyltransferase</t>
  </si>
  <si>
    <t>GO:0004475</t>
  </si>
  <si>
    <t>mannose-1-phosphate guanylyltransferase activity</t>
  </si>
  <si>
    <t>2.7.7.23</t>
  </si>
  <si>
    <t>UDP-N-acetylglucosamine diphosphorylase</t>
  </si>
  <si>
    <t>GO:0052630</t>
  </si>
  <si>
    <t>UDP-N-acetylgalactosamine diphosphorylase activity</t>
  </si>
  <si>
    <t>2.7.4.2</t>
  </si>
  <si>
    <t>phosphomevalonate kinase</t>
  </si>
  <si>
    <t>GO:0004631</t>
  </si>
  <si>
    <t>phosphomevalonate kinase activity</t>
  </si>
  <si>
    <t>2.7.6.1</t>
  </si>
  <si>
    <t>ribose-phosphate diphosphokinase</t>
  </si>
  <si>
    <t>GO:0004749</t>
  </si>
  <si>
    <t>ribose phosphate diphosphokinase activity</t>
  </si>
  <si>
    <t>2.7.1.46</t>
  </si>
  <si>
    <t>L-arabinokinase</t>
  </si>
  <si>
    <t>GO:0009702</t>
  </si>
  <si>
    <t>L-arabinokinase activity</t>
  </si>
  <si>
    <t>2.7.1.59</t>
  </si>
  <si>
    <t>N-acetylglucosamine kinase</t>
  </si>
  <si>
    <t>GO:0045127</t>
  </si>
  <si>
    <t>N-acetylglucosamine kinase activity</t>
  </si>
  <si>
    <t>2.7.1.6</t>
  </si>
  <si>
    <t>galactokinase</t>
  </si>
  <si>
    <t>GO:0004335</t>
  </si>
  <si>
    <t>galactokinase activity</t>
  </si>
  <si>
    <t>2.7.1.71</t>
  </si>
  <si>
    <t>shikimate kinase</t>
  </si>
  <si>
    <t>GO:0004765</t>
  </si>
  <si>
    <t>shikimate kinase activity</t>
  </si>
  <si>
    <t>2.7.2.4</t>
  </si>
  <si>
    <t>aspartate kinase</t>
  </si>
  <si>
    <t>GO:0004072</t>
  </si>
  <si>
    <t>aspartate kinase activity</t>
  </si>
  <si>
    <t>2.7.2.8</t>
  </si>
  <si>
    <t>acetylglutamate kinase</t>
  </si>
  <si>
    <t>GO:0003991</t>
  </si>
  <si>
    <t>acetylglutamate kinase activity</t>
  </si>
  <si>
    <t>2.7.1.12</t>
  </si>
  <si>
    <t>gluconokinase</t>
  </si>
  <si>
    <t>GO:0046316</t>
  </si>
  <si>
    <t>gluconokinase activity</t>
  </si>
  <si>
    <t>2.7.1.147</t>
  </si>
  <si>
    <t>ADP-specific glucokinase</t>
  </si>
  <si>
    <t>GO:0043843</t>
  </si>
  <si>
    <t>ADP-specific glucokinase activity</t>
  </si>
  <si>
    <t>2.7.1.148</t>
  </si>
  <si>
    <t>4-(cytidine 5'-diphospho)-2-C-methyl-D-erythritol kinase</t>
  </si>
  <si>
    <t>GO:0050515</t>
  </si>
  <si>
    <t>4-(cytidine 5'-diphospho)-2-C-methyl-D-erythritol kinase activity</t>
  </si>
  <si>
    <t>2.7.1.31</t>
  </si>
  <si>
    <t>glycerate 3-kinase</t>
  </si>
  <si>
    <t>GO:0008887</t>
  </si>
  <si>
    <t>glycerate kinase activity</t>
  </si>
  <si>
    <t>2.7.1.36</t>
  </si>
  <si>
    <t>mevalonate kinase</t>
  </si>
  <si>
    <t>GO:0004496</t>
  </si>
  <si>
    <t>mevalonate kinase activity</t>
  </si>
  <si>
    <t>2.6.1.51</t>
  </si>
  <si>
    <t>serine-pyruvate transaminase</t>
  </si>
  <si>
    <t>GO:0005969</t>
  </si>
  <si>
    <t>serine-pyruvate aminotransferase complex</t>
  </si>
  <si>
    <t>2.6.1.57</t>
  </si>
  <si>
    <t>aromatic-amino-acid transaminase</t>
  </si>
  <si>
    <t>2.6.1.58</t>
  </si>
  <si>
    <t>phenylalanine(histidine) transaminase</t>
  </si>
  <si>
    <t>GO:0080098</t>
  </si>
  <si>
    <t>L-tyrosine:pyruvate aminotransferase activity</t>
  </si>
  <si>
    <t>2.6.1.83</t>
  </si>
  <si>
    <t>LL-diaminopimelate aminotransferase</t>
  </si>
  <si>
    <t>GO:0010285</t>
  </si>
  <si>
    <t>L,L-diaminopimelate aminotransferase activity</t>
  </si>
  <si>
    <t>2.6.1.9</t>
  </si>
  <si>
    <t>histidinol-phosphate transaminase</t>
  </si>
  <si>
    <t>tryptophan transaminase</t>
  </si>
  <si>
    <t>GO:0050362</t>
  </si>
  <si>
    <t>L-tryptophan:2-oxoglutarate aminotransferase activity</t>
  </si>
  <si>
    <t>2.6.1.28</t>
  </si>
  <si>
    <t>tryptophan-phenylpyruvate transaminase</t>
  </si>
  <si>
    <t>GO:0080097</t>
  </si>
  <si>
    <t>L-tryptophan:pyruvate aminotransferase activity</t>
  </si>
  <si>
    <t>2.6.1.4</t>
  </si>
  <si>
    <t>glycine transaminase</t>
  </si>
  <si>
    <t>GO:0047958</t>
  </si>
  <si>
    <t>glycine:2-oxoglutarate aminotransferase activity</t>
  </si>
  <si>
    <t>2.6.1.44</t>
  </si>
  <si>
    <t>alanine-glyoxylate transaminase</t>
  </si>
  <si>
    <t>GO:0008453</t>
  </si>
  <si>
    <t>alanine-glyoxylate transaminase activity</t>
  </si>
  <si>
    <t>2.6.1.45</t>
  </si>
  <si>
    <t>serine-glyoxylate transaminase</t>
  </si>
  <si>
    <t>GO:0050281</t>
  </si>
  <si>
    <t>serine-glyoxylate transaminase activity</t>
  </si>
  <si>
    <t>2.6.1.5</t>
  </si>
  <si>
    <t>tyrosine transaminase</t>
  </si>
  <si>
    <t>2.6.1.16</t>
  </si>
  <si>
    <t>glutamine-fructose-6-phosphate transaminase (isomerizing)</t>
  </si>
  <si>
    <t>GO:0004360</t>
  </si>
  <si>
    <t>glutamine-fructose-6-phosphate transaminase (isomerizing) activity</t>
  </si>
  <si>
    <t>2.6.1.17</t>
  </si>
  <si>
    <t>succinyldiaminopimelate transaminase</t>
  </si>
  <si>
    <t>GO:0009016</t>
  </si>
  <si>
    <t>succinyldiaminopimelate transaminase activity</t>
  </si>
  <si>
    <t>2.6.1.2</t>
  </si>
  <si>
    <t>alanine transaminase</t>
  </si>
  <si>
    <t>GO:0004021</t>
  </si>
  <si>
    <t>L-alanine:2-oxoglutarate aminotransferase activity</t>
  </si>
  <si>
    <t>2.6.1.27</t>
  </si>
  <si>
    <t>2.6.1.11</t>
  </si>
  <si>
    <t>acetylornithine transaminase</t>
  </si>
  <si>
    <t>GO:0003992</t>
  </si>
  <si>
    <t>N2-acetyl-L-ornithine:2-oxoglutarate 5-aminotransferase activity</t>
  </si>
  <si>
    <t>2.6.1.13</t>
  </si>
  <si>
    <t>ornithine aminotransferase</t>
  </si>
  <si>
    <t>GO:0004587</t>
  </si>
  <si>
    <t>ornithine-oxo-acid transaminase activity</t>
  </si>
  <si>
    <t>tRNA dimethylallyltransferase</t>
  </si>
  <si>
    <t>GO:0052381</t>
  </si>
  <si>
    <t>tRNA dimethylallyltransferase activity</t>
  </si>
  <si>
    <t>2.5.1.84</t>
  </si>
  <si>
    <t>all-trans-nonaprenyl-diphosphate synthase [geranyl-diphosphate specific]</t>
  </si>
  <si>
    <t>GO:0052923</t>
  </si>
  <si>
    <t>all-trans-nonaprenyl-diphosphate synthase (geranyl-diphosphate specific) activity</t>
  </si>
  <si>
    <t>2.5.1.85</t>
  </si>
  <si>
    <t>all-trans-nonaprenyl diphosphate synthase [geranylgeranyl-diphosphate specific]</t>
  </si>
  <si>
    <t>GO:0052924</t>
  </si>
  <si>
    <t>all-trans-nonaprenyl-diphosphate synthase (geranylgeranyl-diphosphate specific) activity</t>
  </si>
  <si>
    <t>GO:0080130</t>
  </si>
  <si>
    <t>L-phenylalanine:2-oxoglutarate aminotransferase activity</t>
  </si>
  <si>
    <t>2.5.1.61</t>
  </si>
  <si>
    <t>hydroxymethylbilane synthase</t>
  </si>
  <si>
    <t>GO:0004418</t>
  </si>
  <si>
    <t>hydroxymethylbilane synthase activity</t>
  </si>
  <si>
    <t>2.5.1.62</t>
  </si>
  <si>
    <t>chlorophyll synthase</t>
  </si>
  <si>
    <t>GO:0046408</t>
  </si>
  <si>
    <t>chlorophyll synthetase activity</t>
  </si>
  <si>
    <t>2.5.1.75</t>
  </si>
  <si>
    <t>di-trans,poly-cis-decaprenylcistransferase activity</t>
  </si>
  <si>
    <t>2.5.1.32</t>
  </si>
  <si>
    <t>15-cis-phytoene synthase</t>
  </si>
  <si>
    <t>GO:0016767</t>
  </si>
  <si>
    <t>geranylgeranyl-diphosphate geranylgeranyltransferase activity</t>
  </si>
  <si>
    <t>2.5.1.48</t>
  </si>
  <si>
    <t>cystathionine gamma-synthase</t>
  </si>
  <si>
    <t>GO:0003962</t>
  </si>
  <si>
    <t>cystathionine gamma-synthase activity</t>
  </si>
  <si>
    <t>2.5.1.54</t>
  </si>
  <si>
    <t>3-deoxy-7-phosphoheptulonate synthase</t>
  </si>
  <si>
    <t>GO:0003849</t>
  </si>
  <si>
    <t>3-deoxy-7-phosphoheptulonate synthase activity</t>
  </si>
  <si>
    <t>2.5.1.10</t>
  </si>
  <si>
    <t>(2E,6E)-farnesyl diphosphate synthase</t>
  </si>
  <si>
    <t>GO:0004337</t>
  </si>
  <si>
    <t>geranyltranstransferase activity</t>
  </si>
  <si>
    <t>2.5.1.19</t>
  </si>
  <si>
    <t>3-phosphoshikimate 1-carboxyvinyltransferase</t>
  </si>
  <si>
    <t>GO:0003866</t>
  </si>
  <si>
    <t>3-phosphoshikimate 1-carboxyvinyltransferase activity</t>
  </si>
  <si>
    <t>2.5.1.21</t>
  </si>
  <si>
    <t>squalene synthase</t>
  </si>
  <si>
    <t>GO:0051996</t>
  </si>
  <si>
    <t>squalene synthase activity</t>
  </si>
  <si>
    <t>2.5.1.29</t>
  </si>
  <si>
    <t>geranylgeranyl diphosphate synthase</t>
  </si>
  <si>
    <t>GO:0004311</t>
  </si>
  <si>
    <t>farnesyltranstransferase activity</t>
  </si>
  <si>
    <t>2.5.1.31</t>
  </si>
  <si>
    <t>ditrans,polycis-undecaprenyl-diphosphate synthase [(2E,6E)-farnesyl-diphosphate specific]</t>
  </si>
  <si>
    <t>GO:0008834</t>
  </si>
  <si>
    <t>2.4.2.22</t>
  </si>
  <si>
    <t>xanthine phosphoribosyltransferase</t>
  </si>
  <si>
    <t>GO:0000310</t>
  </si>
  <si>
    <t>xanthine phosphoribosyltransferase activity</t>
  </si>
  <si>
    <t>2.5.1.-</t>
  </si>
  <si>
    <t>2.5.1.1</t>
  </si>
  <si>
    <t>dimethylallyltranstransferase</t>
  </si>
  <si>
    <t>GO:0004161</t>
  </si>
  <si>
    <t>dimethylallyltranstransferase activity</t>
  </si>
  <si>
    <t>2.4.2.14</t>
  </si>
  <si>
    <t>amidophosphoribosyltransferase</t>
  </si>
  <si>
    <t>GO:0004044</t>
  </si>
  <si>
    <t>amidophosphoribosyltransferase activity</t>
  </si>
  <si>
    <t>2.4.2.17</t>
  </si>
  <si>
    <t>ATP phosphoribosyltransferase</t>
  </si>
  <si>
    <t>GO:0003879</t>
  </si>
  <si>
    <t>ATP phosphoribosyltransferase activity</t>
  </si>
  <si>
    <t>2.4.2.18</t>
  </si>
  <si>
    <t>anthranilate phosphoribosyltransferase</t>
  </si>
  <si>
    <t>GO:0004048</t>
  </si>
  <si>
    <t>anthranilate phosphoribosyltransferase activity</t>
  </si>
  <si>
    <t>2.4.1.21</t>
  </si>
  <si>
    <t>starch synthase (glycosyl-transferring)</t>
  </si>
  <si>
    <t>GO:0009011</t>
  </si>
  <si>
    <t>starch synthase activity</t>
  </si>
  <si>
    <t>2.4.1.43</t>
  </si>
  <si>
    <t>polygalacturonate 4-alpha-galacturonosyltransferase</t>
  </si>
  <si>
    <t>GO:0047262</t>
  </si>
  <si>
    <t>polygalacturonate 4-alpha-galacturonosyltransferase activity</t>
  </si>
  <si>
    <t>2.4.1.91</t>
  </si>
  <si>
    <t>flavonol 3-O-glucosyltransferase</t>
  </si>
  <si>
    <t>GO:0047893</t>
  </si>
  <si>
    <t>flavonol 3-O-glucosyltransferase activity</t>
  </si>
  <si>
    <t>2.4.2.-</t>
  </si>
  <si>
    <t>2.4.1.-</t>
  </si>
  <si>
    <t>2.4.1.11</t>
  </si>
  <si>
    <t>glycogen(starch) synthase</t>
  </si>
  <si>
    <t>GO:0004373</t>
  </si>
  <si>
    <t>glycogen (starch) synthase activity</t>
  </si>
  <si>
    <t>2.4.1.115</t>
  </si>
  <si>
    <t>anthocyanidin 3-O-glucosyltransferase</t>
  </si>
  <si>
    <t>GO:0047213</t>
  </si>
  <si>
    <t>anthocyanidin 3-O-glucosyltransferase activity</t>
  </si>
  <si>
    <t>2.4.1.18</t>
  </si>
  <si>
    <t>1,4-alpha-glucan branching enzyme</t>
  </si>
  <si>
    <t>GO:0003844</t>
  </si>
  <si>
    <t>1,4-alpha-glucan branching enzyme activity</t>
  </si>
  <si>
    <t>2.3.1.95</t>
  </si>
  <si>
    <t>trihydroxystilbene synthase</t>
  </si>
  <si>
    <t>GO:0050350</t>
  </si>
  <si>
    <t>trihydroxystilbene synthase activity</t>
  </si>
  <si>
    <t>2.3.3.1</t>
  </si>
  <si>
    <t>citrate (Si)-synthase</t>
  </si>
  <si>
    <t>GO:0004108</t>
  </si>
  <si>
    <t>citrate (Si)-synthase activity</t>
  </si>
  <si>
    <t>2.3.3.10</t>
  </si>
  <si>
    <t>hydroxymethylglutaryl-CoA synthase</t>
  </si>
  <si>
    <t>GO:0004421</t>
  </si>
  <si>
    <t>hydroxymethylglutaryl-CoA synthase activity</t>
  </si>
  <si>
    <t>2.3.3.13</t>
  </si>
  <si>
    <t>2-isopropylmalate synthase</t>
  </si>
  <si>
    <t>GO:0003852</t>
  </si>
  <si>
    <t>2-isopropylmalate synthase activity</t>
  </si>
  <si>
    <t>2.3.3.8</t>
  </si>
  <si>
    <t>ATP citrate synthase</t>
  </si>
  <si>
    <t>GO:0003878</t>
  </si>
  <si>
    <t>ATP citrate synthase activity</t>
  </si>
  <si>
    <t>2.3.1.61</t>
  </si>
  <si>
    <t>dihydrolipoyllysine-residue succinyltransferase</t>
  </si>
  <si>
    <t>GO:0009354</t>
  </si>
  <si>
    <t>dihydrolipoamide S-succinyltransferase complex</t>
  </si>
  <si>
    <t>2.3.1.74</t>
  </si>
  <si>
    <t>naringenin-chalcone synthase</t>
  </si>
  <si>
    <t>GO:0016210</t>
  </si>
  <si>
    <t>naringenin-chalcone synthase activity</t>
  </si>
  <si>
    <t>2.3.1.89</t>
  </si>
  <si>
    <t>tetrahydrodipicolinate N-acetyltransferase</t>
  </si>
  <si>
    <t>GO:0047200</t>
  </si>
  <si>
    <t>tetrahydrodipicolinate N-acetyltransferase activity</t>
  </si>
  <si>
    <t>2.3.1.9</t>
  </si>
  <si>
    <t>acetyl-CoA C-acetyltransferase</t>
  </si>
  <si>
    <t>GO:0003985</t>
  </si>
  <si>
    <t>acetyl-CoA C-acetyltransferase activity</t>
  </si>
  <si>
    <t>10-deacetylbaccatin III 10-O-acetyltransferase activity</t>
  </si>
  <si>
    <t>2.3.1.168</t>
  </si>
  <si>
    <t>dihydrolipoyllysine-residue (2-methylpropanoyl)transferase</t>
  </si>
  <si>
    <t>GO:0043754</t>
  </si>
  <si>
    <t>dihydrolipoyllysine-residue (2-methylpropanoyl)transferase activity</t>
  </si>
  <si>
    <t>2.3.1.35</t>
  </si>
  <si>
    <t>glutamate N-acetyltransferase</t>
  </si>
  <si>
    <t>GO:0004358</t>
  </si>
  <si>
    <t>glutamate N-acetyltransferase activity</t>
  </si>
  <si>
    <t>2.3.1.4</t>
  </si>
  <si>
    <t>glucosamine-phosphate N-acetyltransferase</t>
  </si>
  <si>
    <t>GO:0004343</t>
  </si>
  <si>
    <t>glucosamine 6-phosphate N-acetyltransferase activity</t>
  </si>
  <si>
    <t>2.3.1.46</t>
  </si>
  <si>
    <t>homoserine O-succinyltransferase</t>
  </si>
  <si>
    <t>GO:0008899</t>
  </si>
  <si>
    <t>homoserine O-succinyltransferase activity</t>
  </si>
  <si>
    <t>2.3.1.133</t>
  </si>
  <si>
    <t>shikimate O-hydroxycinnamoyltransferase</t>
  </si>
  <si>
    <t>GO:0047172</t>
  </si>
  <si>
    <t>shikimate O-hydroxycinnamoyltransferase activity</t>
  </si>
  <si>
    <t>2.3.1.157</t>
  </si>
  <si>
    <t>glucosamine-1-phosphate N-acetyltransferase</t>
  </si>
  <si>
    <t>GO:0019134</t>
  </si>
  <si>
    <t>glucosamine-1-phosphate N-acetyltransferase activity</t>
  </si>
  <si>
    <t>2.3.1.16</t>
  </si>
  <si>
    <t>acetyl-CoA C-acyltransferase</t>
  </si>
  <si>
    <t>GO:0003988</t>
  </si>
  <si>
    <t>acetyl-CoA C-acyltransferase activity</t>
  </si>
  <si>
    <t>2.3.1.160</t>
  </si>
  <si>
    <t>vinorine synthase</t>
  </si>
  <si>
    <t>GO:0050636</t>
  </si>
  <si>
    <t>vinorine synthase activity</t>
  </si>
  <si>
    <t>2.3.1.167</t>
  </si>
  <si>
    <t>10-deacetylbaccatin III 10-O-acetyltransferase</t>
  </si>
  <si>
    <t>GO:0050643</t>
  </si>
  <si>
    <t>sedoheptulose-7-phosphate:D-glyceraldehyde-3-phosphate glyceronetransferase activity</t>
  </si>
  <si>
    <t>2.2.1.7</t>
  </si>
  <si>
    <t>1-deoxy-D-xylulose-5-phosphate synthase</t>
  </si>
  <si>
    <t>GO:0008661</t>
  </si>
  <si>
    <t>1-deoxy-D-xylulose-5-phosphate synthase activity</t>
  </si>
  <si>
    <t>2.2.1.9</t>
  </si>
  <si>
    <t>2-succinyl-5-enolpyruvyl-6-hydroxy-3-cyclohexene-1-carboxylic-acid synthase</t>
  </si>
  <si>
    <t>GO:0070204</t>
  </si>
  <si>
    <t>2-succinyl-5-enolpyruvyl-6-hydroxy-3-cyclohexene-1-carboxylic-acid synthase activity</t>
  </si>
  <si>
    <t>2.3.1.-</t>
  </si>
  <si>
    <t>2.3.1.1</t>
  </si>
  <si>
    <t>amino-acid N-acetyltransferase</t>
  </si>
  <si>
    <t>GO:0004042</t>
  </si>
  <si>
    <t>acetyl-CoA:L-glutamate N-acetyltransferase activity</t>
  </si>
  <si>
    <t>2.3.1.12</t>
  </si>
  <si>
    <t>dihydrolipoyllysine-residue acetyltransferase</t>
  </si>
  <si>
    <t>GO:0030523</t>
  </si>
  <si>
    <t>dihydrolipoamide S-acyltransferase activity</t>
  </si>
  <si>
    <t>2.1.2.3</t>
  </si>
  <si>
    <t>phosphoribosylaminoimidazolecarboxamide formyltransferase</t>
  </si>
  <si>
    <t>GO:0004643</t>
  </si>
  <si>
    <t>phosphoribosylaminoimidazolecarboxamide formyltransferase activity</t>
  </si>
  <si>
    <t>2.1.3.3</t>
  </si>
  <si>
    <t>ornithine carbamoyltransferase</t>
  </si>
  <si>
    <t>GO:0009348</t>
  </si>
  <si>
    <t>ornithine carbamoyltransferase complex</t>
  </si>
  <si>
    <t>2.2.1.2</t>
  </si>
  <si>
    <t>transaldolase</t>
  </si>
  <si>
    <t>GO:0004801</t>
  </si>
  <si>
    <t>2.1.1.64</t>
  </si>
  <si>
    <t>3-demethylubiquinol 3-O-methyltransferase</t>
  </si>
  <si>
    <t>GO:0061542</t>
  </si>
  <si>
    <t>3-demethylubiquinone-n 3-O-methyltransferase activity</t>
  </si>
  <si>
    <t>2.1.1.68</t>
  </si>
  <si>
    <t>caffeate O-methyltransferase</t>
  </si>
  <si>
    <t>GO:0047763</t>
  </si>
  <si>
    <t>caffeate O-methyltransferase activity</t>
  </si>
  <si>
    <t>2.1.1.95</t>
  </si>
  <si>
    <t>tocopherol O-methyltransferase</t>
  </si>
  <si>
    <t>GO:0050342</t>
  </si>
  <si>
    <t>tocopherol O-methyltransferase activity</t>
  </si>
  <si>
    <t>2.1.2.11</t>
  </si>
  <si>
    <t>3-methyl-2-oxobutanoate hydroxymethyltransferase</t>
  </si>
  <si>
    <t>GO:0003864</t>
  </si>
  <si>
    <t>3-methyl-2-oxobutanoate hydroxymethyltransferase activity</t>
  </si>
  <si>
    <t>2.1.1.14</t>
  </si>
  <si>
    <t>5-methyltetrahydropteroyltriglutamate-homocysteine S-methyltransferase</t>
  </si>
  <si>
    <t>GO:0003871</t>
  </si>
  <si>
    <t>5-methyltetrahydropteroyltriglutamate-homocysteine S-methyltransferase activity</t>
  </si>
  <si>
    <t>2.1.1.140</t>
  </si>
  <si>
    <t>(S)-coclaurine-N-methyltransferase</t>
  </si>
  <si>
    <t>GO:0030794</t>
  </si>
  <si>
    <t>(S)-coclaurine-N-methyltransferase activity</t>
  </si>
  <si>
    <t>2.1.1.143</t>
  </si>
  <si>
    <t>24-methylenesterol C-methyltransferase</t>
  </si>
  <si>
    <t>GO:0030797</t>
  </si>
  <si>
    <t>24-methylenesterol C-methyltransferase activity</t>
  </si>
  <si>
    <t>2.1.1.41</t>
  </si>
  <si>
    <t>sterol 24-C-methyltransferase</t>
  </si>
  <si>
    <t>GO:0003838</t>
  </si>
  <si>
    <t>sterol 24-C-methyltransferase activity</t>
  </si>
  <si>
    <t>2.1.1.11</t>
  </si>
  <si>
    <t>magnesium protoporphyrin IX methyltransferase</t>
  </si>
  <si>
    <t>GO:0046406</t>
  </si>
  <si>
    <t>magnesium protoporphyrin IX methyltransferase activity</t>
  </si>
  <si>
    <t>2.1.1.111</t>
  </si>
  <si>
    <t>anthranilate N-methyltransferase</t>
  </si>
  <si>
    <t>GO:0030774</t>
  </si>
  <si>
    <t>anthranilate N-methyltransferase activity</t>
  </si>
  <si>
    <t>2.1.1.114</t>
  </si>
  <si>
    <t>polyprenyldihydroxybenzoate methyltransferase</t>
  </si>
  <si>
    <t>GO:0004395</t>
  </si>
  <si>
    <t>hexaprenyldihydroxybenzoate methyltransferase activity</t>
  </si>
  <si>
    <t>2.1.1.122</t>
  </si>
  <si>
    <t>(S)-tetrahydroprotoberberine N-methyltransferase</t>
  </si>
  <si>
    <t>GO:0030782</t>
  </si>
  <si>
    <t>(S)-tetrahydroprotoberberine N-methyltransferase activity</t>
  </si>
  <si>
    <t>2.1.1.13</t>
  </si>
  <si>
    <t>methionine synthase</t>
  </si>
  <si>
    <t>GO:0008705</t>
  </si>
  <si>
    <t>methionine synthase activity</t>
  </si>
  <si>
    <t>2.1.1.-</t>
  </si>
  <si>
    <t>2.1.1.104</t>
  </si>
  <si>
    <t>caffeoyl-CoA O-methyltransferase</t>
  </si>
  <si>
    <t>GO:0042409</t>
  </si>
  <si>
    <t>caffeoyl-CoA O-methyltransferase activity</t>
  </si>
  <si>
    <t>2.1.1.107</t>
  </si>
  <si>
    <t>uroporphyrinogen-III C-methyltransferase</t>
  </si>
  <si>
    <t>GO:0004851</t>
  </si>
  <si>
    <t>uroporphyrin-III C-methyltransferase activity</t>
  </si>
  <si>
    <t>1.5.1.9</t>
  </si>
  <si>
    <t>saccharopine dehydrogenase (NAD+, L-glutamate-forming)</t>
  </si>
  <si>
    <t>GO:0047131</t>
  </si>
  <si>
    <t>saccharopine dehydrogenase (NAD+, L-glutamate-forming) activity</t>
  </si>
  <si>
    <t>1.4.1.14</t>
  </si>
  <si>
    <t>glutamate synthase (NADH)</t>
  </si>
  <si>
    <t>1.5.1.2</t>
  </si>
  <si>
    <t>pyrroline-5-carboxylate reductase</t>
  </si>
  <si>
    <t>GO:0004735</t>
  </si>
  <si>
    <t>pyrroline-5-carboxylate reductase activity</t>
  </si>
  <si>
    <t>1.5.1.8</t>
  </si>
  <si>
    <t>saccharopine dehydrogenase (NADP+, L-lysine-forming)</t>
  </si>
  <si>
    <t>GO:0047130</t>
  </si>
  <si>
    <t>saccharopine dehydrogenase (NADP+, L-lysine-forming) activity</t>
  </si>
  <si>
    <t>GO:0050613</t>
  </si>
  <si>
    <t>delta14-sterol reductase activity</t>
  </si>
  <si>
    <t>1.3.1.72</t>
  </si>
  <si>
    <t>DELTA24-sterol reductase</t>
  </si>
  <si>
    <t>GO:0050614</t>
  </si>
  <si>
    <t>delta24-sterol reductase activity</t>
  </si>
  <si>
    <t>1.3.1.76</t>
  </si>
  <si>
    <t>precorrin-2 dehydrogenase</t>
  </si>
  <si>
    <t>GO:0043115</t>
  </si>
  <si>
    <t>precorrin-2 dehydrogenase activity</t>
  </si>
  <si>
    <t>1.3.1.77</t>
  </si>
  <si>
    <t>anthocyanidin reductase</t>
  </si>
  <si>
    <t>GO:0033729</t>
  </si>
  <si>
    <t>anthocyanidin reductase activity</t>
  </si>
  <si>
    <t>1.3.2.3</t>
  </si>
  <si>
    <t>L-galactonolactone dehydrogenase</t>
  </si>
  <si>
    <t>GO:0016633</t>
  </si>
  <si>
    <t>galactonolactone dehydrogenase activity</t>
  </si>
  <si>
    <t>1.3.3.3</t>
  </si>
  <si>
    <t>coproporphyrinogen oxidase</t>
  </si>
  <si>
    <t>GO:0004109</t>
  </si>
  <si>
    <t>coproporphyrinogen oxidase activity</t>
  </si>
  <si>
    <t>1.3.5.6</t>
  </si>
  <si>
    <t>9,9'-dicis-zeta-carotene desaturase</t>
  </si>
  <si>
    <t>GO:0052889</t>
  </si>
  <si>
    <t>9,9'-di-cis-zeta-carotene desaturation to 7,9,7',9'-tetra-cis-lycopene</t>
  </si>
  <si>
    <t>1.3.99.-</t>
  </si>
  <si>
    <t>1.4.1.13</t>
  </si>
  <si>
    <t>glutamate synthase (NADPH)</t>
  </si>
  <si>
    <t>GO:0045181</t>
  </si>
  <si>
    <t>glutamate synthase activity, NAD(P)H as acceptor</t>
  </si>
  <si>
    <t>1.3.1.13</t>
  </si>
  <si>
    <t>prephenate dehydrogenase (NADP+)</t>
  </si>
  <si>
    <t>GO:0004665</t>
  </si>
  <si>
    <t>prephenate dehydrogenase (NADP+) activity</t>
  </si>
  <si>
    <t>1.3.1.21</t>
  </si>
  <si>
    <t>7-dehydrocholesterol reductase</t>
  </si>
  <si>
    <t>GO:0047598</t>
  </si>
  <si>
    <t>7-dehydrocholesterol reductase activity</t>
  </si>
  <si>
    <t>1.3.1.28</t>
  </si>
  <si>
    <t>2,3-dihydro-2,3-dihydroxybenzoate dehydrogenase</t>
  </si>
  <si>
    <t>GO:0008667</t>
  </si>
  <si>
    <t>2,3-dihydro-2,3-dihydroxybenzoate dehydrogenase activity</t>
  </si>
  <si>
    <t>1.3.1.33</t>
  </si>
  <si>
    <t>protochlorophyllide reductase</t>
  </si>
  <si>
    <t>GO:0016630</t>
  </si>
  <si>
    <t>protochlorophyllide reductase activity</t>
  </si>
  <si>
    <t>1.3.1.70</t>
  </si>
  <si>
    <t>DELTA14-sterol reductase</t>
  </si>
  <si>
    <t>1.2.4.4</t>
  </si>
  <si>
    <t>3-methyl-2-oxobutanoate dehydrogenase (2-methylpropanoyl-transferring)</t>
  </si>
  <si>
    <t>GO:0017086</t>
  </si>
  <si>
    <t>3-methyl-2-oxobutanoate dehydrogenase (lipoamide) complex</t>
  </si>
  <si>
    <t>1.21.3.1</t>
  </si>
  <si>
    <t>isopenicillin-N synthase</t>
  </si>
  <si>
    <t>GO:0016216</t>
  </si>
  <si>
    <t>isopenicillin-N synthase activity</t>
  </si>
  <si>
    <t>1.3.1.12</t>
  </si>
  <si>
    <t>prephenate dehydrogenase</t>
  </si>
  <si>
    <t>GO:0008977</t>
  </si>
  <si>
    <t>prephenate dehydrogenase activity</t>
  </si>
  <si>
    <t>1.2.1.59</t>
  </si>
  <si>
    <t>glyceraldehyde-3-phosphate dehydrogenase (NAD(P)+) (phosphorylating)</t>
  </si>
  <si>
    <t>GO:0043891</t>
  </si>
  <si>
    <t>glyceraldehyde-3-phosphate dehydrogenase (NAD(P)+) (phosphorylating) activity</t>
  </si>
  <si>
    <t>1.2.1.70</t>
  </si>
  <si>
    <t>glutamyl-tRNA reductase</t>
  </si>
  <si>
    <t>GO:0008883</t>
  </si>
  <si>
    <t>glutamyl-tRNA reductase activity</t>
  </si>
  <si>
    <t>1.2.1.8</t>
  </si>
  <si>
    <t>betaine-aldehyde dehydrogenase</t>
  </si>
  <si>
    <t>GO:0008802</t>
  </si>
  <si>
    <t>betaine-aldehyde dehydrogenase activity</t>
  </si>
  <si>
    <t>1.2.3.14</t>
  </si>
  <si>
    <t>abscisic-aldehyde oxidase</t>
  </si>
  <si>
    <t>GO:0010293</t>
  </si>
  <si>
    <t>abscisic aldehyde oxidase activity</t>
  </si>
  <si>
    <t>1.2.4.2</t>
  </si>
  <si>
    <t>oxoglutarate dehydrogenase (succinyl-transferring)</t>
  </si>
  <si>
    <t>GO:0004591</t>
  </si>
  <si>
    <t>oxoglutarate dehydrogenase (succinyl-transferring) activity</t>
  </si>
  <si>
    <t>1.2.1.31</t>
  </si>
  <si>
    <t>L-aminoadipate-semialdehyde dehydrogenase</t>
  </si>
  <si>
    <t>GO:0005949</t>
  </si>
  <si>
    <t>aminoadipate-semialdehyde dehydrogenase complex</t>
  </si>
  <si>
    <t>1.2.1.38</t>
  </si>
  <si>
    <t>N-acetyl-gamma-glutamyl-phosphate reductase</t>
  </si>
  <si>
    <t>GO:0003942</t>
  </si>
  <si>
    <t>N-acetyl-gamma-glutamyl-phosphate reductase activity</t>
  </si>
  <si>
    <t>1.2.1.44</t>
  </si>
  <si>
    <t>cinnamoyl-CoA reductase</t>
  </si>
  <si>
    <t>GO:0016621</t>
  </si>
  <si>
    <t>cinnamoyl-CoA reductase activity</t>
  </si>
  <si>
    <t>1.17.1.8</t>
  </si>
  <si>
    <t>4-hydroxy-tetrahydrodipicolinate reductase</t>
  </si>
  <si>
    <t>GO:0008839</t>
  </si>
  <si>
    <t>1.17.7.1</t>
  </si>
  <si>
    <t>(E)-4-hydroxy-3-methylbut-2-enyl-diphosphate synthase</t>
  </si>
  <si>
    <t>GO:0046429</t>
  </si>
  <si>
    <t>4-hydroxy-3-methylbut-2-en-1-yl diphosphate synthase activity</t>
  </si>
  <si>
    <t>1.2.1.-</t>
  </si>
  <si>
    <t>1.2.1.10</t>
  </si>
  <si>
    <t>acetaldehyde dehydrogenase (acetylating)</t>
  </si>
  <si>
    <t>GO:0008774</t>
  </si>
  <si>
    <t>acetaldehyde dehydrogenase (acetylating) activity</t>
  </si>
  <si>
    <t>1.2.1.11</t>
  </si>
  <si>
    <t>aspartate-semialdehyde dehydrogenase</t>
  </si>
  <si>
    <t>GO:0004073</t>
  </si>
  <si>
    <t>aspartate-semialdehyde dehydrogenase activity</t>
  </si>
  <si>
    <t>1.14.18.2</t>
  </si>
  <si>
    <t>CMP-N-acetylneuraminate monooxygenase</t>
  </si>
  <si>
    <t>GO:0030338</t>
  </si>
  <si>
    <t>CMP-N-acetylneuraminate monooxygenase activity</t>
  </si>
  <si>
    <t>1.14.21.-</t>
  </si>
  <si>
    <t>1.14.21.1</t>
  </si>
  <si>
    <t>(S)-stylopine synthase</t>
  </si>
  <si>
    <t>GO:0047052</t>
  </si>
  <si>
    <t>(S)-stylopine synthase activity</t>
  </si>
  <si>
    <t>1.14.21.6</t>
  </si>
  <si>
    <t>lathosterol oxidase</t>
  </si>
  <si>
    <t>GO:0050046</t>
  </si>
  <si>
    <t>lathosterol oxidase activity</t>
  </si>
  <si>
    <t>1.17.1.2</t>
  </si>
  <si>
    <t>4-hydroxy-3-methylbut-2-enyl diphosphate reductase</t>
  </si>
  <si>
    <t>GO:0051745</t>
  </si>
  <si>
    <t>4-hydroxy-3-methylbut-2-en-1-yl diphosphate reductase activity</t>
  </si>
  <si>
    <t>1.17.1.3</t>
  </si>
  <si>
    <t>leucoanthocyanidin reductase</t>
  </si>
  <si>
    <t>GO:0033788</t>
  </si>
  <si>
    <t>leucoanthocyanidin reductase activity</t>
  </si>
  <si>
    <t>1.17.1.4</t>
  </si>
  <si>
    <t>xanthine dehydrogenase</t>
  </si>
  <si>
    <t>GO:0004854</t>
  </si>
  <si>
    <t>xanthine dehydrogenase activity</t>
  </si>
  <si>
    <t>1.14.13.49</t>
  </si>
  <si>
    <t>(S)-limonene 7-monooxygenase</t>
  </si>
  <si>
    <t>GO:0018676</t>
  </si>
  <si>
    <t>(S)-limonene 7-monooxygenase activity</t>
  </si>
  <si>
    <t>1.14.13.78</t>
  </si>
  <si>
    <t>ent-kaurene oxidase</t>
  </si>
  <si>
    <t>GO:0052617</t>
  </si>
  <si>
    <t>ent-kaur-16-en-19-al oxidase activity</t>
  </si>
  <si>
    <t>1.14.13.81</t>
  </si>
  <si>
    <t>magnesium-protoporphyrin IX monomethyl ester (oxidative) cyclase</t>
  </si>
  <si>
    <t>GO:0048529</t>
  </si>
  <si>
    <t>magnesium-protoporphyrin IX monomethyl ester (oxidative) cyclase activity</t>
  </si>
  <si>
    <t>1.14.13.88</t>
  </si>
  <si>
    <t>flavanoid 3',5'-hydroxylase</t>
  </si>
  <si>
    <t>GO:0033772</t>
  </si>
  <si>
    <t>flavonoid 3',5'-hydroxylase activity</t>
  </si>
  <si>
    <t>1.14.13.89</t>
  </si>
  <si>
    <t>isoflavone 2'-hydroxylase</t>
  </si>
  <si>
    <t>GO:0033773</t>
  </si>
  <si>
    <t>isoflavone 2'-hydroxylase activity</t>
  </si>
  <si>
    <t>1.14.13.90</t>
  </si>
  <si>
    <t>zeaxanthin epoxidase</t>
  </si>
  <si>
    <t>GO:0052663</t>
  </si>
  <si>
    <t>antheraxanthin epoxidase activity</t>
  </si>
  <si>
    <t>1.14.17.4</t>
  </si>
  <si>
    <t>aminocyclopropanecarboxylate oxidase</t>
  </si>
  <si>
    <t>GO:0009815</t>
  </si>
  <si>
    <t>1-aminocyclopropane-1-carboxylate oxidase activity</t>
  </si>
  <si>
    <t>1.14.13.11</t>
  </si>
  <si>
    <t>trans-cinnamate 4-monooxygenase</t>
  </si>
  <si>
    <t>GO:0016710</t>
  </si>
  <si>
    <t>trans-cinnamate 4-monooxygenase activity</t>
  </si>
  <si>
    <t>1.14.13.122</t>
  </si>
  <si>
    <t>chlorophyllide-a oxygenase</t>
  </si>
  <si>
    <t>GO:0010277</t>
  </si>
  <si>
    <t>chlorophyllide a oxygenase [overall] activity</t>
  </si>
  <si>
    <t>1.14.13.132</t>
  </si>
  <si>
    <t>squalene monooxygenase</t>
  </si>
  <si>
    <t>GO:0004506</t>
  </si>
  <si>
    <t>squalene monooxygenase activity</t>
  </si>
  <si>
    <t>1.14.13.21</t>
  </si>
  <si>
    <t>flavonoid 3'-monooxygenase</t>
  </si>
  <si>
    <t>GO:0016711</t>
  </si>
  <si>
    <t>flavonoid 3'-monooxygenase activity</t>
  </si>
  <si>
    <t>1.14.13.48</t>
  </si>
  <si>
    <t>(S)-limonene 6-monooxygenase</t>
  </si>
  <si>
    <t>GO:0018675</t>
  </si>
  <si>
    <t>(S)-limonene 6-monooxygenase activity</t>
  </si>
  <si>
    <t>1.13.11.51</t>
  </si>
  <si>
    <t>9-cis-epoxycarotenoid dioxygenase</t>
  </si>
  <si>
    <t>GO:0045549</t>
  </si>
  <si>
    <t>9-cis-epoxycarotenoid dioxygenase activity</t>
  </si>
  <si>
    <t>1.14.11.11</t>
  </si>
  <si>
    <t>hyoscyamine (6S)-dioxygenase</t>
  </si>
  <si>
    <t>GO:0047998</t>
  </si>
  <si>
    <t>hyoscyamine (6S)-dioxygenase activity</t>
  </si>
  <si>
    <t>1.14.11.15</t>
  </si>
  <si>
    <t>gibberellin 3beta-dioxygenase</t>
  </si>
  <si>
    <t>GO:0016707</t>
  </si>
  <si>
    <t>gibberellin 3-beta-dioxygenase activity</t>
  </si>
  <si>
    <t>1.14.11.19</t>
  </si>
  <si>
    <t>leucocyanidin oxygenase</t>
  </si>
  <si>
    <t>GO:0050589</t>
  </si>
  <si>
    <t>leucocyanidin oxygenase activity</t>
  </si>
  <si>
    <t>1.14.11.22</t>
  </si>
  <si>
    <t>flavone synthase</t>
  </si>
  <si>
    <t>GO:0033759</t>
  </si>
  <si>
    <t>flavone synthase activity</t>
  </si>
  <si>
    <t>1.14.11.23</t>
  </si>
  <si>
    <t>flavonol synthase</t>
  </si>
  <si>
    <t>GO:0045431</t>
  </si>
  <si>
    <t>flavonol synthase activity</t>
  </si>
  <si>
    <t>1.14.11.9</t>
  </si>
  <si>
    <t>flavanone 3-dioxygenase</t>
  </si>
  <si>
    <t>GO:0045486</t>
  </si>
  <si>
    <t>naringenin 3-dioxygenase activity</t>
  </si>
  <si>
    <t>1.14.13.-</t>
  </si>
  <si>
    <t>GO:0052854</t>
  </si>
  <si>
    <t>medium-chain-(S)-2-hydroxy-acid oxidase activity</t>
  </si>
  <si>
    <t>1.1.5.4</t>
  </si>
  <si>
    <t>malate dehydrogenase (quinone)</t>
  </si>
  <si>
    <t>GO:0052589</t>
  </si>
  <si>
    <t>malate dehydrogenase (menaquinone) activity</t>
  </si>
  <si>
    <t>1.10.3.1</t>
  </si>
  <si>
    <t>catechol oxidase</t>
  </si>
  <si>
    <t>GO:0004097</t>
  </si>
  <si>
    <t>catechol oxidase activity</t>
  </si>
  <si>
    <t>1.10.99.3</t>
  </si>
  <si>
    <t>violaxanthin de-epoxidase</t>
  </si>
  <si>
    <t>GO:0046422</t>
  </si>
  <si>
    <t>violaxanthin de-epoxidase activity</t>
  </si>
  <si>
    <t>1.11.1.15</t>
  </si>
  <si>
    <t>peroxiredoxin</t>
  </si>
  <si>
    <t>GO:0051920</t>
  </si>
  <si>
    <t>peroxiredoxin activity</t>
  </si>
  <si>
    <t>1.11.1.6</t>
  </si>
  <si>
    <t>catalase</t>
  </si>
  <si>
    <t>GO:0004096</t>
  </si>
  <si>
    <t>catalase activity</t>
  </si>
  <si>
    <t>1.11.1.7</t>
  </si>
  <si>
    <t>peroxidase</t>
  </si>
  <si>
    <t>GO:0004601</t>
  </si>
  <si>
    <t>peroxidase activity</t>
  </si>
  <si>
    <t>1.1.1.85</t>
  </si>
  <si>
    <t>3-isopropylmalate dehydrogenase</t>
  </si>
  <si>
    <t>GO:0003862</t>
  </si>
  <si>
    <t>3-isopropylmalate dehydrogenase activity</t>
  </si>
  <si>
    <t>1.1.1.86</t>
  </si>
  <si>
    <t>ketol-acid reductoisomerase</t>
  </si>
  <si>
    <t>GO:0004455</t>
  </si>
  <si>
    <t>ketol-acid reductoisomerase activity</t>
  </si>
  <si>
    <t>1.1.3.15</t>
  </si>
  <si>
    <t>(S)-2-hydroxy-acid oxidase</t>
  </si>
  <si>
    <t>3-hydroxyacyl-CoA dehydrogenase activity</t>
  </si>
  <si>
    <t>1.1.1.41</t>
  </si>
  <si>
    <t>isocitrate dehydrogenase (NAD+)</t>
  </si>
  <si>
    <t>GO:0004449</t>
  </si>
  <si>
    <t>isocitrate dehydrogenase (NAD+) activity</t>
  </si>
  <si>
    <t>1.1.1.288</t>
  </si>
  <si>
    <t>xanthoxin dehydrogenase</t>
  </si>
  <si>
    <t>GO:0010301</t>
  </si>
  <si>
    <t>xanthoxin dehydrogenase activity</t>
  </si>
  <si>
    <t>1.1.1.29</t>
  </si>
  <si>
    <t>glycerate dehydrogenase</t>
  </si>
  <si>
    <t>GO:0008465</t>
  </si>
  <si>
    <t>glycerate dehydrogenase activity</t>
  </si>
  <si>
    <t>1.1.1.294</t>
  </si>
  <si>
    <t>chlorophyll(ide) b reductase</t>
  </si>
  <si>
    <t>GO:0034256</t>
  </si>
  <si>
    <t>chlorophyll(ide) b reductase activity</t>
  </si>
  <si>
    <t>1.1.1.3</t>
  </si>
  <si>
    <t>homoserine dehydrogenase</t>
  </si>
  <si>
    <t>GO:0004412</t>
  </si>
  <si>
    <t>homoserine dehydrogenase activity</t>
  </si>
  <si>
    <t>1.1.1.34</t>
  </si>
  <si>
    <t>hydroxymethylglutaryl-CoA reductase (NADPH)</t>
  </si>
  <si>
    <t>GO:0004420</t>
  </si>
  <si>
    <t>hydroxymethylglutaryl-CoA reductase (NADPH) activity</t>
  </si>
  <si>
    <t>1.1.1.35</t>
  </si>
  <si>
    <t>3-hydroxyacyl-CoA dehydrogenase</t>
  </si>
  <si>
    <t>GO:0003857</t>
  </si>
  <si>
    <t>1.1.1.23</t>
  </si>
  <si>
    <t>histidinol dehydrogenase</t>
  </si>
  <si>
    <t>GO:0004399</t>
  </si>
  <si>
    <t>histidinol dehydrogenase activity</t>
  </si>
  <si>
    <t>1.1.1.234</t>
  </si>
  <si>
    <t>flavanone 4-reductase</t>
  </si>
  <si>
    <t>GO:0047890</t>
  </si>
  <si>
    <t>flavanone 4-reductase activity</t>
  </si>
  <si>
    <t>1.1.1.248</t>
  </si>
  <si>
    <t>salutaridine reductase (NADPH)</t>
  </si>
  <si>
    <t>GO:0047037</t>
  </si>
  <si>
    <t>salutaridine reductase (NADPH) activity</t>
  </si>
  <si>
    <t>1.1.1.267</t>
  </si>
  <si>
    <t>1-deoxy-D-xylulose-5-phosphate reductoisomerase</t>
  </si>
  <si>
    <t>GO:0030604</t>
  </si>
  <si>
    <t>1-deoxy-D-xylulose-5-phosphate reductoisomerase activity</t>
  </si>
  <si>
    <t>1.1.1.27</t>
  </si>
  <si>
    <t>L-lactate dehydrogenase</t>
  </si>
  <si>
    <t>GO:0004459</t>
  </si>
  <si>
    <t>L-lactate dehydrogenase activity</t>
  </si>
  <si>
    <t>1.1.1.282</t>
  </si>
  <si>
    <t>quinate/shikimate dehydrogenase</t>
  </si>
  <si>
    <t>GO:0052734</t>
  </si>
  <si>
    <t>shikimate 3-dehydrogenase (NAD+) activity</t>
  </si>
  <si>
    <t>1.1.1.284</t>
  </si>
  <si>
    <t>S-(hydroxymethyl)glutathione dehydrogenase</t>
  </si>
  <si>
    <t>GO:0051903</t>
  </si>
  <si>
    <t>S-(hydroxymethyl)glutathione dehydrogenase activity</t>
  </si>
  <si>
    <t>1.1.1.208</t>
  </si>
  <si>
    <t>(+)-neomenthol dehydrogenase</t>
  </si>
  <si>
    <t>GO:0047501</t>
  </si>
  <si>
    <t>(+)-neomenthol dehydrogenase activity</t>
  </si>
  <si>
    <t>1.1.1.211</t>
  </si>
  <si>
    <t>long-chain-3-hydroxyacyl-CoA dehydrogenase</t>
  </si>
  <si>
    <t>GO:0016509</t>
  </si>
  <si>
    <t>long-chain-3-hydroxyacyl-CoA dehydrogenase activity</t>
  </si>
  <si>
    <t>1.1.1.219</t>
  </si>
  <si>
    <t>dihydrokaempferol 4-reductase</t>
  </si>
  <si>
    <t>GO:0045552</t>
  </si>
  <si>
    <t>dihydrokaempferol 4-reductase activity</t>
  </si>
  <si>
    <t>1.1.1.22</t>
  </si>
  <si>
    <t>UDP-glucose 6-dehydrogenase</t>
  </si>
  <si>
    <t>GO:0003979</t>
  </si>
  <si>
    <t>UDP-glucose 6-dehydrogenase activity</t>
  </si>
  <si>
    <t>5.5.1.8</t>
  </si>
  <si>
    <t>(+)-bornyl diphosphate synthase</t>
  </si>
  <si>
    <t>GO:0047926</t>
  </si>
  <si>
    <t>geranyl-diphosphate cyclase activity</t>
  </si>
  <si>
    <t>1.1.1.133</t>
  </si>
  <si>
    <t>dTDP-4-dehydrorhamnose reductase</t>
  </si>
  <si>
    <t>GO:0008831</t>
  </si>
  <si>
    <t>dTDP-4-dehydrorhamnose reductase activity</t>
  </si>
  <si>
    <t>1.1.1.169</t>
  </si>
  <si>
    <t>2-dehydropantoate 2-reductase</t>
  </si>
  <si>
    <t>GO:0008677</t>
  </si>
  <si>
    <t>2-dehydropantoate 2-reductase activity</t>
  </si>
  <si>
    <t>1.1.1.18</t>
  </si>
  <si>
    <t>inositol 2-dehydrogenase</t>
  </si>
  <si>
    <t>GO:0050112</t>
  </si>
  <si>
    <t>inositol 2-dehydrogenase activity</t>
  </si>
  <si>
    <t>1.1.1.195</t>
  </si>
  <si>
    <t>cinnamyl-alcohol dehydrogenase</t>
  </si>
  <si>
    <t>GO:0052747</t>
  </si>
  <si>
    <t>sinapyl alcohol dehydrogenase activity</t>
  </si>
  <si>
    <t>4.2.3.18</t>
  </si>
  <si>
    <t>abieta-7,13-diene synthase</t>
  </si>
  <si>
    <t>GO:0050554</t>
  </si>
  <si>
    <t>abietadiene synthase activity</t>
  </si>
  <si>
    <t>4.2.3.21</t>
  </si>
  <si>
    <t>vetispiradiene synthase</t>
  </si>
  <si>
    <t>GO:0034003</t>
  </si>
  <si>
    <t>vetispiradiene synthase activity</t>
  </si>
  <si>
    <t>4.2.3.24</t>
  </si>
  <si>
    <t>amorpha-4,11-diene synthase</t>
  </si>
  <si>
    <t>GO:0034006</t>
  </si>
  <si>
    <t>amorpha-4,11-diene synthase activity</t>
  </si>
  <si>
    <t>4.2.3.25</t>
  </si>
  <si>
    <t>S-linalool synthase</t>
  </si>
  <si>
    <t>GO:0034007</t>
  </si>
  <si>
    <t>S-linalool synthase activity</t>
  </si>
  <si>
    <t>4.2.3.32</t>
  </si>
  <si>
    <t>levopimaradiene synthase</t>
  </si>
  <si>
    <t>GO:0052678</t>
  </si>
  <si>
    <t>levopimaradiene synthase activity</t>
  </si>
  <si>
    <t>4.2.3.9</t>
  </si>
  <si>
    <t>aristolochene synthase</t>
  </si>
  <si>
    <t>GO:0045483</t>
  </si>
  <si>
    <t>aristolochene synthase activity</t>
  </si>
  <si>
    <t>4.3.1.12</t>
  </si>
  <si>
    <t>ornithine cyclodeaminase</t>
  </si>
  <si>
    <t>GO:0008473</t>
  </si>
  <si>
    <t>ornithine cyclodeaminase activity</t>
  </si>
  <si>
    <t>5.3.99.9</t>
  </si>
  <si>
    <t>neoxanthin synthase</t>
  </si>
  <si>
    <t>GO:0034020</t>
  </si>
  <si>
    <t>neoxanthin synthase activity</t>
  </si>
  <si>
    <t>5.4.2.9</t>
  </si>
  <si>
    <t>phosphoenolpyruvate mutase</t>
  </si>
  <si>
    <t>GO:0050188</t>
  </si>
  <si>
    <t>phosphoenolpyruvate mutase activity</t>
  </si>
  <si>
    <t>3.2.1.105</t>
  </si>
  <si>
    <t>3alpha(S)-strictosidine beta-glucosidase</t>
  </si>
  <si>
    <t>GO:0050422</t>
  </si>
  <si>
    <t>strictosidine beta-glucosidase activity</t>
  </si>
  <si>
    <t>3.2.1.118</t>
  </si>
  <si>
    <t>prunasin beta-glucosidase</t>
  </si>
  <si>
    <t>GO:0050224</t>
  </si>
  <si>
    <t>prunasin beta-glucosidase activity</t>
  </si>
  <si>
    <t>3.2.1.165</t>
  </si>
  <si>
    <t>exo-1,4-beta-D-glucosaminidase</t>
  </si>
  <si>
    <t>GO:0052761</t>
  </si>
  <si>
    <t>exo-1,4-beta-D-glucosaminidase activity</t>
  </si>
  <si>
    <t>3.5.1.11</t>
  </si>
  <si>
    <t>penicillin amidase</t>
  </si>
  <si>
    <t>GO:0008953</t>
  </si>
  <si>
    <t>penicillin amidase activity</t>
  </si>
  <si>
    <t>3.5.1.38</t>
  </si>
  <si>
    <t>glutamin-(asparagin-)ase</t>
  </si>
  <si>
    <t>GO:0050417</t>
  </si>
  <si>
    <t>glutamin-(asparagin-)ase activity</t>
  </si>
  <si>
    <t>3.5.3.22</t>
  </si>
  <si>
    <t>proclavaminate amidinohydrolase</t>
  </si>
  <si>
    <t>GO:0033972</t>
  </si>
  <si>
    <t>proclavaminate amidinohydrolase activity</t>
  </si>
  <si>
    <t>4.1.1.18</t>
  </si>
  <si>
    <t>Lysine decarboxylase</t>
  </si>
  <si>
    <t>GO:0008923</t>
  </si>
  <si>
    <t>lysine decarboxylase activity</t>
  </si>
  <si>
    <t>4.1.99.5</t>
  </si>
  <si>
    <t>aldehyde oxygenase (deformylating)</t>
  </si>
  <si>
    <t>4.2.3.17</t>
  </si>
  <si>
    <t>taxadiene synthase</t>
  </si>
  <si>
    <t>GO:0050553</t>
  </si>
  <si>
    <t>taxadiene synthase activity</t>
  </si>
  <si>
    <t>hexaprenyl-diphosphate synthase [(2E,6E)-farnesyl-diphosphate specific]</t>
  </si>
  <si>
    <t>GO:0036423</t>
  </si>
  <si>
    <t>hexaprenyl-diphosphate synthase ((2E,6E)-farnesyl-diphosphate specific) activity</t>
  </si>
  <si>
    <t>2.6.1.-</t>
  </si>
  <si>
    <t>2.6.1.50</t>
  </si>
  <si>
    <t>glutamine-scyllo-inositol transaminase</t>
  </si>
  <si>
    <t>GO:0080100</t>
  </si>
  <si>
    <t>L-glutamine:2-oxoglutarate aminotransferase activity</t>
  </si>
  <si>
    <t>2.7.1.146</t>
  </si>
  <si>
    <t>ADP-specific phosphofructokinase</t>
  </si>
  <si>
    <t>GO:0043844</t>
  </si>
  <si>
    <t>ADP-specific phosphofructokinase activity</t>
  </si>
  <si>
    <t>2.7.1.60</t>
  </si>
  <si>
    <t>N-acylmannosamine kinase</t>
  </si>
  <si>
    <t>GO:0009384</t>
  </si>
  <si>
    <t>N-acylmannosamine kinase activity</t>
  </si>
  <si>
    <t>3.1.1.17</t>
  </si>
  <si>
    <t>gluconolactonase</t>
  </si>
  <si>
    <t>GO:0004341</t>
  </si>
  <si>
    <t>gluconolactonase activity</t>
  </si>
  <si>
    <t>3.1.1.45</t>
  </si>
  <si>
    <t>carboxymethylenebutenolidase</t>
  </si>
  <si>
    <t>GO:0008806</t>
  </si>
  <si>
    <t>carboxymethylenebutenolidase activity</t>
  </si>
  <si>
    <t>3.1.1.78</t>
  </si>
  <si>
    <t>polyneuridine-aldehyde esterase</t>
  </si>
  <si>
    <t>GO:0050529</t>
  </si>
  <si>
    <t>polyneuridine-aldehyde esterase activity</t>
  </si>
  <si>
    <t>2.3.1.94</t>
  </si>
  <si>
    <t>6-deoxyerythronolide-B synthase</t>
  </si>
  <si>
    <t>GO:0047879</t>
  </si>
  <si>
    <t>erythronolide synthase activity</t>
  </si>
  <si>
    <t>2.4.1.195</t>
  </si>
  <si>
    <t>N-hydroxythioamide S-beta-glucosyltransferase</t>
  </si>
  <si>
    <t>GO:0047251</t>
  </si>
  <si>
    <t>thiohydroximate beta-D-glucosyltransferase activity</t>
  </si>
  <si>
    <t>2.5.1.56</t>
  </si>
  <si>
    <t>N-acetylneuraminate synthase</t>
  </si>
  <si>
    <t>GO:0050462</t>
  </si>
  <si>
    <t>N-acetylneuraminate synthase activity</t>
  </si>
  <si>
    <t>2.5.1.57</t>
  </si>
  <si>
    <t>N-acylneuraminate-9-phosphate synthase</t>
  </si>
  <si>
    <t>GO:0047444</t>
  </si>
  <si>
    <t>N-acylneuraminate-9-phosphate synthase activity</t>
  </si>
  <si>
    <t>2.5.1.83</t>
  </si>
  <si>
    <t>1.5.1.7</t>
  </si>
  <si>
    <t>saccharopine dehydrogenase (NAD+, L-lysine-forming)</t>
  </si>
  <si>
    <t>GO:0004754</t>
  </si>
  <si>
    <t>saccharopine dehydrogenase (NAD+, L-lysine-forming) activity</t>
  </si>
  <si>
    <t>2.1.1.101</t>
  </si>
  <si>
    <t>macrocin O-methyltransferase</t>
  </si>
  <si>
    <t>GO:0030769</t>
  </si>
  <si>
    <t>macrocin O-methyltransferase activity</t>
  </si>
  <si>
    <t>2.1.1.102</t>
  </si>
  <si>
    <t>demethylmacrocin O-methyltransferase</t>
  </si>
  <si>
    <t>GO:0030770</t>
  </si>
  <si>
    <t>demethylmacrocin O-methyltransferase activity</t>
  </si>
  <si>
    <t>2.1.1.117</t>
  </si>
  <si>
    <t>(S)-scoulerine 9-O-methyltransferase</t>
  </si>
  <si>
    <t>GO:0030777</t>
  </si>
  <si>
    <t>(S)-scoulerine 9-O-methyltransferase activity</t>
  </si>
  <si>
    <t>2.3.1.175</t>
  </si>
  <si>
    <t>deacetylcephalosporin-C acetyltransferase</t>
  </si>
  <si>
    <t>GO:0033813</t>
  </si>
  <si>
    <t>deacetylcephalosporin-C acetyltransferase activity</t>
  </si>
  <si>
    <t>short-chain acyl-CoA dehydrogenase</t>
  </si>
  <si>
    <t>GO:0004085</t>
  </si>
  <si>
    <t>butyryl-CoA dehydrogenase activity</t>
  </si>
  <si>
    <t>1.3.99.12</t>
  </si>
  <si>
    <t>2-methylacyl-CoA dehydrogenase</t>
  </si>
  <si>
    <t>GO:0003853</t>
  </si>
  <si>
    <t>2-methylacyl-CoA dehydrogenase activity</t>
  </si>
  <si>
    <t>1.3.99.22</t>
  </si>
  <si>
    <t>coproporphyrinogen dehydrogenase</t>
  </si>
  <si>
    <t>GO:0051989</t>
  </si>
  <si>
    <t>coproporphyrinogen dehydrogenase activity</t>
  </si>
  <si>
    <t>1.4.1.16</t>
  </si>
  <si>
    <t>diaminopimelate dehydrogenase</t>
  </si>
  <si>
    <t>GO:0047850</t>
  </si>
  <si>
    <t>diaminopimelate dehydrogenase activity</t>
  </si>
  <si>
    <t>1.5.1.10</t>
  </si>
  <si>
    <t>saccharopine dehydrogenase (NADP+, L-glutamate-forming)</t>
  </si>
  <si>
    <t>GO:0004755</t>
  </si>
  <si>
    <t>saccharopine dehydrogenase (NADP+, L-glutamate-forming) activity</t>
  </si>
  <si>
    <t>4-hydroxyphenylacetaldehyde oxime monooxygenase activity</t>
  </si>
  <si>
    <t>1.14.13.71</t>
  </si>
  <si>
    <t>N-methylcoclaurine 3'-monooxygenase</t>
  </si>
  <si>
    <t>GO:0050593</t>
  </si>
  <si>
    <t>N-methylcoclaurine 3'-monooxygenase activity</t>
  </si>
  <si>
    <t>1.14.13.77</t>
  </si>
  <si>
    <t>taxane 13alpha-hydroxylase</t>
  </si>
  <si>
    <t>GO:0050598</t>
  </si>
  <si>
    <t>taxane 13-alpha-hydroxylase activity</t>
  </si>
  <si>
    <t>1.14.14.-</t>
  </si>
  <si>
    <t>1.14.20.1</t>
  </si>
  <si>
    <t>deacetoxycephalosporin-C synthase</t>
  </si>
  <si>
    <t>GO:0050599</t>
  </si>
  <si>
    <t>deacetoxycephalosporin-C synthase activity</t>
  </si>
  <si>
    <t>1.14.99.22</t>
  </si>
  <si>
    <t>ecdysone 20-monooxygenase</t>
  </si>
  <si>
    <t>GO:0004501</t>
  </si>
  <si>
    <t>ecdysone 20-monooxygenase activity</t>
  </si>
  <si>
    <t>1.2.1.47</t>
  </si>
  <si>
    <t>4-trimethylammoniobutyraldehyde dehydrogenase</t>
  </si>
  <si>
    <t>GO:0047105</t>
  </si>
  <si>
    <t>4-trimethylammoniobutyraldehyde dehydrogenase activity</t>
  </si>
  <si>
    <t>1.21.3.3</t>
  </si>
  <si>
    <t>reticuline oxidase</t>
  </si>
  <si>
    <t>GO:0050468</t>
  </si>
  <si>
    <t>reticuline oxidase activity</t>
  </si>
  <si>
    <t>1.3.1.81</t>
  </si>
  <si>
    <t>(+)-pulegone reductase</t>
  </si>
  <si>
    <t>GO:0052580</t>
  </si>
  <si>
    <t>(+)-pulegone reductase, (-)-menthone as substrate, activity</t>
  </si>
  <si>
    <t>1.3.3.9</t>
  </si>
  <si>
    <t>secologanin synthase</t>
  </si>
  <si>
    <t>GO:0050616</t>
  </si>
  <si>
    <t>secologanin synthase activity</t>
  </si>
  <si>
    <t>1.3.8.1</t>
  </si>
  <si>
    <t>1.1.1.243</t>
  </si>
  <si>
    <t>carveol dehydrogenase</t>
  </si>
  <si>
    <t>GO:0018459</t>
  </si>
  <si>
    <t>carveol dehydrogenase activity</t>
  </si>
  <si>
    <t>1.1.4.1</t>
  </si>
  <si>
    <t>1.1.5.2</t>
  </si>
  <si>
    <t>glucose 1-dehydrogenase (PQQ, quinone)</t>
  </si>
  <si>
    <t>GO:0008876</t>
  </si>
  <si>
    <t>quinoprotein glucose dehydrogenase activity</t>
  </si>
  <si>
    <t>1.14.-.-</t>
  </si>
  <si>
    <t>1.14.11.26</t>
  </si>
  <si>
    <t>deacetoxycephalosporin-C hydroxylase</t>
  </si>
  <si>
    <t>GO:0045442</t>
  </si>
  <si>
    <t>deacetoxycephalosporin-C hydroxylase activity</t>
  </si>
  <si>
    <t>1.14.13.104</t>
  </si>
  <si>
    <t>(+)-menthofuran synthase</t>
  </si>
  <si>
    <t>GO:0052582</t>
  </si>
  <si>
    <t>(+)-menthofuran synthase activity</t>
  </si>
  <si>
    <t>1.14.13.145</t>
  </si>
  <si>
    <t>ent-cassa-12,15-diene 11-hydroxylase</t>
  </si>
  <si>
    <t>GO:0036202</t>
  </si>
  <si>
    <t>ent-cassa-12,15-diene 11-hydroxylase activity</t>
  </si>
  <si>
    <t>1.14.13.41</t>
  </si>
  <si>
    <t>GO:0050370</t>
  </si>
  <si>
    <t>tyrosine N-monooxygenase activity</t>
  </si>
  <si>
    <t>1.14.13.68</t>
  </si>
  <si>
    <t>4-hydroxyphenylacetaldehyde oxime monooxygenase</t>
  </si>
  <si>
    <t>GO:0050592</t>
  </si>
  <si>
    <t>ko01056 Biosynthesis of type II polyketide backbone</t>
  </si>
  <si>
    <t>ko04966 Collecting duct acid secretion</t>
  </si>
  <si>
    <t>ko00981 Insect hormone biosynthesis</t>
  </si>
  <si>
    <t>ko00930 Caprolactam degradation</t>
  </si>
  <si>
    <t>ko00364 Fluorobenzoate degradation</t>
  </si>
  <si>
    <t>ko04740 Olfactory transduction</t>
  </si>
  <si>
    <t>ko00531 Glycosaminoglycan degradation</t>
  </si>
  <si>
    <t>ko00603 Glycosphingolipid biosynthesis - globo series</t>
  </si>
  <si>
    <t>ko00311 Penicillin and cephalosporin biosynthesis</t>
  </si>
  <si>
    <t>ko00533 Glycosaminoglycan biosynthesis - keratan sulfate</t>
  </si>
  <si>
    <t>ko00604 Glycosphingolipid biosynthesis - ganglio series</t>
  </si>
  <si>
    <t>ko00984 Steroid degradation</t>
  </si>
  <si>
    <t>ko04964 Proximal tubule bicarbonate reclamation</t>
  </si>
  <si>
    <t>ko00791 Atrazine degradation</t>
  </si>
  <si>
    <t>ko00073 Cutin, suberine and wax biosynthesis</t>
  </si>
  <si>
    <t>ko00254 Aflatoxin biosynthesis</t>
  </si>
  <si>
    <t>ko00363 Bisphenol degradation</t>
  </si>
  <si>
    <t>ko00512 Mucin type O-Glycan biosynthesis</t>
  </si>
  <si>
    <t>ko00905 Brassinosteroid biosynthesis</t>
  </si>
  <si>
    <t>ko00231 Puromycin biosynthesis</t>
  </si>
  <si>
    <t>ko00072 Synthesis and degradation of ketone bodies</t>
  </si>
  <si>
    <t>ko04711 Circadian rhythm - fly</t>
  </si>
  <si>
    <t>ko00471 D-Glutamine and D-glutamate metabolism</t>
  </si>
  <si>
    <t>ko00473 D-Alanine metabolism</t>
  </si>
  <si>
    <t>ko00331 Clavulanic acid biosynthesis</t>
  </si>
  <si>
    <t>ko00351 DDT degradation</t>
  </si>
  <si>
    <t>ko00785 Lipoic acid metabolism</t>
  </si>
  <si>
    <t>ko00472 D-Arginine and D-ornithine metabolism</t>
  </si>
  <si>
    <t>EC Number</t>
  </si>
  <si>
    <t>Enzyme Name</t>
  </si>
  <si>
    <t>GO Description</t>
  </si>
  <si>
    <t>1.1.1.144</t>
  </si>
  <si>
    <t>perillyl-alcohol dehydrogenase</t>
  </si>
  <si>
    <t>GO:0018457</t>
  </si>
  <si>
    <t>perillyl-alcohol dehydrogenase activity</t>
  </si>
  <si>
    <t>1.1.1.178</t>
  </si>
  <si>
    <t>3-hydroxy-2-methylbutyryl-CoA dehydrogenase</t>
  </si>
  <si>
    <t>GO:0047015</t>
  </si>
  <si>
    <t>3-hydroxy-2-methylbutyryl-CoA dehydrogenase activity</t>
  </si>
  <si>
    <t>1.1.1.206</t>
  </si>
  <si>
    <t>tropinone reductase I</t>
  </si>
  <si>
    <t>GO:0050356</t>
  </si>
  <si>
    <t>tropine dehydrogenase activity</t>
  </si>
  <si>
    <t>ko04961 Endocrine and other factor-regulated calcium reabsorption</t>
  </si>
  <si>
    <t>ko04712 Circadian rhythm - plant</t>
  </si>
  <si>
    <t>ko04975 Fat digestion and absorption</t>
  </si>
  <si>
    <t>ko00563 Glycosylphosphatidylinositol(GPI)-anchor biosynthesis</t>
  </si>
  <si>
    <t>ko02030 Bacterial chemotaxis</t>
  </si>
  <si>
    <t>ko00591 Linoleic acid metabolism</t>
  </si>
  <si>
    <t>ko00601 Glycosphingolipid biosynthesis - lacto and neolacto series</t>
  </si>
  <si>
    <t>ko00621 Dioxin degradation</t>
  </si>
  <si>
    <t>ko04950 Maturity onset diabetes of the young</t>
  </si>
  <si>
    <t>ko05320 Autoimmune thyroid disease</t>
  </si>
  <si>
    <t>ko00730 Thiamine metabolism</t>
  </si>
  <si>
    <t>ko04960 Aldosterone-regulated sodium reabsorption</t>
  </si>
  <si>
    <t>ko04320 Dorso-ventral axis formation</t>
  </si>
  <si>
    <t>ko04940 Type I diabetes mellitus</t>
  </si>
  <si>
    <t>ko04140 Regulation of autophagy</t>
  </si>
  <si>
    <t>ko00592 alpha-Linolenic acid metabolism</t>
  </si>
  <si>
    <t>ko00982 Drug metabolism - cytochrome P450</t>
  </si>
  <si>
    <t>ko00750 Vitamin B6 metabolism</t>
  </si>
  <si>
    <t>ko00062 Fatty acid elongation</t>
  </si>
  <si>
    <t>ko04742 Taste transduction</t>
  </si>
  <si>
    <t>ko00983 Drug metabolism - other enzymes</t>
  </si>
  <si>
    <t>ko00534 Glycosaminoglycan biosynthesis - heparan sulfate / heparin</t>
  </si>
  <si>
    <t>ko00430 Taurine and hypotaurine metabolism</t>
  </si>
  <si>
    <t>ko00660 C5-Branched dibasic acid metabolism</t>
  </si>
  <si>
    <t>ko04710 Circadian rhythm</t>
  </si>
  <si>
    <t>ko00643 Styrene degradation</t>
  </si>
  <si>
    <t>ko04122 Sulfur relay system</t>
  </si>
  <si>
    <t>ko04977 Vitamin digestion and absorption</t>
  </si>
  <si>
    <t>ko00524 Butirosin and neomycin biosynthesis</t>
  </si>
  <si>
    <t>ko00253 Tetracycline biosynthesis</t>
  </si>
  <si>
    <t>ko05310 Asthma</t>
  </si>
  <si>
    <t>ko00780 Biotin metabolism</t>
  </si>
  <si>
    <t>ko04973 Carbohydrate digestion and absorption</t>
  </si>
  <si>
    <t>ko03450 Non-homologous end-joining</t>
  </si>
  <si>
    <t>ko00120 Primary bile acid biosynthesis</t>
  </si>
  <si>
    <t>ko00521 Streptomycin biosynthesis</t>
  </si>
  <si>
    <t>ko00532 Glycosaminoglycan biosynthesis - chondroitin sulfate / dermatan sulfate</t>
  </si>
  <si>
    <t>ko00511 Other glycan degradation</t>
  </si>
  <si>
    <t>ko04745 Phototransduction - fly</t>
  </si>
  <si>
    <t>ko00290 Valine, leucine and isoleucine biosynthesis</t>
  </si>
  <si>
    <t>ko00281 Geraniol degradation</t>
  </si>
  <si>
    <t>ko00633 Nitrotoluene degradation</t>
  </si>
  <si>
    <t>ko00642 Ethylbenzene degradation</t>
  </si>
  <si>
    <t>ko04013 MAPK signaling pathway - fly</t>
  </si>
  <si>
    <t>ko04744 Phototransduction</t>
  </si>
  <si>
    <t>ko00480 Glutathione metabolism</t>
  </si>
  <si>
    <t>ko03410 Base excision repair</t>
  </si>
  <si>
    <t>ko04340 Hedgehog signaling pathway</t>
  </si>
  <si>
    <t>ko00053 Ascorbate and aldarate metabolism</t>
  </si>
  <si>
    <t>ko04913 Ovarian steroidogenesis</t>
  </si>
  <si>
    <t>ko00550 Peptidoglycan biosynthesis</t>
  </si>
  <si>
    <t>ko00401 Novobiocin biosynthesis</t>
  </si>
  <si>
    <t>ko05213 Endometrial cancer</t>
  </si>
  <si>
    <t>ko03060 Protein export</t>
  </si>
  <si>
    <t>ko05030 Cocaine addiction</t>
  </si>
  <si>
    <t>ko05416 Viral myocarditis</t>
  </si>
  <si>
    <t>ko00710 Carbon fixation in photosynthetic organisms</t>
  </si>
  <si>
    <t>ko04370 VEGF signaling pathway</t>
  </si>
  <si>
    <t>ko04150 mTOR signaling pathway</t>
  </si>
  <si>
    <t>ko04672 Intestinal immune network for IgA production</t>
  </si>
  <si>
    <t>ko04930 Type II diabetes mellitus</t>
  </si>
  <si>
    <t>ko05204 Chemical carcinogenesis</t>
  </si>
  <si>
    <t>ko00440 Phosphonate and phosphinate metabolism</t>
  </si>
  <si>
    <t>ko00522 Biosynthesis of 12-, 14- and 16-membered macrolides</t>
  </si>
  <si>
    <t>ko05340 Primary immunodeficiency</t>
  </si>
  <si>
    <t>ko05219 Bladder cancer</t>
  </si>
  <si>
    <t>ko03022 Basal transcription factors</t>
  </si>
  <si>
    <t>ko00523 Polyketide sugar unit biosynthesis</t>
  </si>
  <si>
    <t>ko05143 African trypanosomiasis</t>
  </si>
  <si>
    <t>ko00770 Pantothenate and CoA biosynthesis</t>
  </si>
  <si>
    <t>ko00626 Naphthalene degradation</t>
  </si>
  <si>
    <t>ko00540 Lipopolysaccharide biosynthesis</t>
  </si>
  <si>
    <t>ko00622 Xylene degradation</t>
  </si>
  <si>
    <t>ko04962 Vasopressin-regulated water reabsorption</t>
  </si>
  <si>
    <t>ko00980 Metabolism of xenobiotics by cytochrome P450</t>
  </si>
  <si>
    <t>ko00740 Riboflavin metabolism</t>
  </si>
  <si>
    <t>ko00061 Fatty acid biosynthesis</t>
  </si>
  <si>
    <t>ko00460 Cyanoamino acid metabolism</t>
  </si>
  <si>
    <t>ko00625 Chloroalkane and chloroalkene degradation</t>
  </si>
  <si>
    <t>ko01051 Biosynthesis of ansamycins</t>
  </si>
  <si>
    <t>ko00514 Other types of O-glycan biosynthesis</t>
  </si>
  <si>
    <t>ko04112 Cell cycle - Caulobacter</t>
  </si>
  <si>
    <t>ko00100 Steroid biosynthesis</t>
  </si>
  <si>
    <t>ko00670 One carbon pool by folate</t>
  </si>
  <si>
    <t>ko01040 Biosynthesis of unsaturated fatty acids</t>
  </si>
  <si>
    <t>ko04978 Mineral absorption</t>
  </si>
  <si>
    <t>ko01055 Biosynthesis of vancomycin group antibiotics</t>
  </si>
  <si>
    <t>ko00565 Ether lipid metabolism</t>
  </si>
  <si>
    <t>ko01053 Biosynthesis of siderophore group nonribosomal peptides</t>
  </si>
  <si>
    <t>ko05020 Prion diseases</t>
  </si>
  <si>
    <t>ko00450 Selenocompound metabolism</t>
  </si>
  <si>
    <t>ko04330 Notch signaling pathway</t>
  </si>
  <si>
    <t>ko05216 Thyroid cancer</t>
  </si>
  <si>
    <t>ko00562 Inositol phosphate metabolism</t>
  </si>
  <si>
    <t>ko04662 B cell receptor signaling pathway</t>
  </si>
  <si>
    <t>ko03460 Fanconi anemia pathway</t>
  </si>
  <si>
    <t>ko01054 Nonribosomal peptide structures</t>
  </si>
  <si>
    <t>ko05212 Pancreatic cancer</t>
  </si>
  <si>
    <t>ko04622 RIG-I-like receptor signaling pathway</t>
  </si>
  <si>
    <t>ko00760 Nicotinate and nicotinamide metabolism</t>
  </si>
  <si>
    <t>ko04391 Hippo signaling pathway - fly</t>
  </si>
  <si>
    <t>ko04974 Protein digestion and absorption</t>
  </si>
  <si>
    <t>ko00071 Fatty acid degradation</t>
  </si>
  <si>
    <t>ko05211 Renal cell carcinoma</t>
  </si>
  <si>
    <t>ko04623 Cytosolic DNA-sensing pathway</t>
  </si>
  <si>
    <t>ko04621 NOD-like receptor signaling pathway</t>
  </si>
  <si>
    <t>ko03020 RNA polymerase</t>
  </si>
  <si>
    <t>ko04920 Adipocytokine signaling pathway</t>
  </si>
  <si>
    <t>ko00513 Various types of N-glycan biosynthesis</t>
  </si>
  <si>
    <t>ko05210 Colorectal cancer</t>
  </si>
  <si>
    <t>ko00830 Retinol metabolism</t>
  </si>
  <si>
    <t>ko00361 Chlorocyclohexane and chlorobenzene degradation</t>
  </si>
  <si>
    <t>ko05110 Vibrio cholerae infection</t>
  </si>
  <si>
    <t>ko04971 Gastric acid secretion</t>
  </si>
  <si>
    <t>ko04918 Thyroid hormone synthesis</t>
  </si>
  <si>
    <t>ko03420 Nucleotide excision repair</t>
  </si>
  <si>
    <t>ko00140 Steroid hormone biosynthesis</t>
  </si>
  <si>
    <t>ko05214 Glioma</t>
  </si>
  <si>
    <t>ko04075 Plant hormone signal transduction</t>
  </si>
  <si>
    <t>ko05221 Acute myeloid leukemia</t>
  </si>
  <si>
    <t>ko00340 Histidine metabolism</t>
  </si>
  <si>
    <t>ko00624 Polycyclic aromatic hydrocarbon degradation</t>
  </si>
  <si>
    <t>ko03430 Mismatch repair</t>
  </si>
  <si>
    <t>ko05223 Non-small cell lung cancer</t>
  </si>
  <si>
    <t>ko04664 Fc epsilon RI signaling pathway</t>
  </si>
  <si>
    <t>ko00590 Arachidonic acid metabolism</t>
  </si>
  <si>
    <t>ko00510 N-Glycan biosynthesis</t>
  </si>
  <si>
    <t>ko00790 Folate biosynthesis</t>
  </si>
  <si>
    <t>ko00623 Toluene degradation</t>
  </si>
  <si>
    <t>ko05031 Amphetamine addiction</t>
  </si>
  <si>
    <t>ko05014 Amyotrophic lateral sclerosis (ALS)</t>
  </si>
  <si>
    <t>ko05111 Vibrio cholerae pathogenic cycle</t>
  </si>
  <si>
    <t>ko04730 Long-term depression</t>
  </si>
  <si>
    <t>ko05218 Melanoma</t>
  </si>
  <si>
    <t>ko05217 Basal cell carcinoma</t>
  </si>
  <si>
    <t>ko00600 Sphingolipid metabolism</t>
  </si>
  <si>
    <t>ko04720 Long-term potentiation</t>
  </si>
  <si>
    <t>ko04011 MAPK signaling pathway - yeast</t>
  </si>
  <si>
    <t>ko05130 Pathogenic Escherichia coli infection</t>
  </si>
  <si>
    <t>ko04612 Antigen processing and presentation</t>
  </si>
  <si>
    <t>ko00410 beta-Alanine metabolism</t>
  </si>
  <si>
    <t>ko04070 Phosphatidylinositol signaling system</t>
  </si>
  <si>
    <t>ko04670 Leukocyte transendothelial migration</t>
  </si>
  <si>
    <t>ko05410 Hypertrophic cardiomyopathy (HCM)</t>
  </si>
  <si>
    <t>ko04146 Peroxisome</t>
  </si>
  <si>
    <t>ko04723 Retrograde endocannabinoid signaling</t>
  </si>
  <si>
    <t>ko00310 Lysine degradation</t>
  </si>
  <si>
    <t>ko05100 Bacterial invasion of epithelial cells</t>
  </si>
  <si>
    <t>ko00561 Glycerolipid metabolism</t>
  </si>
  <si>
    <t>ko01212 Fatty acid metabolism</t>
  </si>
  <si>
    <t>ko05215 Prostate cancer</t>
  </si>
  <si>
    <t>ko00350 Tyrosine metabolism</t>
  </si>
  <si>
    <t>ko04066 HIF-1 signaling pathway</t>
  </si>
  <si>
    <t>ko04610 Complement and coagulation cascades</t>
  </si>
  <si>
    <t>ko00627 Aminobenzoate degradation</t>
  </si>
  <si>
    <t>ko05134 Legionellosis</t>
  </si>
  <si>
    <t>ko00280 Valine, leucine and isoleucine degradation</t>
  </si>
  <si>
    <t>ko05222 Small cell lung cancer</t>
  </si>
  <si>
    <t>ko04911 Insulin secretion</t>
  </si>
  <si>
    <t>ko05150 Staphylococcus aureus infection</t>
  </si>
  <si>
    <t>ko00380 Tryptophan metabolism</t>
  </si>
  <si>
    <t>ko00250 Alanine, aspartate and glutamate metabolism</t>
  </si>
  <si>
    <t>ko04750 Inflammatory mediator regulation of TRP channels</t>
  </si>
  <si>
    <t>ko04916 Melanogenesis</t>
  </si>
  <si>
    <t>ko04915 Estrogen signaling pathway</t>
  </si>
  <si>
    <t>ko05323 Rheumatoid arthritis</t>
  </si>
  <si>
    <t>ko05144 Malaria</t>
  </si>
  <si>
    <t>ko00970 Aminoacyl-tRNA biosynthesis</t>
  </si>
  <si>
    <t>ko04012 ErbB signaling pathway</t>
  </si>
  <si>
    <t>ko04210 Apoptosis</t>
  </si>
  <si>
    <t>ko04972 Pancreatic secretion</t>
  </si>
  <si>
    <t>ko04727 GABAergic synapse</t>
  </si>
  <si>
    <t>ko00195 Photosynthesis</t>
  </si>
  <si>
    <t>ko05131 Shigellosis</t>
  </si>
  <si>
    <t>ko05032 Morphine addiction</t>
  </si>
  <si>
    <t>ko04350 TGF-beta signaling pathway</t>
  </si>
  <si>
    <t>ko04970 Salivary secretion</t>
  </si>
  <si>
    <t>ko04912 GnRH signaling pathway</t>
  </si>
  <si>
    <t>ko04520 Adherens junction</t>
  </si>
  <si>
    <t>ko04260 Cardiac muscle contraction</t>
  </si>
  <si>
    <t>ko00040 Pentose and glucuronate interconversions</t>
  </si>
  <si>
    <t>ko04976 Bile secretion</t>
  </si>
  <si>
    <t>ko04914 Progesterone-mediated oocyte maturation</t>
  </si>
  <si>
    <t>ko03015 mRNA surveillance pathway</t>
  </si>
  <si>
    <t>ko04115 p53 signaling pathway</t>
  </si>
  <si>
    <t>ko03030 DNA replication</t>
  </si>
  <si>
    <t>ko03440 Homologous recombination</t>
  </si>
  <si>
    <t>ko04917 Prolactin signaling pathway</t>
  </si>
  <si>
    <t>ko05220 Chronic myeloid leukemia</t>
  </si>
  <si>
    <t>ko00910 Nitrogen metabolism</t>
  </si>
  <si>
    <t>ko00020 Citrate cycle (TCA cycle)</t>
  </si>
  <si>
    <t>ko03320 PPAR signaling pathway</t>
  </si>
  <si>
    <t>ko04540 Gap junction</t>
  </si>
  <si>
    <t>ko04666 Fc gamma R-mediated phagocytosis</t>
  </si>
  <si>
    <t>ko05140 Leishmaniasis</t>
  </si>
  <si>
    <t>ko04310 Wnt signaling pathway</t>
  </si>
  <si>
    <t>ko04145 Phagosome</t>
  </si>
  <si>
    <t>ko05145 Toxoplasmosis</t>
  </si>
  <si>
    <t>ko00260 Glycine, serine and threonine metabolism</t>
  </si>
  <si>
    <t>ko00051 Fructose and mannose metabolism</t>
  </si>
  <si>
    <t>ko00010 Glycolysis / Gluconeogenesis</t>
  </si>
  <si>
    <t>ko00920 Sulfur metabolism</t>
  </si>
  <si>
    <t>ko04261 Adrenergic signaling in cardiomyocytes</t>
  </si>
  <si>
    <t>ko04722 Neurotrophin signaling pathway</t>
  </si>
  <si>
    <t>ko05120 Epithelial cell signaling in Helicobacter pylori infection</t>
  </si>
  <si>
    <t>ko00620 Pyruvate metabolism</t>
  </si>
  <si>
    <t>ko00640 Propanoate metabolism</t>
  </si>
  <si>
    <t>ko00362 Benzoate degradation</t>
  </si>
  <si>
    <t>ko04668 TNF signaling pathway</t>
  </si>
  <si>
    <t>ko04725 Cholinergic synapse</t>
  </si>
  <si>
    <t>ko04064 NF-kappa B signaling pathway</t>
  </si>
  <si>
    <t>ko04360 Axon guidance</t>
  </si>
  <si>
    <t>ko04910 Insulin signaling pathway</t>
  </si>
  <si>
    <t>ko04611 Platelet activation</t>
  </si>
  <si>
    <t>ko04660 T cell receptor signaling pathway</t>
  </si>
  <si>
    <t>ko00650 Butanoate metabolism</t>
  </si>
  <si>
    <t>ko04724 Glutamatergic synapse</t>
  </si>
  <si>
    <t>ko04270 Vascular smooth muscle contraction</t>
  </si>
  <si>
    <t>ko05034 Alcoholism</t>
  </si>
  <si>
    <t>ko04726 Serotonergic synapse</t>
  </si>
  <si>
    <t>ko03008 Ribosome biogenesis in eukaryotes</t>
  </si>
  <si>
    <t>ko05142 Chagas disease (American trypanosomiasis)</t>
  </si>
  <si>
    <t>ko05132 Salmonella infection</t>
  </si>
  <si>
    <t>ko05414 Dilated cardiomyopathy</t>
  </si>
  <si>
    <t>ko00270 Cysteine and methionine metabolism</t>
  </si>
  <si>
    <t>ko04919 Thyroid hormone signaling pathway</t>
  </si>
  <si>
    <t>ko04728 Dopaminergic synapse</t>
  </si>
  <si>
    <t>ko04650 Natural killer cell mediated cytotoxicity</t>
  </si>
  <si>
    <t>ko05133 Pertussis</t>
  </si>
  <si>
    <t>ko02060 Phosphotransferase system (PTS)</t>
  </si>
  <si>
    <t>ko03018 RNA degradation</t>
  </si>
  <si>
    <t>ko04626 Plant-pathogen interaction</t>
  </si>
  <si>
    <t>ko05146 Amoebiasis</t>
  </si>
  <si>
    <t>ko00360 Phenylalanine metabolism</t>
  </si>
  <si>
    <t>ko04152 AMPK signaling pathway</t>
  </si>
  <si>
    <t>ko05160 Hepatitis C</t>
  </si>
  <si>
    <t>ko04640 Hematopoietic cell lineage</t>
  </si>
  <si>
    <t>ko04114 Oocyte meiosis</t>
  </si>
  <si>
    <t>ko04620 Toll-like receptor signaling pathway</t>
  </si>
  <si>
    <t>ko01210 2-Oxocarboxylic acid metabolism</t>
  </si>
  <si>
    <t>ko00052 Galactose metabolism</t>
  </si>
  <si>
    <t>ko04530 Tight junction</t>
  </si>
  <si>
    <t>ko03070 Bacterial secretion system</t>
  </si>
  <si>
    <t>ko00630 Glyoxylate and dicarboxylate metabolism</t>
  </si>
  <si>
    <t>ko00030 Pentose phosphate pathway</t>
  </si>
  <si>
    <t>ko04713 Circadian entrainment</t>
  </si>
  <si>
    <t>ko04151 PI3K-Akt signaling pathway</t>
  </si>
  <si>
    <t>ko05206 MicroRNAs in cancer</t>
  </si>
  <si>
    <t>ko00190 Oxidative phosphorylation</t>
  </si>
  <si>
    <t>ko04060 Cytokine-cytokine receptor interaction</t>
  </si>
  <si>
    <t>ko05166 HTLV-I infection</t>
  </si>
  <si>
    <t>ko01220 Degradation of aromatic compounds</t>
  </si>
  <si>
    <t>ko04010 MAPK signaling pathway</t>
  </si>
  <si>
    <t>ko00240 Pyrimidine metabolism</t>
  </si>
  <si>
    <t>ko04014 Ras signaling pathway</t>
  </si>
  <si>
    <t>ko05205 Proteoglycans in cancer</t>
  </si>
  <si>
    <t>ko00680 Methane metabolism</t>
  </si>
  <si>
    <t>ko04015 Rap1 signaling pathway</t>
  </si>
  <si>
    <t>ko04810 Regulation of actin cytoskeleton</t>
  </si>
  <si>
    <t>ko05169 Epstein-Barr virus infection</t>
  </si>
  <si>
    <t>ko05016 Huntington's disease</t>
  </si>
  <si>
    <t>ko05202 Transcriptional misregulation in cancer</t>
  </si>
  <si>
    <t>ko04144 Endocytosis</t>
  </si>
  <si>
    <t>ko04024 cAMP signaling pathway</t>
  </si>
  <si>
    <t>ko04510 Focal adhesion</t>
  </si>
  <si>
    <t>ko04062 Chemokine signaling pathway</t>
  </si>
  <si>
    <t>ko00520 Amino sugar and nucleotide sugar metabolism</t>
  </si>
  <si>
    <t>ko05010 Alzheimer's disease</t>
  </si>
  <si>
    <t>ko04141 Protein processing in endoplasmic reticulum</t>
  </si>
  <si>
    <t>ko04020 Calcium signaling pathway</t>
  </si>
  <si>
    <t>ko03013 RNA transport</t>
  </si>
  <si>
    <t>ko00330 Arginine and proline metabolism</t>
  </si>
  <si>
    <t>ko05203 Viral carcinogenesis</t>
  </si>
  <si>
    <t>ko05152 Tuberculosis</t>
  </si>
  <si>
    <t>ko05168 Herpes simplex infection</t>
  </si>
  <si>
    <t>ko04932 Non-alcoholic fatty liver disease (NAFLD)</t>
  </si>
  <si>
    <t>ko04120 Ubiquitin mediated proteolysis</t>
  </si>
  <si>
    <t>ko04630 Jak-STAT signaling pathway</t>
  </si>
  <si>
    <t>ko05012 Parkinson's disease</t>
  </si>
  <si>
    <t>ko04111 Cell cycle - yeast</t>
  </si>
  <si>
    <t>ko03040 Spliceosome</t>
  </si>
  <si>
    <t>ko04022 cGMP-PKG signaling pathway</t>
  </si>
  <si>
    <t>ko05164 Influenza A</t>
  </si>
  <si>
    <t>ko05161 Hepatitis B</t>
  </si>
  <si>
    <t>ko04921 Oxytocin signaling pathway</t>
  </si>
  <si>
    <t>ko00720 Carbon fixation pathways in prokaryotes</t>
  </si>
  <si>
    <t>ko04110 Cell cycle</t>
  </si>
  <si>
    <t>ko00564 Glycerophospholipid metabolism</t>
  </si>
  <si>
    <t>ko01052 Type I polyketide structures</t>
  </si>
  <si>
    <t>ko04390 Hippo signaling pathway</t>
  </si>
  <si>
    <t>ko00860 Porphyrin and chlorophyll metabolism</t>
  </si>
  <si>
    <t>ko05162 Measles</t>
  </si>
  <si>
    <t>ko04068 FoxO signaling pathway</t>
  </si>
  <si>
    <t>ko00500 Starch and sucrose metabolism</t>
  </si>
  <si>
    <t>ko04142 Lysosome</t>
  </si>
  <si>
    <t>ko04380 Osteoclast differentiation</t>
  </si>
  <si>
    <t>ko04113 Meiosis - yeast</t>
  </si>
  <si>
    <t>ko04514 Cell adhesion molecules (CAMs)</t>
  </si>
  <si>
    <t>ko01230 Biosynthesis of amino acids</t>
  </si>
  <si>
    <t>ko00400 Phenylalanine, tyrosine and tryptophan biosynthesis</t>
  </si>
  <si>
    <t>ko01057 Biosynthesis of type II polyketide products</t>
  </si>
  <si>
    <t>ko00300 Lysine biosynthesis</t>
  </si>
  <si>
    <t>ko01110 Biosynthesis of secondary metabolites</t>
  </si>
  <si>
    <t>ko00909 Sesquiterpenoid and triterpenoid biosynthesis</t>
  </si>
  <si>
    <t>ko00900 Terpenoid backbone biosynthesis</t>
  </si>
  <si>
    <t>ko00130 Ubiquinone and other terpenoid-quinone biosynthesis</t>
  </si>
  <si>
    <t>ko00906 Carotenoid biosynthesis</t>
  </si>
  <si>
    <t>ko00950 Isoquinoline alkaloid biosynthesis</t>
  </si>
  <si>
    <t>ko00904 Diterpenoid biosynthesis</t>
  </si>
  <si>
    <t>ko00940 Phenylpropanoid biosynthesis</t>
  </si>
  <si>
    <t>ko00960 Tropane, piperidine and pyridine alkaloid biosynthesis</t>
  </si>
  <si>
    <t>ko00902 Monoterpenoid biosynthesis</t>
  </si>
  <si>
    <t>ko00941 Flavonoid biosynthesis</t>
  </si>
  <si>
    <t>ko00903 Limonene and pinene degradation</t>
  </si>
  <si>
    <t>ko00966 Glucosinolate biosynthesis</t>
  </si>
  <si>
    <t>ko00942 Anthocyanin biosynthesis</t>
  </si>
  <si>
    <t>ko00945 Stilbenoid, diarylheptanoid and gingerol biosynthesis</t>
  </si>
  <si>
    <t>ko00943 Isoflavonoid biosynthesis</t>
  </si>
  <si>
    <t>ko00403 Indole diterpene alkaloid biosynthesis</t>
  </si>
  <si>
    <t>ko00944 Flavone and flavonol biosynthesis</t>
  </si>
  <si>
    <t>ko00901 Indole alkaloid biosynthesis</t>
  </si>
  <si>
    <t>ko00232 Caffeine metabolism</t>
  </si>
  <si>
    <t>ko00402 Benzoxazinoid biosynthesis</t>
  </si>
  <si>
    <t>ko00908 Zeatin biosynthesis</t>
  </si>
  <si>
    <t>ko00965 Betalain biosynthesis</t>
  </si>
  <si>
    <t>ko01058 Acridone alkaloid biosynthesis</t>
  </si>
  <si>
    <t>ko01100 Metabolic pathways</t>
  </si>
  <si>
    <t>ko01120 Microbial metabolism in diverse environments</t>
  </si>
  <si>
    <t>ko02010 ABC transporters</t>
  </si>
  <si>
    <t>ko02020 Two-component system</t>
  </si>
  <si>
    <t>ko01200 Carbon metabolism</t>
  </si>
  <si>
    <t>ko05200 Pathways in cancer</t>
  </si>
  <si>
    <t>ko00230 Purine metabolism</t>
  </si>
  <si>
    <t>1.1.1.1</t>
  </si>
  <si>
    <t>1.1.1.2</t>
  </si>
  <si>
    <t>1.1.1.205</t>
  </si>
  <si>
    <t>1.1.1.37</t>
  </si>
  <si>
    <t>1.1.1.42</t>
  </si>
  <si>
    <t>1.1.1.44</t>
  </si>
  <si>
    <t>1.1.1.49</t>
  </si>
  <si>
    <t>1.1.1.62</t>
  </si>
  <si>
    <t>1.14.13.39</t>
  </si>
  <si>
    <t>1.14.13.70</t>
  </si>
  <si>
    <t>1.14.18.1</t>
  </si>
  <si>
    <t>1.17.3.2</t>
  </si>
  <si>
    <t>1.2.1.12</t>
  </si>
  <si>
    <t>1.2.1.3</t>
  </si>
  <si>
    <t>1.2.4.1</t>
  </si>
  <si>
    <t>1.3.1.22</t>
  </si>
  <si>
    <t>1.3.3.4</t>
  </si>
  <si>
    <t>1.3.5.1</t>
  </si>
  <si>
    <t>1.4.3.21</t>
  </si>
  <si>
    <t>1.6.2.2</t>
  </si>
  <si>
    <t>1.6.5.2</t>
  </si>
  <si>
    <t>1.8.1.4</t>
  </si>
  <si>
    <t>2.1.2.1</t>
  </si>
  <si>
    <t>2.1.2.2</t>
  </si>
  <si>
    <t>2.2.1.1</t>
  </si>
  <si>
    <t>2.2.1.6</t>
  </si>
  <si>
    <t>2.3.1.5</t>
  </si>
  <si>
    <t>2.4.1.1</t>
  </si>
  <si>
    <t>2.4.2.1</t>
  </si>
  <si>
    <t>2.4.2.8</t>
  </si>
  <si>
    <t>2.5.1.6</t>
  </si>
  <si>
    <t>2.6.1.1</t>
  </si>
  <si>
    <t>2.6.1.42</t>
  </si>
  <si>
    <t>2.7.1.1</t>
  </si>
  <si>
    <t>2.7.1.11</t>
  </si>
  <si>
    <t>2.7.1.2</t>
  </si>
  <si>
    <t>2.7.1.40</t>
  </si>
  <si>
    <t>2.7.2.3</t>
  </si>
  <si>
    <t>2.7.4.14</t>
  </si>
  <si>
    <t>2.7.4.3</t>
  </si>
  <si>
    <t>2.7.4.6</t>
  </si>
  <si>
    <t>2.7.7.27</t>
  </si>
  <si>
    <t>3.1.1.1</t>
  </si>
  <si>
    <t>3.1.1.47</t>
  </si>
  <si>
    <t>3.1.2.2</t>
  </si>
  <si>
    <t>3.1.3.11</t>
  </si>
  <si>
    <t>3.1.3.5</t>
  </si>
  <si>
    <t>3.2.1.21</t>
  </si>
  <si>
    <t>3.2.1.52</t>
  </si>
  <si>
    <t>3.5.2.6</t>
  </si>
  <si>
    <t>3.5.3.1</t>
  </si>
  <si>
    <t>4.1.1.15</t>
  </si>
  <si>
    <t>4.1.1.17</t>
  </si>
  <si>
    <t>4.1.1.28</t>
  </si>
  <si>
    <t>4.1.2.13</t>
  </si>
  <si>
    <t>4.2.1.11</t>
  </si>
  <si>
    <t>4.2.1.3</t>
  </si>
  <si>
    <t>4.99.1.1</t>
  </si>
  <si>
    <t>5.3.1.1</t>
  </si>
  <si>
    <t>6.3.4.14</t>
  </si>
  <si>
    <t>6.4.1.2</t>
  </si>
  <si>
    <t>GO Identifier</t>
  </si>
  <si>
    <t>1.14.17.3</t>
  </si>
  <si>
    <t>1.14.99.-</t>
  </si>
  <si>
    <t>1.17.5.-</t>
  </si>
  <si>
    <t>1.3.3.-</t>
  </si>
  <si>
    <t>1.3.7.-</t>
  </si>
  <si>
    <t>1.6.3.1</t>
  </si>
  <si>
    <t>1.8.-.-</t>
  </si>
  <si>
    <t>1.8.1.-</t>
  </si>
  <si>
    <t>1.8.99.-</t>
  </si>
  <si>
    <t>2.1.2.-</t>
  </si>
  <si>
    <t>2.3.1.97</t>
  </si>
  <si>
    <t>2.7.10.-</t>
  </si>
  <si>
    <t>2.7.3.-</t>
  </si>
  <si>
    <t>2.9.1.-</t>
  </si>
  <si>
    <t>3.1.-.-.</t>
  </si>
  <si>
    <t>3.1.1.8</t>
  </si>
  <si>
    <t>3.1.21.1</t>
  </si>
  <si>
    <t>3.1.27.5</t>
  </si>
  <si>
    <t>3.1.3.31</t>
  </si>
  <si>
    <t>Nucleotidase.</t>
  </si>
  <si>
    <t>EC 3.1.3.31 - nucleotidase</t>
  </si>
  <si>
    <t>GO:0008252</t>
  </si>
  <si>
    <t>nucleotidase activity</t>
  </si>
  <si>
    <t>3.4.14.-</t>
  </si>
  <si>
    <t>3.4.19.-</t>
  </si>
  <si>
    <t>3.5.1.88</t>
  </si>
  <si>
    <t>3.5.3.-</t>
  </si>
  <si>
    <t>4.6.1.-</t>
  </si>
  <si>
    <t>5.3.2.-</t>
  </si>
  <si>
    <t>5.4.-.-</t>
  </si>
  <si>
    <t>5.99.1.-</t>
  </si>
  <si>
    <t>5.99.1.3</t>
  </si>
  <si>
    <t>6.1.1.-</t>
  </si>
  <si>
    <t>6.3.4.-</t>
  </si>
  <si>
    <t>6.5.1.-</t>
  </si>
  <si>
    <t>% mapped</t>
  </si>
  <si>
    <t>alcohol dehydrogenase</t>
  </si>
  <si>
    <t>GO:0004025</t>
  </si>
  <si>
    <t>alcohol dehydrogenase activity, iron-dependent</t>
  </si>
  <si>
    <t>alcohol dehydrogenase (NADP+)</t>
  </si>
  <si>
    <t>GO:0008106</t>
  </si>
  <si>
    <t>alcohol dehydrogenase (NADP+) activity</t>
  </si>
  <si>
    <t>IMP dehydrogenase</t>
  </si>
  <si>
    <t>GO:0003938</t>
  </si>
  <si>
    <t>IMP dehydrogenase activity</t>
  </si>
  <si>
    <t>malate dehydrogenase</t>
  </si>
  <si>
    <t>GO:0030060</t>
  </si>
  <si>
    <t>L-malate dehydrogenase activity</t>
  </si>
  <si>
    <t>isocitrate dehydrogenase (NADP+)</t>
  </si>
  <si>
    <t>GO:0004450</t>
  </si>
  <si>
    <t>isocitrate dehydrogenase (NADP+) activity</t>
  </si>
  <si>
    <t>phosphogluconate dehydrogenase (NADP+-dependent, decarboxylating)</t>
  </si>
  <si>
    <t>GO:0004616</t>
  </si>
  <si>
    <t>phosphogluconate dehydrogenase (decarboxylating) activity</t>
  </si>
  <si>
    <t>glucose-6-phosphate dehydrogenase (NADP+)</t>
  </si>
  <si>
    <t>GO:0004345</t>
  </si>
  <si>
    <t>glucose-6-phosphate dehydrogenase activity</t>
  </si>
  <si>
    <t>17beta-estradiol 17-dehydrogenase</t>
  </si>
  <si>
    <t>GO:0004303</t>
  </si>
  <si>
    <t>estradiol 17-beta-dehydrogenase activity</t>
  </si>
  <si>
    <t>nitric-oxide synthase (NADPH dependent)</t>
  </si>
  <si>
    <t>GO:0051767</t>
  </si>
  <si>
    <t>nitric-oxide synthase biosynthetic process</t>
  </si>
  <si>
    <t>sterol 14alpha-demethylase</t>
  </si>
  <si>
    <t>GO:0008398</t>
  </si>
  <si>
    <t>sterol 14-demethylase activity</t>
  </si>
  <si>
    <t>tyrosinase</t>
  </si>
  <si>
    <t>GO:0004503</t>
  </si>
  <si>
    <t>monophenol monooxygenase activity</t>
  </si>
  <si>
    <t>xanthine oxidase</t>
  </si>
  <si>
    <t>GO:0004855</t>
  </si>
  <si>
    <t>xanthine oxidase activity</t>
  </si>
  <si>
    <t>glyceraldehyde-3-phosphate dehydrogenase (phosphorylating)</t>
  </si>
  <si>
    <t>GO:0008943</t>
  </si>
  <si>
    <t>glyceraldehyde-3-phosphate dehydrogenase activity</t>
  </si>
  <si>
    <t>aldehyde dehydrogenase (NAD+)</t>
  </si>
  <si>
    <t>GO:0004029</t>
  </si>
  <si>
    <t>aldehyde dehydrogenase (NAD) activity</t>
  </si>
  <si>
    <t>pyruvate dehydrogenase (acetyl-transferring)</t>
  </si>
  <si>
    <t>GO:0004739</t>
  </si>
  <si>
    <t>pyruvate dehydrogenase (acetyl-transferring) activity</t>
  </si>
  <si>
    <t>3-oxo-5alpha-steroid 4-dehydrogenase (NADP+)</t>
  </si>
  <si>
    <t>GO:0047751</t>
  </si>
  <si>
    <t>cholestenone 5-alpha-reductase activity</t>
  </si>
  <si>
    <t>protoporphyrinogen oxidase</t>
  </si>
  <si>
    <t>GO:0070818</t>
  </si>
  <si>
    <t>protoporphyrinogen oxidase activity</t>
  </si>
  <si>
    <t>succinate dehydrogenase (quinone)</t>
  </si>
  <si>
    <t>GO:0008177</t>
  </si>
  <si>
    <t>succinate dehydrogenase (ubiquinone) activity</t>
  </si>
  <si>
    <t>primary-amine oxidase</t>
  </si>
  <si>
    <t>GO:0052596</t>
  </si>
  <si>
    <t>phenethylamine:oxygen oxidoreductase (deaminating) activity</t>
  </si>
  <si>
    <t>cytochrome-b5 reductase</t>
  </si>
  <si>
    <t>GO:0004128</t>
  </si>
  <si>
    <t>cytochrome-b5 reductase activity, acting on NAD(P)H</t>
  </si>
  <si>
    <t>NAD(P)H dehydrogenase (quinone)</t>
  </si>
  <si>
    <t>GO:0003955</t>
  </si>
  <si>
    <t>NAD(P)H dehydrogenase (quinone) activity</t>
  </si>
  <si>
    <t>dihydrolipoyl dehydrogenase</t>
  </si>
  <si>
    <t>GO:0004148</t>
  </si>
  <si>
    <t>dihydrolipoyl dehydrogenase activity</t>
  </si>
  <si>
    <t>glycine hydroxymethyltransferase</t>
  </si>
  <si>
    <t>GO:0080114</t>
  </si>
  <si>
    <t>positive regulation of glycine hydroxymethyltransferase activity</t>
  </si>
  <si>
    <t>phosphoribosylglycinamide formyltransferase</t>
  </si>
  <si>
    <t>GO:0004644</t>
  </si>
  <si>
    <t>phosphoribosylglycinamide formyltransferase activity</t>
  </si>
  <si>
    <t>transketolase</t>
  </si>
  <si>
    <t>GO:0004802</t>
  </si>
  <si>
    <t>transketolase activity</t>
  </si>
  <si>
    <t>acetolactate synthase</t>
  </si>
  <si>
    <t>GO:0003984</t>
  </si>
  <si>
    <t>acetolactate synthase activity</t>
  </si>
  <si>
    <t>arylamine N-acetyltransferase</t>
  </si>
  <si>
    <t>GO:0004060</t>
  </si>
  <si>
    <t>arylamine N-acetyltransferase activity</t>
  </si>
  <si>
    <t>glycogen phosphorylase</t>
  </si>
  <si>
    <t>GO:0008184</t>
  </si>
  <si>
    <t>glycogen phosphorylase activity</t>
  </si>
  <si>
    <t>purine-nucleoside phosphorylase</t>
  </si>
  <si>
    <t>GO:0004731</t>
  </si>
  <si>
    <t>purine-nucleoside phosphorylase activity</t>
  </si>
  <si>
    <t>hypoxanthine phosphoribosyltransferase</t>
  </si>
  <si>
    <t>GO:0052657</t>
  </si>
  <si>
    <t>guanine phosphoribosyltransferase activity</t>
  </si>
  <si>
    <t>methionine adenosyltransferase</t>
  </si>
  <si>
    <t>GO:0048270</t>
  </si>
  <si>
    <t>methionine adenosyltransferase regulator activity</t>
  </si>
  <si>
    <t>aspartate transaminase</t>
  </si>
  <si>
    <t>branched-chain-amino-acid transaminase</t>
  </si>
  <si>
    <t>GO:0052656</t>
  </si>
  <si>
    <t>L-isoleucine transaminase activity</t>
  </si>
  <si>
    <t>hexokinase</t>
  </si>
  <si>
    <t>GO:0004396</t>
  </si>
  <si>
    <t>hexokinase activity</t>
  </si>
  <si>
    <t>6-phosphofructokinase</t>
  </si>
  <si>
    <t>GO:0003872</t>
  </si>
  <si>
    <t>6-phosphofructokinase activity</t>
  </si>
  <si>
    <t>glucokinase</t>
  </si>
  <si>
    <t>GO:0004340</t>
  </si>
  <si>
    <t>glucokinase activity</t>
  </si>
  <si>
    <t>pyruvate kinase</t>
  </si>
  <si>
    <t>GO:0004743</t>
  </si>
  <si>
    <t>pyruvate kinase activity</t>
  </si>
  <si>
    <t>phosphoglycerate kinase</t>
  </si>
  <si>
    <t>GO:0004618</t>
  </si>
  <si>
    <t>phosphoglycerate kinase activity</t>
  </si>
  <si>
    <t>UMP/CMP kinase</t>
  </si>
  <si>
    <t>GO:0004127</t>
  </si>
  <si>
    <t>cytidylate kinase activity</t>
  </si>
  <si>
    <t>adenylate kinase</t>
  </si>
  <si>
    <t>GO:0004017</t>
  </si>
  <si>
    <t>adenylate kinase activity</t>
  </si>
  <si>
    <t>nucleoside-diphosphate kinase</t>
  </si>
  <si>
    <t>GO:0004550</t>
  </si>
  <si>
    <t>nucleoside diphosphate kinase activity</t>
  </si>
  <si>
    <t>glucose-1-phosphate adenylyltransferase</t>
  </si>
  <si>
    <t>GO:0008878</t>
  </si>
  <si>
    <t>glucose-1-phosphate adenylyltransferase activity</t>
  </si>
  <si>
    <t>carboxylesterase</t>
  </si>
  <si>
    <t>GO:0052689</t>
  </si>
  <si>
    <t>carboxylic ester hydrolase activity</t>
  </si>
  <si>
    <t>1-alkyl-2-acetylglycerophosphocholine esterase</t>
  </si>
  <si>
    <t>GO:0003847</t>
  </si>
  <si>
    <t>1-alkyl-2-acetylglycerophosphocholine esterase activity</t>
  </si>
  <si>
    <t>GO:0016290</t>
  </si>
  <si>
    <t>palmitoyl-CoA hydrolase activity</t>
  </si>
  <si>
    <t>fructose-bisphosphatase</t>
  </si>
  <si>
    <t>GO:0042132</t>
  </si>
  <si>
    <t>fructose 1,6-bisphosphate 1-phosphatase activity</t>
  </si>
  <si>
    <t>5'-nucleotidase</t>
  </si>
  <si>
    <t>GO:0017175</t>
  </si>
  <si>
    <t>IMP-GMP specific 5'-nucleotidase activity</t>
  </si>
  <si>
    <t>beta-glucosidase</t>
  </si>
  <si>
    <t>GO:0008422</t>
  </si>
  <si>
    <t>beta-glucosidase activity</t>
  </si>
  <si>
    <t>beta-N-acetylhexosaminidase</t>
  </si>
  <si>
    <t>GO:0016231</t>
  </si>
  <si>
    <t>beta-N-acetylglucosaminidase activity</t>
  </si>
  <si>
    <t>beta-lactamase</t>
  </si>
  <si>
    <t>GO:0008800</t>
  </si>
  <si>
    <t>beta-lactamase activity</t>
  </si>
  <si>
    <t>arginase</t>
  </si>
  <si>
    <t>GO:0004053</t>
  </si>
  <si>
    <t>arginase activity</t>
  </si>
  <si>
    <t>Glutamate decarboxylase</t>
  </si>
  <si>
    <t>GO:0004351</t>
  </si>
  <si>
    <t>glutamate decarboxylase activity</t>
  </si>
  <si>
    <t>ornithine decarboxylase</t>
  </si>
  <si>
    <t>GO:0004586</t>
  </si>
  <si>
    <t>ornithine decarboxylase activity</t>
  </si>
  <si>
    <t>aromatic-L-amino-acid decarboxylase</t>
  </si>
  <si>
    <t>GO:0004058</t>
  </si>
  <si>
    <t>aromatic-L-amino-acid decarboxylase activity</t>
  </si>
  <si>
    <t>fructose-bisphosphate aldolase</t>
  </si>
  <si>
    <t>GO:0004332</t>
  </si>
  <si>
    <t>fructose-bisphosphate aldolase activity</t>
  </si>
  <si>
    <t>phosphopyruvate hydratase</t>
  </si>
  <si>
    <t>GO:0004634</t>
  </si>
  <si>
    <t>phosphopyruvate hydratase activity</t>
  </si>
  <si>
    <t>aconitate hydratase</t>
  </si>
  <si>
    <t>GO:0052633</t>
  </si>
  <si>
    <t>isocitrate hydro-lyase (cis-aconitate-forming) activity</t>
  </si>
  <si>
    <t>ferrochelatase</t>
  </si>
  <si>
    <t>GO:0004325</t>
  </si>
  <si>
    <t>ferrochelatase activity</t>
  </si>
  <si>
    <t>Triose-phosphate isomerase</t>
  </si>
  <si>
    <t>GO:0004807</t>
  </si>
  <si>
    <t>triose-phosphate isomerase activity</t>
  </si>
  <si>
    <t>Biotin carboxylase</t>
  </si>
  <si>
    <t>GO:0009343</t>
  </si>
  <si>
    <t>biotin carboxylase complex</t>
  </si>
  <si>
    <t>acetyl-CoA carboxylase</t>
  </si>
  <si>
    <t>GO:0003989</t>
  </si>
  <si>
    <t>acetyl-CoA carboxylase activity</t>
  </si>
  <si>
    <t>KEGG Entity</t>
  </si>
  <si>
    <t>peptidylglycine monooxygenase</t>
  </si>
  <si>
    <t>GO:0004504</t>
  </si>
  <si>
    <t>peptidylglycine monooxygenase activity</t>
  </si>
  <si>
    <t>NAD(P)H oxidase (H2O2-forming)</t>
  </si>
  <si>
    <t>GO:0016174</t>
  </si>
  <si>
    <t>NAD(P)H oxidase activity</t>
  </si>
  <si>
    <t>thiol oxidase</t>
  </si>
  <si>
    <t>GO:0016972</t>
  </si>
  <si>
    <t>thiol oxidase activity</t>
  </si>
  <si>
    <t>glycylpeptide N-tetradecanoyltransferase</t>
  </si>
  <si>
    <t>GO:0004379</t>
  </si>
  <si>
    <t>glycylpeptide N-tetradecanoyltransferase activity</t>
  </si>
  <si>
    <t>cholinesterase</t>
  </si>
  <si>
    <t>GO:0004104</t>
  </si>
  <si>
    <t>cholinesterase activity</t>
  </si>
  <si>
    <t>deoxyribonuclease I</t>
  </si>
  <si>
    <t>GO:0004530</t>
  </si>
  <si>
    <t>deoxyribonuclease I activity</t>
  </si>
  <si>
    <t>pancreatic ribonuclease</t>
  </si>
  <si>
    <t>GO:0004522</t>
  </si>
  <si>
    <t>pancreatic ribonuclease activity</t>
  </si>
  <si>
    <t>peptide deformylase</t>
  </si>
  <si>
    <t>GO:0042586</t>
  </si>
  <si>
    <t>peptide deformylase activity</t>
  </si>
  <si>
    <t>DNA topoisomerase (ATP-hydrolysing)</t>
  </si>
  <si>
    <t>GO:0003918</t>
  </si>
  <si>
    <t>DNA topoisomerase type II (ATP-hydrolyzing) activity</t>
  </si>
  <si>
    <t>Total KEGG entry</t>
    <phoneticPr fontId="3" type="noConversion"/>
  </si>
  <si>
    <t>Entry found</t>
  </si>
  <si>
    <t>ko04550 Signaling pathways regulating pluripotency of stem cells</t>
  </si>
  <si>
    <t>ko01501 beta-Lactam resistance</t>
  </si>
  <si>
    <t>ko05231 Choline metabolism in cancer</t>
  </si>
  <si>
    <t>ko00071 Fatty acid metabolism</t>
  </si>
  <si>
    <t>ko05230 Central carbon metabolism in cancer</t>
  </si>
  <si>
    <t>ko01502 Vancomycin resistance</t>
  </si>
  <si>
    <t>ko00332 Carbapenem biosynthesis</t>
  </si>
  <si>
    <t>ko00312 beta-Lactam resistance</t>
  </si>
  <si>
    <t>KEGG Pathway</t>
    <phoneticPr fontId="3" type="noConversion"/>
  </si>
  <si>
    <t>ko04071 Sphingolipid signaling pathway</t>
  </si>
  <si>
    <t>ko01503 Cationic antimicrobial peptide (CAMP) resistance</t>
  </si>
  <si>
    <t>ko04922 Glucagon signaling pathway</t>
  </si>
  <si>
    <t>ko05322 Systemic lupus erythematosus</t>
  </si>
  <si>
    <t>ko02040 Flagellar assembly</t>
  </si>
  <si>
    <t>ko04721 Synaptic vesicle cycle</t>
  </si>
  <si>
    <t>ko01130 Biosynthesis of antibiotics</t>
  </si>
  <si>
    <t>No.</t>
  </si>
  <si>
    <t>Total (with redundant entries)</t>
  </si>
  <si>
    <t>Transcript count</t>
  </si>
  <si>
    <t>Transcript Count</t>
  </si>
  <si>
    <t>Phenylalanine ammonia-lyase</t>
  </si>
  <si>
    <t>Dihydroflavonol-4-reductase; Short=DFR; AltName: Full=Dihydrokaempferol 4-reductase</t>
  </si>
  <si>
    <t>KO ID</t>
  </si>
  <si>
    <t>ko00902</t>
  </si>
  <si>
    <t>K15086;K15095</t>
  </si>
  <si>
    <r>
      <t>K15086;K15095;</t>
    </r>
    <r>
      <rPr>
        <b/>
        <sz val="10"/>
        <color rgb="FFFF0000"/>
        <rFont val="Verdana"/>
        <family val="2"/>
      </rPr>
      <t>K07385</t>
    </r>
  </si>
  <si>
    <t>ko00909</t>
  </si>
  <si>
    <t>K00801;K00511;K15891;K14173;K15803;K14181;K14184</t>
  </si>
  <si>
    <r>
      <t>K00801;K00511;K15891;K14173;</t>
    </r>
    <r>
      <rPr>
        <b/>
        <sz val="10"/>
        <color rgb="FFFF0000"/>
        <rFont val="Verdana"/>
        <family val="2"/>
      </rPr>
      <t>K15802</t>
    </r>
    <r>
      <rPr>
        <sz val="10"/>
        <rFont val="Verdana"/>
        <family val="2"/>
      </rPr>
      <t>;K15803;K14181;</t>
    </r>
    <r>
      <rPr>
        <b/>
        <sz val="10"/>
        <color rgb="FFFF0000"/>
        <rFont val="Verdana"/>
        <family val="2"/>
      </rPr>
      <t>K14182</t>
    </r>
    <r>
      <rPr>
        <sz val="10"/>
        <rFont val="Verdana"/>
        <family val="2"/>
      </rPr>
      <t>;K14184</t>
    </r>
  </si>
  <si>
    <t>ko00941</t>
  </si>
  <si>
    <t>K00660;K01859;K00475;K05278;K00487;K05280;K05277;K08695;K13081;K13065;K09754;K13082;K00588;K13083</t>
  </si>
  <si>
    <r>
      <t>K00660;K01859;K00475;K05278;K00487;K05280;K05277;K08695;</t>
    </r>
    <r>
      <rPr>
        <b/>
        <sz val="10"/>
        <color rgb="FFFF0000"/>
        <rFont val="Verdana"/>
        <family val="2"/>
      </rPr>
      <t>K13080</t>
    </r>
    <r>
      <rPr>
        <sz val="10"/>
        <rFont val="Verdana"/>
        <family val="2"/>
      </rPr>
      <t>;K13081;K13065;K09754;K13082;K00588;K13083</t>
    </r>
  </si>
  <si>
    <t>ko01200</t>
  </si>
  <si>
    <t>K00844;K01810;K00850;K01623;K01803;K00134;K00927;K01834;K15633;K15634;K01689;K00873;K00161;K00162;K00627;K00382;K00028;K00029;K00036;K01057;K00033;K01783;K01807;K00615;K00616;K00948;K00851;K00131;K01647;K01681;K00031;K00030;K00164;K00658;K01899;K01900;K00234;K00235;K01679;K00026;K00025;K01637;K00261;K19269;K11517;K03781;K15893;K15919;K15918;K00855;K01601;K01602;K05298;K03841;K01100;K01595;K14454;K14455;K00814;K14272;K01006;K01610;K00051;K02160;K01961;K01962;K01963;K00626;K01938;K00297;K00121;K01070;K00122;K01895;K00863;K00600;K00830;K00058;K00831;K01079;K01754;K00281;K00605;K00640;K01738;K13034;K01455;K00249;K05605;K00140;K18121</t>
  </si>
  <si>
    <t>K00844;K01810;K00850;K01623;K01803;K00134;K00927;K01834;K15633;K15634;K01689;K00873;K00161;K00162;K00627;K00382;K00028;K00029;K00036;K01057;K00033;K01783;K01807;K00615;K00616;K00948;K00851;K00131;K01647;K01681;K00031;K00030;K00164;K00658;K01899;K01900;K00234;K01679;K00026;K00025;K01637;K00261;K19269;K11517;K03781;K15893;K15919;K15918;K00855;K01601;K01602;K05298;K03841;K01100;K01595;K14454;K14455;K00814;K14272;K01006;K01610;K00051;K02160;K01961;K01962;K01963;K00626;K01938;K00297;K00121;K01070;K00122;K01895;K00863;K00600;K00830;K00058;K00831;K01079;K01754;K00281;K00605;K00640;K01738;K13034;K01455;K00249;K05605;K00140;K18121</t>
  </si>
  <si>
    <t>K00844;K01810;K00850;K01623;K01803;K00134;K00927;K01834;K15633;K01689;K00873;K00161;K00162;K00627;K00382;K00028;K00029;K00036;K01057;K00033;K01783;K01807;K00615;K00616;K00948;K00131;K01647;K01681;K00031;K00030;K00164;K00658;K01899;K01900;K00234;K00235;K01679;K00026;K00025;K01637;K01638;K00261;K19269;K11517;K03781;K15893;K15919;K00855;K01602;K05298;K03841;K01100;K01595;K14454;K14455;K00814;K14272;K01006;K01610;K00051;K01958;K02160;K01961;K01962;K00626;K01938;K00297;K00121;K01070;K00122;K01895;K00863;K00600;K00830;K00058;K00831;K01079;K01754;K00281;K00605;K00640;K01738;K13034;K01455;K00249;K05605;K00140;K18121</t>
  </si>
  <si>
    <t>ko01210</t>
  </si>
  <si>
    <t>K01647;K01681;K00031;K00030;K14454;K14455;K00811;K00928;K00133;K00814;K14272;K00620;K14682;K00930;K00145;K00818;K01438;K14677;K01703;K01704;K00052;K01652;K01653;K00053;K01687;K00826;K01649;K12156;K11820;K11821;K12153</t>
  </si>
  <si>
    <t>K01647;K01681;K00031;K00030;K14454;K14455;K00811;K00928;K00133;K00814;K14272;K00620;K14682;K00930;K00145;K00818;K01438;K14677;K01703;K00052;K01652;K01653;K00053;K01687;K00826;K01649;K12156;K11820;K11821;K12153</t>
  </si>
  <si>
    <t>K01647;K01681;K00031;K00030;K14454;K14455;K00811;K00928;K00133;K00814;K14272;K14682;K00930;K00145;K00818;K01438;K14677;K01703;K01704;K00052;K01652;K01653;K00053;K01687;K00826;K01649;K11820;K11818</t>
  </si>
  <si>
    <t>ko01212</t>
  </si>
  <si>
    <t>K11262;K01962;K02160;K01961;K01963;K00645;K00648;K09458;K00059;K02372;K00208;K10781;K03921;K07512;K01074;K00626;K07513;K10527;K00232;K00249;K01897;K10251;K10703;K10258;K00507;K10255;K10256;K10257</t>
  </si>
  <si>
    <t>K11262;K01962;K02160;K01961;K00645;K00648;K09458;K00059;K00208;K10781;K03921;K07512;K01074;K00626;K07513;K10527;K00232;K00249;K01897;K10246;K10251;K10703;K10258;K00507;K10255;K10256;K10257</t>
  </si>
  <si>
    <t>ko01230</t>
  </si>
  <si>
    <t>K01803;K00134;K00927;K01834;K15633;K15634;K01689;K00873;K01623;K00850;K00615;K00616;K01783;K01807;K00948;K01703;K01704;K00052;K01652;K01653;K00053;K01687;K00826;K01649;K01754;K00600;K01620;K00058;K00831;K01079;K00640;K01738;K13034;K00928;K12524;K00133;K00872;K01733;K00814;K14272;K14454;K14455;K00811;K01915;K00264;K01739;K01760;K00549;K00789;K01647;K01681;K00031;K00030;K14085;K00620;K14682;K00930;K00145;K00818;K01438;K14677;K00611;K01940;K01755;K01476;K12657;K00286;K01714;K00215;K01778;K01586;K10206;K00765;K11755;K01814;K01663;K01693;K00817;K18649;K00013;K01626;K01735;K13832;K00891;K00800;K01736;K01657;K01658;K00766;K01817;K01609;K01695;K01696;K06001;K01850;K00815;K15849;K15227;K05359</t>
  </si>
  <si>
    <t>K01803;K00134;K00927;K01834;K15633;K15634;K01689;K00873;K01623;K00850;K00615;K00616;K01783;K01807;K00948;K01703;K00052;K01652;K01653;K00053;K01687;K00826;K01649;K01754;K00600;K01620;K00058;K00831;K01079;K00640;K01738;K13034;K00928;K12524;K00133;K00872;K01733;K00814;K14272;K14454;K14455;K00811;K01915;K00264;K01739;K01760;K00549;K00789;K01647;K01681;K00031;K00030;K14085;K00620;K14682;K00930;K00145;K00818;K01438;K14677;K00611;K01940;K01755;K01476;K12657;K00286;K01714;K00215;K01778;K01586;K10206;K00765;K11755;K01814;K01663;K01693;K00817;K18649;K00013;K01626;K01735;K13832;K00891;K00800;K01736;K01657;K01658;K00766;K01817;K01609;K01695;K01696;K06001;K01850;K00815;K15849;K15227;K05359</t>
  </si>
  <si>
    <t>K01803;K00134;K00927;K01834;K15633;K01689;K00873;K01623;K00850;K00615;K00616;K01783;K01807;K00948;K01703;K01704;K00052;K01652;K01653;K00053;K01687;K00826;K01649;K01754;K00600;K01620;K00058;K00831;K01079;K00640;K01738;K13034;K01758;K00928;K12524;K00133;K01733;K00814;K14272;K14454;K14455;K00811;K01915;K00264;K01739;K01760;K00549;K00789;K01958;K01647;K01681;K00031;K00030;K14085;K14682;K00930;K00145;K00818;K01438;K14677;K00611;K01940;K01755;K01476;K12657;K00286;K01714;K01778;K01586;K10206;K00765;K01663;K01693;K00817;K00013;K01626;K01735;K13832;K00891;K00800;K01736;K01657;K01658;K01609;K01695;K01696;K06001;K01850;K00815;K15849;K15227;K05359</t>
  </si>
  <si>
    <t>ko01220</t>
  </si>
  <si>
    <t>K00487;K00002;K00001;K00121</t>
  </si>
  <si>
    <t>K00487;K00001;K00121</t>
  </si>
  <si>
    <t>ko00010</t>
  </si>
  <si>
    <t>K00844;K01810;K00850;K03841;K01623;K01803;K00134;K00927;K01834;K15633;K15634;K01689;K00873;K00161;K00162;K00627;K00382;K00016;K01568;K00121;K18857;K00001;K00002;K00128;K14085;K01895;K01785;K01835;K01792;K03103;K00131;K01610</t>
  </si>
  <si>
    <t>K00844;K01810;K00850;K03841;K01623;K01803;K00134;K00927;K01834;K15633;K01689;K00873;K00161;K00162;K00627;K00382;K00016;K01568;K00121;K18857;K00001;K00128;K14085;K01895;K01785;K01835;K01792;K03103;K00131;K01610</t>
  </si>
  <si>
    <t>ko00020</t>
  </si>
  <si>
    <t>K01647;K01648;K01681;K00031;K00030;K00164;K00658;K00382;K01899;K01900;K00234;K00235;K01679;K00025;K00026;K01610;K00161;K00162;K00627</t>
  </si>
  <si>
    <t>K01647;K01648;K01681;K00031;K00030;K00164;K00658;K00382;K01899;K01900;K00234;K01679;K00025;K00026;K01610;K00161;K00162;K00627</t>
  </si>
  <si>
    <t>K01647;K01648;K01681;K00031;K00030;K00164;K00658;K00382;K01899;K01900;K00234;K00235;K01679;K00025;K00026;K01958;K01610;K00161;K00162;K00627</t>
  </si>
  <si>
    <t>ko00030</t>
  </si>
  <si>
    <t>K01810;K00036;K01057;K00033;K01783;K00615;K00616;K01807;K00852;K01835;K00948;K00131;K00851;K01623;K03841;K00850</t>
  </si>
  <si>
    <t>K01810;K00036;K01057;K00033;K01783;K00615;K00616;K01807;K00852;K01835;K00948;K00131;K01623;K03841;K00850</t>
  </si>
  <si>
    <t>ko00040</t>
  </si>
  <si>
    <t>K01051;K01728;K01213;K00699;K16190;K12447;K00012;K00963;K00002;K01783;K00854;K01805;K00011;K00008;K00128</t>
  </si>
  <si>
    <t>K01051;K01728;K01184;K01213;K00699;K16190;K12447;K00012;K00963;K01783;K00854;K01805;K00011;K00008;K00128</t>
  </si>
  <si>
    <t>ko00051</t>
  </si>
  <si>
    <t>K19355;K00847;K01809;K17497;K00966;K01711;K02377;K18447;K05305;K00844;K00850;K00895;K03841;K01103;K00008;K00011;K01805;K01623;K01803</t>
  </si>
  <si>
    <t>K19355;K00847;K01809;K17497;K00966;K01711;K02377;K05305;K00844;K00850;K00895;K03841;K01103;K00008;K00011;K01805;K01623;K01803</t>
  </si>
  <si>
    <t>ko00052</t>
  </si>
  <si>
    <t>K01785;K00965;K01784;K00963;K01835;K00844;K01190;K12309;K12447;K18819;K06617;K07407;K00011;K00850;K01193;K06611;K01187</t>
  </si>
  <si>
    <t>K01785;K00965;K01784;K00963;K01835;K00844;K01190;K12309;K12447;K18819;K06617;K07407;K00011;K00850;K01193;K01187</t>
  </si>
  <si>
    <t>ko00053</t>
  </si>
  <si>
    <t>K00012;K12447;K16190;K00699;K00469;K10046;K14190;K10047;K18649;K17744;K00225;K08232;K00423;K00434;K00128;K14085</t>
  </si>
  <si>
    <t>K00012;K12447;K16190;K00699;K00469;K10046;K14190;K10047;K18649;K17744;K00225;K19642;K08232;K00423;K00434;K00128;K14085</t>
  </si>
  <si>
    <t>K00012;K12447;K16190;K00699;K00469;K10046;K14190;K10047;K17744;K00225;K19642;K08232;K00423;K00434;K00128;K14085</t>
  </si>
  <si>
    <t>ko00500</t>
  </si>
  <si>
    <t>K01193;K00696;K00695;K01187;K01188;K05349;K05350;K01087;K16055;K01194;K00012;K00699;K08678;K00770;K08679;K13648;K01051;K01213;K00963;K01835;K00844;K01810;K00847;K00975;K18447;K00703;K00700;K00688;K01176;K01177;K00705;K01179;K01513</t>
  </si>
  <si>
    <t>K01193;K00696;K00695;K01187;K01188;K05349;K05350;K01087;K16055;K01194;K00012;K00699;K08678;K00770;K15920;K08679;K13648;K01051;K01184;K01213;K00963;K01835;K00844;K01810;K00847;K00975;K00703;K00700;K00688;K01176;K01177;K00705;K01179;K01513</t>
  </si>
  <si>
    <t>ko00520</t>
  </si>
  <si>
    <t>K01183;K12373;K01836;K00972;K00326;K00844;K00621;K00847;K00820;K12446;K12447;K13379;K01209;K00770;K12448;K16190;K08678;K12449;K01810;K01835;K00963;K12450;K12451;K00012;K06118;K00965;K01784;K08679;K18677;K13648;K17497;K00966;K01711;K01809;K10046;K05305;K02377;K00975</t>
  </si>
  <si>
    <t>K01183;K12373;K01836;K00972;K00326;K00844;K00621;K00847;K00820;K12446;K12447;K13379;K01209;K00770;K15920;K12448;K16190;K08678;K12449;K01810;K01835;K00963;K12450;K12451;K00012;K06118;K00965;K01784;K08679;K18677;K13648;K17497;K00966;K01711;K01809;K10046;K05305;K02377;K00975</t>
  </si>
  <si>
    <t>ko00620</t>
  </si>
  <si>
    <t>K01895;K00161;K00162;K00627;K00382;K00873;K11262;K01962;K02160;K01961;K01963;K01512;K00128;K14085;K00016;K00102;K01759;K01069;K18881;K00028;K00029;K00025;K00026;K00051;K01679;K01595;K01610;K01006;K00626;K01649</t>
  </si>
  <si>
    <t>K01895;K00161;K00162;K00627;K00382;K00873;K11262;K01962;K02160;K01961;K00128;K14085;K00016;K00102;K01759;K01069;K18881;K00028;K00029;K01958;K00025;K00026;K00051;K01679;K01595;K01610;K01006;K01638;K00626;K01649</t>
  </si>
  <si>
    <t>ko00630</t>
  </si>
  <si>
    <t>K01637;K00025;K00026;K01647;K01681;K00626;K11517;K03781;K18121;K19269;K01601;K01602;K00830;K14272;K00284;K01915;K00600;K00281;K00605;K00382;K02437;K15918;K15893;K15919;K00122;K01433;K01455</t>
  </si>
  <si>
    <t>K01637;K01638;K00025;K00026;K01647;K01681;K00626;K11517;K03781;K18121;K19269;K01602;K00830;K14272;K00284;K01915;K00600;K00281;K00605;K00382;K02437;K15893;K15919;K00122;K01455</t>
  </si>
  <si>
    <t>ko00640</t>
  </si>
  <si>
    <t>K01895;K00249;K05605;K11262;K01962;K02160;K01961;K01963;K01578;K01899;K01900;K00140;K00016;K00626</t>
  </si>
  <si>
    <t>K01895;K00166;K00167;K09699;K00382;K00249;K05605;K11262;K01962;K02160;K01961;K01963;K01578;K01899;K01900;K00140;K00016;K00626</t>
  </si>
  <si>
    <t>K01895;K00166;K00167;K09699;K00382;K00249;K05605;K11262;K01962;K02160;K01961;K01899;K01900;K00140;K00016;K00626</t>
  </si>
  <si>
    <t>ko00650</t>
  </si>
  <si>
    <t>K00626;K00074;K01580;K16871;K17761;K18121;K01641;K01640;K01652;K01653</t>
  </si>
  <si>
    <t>ko00660</t>
  </si>
  <si>
    <t>K01652;K01653;K01703;K01704;K00052</t>
  </si>
  <si>
    <t>K01652;K01653;K01703;K00052</t>
  </si>
  <si>
    <t>ko00562</t>
  </si>
  <si>
    <t>K00914;K18081;K00888;K00889;K01099;K01110;K00921;K05857;K01114;K01092;K10047;K18649;K00999;K01858;K15422;K19517;K03103;K00913;K00915;K10572;K00469;K00140;K01803</t>
  </si>
  <si>
    <t>K00914;K18081;K00888;K00889;K01110;K00921;K05857;K01114;K10047;K00999;K01858;K15422;K19517;K01106;K03103;K00913;K00915;K10572;K00469;K00140;K01803</t>
  </si>
  <si>
    <t>ko00190</t>
  </si>
  <si>
    <t>K05572;K05573;K05574;K05575;K05577;K05579;K05581;K05582;K03878;K03880;K03883;K03934;K03935;K03936;K03937;K03938;K03940;K03941;K03942;K03943;K03949;K03950;K03952;K03953;K03955;K11352;K11353;K03963;K03965;K03966;K00234;K00235;K00411;K00412;K00413;K00417;K02257;K02262;K02256;K02261;K02265;K02266;K02267;K02258;K02259;K02111;K02112;K02115;K02113;K02114;K02108;K02109;K02132;K02133;K02136;K02134;K02135;K02137;K02138;K02140;K02145;K02147;K02148;K02149;K02150;K02152;K02144;K02154;K02155;K03661;K02146;K01535;K01507</t>
  </si>
  <si>
    <t>K05572;K05573;K05574;K05575;K05577;K05579;K05582;K03878;K03879;K03880;K03881;K03883;K03934;K03936;K03937;K03938;K03940;K03941;K03942;K03943;K03949;K03950;K03952;K03953;K03955;K11352;K11353;K03963;K03965;K03966;K00234;K00411;K00412;K00413;K00417;K02257;K02262;K02256;K02261;K02265;K02266;K02267;K02258;K02259;K02111;K02112;K02115;K02113;K02114;K02109;K02132;K02133;K02136;K02134;K02137;K02138;K02140;K02145;K02147;K02148;K02149;K02150;K02151;K02152;K02144;K02154;K02155;K03661;K02146;K01535;K01507</t>
  </si>
  <si>
    <t>K03934;K03935;K03936;K03937;K03940;K03941;K03942;K03943;K03945;K03946;K03949;K03950;K03952;K03953;K03955;K11352;K11353;K03963;K03965;K03966;K00234;K00235;K00411;K00413;K00417;K00419;K02257;K02256;K02261;K02265;K02266;K02267;K02258;K02259;K02111;K02112;K02115;K02113;K02109;K02132;K02133;K02136;K02134;K02137;K02138;K02140;K02145;K02147;K02148;K02149;K02150;K02151;K02152;K02144;K02154;K02155;K03661;K02146;K01535;K01507</t>
  </si>
  <si>
    <t>ko00195</t>
  </si>
  <si>
    <t>K02703;K02704;K02705;K02716;K02717;K08901;K03541;K03542;K02721;K02723;K08902;K08903;K02689;K02690;K02692;K02693;K02694;K02695;K02698;K02699;K02701;K02634;K02636;K02638;K02639;K02641;K08906;K02114;K02112;K02115;K02111;K02113;K02109;K02108</t>
  </si>
  <si>
    <t>K02703;K02704;K02705;K02706;K02709;K02716;K02717;K08901;K03541;K03542;K02723;K08903;K02689;K02690;K02692;K02693;K02695;K02698;K02699;K02701;K14332;K02634;K02636;K02638;K02639;K02641;K08906;K02114;K02112;K02115;K02111;K02113;K02109</t>
  </si>
  <si>
    <t>K02703;K02704;K02705;K02716;K02717;K08901;K03541;K03542;K08902;K02689;K02690;K02692;K02693;K02694;K02695;K02698;K02636;K02638;K02639;K02641;K02112;K02115;K02111;K02113;K02109</t>
  </si>
  <si>
    <t>ko00196</t>
  </si>
  <si>
    <t>K08907;K08908;K08909;K08910;K08911;K08912;K08913;K08914;K08915;K08916;K08917;K14172</t>
  </si>
  <si>
    <t>K08907;K08908;K08909;K08910;K08912;K08913;K08914;K08915;K08916;K08917</t>
  </si>
  <si>
    <t>ko00710</t>
  </si>
  <si>
    <t>K01601;K01602;K00927;K00134;K05298;K01623;K03841;K00615;K01100;K01807;K00855;K01803;K01783;K01595;K14454;K01610;K00814;K14272;K01006;K00029;K00051;K14455;K00025;K00026;K00028</t>
  </si>
  <si>
    <t>K01602;K00927;K00134;K05298;K01623;K03841;K00615;K01100;K01807;K00855;K01803;K01783;K01595;K14454;K01610;K00814;K14272;K01006;K00029;K00051;K14455;K00025;K00026;K00028</t>
  </si>
  <si>
    <t>ko00720</t>
  </si>
  <si>
    <t>K01006;K01595;K01679;K00626;K00031;K01681;K01648;K01962;K02160;K01961;K01963;K01938;K00297;K01895</t>
  </si>
  <si>
    <t>K01006;K01595;K01958;K01679;K00626;K00031;K01681;K01648;K01962;K02160;K01961;K01938;K00297;K01895</t>
  </si>
  <si>
    <t>ko00680</t>
  </si>
  <si>
    <t>K00121;K01070;K00122;K00600;K00830;K01689;K01595;K00863;K01623;K03841;K00850;K01895;K01834;K15633;K15634;K00058;K00831;K01079</t>
  </si>
  <si>
    <t>K00121;K01070;K00122;K00600;K00830;K01689;K01595;K00863;K01623;K03841;K00850;K01895;K01834;K15633;K00058;K00831;K01079</t>
  </si>
  <si>
    <t>ko00910</t>
  </si>
  <si>
    <t>K01455;K02575;K10534;K00366;K00261;K00262;K01915;K00264;K00284;K01725;K01673;K01674</t>
  </si>
  <si>
    <t>K01455;K02575;K10534;K00366;K00261;K00262;K01915;K00264;K00284;K01673;K01674</t>
  </si>
  <si>
    <t>ko00920</t>
  </si>
  <si>
    <t>K13811;K00860;K01082;K15422;K05907;K00387;K08738;K00392;K17725;K01011;K00640;K01738;K13034;K01739</t>
  </si>
  <si>
    <t>K13811;K00860;K01082;K15422;K05907;K00387;K00392;K17725;K01011;K00640;K01738;K13034;K01739</t>
  </si>
  <si>
    <t>K13811;K00860;K01082;K15422;K05907;K00387;K08738;K00392;K17725;K00640;K01738;K13034;K01739</t>
  </si>
  <si>
    <t>ko00061</t>
  </si>
  <si>
    <t>K11262;K01962;K02160;K01961;K01963;K00645;K00648;K09458;K00059;K02372;K00208;K10781;K10782;K03921;K01897</t>
  </si>
  <si>
    <t>K11262;K01962;K02160;K01961;K00645;K00648;K09458;K00059;K00208;K10781;K10782;K03921;K01897</t>
  </si>
  <si>
    <t>ko00062</t>
  </si>
  <si>
    <t>K07512;K01074;K15397;K10251;K10703;K10258;K01068</t>
  </si>
  <si>
    <t>K07512;K01074;K15397;K10246;K10251;K10703;K10258;K01068</t>
  </si>
  <si>
    <t>ko00071</t>
  </si>
  <si>
    <t>K00626;K07513;K10527;K00232;K00249;K01897;K00121;K18857;K00001;K00128;K14085</t>
  </si>
  <si>
    <t>K00626;K07513;K10527;K00232;K00249;K01897;K13238;K00121;K18857;K00001;K00128;K14085</t>
  </si>
  <si>
    <t>ko00072</t>
  </si>
  <si>
    <t>K01641;K01640;K00626</t>
  </si>
  <si>
    <t>ko00073</t>
  </si>
  <si>
    <t>K15398;K15400;K15401;K17991;K13407;K15402;K15403;K15404;K13356</t>
  </si>
  <si>
    <t>K15398;K15400;K15401;K17991;K13407;K13356</t>
  </si>
  <si>
    <t>ko00100</t>
  </si>
  <si>
    <t>K00801;K00511;K05917;K00222;K07748;K01824;K09828;K00227;K00213;K01052;K14674;K00559;K01853;K14423;K08246;K08242;K14424;K09832</t>
  </si>
  <si>
    <t>K00801;K00511;K05917;K00222;K07748;K09828;K00227;K00213;K01052;K14674;K00559;K00223;K01853;K14423;K08242;K14424</t>
  </si>
  <si>
    <t>ko00140</t>
  </si>
  <si>
    <t>K12345;K10251;K00699;K00545</t>
  </si>
  <si>
    <t>K12345;K10251;K07424;K00699;K00545</t>
  </si>
  <si>
    <t>K10251;K00699</t>
  </si>
  <si>
    <t>ko00561</t>
  </si>
  <si>
    <t>K15918;K00128;K14085;K00011;K00002;K00863;K00864;K13506;K00630;K13508;K00655;K13513;K13519;K13523;K15728;K00901;K11155;K00679;K14674;K14457;K06118;K06119;K03715;K09480;K07407</t>
  </si>
  <si>
    <t>K15918;K00128;K14085;K00011;K00002;K00863;K00864;K13506;K00630;K13508;K00655;K13513;K13519;K13523;K15728;K00901;K00679;K14674;K14457;K06118;K06119;K03715;K09480;K07407</t>
  </si>
  <si>
    <t>K00128;K14085;K00011;K00863;K00864;K13506;K00630;K13508;K00655;K13513;K13519;K13523;K15728;K00901;K11155;K14674;K14457;K06118;K06119;K03715;K09480;K07407</t>
  </si>
  <si>
    <t>ko00564</t>
  </si>
  <si>
    <t>K00006;K00111;K13506;K00630;K13508;K13513;K13519;K13523;K00655;K01517;K15728;K00901;K01114;K01115;K16860;K01047;K14674;K13510;K16818;K06129;K06130;K18696;K01126;K14156;K00968;K00993;K00894;K00967;K05929;K00981;K08730;K01613;K00995;K01094;K08744;K13511;K00999</t>
  </si>
  <si>
    <t>K00006;K00111;K13506;K00630;K13508;K13513;K13519;K13523;K00655;K01517;K15728;K00901;K01114;K01115;K16860;K01047;K14674;K13510;K06129;K06130;K18696;K01126;K14156;K00968;K00993;K00894;K00967;K05929;K00981;K08730;K01613;K00995;K01094;K08744;K13511;K00999</t>
  </si>
  <si>
    <t>K00006;K00111;K13506;K00630;K13508;K13513;K13519;K13523;K00655;K15728;K00901;K01114;K01115;K16860;K01047;K14674;K13510;K16818;K06129;K06130;K18696;K01126;K14156;K00968;K00993;K00894;K00967;K05929;K00550;K00981;K08730;K01613;K00995;K08744;K13535;K00999</t>
  </si>
  <si>
    <t>ko00565</t>
  </si>
  <si>
    <t>K00993;K01047;K14674;K01114;K01115;K16860;K13510;K13519</t>
  </si>
  <si>
    <t>ko00600</t>
  </si>
  <si>
    <t>K00654;K04708;K04710;K12349;K04711;K04712;K04713;K04715;K04716;K04718;K01634;K17108;K01190;K12309;K07407</t>
  </si>
  <si>
    <t>K00654;K04708;K04710;K12349;K04711;K04712;K04713;K04716;K04718;K01634;K17108;K01190;K12309;K07407</t>
  </si>
  <si>
    <t>ko00590</t>
  </si>
  <si>
    <t>K01047;K14674;K05309;K15730;K00079;K01254;K18592;K00432</t>
  </si>
  <si>
    <t>ko00591</t>
  </si>
  <si>
    <t>K01047;K14674;K15718;K00454</t>
  </si>
  <si>
    <t>K01047;K14674;K15718;K00454;K07424</t>
  </si>
  <si>
    <t>ko00592</t>
  </si>
  <si>
    <t>K01047;K14674;K16818;K00454;K01723;K10525;K05894;K10526;K00232;K10527;K07513;K08241;K10528;K18857;K18858</t>
  </si>
  <si>
    <t>K01047;K14674;K00454;K01723;K10525;K05894;K10526;K00232;K10527;K07513;K08241;K10528;K18857;K18858</t>
  </si>
  <si>
    <t>ko01040</t>
  </si>
  <si>
    <t>K00059;K10251;K10703;K10258;K00507;K03921;K10255;K10256;K10257;K00232;K07513;K01068</t>
  </si>
  <si>
    <t>K10246;K00059;K10251;K10703;K10258;K00507;K03921;K10255;K10256;K10257;K00232;K07513;K01068</t>
  </si>
  <si>
    <t>ko00230</t>
  </si>
  <si>
    <t>K01517;K18453;K18447;K01835;K00948;K00764;K01945;K00601;K01952;K01933;K11808;K01923;K01756;K00602;K00759;K01081;K03787;K00760;K00088;K00940;K01510;K14641;K01519;K00106;K01951;K00942;K00873;K10807;K10808;K03040;K03043;K03046;K02999;K03002;K03000;K03005;K03006;K03010;K03011;K03012;K03013;K03014;K03015;K03016;K03007;K03008;K03018;K03021;K03023;K03026;K14721;K03027;K03019;K03020;K03022;K03024;K03025;K02335;K02320;K02321;K02684;K02685;K02327;K02328;K03504;K03505;K02324;K02325;K02326;K03506;K01939;K01490;K00856;K01488;K00939;K18532;K06928;K00962;K01522;K13811;K00860;K01513;K00365;K13484;K01466;K02083;K14977;K18151;K01427</t>
  </si>
  <si>
    <t>K01517;K18453;K18447;K01835;K00948;K00764;K01945;K00601;K01952;K01933;K11808;K01923;K01756;K00602;K00759;K01081;K03787;K00760;K00088;K00940;K01510;K14641;K01519;K00106;K01951;K00942;K00873;K10807;K10808;K03040;K03043;K03046;K02999;K03002;K03000;K03005;K03006;K03010;K03011;K03012;K03013;K03014;K03015;K03016;K03008;K03018;K03021;K03023;K03026;K14721;K03027;K03019;K03020;K03022;K03024;K03025;K02335;K02320;K02321;K02684;K02685;K02327;K02328;K03504;K03505;K02324;K02325;K02326;K03506;K01939;K01490;K00856;K01488;K00939;K18532;K06928;K00962;K01522;K13811;K00860;K01513;K00365;K13484;K01466;K02083;K14977;K18151;K01427</t>
  </si>
  <si>
    <t>K18453;K01835;K00948;K00764;K01945;K00601;K01952;K01933;K11808;K01923;K01756;K00602;K00759;K01081;K03787;K00088;K00940;K01510;K14641;K01519;K00106;K01951;K00942;K00873;K10807;K03043;K03046;K02999;K03002;K03005;K03006;K03010;K03011;K03012;K03013;K03014;K03015;K03016;K03008;K03018;K03023;K03026;K14721;K03027;K03020;K03024;K03025;K02320;K02684;K02685;K02327;K02328;K03504;K02325;K03506;K01939;K01490;K00856;K01488;K00939;K18532;K00962;K01522;K13811;K00860;K01513;K00365;K02083;K14977</t>
  </si>
  <si>
    <t>ko00240</t>
  </si>
  <si>
    <t>K11541;K01955;K01956;K01465;K00254;K13421;K13800;K09903;K00940;K00962;K01510;K14641;K01519;K01937;K03040;K03043;K03046;K02999;K03002;K03000;K03005;K03006;K03010;K03011;K03012;K03013;K03014;K03015;K03016;K03007;K03008;K03018;K03021;K03023;K03026;K14721;K03027;K03019;K03020;K03022;K03024;K03025;K02335;K02320;K02321;K02684;K02685;K02327;K02328;K03504;K03505;K02324;K02325;K02326;K03506;K00876;K01081;K03787;K01240;K00761;K00207;K01464;K01431;K00384;K10807;K10808;K16904;K01520;K13998;K01489;K01493;K00857;K00943;K16329</t>
  </si>
  <si>
    <t>K11541;K01955;K01956;K00609;K01465;K00254;K13421;K13800;K09903;K00940;K00962;K01510;K14641;K01519;K01937;K03040;K03043;K03046;K02999;K03002;K03000;K03005;K03006;K03010;K03011;K03012;K03013;K03014;K03015;K03016;K03008;K03018;K03021;K03023;K03026;K14721;K03027;K03019;K03020;K03022;K03024;K03025;K02335;K02320;K02321;K02684;K02685;K02327;K02328;K03504;K03505;K02324;K02325;K02326;K03506;K00876;K01081;K03787;K01240;K00761;K00207;K01464;K01431;K00384;K10807;K10808;K16904;K01520;K13998;K01489;K01493;K00857;K00943;K16329</t>
  </si>
  <si>
    <t>K11540;K01955;K01956;K00609;K01465;K00254;K13421;K13800;K09903;K00940;K00962;K01510;K14641;K01519;K01937;K03043;K03046;K02999;K03002;K03005;K03006;K03010;K03011;K03012;K03013;K03014;K03015;K03016;K03008;K03018;K03023;K03026;K14721;K03027;K03020;K03024;K03025;K02320;K02684;K02685;K02327;K02328;K03504;K02325;K03506;K00876;K01081;K03787;K01240;K00207;K01464;K01431;K00384;K10807;K16904;K01520;K13998;K01489;K00857;K00943;K16329</t>
  </si>
  <si>
    <t>ko00250</t>
  </si>
  <si>
    <t>K14454;K14455;K00811;K00278;K01953;K13566;K00814;K00830;K00827;K14272;K01940;K01755;K01939;K01756;K01580;K16871;K17761;K00264;K00261;K00262;K00294;K01915;K11541;K01955;K01956;K00820;K00764</t>
  </si>
  <si>
    <t>K14454;K14455;K00811;K00278;K01953;K13566;K00814;K00830;K00827;K14272;K01940;K01755;K01939;K01756;K00609;K01580;K16871;K17761;K00264;K00261;K00262;K00294;K01915;K11541;K01955;K01956;K00820;K00764</t>
  </si>
  <si>
    <t>K14454;K14455;K00811;K00278;K01953;K13566;K00814;K00830;K00827;K14272;K01940;K01755;K01939;K01756;K00609;K01580;K16871;K17761;K00264;K00261;K00262;K00294;K01915;K11540;K01955;K01956;K00820;K00764</t>
  </si>
  <si>
    <t>ko00260</t>
  </si>
  <si>
    <t>K00928;K12524;K00133;K00872;K01733;K01620;K00600;K01079;K00831;K00058;K15918;K01834;K15633;K15634;K15893;K15919;K00276;K00281;K00605;K00382;K02437;K00830;K00827;K14272;K00499;K00108;K00130;K14085;K00306;K01754;K12235;K01695;K01696;K06001</t>
  </si>
  <si>
    <t>K00928;K12524;K00133;K01733;K01620;K00600;K01079;K00831;K00058;K01834;K15633;K15893;K15919;K00276;K00281;K00605;K00382;K02437;K00830;K00827;K14272;K00108;K00130;K14085;K00306;K01758;K01754;K12235;K01695;K01696;K06001</t>
  </si>
  <si>
    <t>ko00270</t>
  </si>
  <si>
    <t>K00640;K01738;K13034;K01760;K00547;K00549;K00789;K01611;K00797;K01244;K00899;K08963;K16054;K08967;K00815;K00558;K17398;K01251;K01762;K05933;K00928;K12524;K00133;K01739;K14454;K14455;K00811;K01011;K00016;K00025;K00026;K01761</t>
  </si>
  <si>
    <t>K00640;K01738;K13034;K01760;K00547;K00549;K00789;K01611;K00797;K01244;K00899;K08963;K16054;K08967;K00815;K00558;K17398;K01251;K01762;K05933;K00928;K12524;K00133;K01739;K00826;K00827;K01919;K01920;K14454;K14455;K00811;K01011;K00016;K00025;K00026;K01761</t>
  </si>
  <si>
    <t>K00640;K01738;K13034;K01758;K01760;K00547;K00549;K00789;K01611;K00797;K01244;K00899;K08963;K16054;K08967;K00815;K00558;K17398;K01251;K01762;K05933;K00928;K12524;K00133;K01739;K00826;K00827;K11204;K01919;K14454;K14455;K00811;K00016;K00025;K00026;K01761</t>
  </si>
  <si>
    <t>ko00280</t>
  </si>
  <si>
    <t>K00826;K00166;K00167;K09699;K00382;K00249;K00253;K07513;K05605;K00020;K00140;K00128;K14085;K18660;K01968;K01969;K05607;K01640;K00626;K01641</t>
  </si>
  <si>
    <t>ko00290</t>
  </si>
  <si>
    <t>K01754;K01703;K01704;K00052;K01652;K01653;K00053;K01687;K00826;K01649</t>
  </si>
  <si>
    <t>K01754;K01703;K00052;K01652;K01653;K00053;K01687;K00826;K01649</t>
  </si>
  <si>
    <t>ko00300</t>
  </si>
  <si>
    <t>K00928;K12524;K00133;K01714;K00215;K01778;K10206;K01586;K14085</t>
  </si>
  <si>
    <t>K00928;K12524;K00133;K01714;K01778;K10206;K01586;K14085</t>
  </si>
  <si>
    <t>ko00310</t>
  </si>
  <si>
    <t>K14157;K14085;K00164;K00658;K00626;K00306;K11420;K11422;K11423;K11433;K18826;K00128</t>
  </si>
  <si>
    <t>K14157;K14085;K00164;K00658;K00626;K00306;K11420;K11422;K11423;K00128</t>
  </si>
  <si>
    <t>ko00220</t>
  </si>
  <si>
    <t>K00611;K01940;K01755;K01476;K01427;K13427;K01915;K00261;K00262;K14454;K14455;K00811;K00814;K14272;K14682;K00620;K00930;K00145;K00818;K14677;K01438</t>
  </si>
  <si>
    <t>K00611;K01940;K01755;K01476;K01915;K00261;K00262;K14454;K14455;K00811;K00814;K14272;K14682;K00930;K00145;K00818;K14677;K01438</t>
  </si>
  <si>
    <t>ko00330</t>
  </si>
  <si>
    <t>K01583;K10536;K12251;K01581;K00797;K01611;K12259;K13366;K17839;K00128;K14085;K01426;K13427;K01476;K00819;K00286;K00318;K00294;K12657;K01259;K00472;K14454;K14455;K00811</t>
  </si>
  <si>
    <t>K01583;K10536;K12251;K01581;K00797;K01611;K12259;K13366;K17839;K00128;K14085;K01476;K00819;K00286;K00318;K00294;K12657;K01259;K00472;K14454;K14455;K00811</t>
  </si>
  <si>
    <t>ko00340</t>
  </si>
  <si>
    <t>K00765;K11755;K01814;K01663;K01693;K00817;K18649;K00013;K01590;K00128;K14085</t>
  </si>
  <si>
    <t>K00765;K01663;K01693;K00817;K00013;K01590;K00128;K14085</t>
  </si>
  <si>
    <t>ko00350</t>
  </si>
  <si>
    <t>K14454;K14455;K00811;K15849;K00815;K00817;K00457;K00451;K01800;K01555;K00422;K01592;K00545;K00276;K00121;K18857;K00001;K01557;K07253</t>
  </si>
  <si>
    <t>K14454;K14455;K00811;K15849;K00815;K00817;K00457;K00451;K01800;K01555;K01592;K00545;K00276;K00121;K18857;K00001;K01557;K07253</t>
  </si>
  <si>
    <t>K14454;K14455;K00811;K15849;K00815;K00817;K00457;K00451;K01800;K01555;K00422;K01592;K00276;K00121;K18857;K00001;K01557;K07253</t>
  </si>
  <si>
    <t>ko00360</t>
  </si>
  <si>
    <t>K00276;K00074;K14454;K14455;K00811;K15849;K00815;K00817;K00457;K07253;K01426;K10775;K00487;K01904;K00588</t>
  </si>
  <si>
    <t>K00276;K00074;K14454;K14455;K00811;K15849;K00815;K00817;K00457;K07253;K10775;K00487;K01904;K00588</t>
  </si>
  <si>
    <t>ko00380</t>
  </si>
  <si>
    <t>K00164;K00626;K00128;K14085;K11816;K16903;K11868;K01426;K11820;K11821;K01237;K03781</t>
  </si>
  <si>
    <t>K00164;K00626;K00128;K14085;K11816;K16903;K01426;K11820;K11821;K01237;K03781</t>
  </si>
  <si>
    <t>K00164;K00626;K00128;K14085;K11816;K11868;K11818;K11820;K03781</t>
  </si>
  <si>
    <t>ko00400</t>
  </si>
  <si>
    <t>K01626;K01735;K13832;K00891;K00800;K01736;K01657;K01658;K00766;K01817;K01609;K01695;K01696;K06001;K01850;K15227;K05359;K14454;K14455;K00811;K15849;K00815;K00817</t>
  </si>
  <si>
    <t>K01626;K01735;K13832;K00891;K00800;K01736;K01657;K01658;K01609;K01695;K01696;K06001;K01850;K15227;K05359;K14454;K14455;K00811;K15849;K00815;K00817</t>
  </si>
  <si>
    <t>ko00410</t>
  </si>
  <si>
    <t>K01580;K00797;K12259;K13366;K17839;K00276;K00128;K14085;K01918;K00207;K01464;K01431;K05605;K00249;K01578;K00140</t>
  </si>
  <si>
    <t>K01580;K00797;K12259;K13366;K17839;K00276;K00128;K14085;K00207;K01464;K01431;K05605;K00249;K00140</t>
  </si>
  <si>
    <t>ko00430</t>
  </si>
  <si>
    <t>K01580;K10712;K18592</t>
  </si>
  <si>
    <t>ko00440</t>
  </si>
  <si>
    <t>K00967;K00993;K00968;K06167</t>
  </si>
  <si>
    <t>K00967;K00993;K00968</t>
  </si>
  <si>
    <t>ko00450</t>
  </si>
  <si>
    <t>K01739;K01760;K00549;K01761;K11717;K08247;K00384;K13811;K01874</t>
  </si>
  <si>
    <t>K01739;K01760;K00549;K01758;K01761;K11717;K08247;K00384;K13811;K01874</t>
  </si>
  <si>
    <t>ko00460</t>
  </si>
  <si>
    <t>K01188;K05349;K05350;K12153;K08248;K13034;K18592;K13035;K00600;K01455</t>
  </si>
  <si>
    <t>K01188;K05349;K05350;K13034;K18592;K13035;K00600;K01455</t>
  </si>
  <si>
    <t>ko00471</t>
  </si>
  <si>
    <t>K00261</t>
  </si>
  <si>
    <t>ko00480</t>
  </si>
  <si>
    <t>K18592;K01469;K01919;K01920;K01255;K01256;K00799;K00383;K00031;K00033;K00036;K00432;K01581;K00797;K00434;K10807;K10808</t>
  </si>
  <si>
    <t>K18592;K01469;K11204;K01919;K01255;K01256;K00799;K00383;K00031;K00033;K00036;K00432;K01581;K00797;K00434;K10807</t>
  </si>
  <si>
    <t>ko00510</t>
  </si>
  <si>
    <t>K00902;K01001;K00729;K07432;K07441;K00721;K03842;K03843;K03844;K03845;K03846;K03847;K03848;K03849;K03850;K07151;K12666;K12667;K12668;K12669;K12670;K07252;K01228;K05546;K01230;K00726;K01231;K00736;K00737</t>
  </si>
  <si>
    <t>K00902;K01001;K00729;K07432;K07441;K00721;K09659;K03842;K03843;K03844;K03845;K03846;K03847;K03848;K03849;K03850;K07151;K12666;K12667;K12668;K12669;K12670;K07252;K01228;K05546;K01230;K00726;K01231;K00736;K00737</t>
  </si>
  <si>
    <t>K00902;K01001;K00729;K07432;K07441;K03842;K03843;K03844;K03845;K03846;K03847;K03849;K03850;K07151;K12666;K12667;K12668;K12669;K12670;K07252;K01228;K05546;K01230;K00726;K01231;K00736;K00737</t>
  </si>
  <si>
    <t>ko00513</t>
  </si>
  <si>
    <t>K07432;K07441;K03842;K03843;K03844;K03845;K03846;K03847;K07151;K12666;K12667;K12668;K12669;K12670;K01230;K00726;K01231;K00736;K03714;K00753;K14413;K14412</t>
  </si>
  <si>
    <t>ko00512</t>
  </si>
  <si>
    <t>K00780</t>
  </si>
  <si>
    <t>ko00514</t>
  </si>
  <si>
    <t>K09667;K18134;K03691;K13667</t>
  </si>
  <si>
    <t>ko00532</t>
  </si>
  <si>
    <t>K00771</t>
  </si>
  <si>
    <t>ko00534</t>
  </si>
  <si>
    <t>K00771;K02370;K02366;K02367</t>
  </si>
  <si>
    <t>K00771;K02370;K02366</t>
  </si>
  <si>
    <t>K00771;K02370;K02367</t>
  </si>
  <si>
    <t>ko00533</t>
  </si>
  <si>
    <t>ko00531</t>
  </si>
  <si>
    <t>K07964;K10532;K01205;K12309;K12373</t>
  </si>
  <si>
    <t>ko00563</t>
  </si>
  <si>
    <t>K03857;K03858;K03859;K03860;K03861;K03434;K05283;K05284;K07541;K07542;K05285;K05286;K05287;K05288;K05289;K05290;K05291;K05292;K05293;K05310</t>
  </si>
  <si>
    <t>K03859;K03434;K05283;K05284;K05285;K05286;K05288;K05289;K05290;K05291;K05292;K05294;K05310</t>
  </si>
  <si>
    <t>ko00603</t>
  </si>
  <si>
    <t>K01988;K07407;K12373;K00780</t>
  </si>
  <si>
    <t>K01988;K07407;K12373</t>
  </si>
  <si>
    <t>K07407;K12373;K00780</t>
  </si>
  <si>
    <t>ko00604</t>
  </si>
  <si>
    <t>K00780;K12309;K12373</t>
  </si>
  <si>
    <t>K12309;K12373</t>
  </si>
  <si>
    <t>ko00540</t>
  </si>
  <si>
    <t>K00677;K02535;K00748;K00912;K06041;K01627;K00979;K02527</t>
  </si>
  <si>
    <t>K00677;K00748;K06041;K01627;K00979</t>
  </si>
  <si>
    <t>ko00550</t>
  </si>
  <si>
    <t>K01000;K02563</t>
  </si>
  <si>
    <t>K02563</t>
  </si>
  <si>
    <t>ko00511</t>
  </si>
  <si>
    <t>K01190;K12309;K12373;K01191;K01227;K01206;K15923;K01444;K17108</t>
  </si>
  <si>
    <t>K01190;K12309;K12373;K01191;K01227;K15923;K01444;K17108</t>
  </si>
  <si>
    <t>ko00730</t>
  </si>
  <si>
    <t>K03147;K14153;K04487;K01662;K03146;K00878;K06928;K00949</t>
  </si>
  <si>
    <t>K03147;K14153;K04487;K01662;K03146;K00878;K00949</t>
  </si>
  <si>
    <t>ko00740</t>
  </si>
  <si>
    <t>K14652;K11752;K00794;K00793;K00861;K18453</t>
  </si>
  <si>
    <t>ko00750</t>
  </si>
  <si>
    <t>K00275;K00868;K13248;K05275;K00831;K01733;K06215;K08681</t>
  </si>
  <si>
    <t>K00868;K13248;K05275;K00831;K01733;K06215;K08681</t>
  </si>
  <si>
    <t>K00868;K13248;K00831;K01733;K06215;K08681</t>
  </si>
  <si>
    <t>ko00760</t>
  </si>
  <si>
    <t>K00278;K03517;K00767;K00763;K01081;K03787;K18551;K01240;K06210;K01513;K03426;K01950;K00858</t>
  </si>
  <si>
    <t>K00278;K03517;K00767;K00763;K01081;K03787;K18551;K01240;K06210;K01513;K03426;K01950;K00858;K00323</t>
  </si>
  <si>
    <t>ko00770</t>
  </si>
  <si>
    <t>K01652;K01653;K00053;K01687;K00606;K01918;K09680;K01922;K01598;K01513;K02201;K00859;K06133;K00826;K00207;K01464;K01431</t>
  </si>
  <si>
    <t>K01652;K01653;K00053;K01687;K00606;K09680;K01922;K01598;K01513;K02201;K00859;K00826;K00207;K01464;K01431</t>
  </si>
  <si>
    <t>ko00780</t>
  </si>
  <si>
    <t>K09458;K00059;K02372;K00208;K00652;K19562;K01012;K01942</t>
  </si>
  <si>
    <t>K09458;K00059;K00208;K00652;K19562;K01012;K01942</t>
  </si>
  <si>
    <t>ko00785</t>
  </si>
  <si>
    <t>K03644;K03801</t>
  </si>
  <si>
    <t>ko00790</t>
  </si>
  <si>
    <t>K01495;K01113;K01633;K13941;K13998;K01930;K01307;K03639;K03635;K13950;K18482</t>
  </si>
  <si>
    <t>K01113;K01633;K13998;K01930;K01307;K13950;K18482</t>
  </si>
  <si>
    <t>ko00670</t>
  </si>
  <si>
    <t>K13998;K01938;K00600;K00601;K00602;K00604;K00605;K01433;K00297;K01934</t>
  </si>
  <si>
    <t>K13998;K01938;K00600;K00601;K00602;K00605;K00297</t>
  </si>
  <si>
    <t>ko00830</t>
  </si>
  <si>
    <t>K00121;K00001;K11147;K11155;K07437;K00699</t>
  </si>
  <si>
    <t>K00121;K00001;K11147;K07437;K07424;K00699</t>
  </si>
  <si>
    <t>ko00860</t>
  </si>
  <si>
    <t>K01885;K02492;K01845;K01698;K01749;K01719;K01599;K00228;K02495;K00231;K01772;K02257;K02259;K03403;K03404;K03405;K03428;K04035;K19073;K00218;K04040;K08099;K13600;K13606;K18010;K13071;K13545;K10960;K00510;K00699;K08101;K19054</t>
  </si>
  <si>
    <t>K01885;K02492;K01845;K01698;K01749;K01719;K01599;K00228;K00231;K01772;K02257;K02259;K03403;K03404;K04035;K00218;K04040;K13600;K13606;K18010;K13071;K13545;K10960;K00510;K00699;K08101;K19054</t>
  </si>
  <si>
    <t>ko00130</t>
  </si>
  <si>
    <t>K00815;K00487;K01904;K03183;K06125;K00591;K06126;K06127;K02552;K14759;K14760;K01661;K02548;K03809;K00457;K12501;K12502;K09833;K09834;K05928</t>
  </si>
  <si>
    <t>K00815;K00487;K01904;K00591;K06126;K06127;K14759;K01661;K03809;K00457;K12501;K12502;K09833;K05928</t>
  </si>
  <si>
    <t>ko00900</t>
  </si>
  <si>
    <t>K01662;K00099;K00991;K00919;K01770;K03526;K03527;K00626;K01641;K00021;K00869;K00938;K01597;K01823;K00787;K14066;K13789;K05356;K11778;K10960;K05955;K05954;K08658;K06013;K00587;K15889;K05906;K15891;K15892</t>
  </si>
  <si>
    <t>K01662;K00099;K01770;K03526;K03527;K00626;K01641;K00021;K00869;K00938;K01597;K01823;K00787;K14066;K13789;K05356;K11778;K10960;K05955;K06013;K15889;K05906;K15891;K15892</t>
  </si>
  <si>
    <t>ko00904</t>
  </si>
  <si>
    <t>K04120;K04121;K04122;K04123;K05282;K04124;K04125;K17961</t>
  </si>
  <si>
    <t>K04121;K04122;K04123;K04125;K16083;K13070;K17961</t>
  </si>
  <si>
    <t>ko00906</t>
  </si>
  <si>
    <t>K02291;K02293;K15744;K00514;K09835;K06443;K06444;K15746;K15747;K09837;K09838;K09839;K09840;K09841;K09842;K09843;K17913</t>
  </si>
  <si>
    <t>K02291;K02293;K15744;K00514;K09835;K06443;K06444;K15746;K15747;K09837;K09838;K09839;K09840;K09841;K09842;K09843</t>
  </si>
  <si>
    <t>K02291;K02293;K00514;K09835;K06443;K15746;K09837;K09838;K09839;K09840;K09841;K09842;K09843;K17912;K17913</t>
  </si>
  <si>
    <t>ko00905</t>
  </si>
  <si>
    <t>K09587;K12639;K09588;K09591;K12637;K12638;K12640;K15639</t>
  </si>
  <si>
    <t>K09587;K12639;K09588;K12637;K12638;K12640;K15639</t>
  </si>
  <si>
    <t>K09588;K09591;K12637;K12640;K15639</t>
  </si>
  <si>
    <t>ko00908</t>
  </si>
  <si>
    <t>K10760;K10717;K00279;K00791</t>
  </si>
  <si>
    <t>K10717;K00279;K13493;K00791</t>
  </si>
  <si>
    <t>ko00903</t>
  </si>
  <si>
    <t>K00128;K00517</t>
  </si>
  <si>
    <t>ko00281</t>
  </si>
  <si>
    <t>K01640</t>
  </si>
  <si>
    <t>ko01051</t>
  </si>
  <si>
    <t>K00615</t>
  </si>
  <si>
    <t>ko00253</t>
  </si>
  <si>
    <t>K01962;K02160;K01961;K01963</t>
  </si>
  <si>
    <t>K01962;K02160;K01961</t>
  </si>
  <si>
    <t>ko00523</t>
  </si>
  <si>
    <t>K12451</t>
  </si>
  <si>
    <t>ko01053</t>
  </si>
  <si>
    <t>K02552</t>
  </si>
  <si>
    <t>ko00940</t>
  </si>
  <si>
    <t>K10775;K01188;K05349;K05350;K01904;K09753;K00487;K12355;K00083;K11188;K00430;K12356;K13065;K09754;K18368;K13066;K00588;K09755;K13068</t>
  </si>
  <si>
    <t>K10775;K01188;K05349;K05350;K01904;K09753;K00487;K12355;K00083;K11188;K00430;K12356;K13065;K09754;K18368;K13066;K00588;K09755</t>
  </si>
  <si>
    <t>K10775;K01188;K05349;K05350;K01904;K09753;K00487;K12355;K00083;K00430;K13065;K09754;K18368;K13066;K00588;K09755;K13068</t>
  </si>
  <si>
    <t>ko00945</t>
  </si>
  <si>
    <t>K00487;K00517;K16040;K13065;K09754;K00588</t>
  </si>
  <si>
    <t>K00487;K00517;K13065;K09754;K00588</t>
  </si>
  <si>
    <t>ko00944</t>
  </si>
  <si>
    <t>K10757;K13269;K05280;K13083</t>
  </si>
  <si>
    <t>K10757;K05280;K13083</t>
  </si>
  <si>
    <t>K13080;K05280;K13083</t>
  </si>
  <si>
    <t>ko00942</t>
  </si>
  <si>
    <t>K12930;K17193;K12338;K12937</t>
  </si>
  <si>
    <t>K12930;K12338;K12937</t>
  </si>
  <si>
    <t>ko00943</t>
  </si>
  <si>
    <t>K13260;K13261</t>
  </si>
  <si>
    <t>K13260;K13263</t>
  </si>
  <si>
    <t>K13258;K13260</t>
  </si>
  <si>
    <t>ko00901</t>
  </si>
  <si>
    <t>K08233</t>
  </si>
  <si>
    <t>ko00950</t>
  </si>
  <si>
    <t>K14454;K14455;K00811;K15849;K00815;K13384;K00422;K01592;K00276</t>
  </si>
  <si>
    <t>K14454;K14455;K00811;K15849;K00815;K13384;K01592;K00276</t>
  </si>
  <si>
    <t>ko00960</t>
  </si>
  <si>
    <t>K00276;K08081;K14454;K14455;K00811;K15849;K00815;K00817</t>
  </si>
  <si>
    <t>ko00232</t>
  </si>
  <si>
    <t>K00106;K00365</t>
  </si>
  <si>
    <t>ko00965</t>
  </si>
  <si>
    <t>K00545;K15777</t>
  </si>
  <si>
    <t>K15777</t>
  </si>
  <si>
    <t>ko00966</t>
  </si>
  <si>
    <t>K12156;K11820;K11821;K12153</t>
  </si>
  <si>
    <t>K11820;K11818</t>
  </si>
  <si>
    <t>ko00261</t>
  </si>
  <si>
    <t>K13811;K00928;K12524;K00133;K01714;K00215</t>
  </si>
  <si>
    <t>K13811;K00928;K12524;K00133;K01714</t>
  </si>
  <si>
    <t>ko00521</t>
  </si>
  <si>
    <t>K00844;K01835;K01858;K01092</t>
  </si>
  <si>
    <t>K00844;K01835;K01858</t>
  </si>
  <si>
    <t>ko00524</t>
  </si>
  <si>
    <t>K00844</t>
  </si>
  <si>
    <t>ko00401</t>
  </si>
  <si>
    <t>K00815;K00817</t>
  </si>
  <si>
    <t>ko00254</t>
  </si>
  <si>
    <t>K11262</t>
  </si>
  <si>
    <t>ko00362</t>
  </si>
  <si>
    <t>K00074;K00626</t>
  </si>
  <si>
    <t>ko00627</t>
  </si>
  <si>
    <t>K01426;K01512;K00517;K01113</t>
  </si>
  <si>
    <t>K00517;K01113</t>
  </si>
  <si>
    <t>ko00364</t>
  </si>
  <si>
    <t>K01061</t>
  </si>
  <si>
    <t>ko00625</t>
  </si>
  <si>
    <t>K00001;K00121;K00128</t>
  </si>
  <si>
    <t>ko00361</t>
  </si>
  <si>
    <t>ko00623</t>
  </si>
  <si>
    <t>ko00643</t>
  </si>
  <si>
    <t>K00451;K01800;K01555;K01426</t>
  </si>
  <si>
    <t>K00451;K01800;K01555</t>
  </si>
  <si>
    <t>ko00930</t>
  </si>
  <si>
    <t>K00002</t>
  </si>
  <si>
    <t>ko00363</t>
  </si>
  <si>
    <t>K00517</t>
  </si>
  <si>
    <t>ko00626</t>
  </si>
  <si>
    <t>K00001;K00121</t>
  </si>
  <si>
    <t>ko00624</t>
  </si>
  <si>
    <t>ko00980</t>
  </si>
  <si>
    <t>K00799;K00079;K00699;K00121;K00001</t>
  </si>
  <si>
    <t>ko00982</t>
  </si>
  <si>
    <t>K00485;K00799;K00121;K00001;K00699</t>
  </si>
  <si>
    <t>K00799;K00121;K00001;K00699</t>
  </si>
  <si>
    <t>ko00983</t>
  </si>
  <si>
    <t>K00760;K00088;K01951;K00106;K01519;K00699;K01489;K00207;K01464;K01431;K00876;K00857;K13421</t>
  </si>
  <si>
    <t>K00088;K01951;K00106;K01519;K00699;K01489;K00207;K01464;K01431;K00876;K00857;K13421</t>
  </si>
  <si>
    <t>ko03020</t>
  </si>
  <si>
    <t>K03040;K03043;K03046;K03010;K03006;K03011;K03008;K03012;K03015;K03013;K03014;K03016;K03007;K03021;K03018;K03020;K03027;K03023;K03026;K14721;K03019;K03022;K03024;K03025;K03002;K02999;K03000;K03005</t>
  </si>
  <si>
    <t>K03040;K03043;K03046;K03010;K03006;K03011;K03008;K03012;K03015;K03013;K03014;K03016;K03021;K03018;K03020;K03027;K03023;K03026;K14721;K03019;K03022;K03024;K03025;K03002;K02999;K03000;K03005</t>
  </si>
  <si>
    <t>K03043;K03046;K03010;K03006;K03011;K03008;K03012;K03015;K03013;K03014;K03016;K03018;K03020;K03027;K03023;K03026;K14721;K03024;K03025;K03002;K02999;K03005</t>
  </si>
  <si>
    <t>ko03022</t>
  </si>
  <si>
    <t>K03122;K03123;K03124;K03120;K03125;K03128;K14649;K03134;K03130;K03129;K03126;K03131;K03133;K03135;K03127;K03136;K03137;K03138;K03139;K03141;K03142;K03143;K03144;K10843;K10844;K02202;K10842;K06634</t>
  </si>
  <si>
    <t>K03122;K03123;K03124;K03120;K03125;K03128;K03132;K14649;K03134;K03130;K03129;K03126;K03131;K03133;K03135;K03127;K03136;K03137;K03138;K03139;K03141;K03142;K03143;K03144;K10843;K10844;K02202;K10842;K06634</t>
  </si>
  <si>
    <t>K03122;K03124;K03125;K03128;K03132;K14649;K03134;K03130;K03129;K03126;K03131;K03133;K03135;K03136;K03137;K03138;K03139;K03141;K03143;K10843;K02202;K10842</t>
  </si>
  <si>
    <t>ko03040</t>
  </si>
  <si>
    <t>K12811;K12812;K12813;K12815;K12816;K12817;K12818;K12819;K12820;K11086;K11087;K11088;K11093;K11091;K11095;K12821;K12822;K12823;K12824;K11092;K11094;K12825;K12826;K12827;K12828;K12829;K12830;K12831;K12833;K12834;K12835;K12836;K12837;K12839;K12840;K12842;K12622;K12623;K12624;K12626;K12843;K12662;K12844;K12845;K12846;K12847;K11984;K12848;K12849;K12850;K12852;K12854;K12855;K12856;K12857;K12858;K12859;K10599;K12860;K12861;K12862;K12863;K12864;K03283;K12865;K12866;K06063;K12867;K12868;K12869;K12870;K12733;K09564;K12871;K12872;K12873;K12874;K12875;K13025;K12876;K12877;K12878;K12879;K12880;K12881;K12882;K12883;K12741;K12885;K12890;K12891;K12893;K12896;K12897;K12900</t>
  </si>
  <si>
    <t>K12811;K12812;K12813;K12815;K12816;K12817;K12818;K12819;K12820;K11086;K11087;K11096;K11088;K11093;K11091;K11095;K12821;K12822;K12823;K12824;K11092;K11094;K12825;K12826;K12827;K12828;K12829;K12830;K12831;K12834;K12835;K12836;K12837;K12839;K12840;K12842;K12621;K12622;K12623;K12626;K12843;K12662;K09567;K12844;K12845;K12846;K12847;K11984;K12848;K12849;K12850;K12852;K12854;K12855;K12856;K12857;K12858;K12859;K10599;K12860;K12861;K12862;K12863;K12864;K03283;K12865;K12866;K06063;K12867;K12868;K12869;K12870;K12733;K09564;K12871;K12872;K12873;K12874;K12875;K13025;K12876;K12877;K12878;K12879;K12880;K12881;K12882;K12883;K12741;K12885;K12890;K12891;K12893;K12896;K12897;K12900</t>
  </si>
  <si>
    <t>K12811;K12812;K12815;K12817;K12818;K12819;K12820;K11086;K11096;K11088;K11097;K11098;K11093;K11091;K11095;K12821;K12822;K12823;K12824;K11092;K11094;K12825;K12826;K12827;K12828;K12829;K12830;K12832;K12833;K12835;K12836;K12837;K12839;K12840;K12842;K12621;K12623;K12843;K12662;K09567;K12844;K12845;K12846;K11984;K12848;K12849;K12850;K12852;K12854;K12855;K12856;K12857;K12858;K12859;K10599;K12860;K12861;K12862;K12863;K12864;K03283;K12865;K12866;K06063;K12867;K12868;K12869;K12870;K12733;K09564;K12871;K12872;K12873;K12874;K12875;K13025;K12876;K12877;K12878;K12879;K12880;K12881;K12882;K12883;K12741;K12885;K12890;K12891;K12893;K12896;K12897;K12900</t>
  </si>
  <si>
    <t>ko03010</t>
  </si>
  <si>
    <t>K02945;K02967;K02982;K02986;K02988;K02990;K02992;K02996;K02946;K02948;K02952;K02961;K02968;K02970;K02981;K02985;K02984;K02987;K02989;K02991;K02993;K02995;K02997;K02947;K02949;K02951;K02953;K02955;K02958;K02957;K02960;K02962;K02964;K02966;K02969;K02973;K02974;K02975;K02976;K02977;K02983;K02998;K02863;K02886;K02906;K02926;K02931;K02933;K02935;K02939;K02864;K02867;K02871;K02874;K02876;K02878;K02879;K02881;K02884;K02887;K02888;K02890;K02892;K02895;K02897;K02899;K02902;K02904;K02907;K02909;K02914;K02925;K02930;K02932;K02934;K02937;K02936;K02938;K02940;K02866;K02865;K02868;K02870;K02873;K02872;K02875;K02877;K02880;K02883;K02882;K02885;K02889;K02891;K02894;K02893;K02896;K02898;K02901;K02900;K02903;K02905;K02908;K02910;K02912;K02915;K02918;K02917;K02920;K02922;K02921;K02927;K02929;K02941;K02942;K02943</t>
  </si>
  <si>
    <t>K02945;K02967;K02982;K02988;K02990;K02992;K02996;K02946;K02948;K02952;K02961;K02968;K02970;K02981;K02985;K02984;K02987;K02989;K02991;K02993;K02995;K02997;K02947;K02949;K02951;K02953;K02955;K02958;K02957;K02960;K02962;K02964;K02966;K02969;K02973;K02974;K02975;K02977;K02983;K02998;K02863;K02886;K02906;K02926;K02931;K02933;K02935;K02939;K02864;K02867;K02871;K02874;K02876;K02878;K02879;K02881;K02884;K02887;K02888;K02890;K02892;K02895;K02897;K02899;K02902;K02904;K02907;K02909;K02914;K02916;K02925;K02930;K02932;K02934;K02937;K02936;K02938;K02940;K02866;K02865;K02868;K02870;K02873;K02872;K02875;K02877;K02880;K02883;K02882;K02885;K02889;K02891;K02894;K02893;K02896;K02898;K02901;K02900;K02903;K02905;K02908;K02910;K02912;K02915;K02918;K02917;K02922;K02921;K02927;K02929;K02941;K02942;K02943</t>
  </si>
  <si>
    <t>K02945;K02982;K02988;K02990;K02992;K02994;K02996;K02952;K02968;K02981;K02985;K02984;K02987;K02989;K02991;K02993;K02995;K02997;K02947;K02949;K02951;K02953;K02955;K02958;K02957;K02960;K02962;K02964;K02966;K02969;K02971;K02973;K02974;K02975;K02976;K02978;K02977;K02983;K02998;K02863;K02886;K02906;K02926;K02931;K02933;K02935;K02939;K02864;K02867;K02871;K02874;K02876;K02879;K02881;K02884;K02888;K02892;K02897;K02909;K02911;K02914;K02925;K02930;K02932;K02934;K02937;K02936;K02938;K02940;K02866;K02865;K02868;K02870;K02873;K02872;K02875;K02877;K02880;K02883;K02882;K02885;K02889;K02891;K02894;K02893;K02896;K02898;K02901;K02900;K02903;K02908;K02910;K02912;K02915;K02918;K02917;K02920;K02922;K02921;K02923;K02927;K02929;K02941;K02942;K02943</t>
  </si>
  <si>
    <t>ko00970</t>
  </si>
  <si>
    <t>K01885;K02433;K02434;K02435;K01886;K01872;K01876;K01893;K01880;K14164;K01868;K01875;K01883;K01874;K00604;K01873;K01869;K01870;K04567;K01887;K01881;K01892;K01889;K01890;K01866;K01867</t>
  </si>
  <si>
    <t>K01885;K02433;K02434;K02435;K01886;K01872;K01876;K01893;K01880;K14164;K01868;K01875;K01883;K01874;K01873;K01869;K01870;K04567;K01887;K01881;K01892;K01889;K01890;K01866;K01867</t>
  </si>
  <si>
    <t>ko03013</t>
  </si>
  <si>
    <t>K01164;K03538;K03539;K18213;K00784;K07936;K14288;K14289;K03231;K14290;K14291;K12882;K12883;K05019;K02516;K14292;K14293;K13151;K07562;K14294;K09291;K14295;K14297;K14298;K14004;K14299;K14300;K14301;K14303;K14304;K14305;K14306;K14307;K14308;K14309;K14310;K14311;K14312;K14313;K14314;K14315;K14317;K14318;K14319;K10577;K12160;K14320;K14321;K13130;K13137;K03245;K03246;K03247;K03248;K03249;K03250;K03251;K03252;K03253;K03254;K03236;K03113;K03262;K03237;K03238;K03242;K03239;K03754;K03680;K03241;K03240;K03243;K03260;K03259;K03257;K13126;K05749;K12876;K12877;K13025;K14324;K13114;K12875;K14325;K12881;K12812;K12878;K12879;K13174;K13175;K13176;K12880;K13171;K14326;K14327;K14328</t>
  </si>
  <si>
    <t>K01164;K03538;K03537;K03539;K18213;K00784;K07936;K14288;K14289;K03231;K14290;K14291;K12882;K12883;K05019;K02516;K14292;K14293;K13151;K07562;K14294;K09291;K14295;K14297;K14298;K14004;K14299;K14300;K14301;K14303;K14304;K14305;K14306;K14307;K14308;K14309;K14310;K14311;K14312;K14313;K14314;K14315;K14317;K14318;K14319;K10577;K12160;K14320;K14321;K13130;K13137;K03245;K03246;K03247;K03248;K03249;K03250;K03251;K03252;K03253;K03254;K03236;K03113;K03262;K03237;K03238;K03242;K03239;K03754;K03680;K03241;K03240;K03243;K03260;K03259;K03257;K13126;K05749;K12876;K12877;K13025;K14324;K13114;K12875;K14325;K12881;K12812;K12878;K12879;K13174;K13175;K13176;K12880;K13171;K14326;K14327;K14328</t>
  </si>
  <si>
    <t>K01164;K03538;K03537;K14525;K03539;K00784;K07936;K14288;K14289;K03231;K14290;K12882;K12883;K05019;K14292;K14293;K13151;K07562;K09291;K14295;K14297;K14298;K14004;K14299;K14300;K14301;K14303;K14308;K14309;K14310;K14311;K14312;K14313;K14314;K14315;K14317;K14318;K14319;K10577;K12160;K13130;K13137;K03245;K03246;K03247;K03248;K03249;K03250;K03251;K03252;K03253;K03254;K03236;K03113;K03262;K03237;K03238;K03242;K03239;K03754;K03680;K03241;K03240;K03243;K03260;K03259;K03257;K13126;K05749;K12876;K12877;K13025;K14324;K13114;K12875;K14325;K12881;K12812;K12878;K12879;K13174;K13175;K13176;K12880;K14326;K14327;K14328</t>
  </si>
  <si>
    <t>ko03015</t>
  </si>
  <si>
    <t>K12882;K12883;K14328;K12876;K12877;K13025;K14324;K13114;K12875;K14325;K12881;K12812;K14294;K13171;K13917;K00565;K14396;K14397;K14398;K14376;K14399;K14400;K14401;K14402;K14403;K14404;K15542;K14962;K06269;K15544;K14406;K14407;K14408;K06100;K14411;K13126;K03265;K03267;K14326;K14327;K08873;K14409;K04382;K03456;K04354;K11583;K11584;K14416;K06965</t>
  </si>
  <si>
    <t>K12882;K12883;K14328;K12876;K12877;K13025;K14324;K13114;K12875;K14325;K12881;K12812;K13917;K00565;K14396;K14397;K14398;K14376;K14399;K14400;K14401;K14403;K14404;K15542;K14962;K06269;K14406;K14407;K14408;K06100;K14411;K13126;K03265;K03267;K14326;K14327;K08873;K14409;K04382;K03456;K04354;K11583;K11584;K14416;K06965</t>
  </si>
  <si>
    <t>ko03008</t>
  </si>
  <si>
    <t>K03115;K03097;K14544;K14545;K14546;K14548;K14549;K14550;K14552;K14553;K14554;K14555;K14556;K14557;K14558;K14559;K14560;K14561;K14563;K14564;K14565;K12845;K11131;K11129;K11130;K14566;K14567;K14568;K14569;K14521;K11108;K01164;K03538;K03539;K14570;K13288;K12619;K06943;K14537;K14538;K14571;K14572;K14573;K11883;K07936;K14290;K07562;K03264;K14574;K14536;K14539;K18532;K07178;K07179</t>
  </si>
  <si>
    <t>K03115;K03097;K14544;K14545;K14546;K14548;K14549;K14550;K14552;K14553;K14554;K14555;K14556;K14557;K14558;K14559;K14560;K14561;K14563;K14564;K14565;K12845;K11131;K11129;K11128;K14566;K14567;K14568;K14569;K14521;K11108;K01164;K03538;K03537;K03539;K14570;K13288;K12619;K06943;K14537;K14538;K14571;K14572;K14573;K11883;K07936;K14290;K07562;K03264;K14574;K14536;K14539;K18532;K07178;K07179</t>
  </si>
  <si>
    <t>K03115;K03097;K14544;K14546;K14548;K14549;K14550;K14552;K14553;K14554;K14555;K14556;K14557;K14558;K14559;K14560;K14561;K14563;K14564;K14565;K12845;K11131;K11129;K11128;K14566;K14567;K14568;K14569;K14521;K11108;K01164;K03538;K03537;K14525;K03539;K14570;K13288;K12619;K06943;K14537;K14538;K14571;K14572;K14573;K11883;K07936;K14290;K07562;K03264;K14574;K14536;K14539;K18532;K07178;K07179</t>
  </si>
  <si>
    <t>ko03060</t>
  </si>
  <si>
    <t>K03217;K03070;K03106;K03110;K10956;K09481;K07342;K12275;K09540;K09490;K03109;K03104;K03108;K03107;K03105;K13431;K12272;K03116;K03118;K03100;K12946;K12947;K12948;K13280;K09647;K09648</t>
  </si>
  <si>
    <t>K03217;K03070;K03106;K03110;K10956;K09481;K12275;K09540;K09490;K03104;K03108;K03107;K03105;K13431;K12272;K03116;K03100;K12946;K12947;K12948;K13280;K09647</t>
  </si>
  <si>
    <t>ko04141</t>
  </si>
  <si>
    <t>K10956;K09481;K07342;K12275;K09540;K12666;K12667;K12668;K12669;K12670;K07151;K01228;K14001;K09486;K09490;K09517;K09523;K09487;K05546;K08288;K08054;K08057;K01230;K14003;K07953;K14004;K14005;K14006;K14007;K11718;K10084;K10085;K09580;K09584;K13984;K10950;K10088;K13249;K13250;K14009;K13989;K14011;K14012;K13525;K14015;K14016;K03283;K09503;K09518;K04079;K09562;K13993;K13719;K14018;K10839;K04523;K01456;K11863;K10597;K16196;K03237;K08653;K07765;K08852;K10661;K10578;K04554;K10575;K10601;K10666;K14026;K10636;K09561;K06689;K03868;K03347;K03094</t>
  </si>
  <si>
    <t>K10956;K09481;K12275;K09540;K12666;K12667;K12668;K12669;K12670;K07151;K01228;K14001;K09486;K09490;K09517;K09523;K09487;K05546;K08288;K08054;K08057;K01230;K14003;K07953;K14004;K14005;K14006;K14007;K11718;K10084;K10085;K09580;K09584;K13984;K10950;K10088;K13249;K13250;K14009;K13989;K14011;K14012;K13525;K14015;K14016;K03283;K09503;K09518;K04079;K09562;K13993;K13719;K14018;K10839;K04523;K01456;K11863;K10597;K16196;K03237;K08653;K07765;K08852;K10661;K10578;K04554;K10575;K10601;K10666;K14026;K10636;K06689;K03868;K03347;K03094</t>
  </si>
  <si>
    <t>ko04130</t>
  </si>
  <si>
    <t>K08486;K08488;K08489;K08490;K08492;K08493;K08495;K08496;K08497;K08498;K08503;K08504;K08505;K08506;K08507;K08515;K08516;K08517</t>
  </si>
  <si>
    <t>K08486;K08488;K08490;K08492;K08493;K08495;K08496;K08497;K08498;K08503;K08504;K08505;K08506;K08515;K08516;K08517</t>
  </si>
  <si>
    <t>ko04120</t>
  </si>
  <si>
    <t>K03178;K10684;K10685;K10686;K10573;K06688;K06689;K10575;K10576;K10577;K10578;K04554;K10579;K10580;K10581;K10583;K10688;K04649;K10588;K10589;K10590;K10591;K10592;K10597;K09561;K10598;K10599;K04506;K10143;K10144;K04706;K10601;K10606;K03868;K03347;K03094;K03875;K10260;K03873;K03869;K10609;K10610;K10140;K10570;K10571;K03349;K03363;K03364;K03348;K03350;K03351;K03352;K03353;K03354;K03355;K03357</t>
  </si>
  <si>
    <t>K03178;K10684;K10685;K10686;K10573;K06688;K06689;K10575;K10576;K10577;K10578;K04554;K10579;K10580;K10581;K10583;K10688;K04649;K10588;K10589;K10590;K10591;K10592;K10597;K09561;K10598;K10599;K04506;K10143;K10144;K04706;K10601;K10606;K03868;K03347;K03094;K03875;K03873;K03869;K10609;K10610;K10140;K10570;K10571;K03349;K03363;K03364;K03348;K03350;K03351;K03352;K03353;K03354;K03355;K03357</t>
  </si>
  <si>
    <t>K03178;K10684;K10685;K10686;K10573;K06688;K06689;K10575;K10576;K10577;K10578;K04554;K10579;K10580;K10581;K10583;K10688;K04649;K10588;K10589;K10590;K10591;K10592;K10597;K10598;K10599;K04506;K10143;K10144;K04706;K10601;K03868;K03347;K03094;K03875;K03873;K03869;K10609;K10610;K10140;K10570;K10571;K03349;K03363;K03364;K03348;K03350;K03351;K03352;K03353;K03354;K03355;K03357;K12456</t>
  </si>
  <si>
    <t>ko04122</t>
  </si>
  <si>
    <t>K04487;K01011;K12161;K11996;K14168;K14169;K00566;K03635;K03639</t>
  </si>
  <si>
    <t>K04487;K12161;K11996;K14168;K14169;K00566</t>
  </si>
  <si>
    <t>ko03050</t>
  </si>
  <si>
    <t>K03033;K03035;K03036;K03037;K03038;K03039;K03030;K03031;K03029;K03028;K03032;K03061;K03062;K03066;K03064;K03065;K03063;K06699;K02730;K02726;K02728;K02731;K02729;K02725;K02727;K02738;K02739;K02735;K02734;K02737;K02732;K02736;K06700;K11599</t>
  </si>
  <si>
    <t>ko03018</t>
  </si>
  <si>
    <t>K07573;K03679;K03681;K12586;K12587;K12589;K11600;K12590;K03678;K12585;K12591;K12592;K12593;K03514;K12598;K12599;K12600;K12602;K12603;K12604;K12605;K12580;K10643;K12581;K12606;K12607;K12608;K14442;K01148;K13126;K12611;K12613;K12614;K12616;K12617;K12619;K12620;K12622;K12623;K12624;K12626;K01689;K00962;K00850;K04043;K04077</t>
  </si>
  <si>
    <t>K07573;K03679;K03681;K12586;K12587;K12589;K11600;K12590;K03678;K12585;K12591;K12592;K12593;K03514;K12598;K12599;K12600;K12602;K12603;K12604;K12605;K12580;K10643;K12581;K12606;K12607;K12608;K14442;K01148;K13126;K12611;K12613;K12614;K12616;K12617;K12619;K12620;K12621;K12622;K12623;K12626;K01689;K00962;K00850;K04043;K04077</t>
  </si>
  <si>
    <t>K07573;K03679;K03681;K12586;K12587;K12589;K11600;K03678;K12585;K12591;K12592;K12593;K03514;K12598;K12599;K12600;K12602;K12603;K12604;K12605;K12580;K10643;K12581;K12606;K12607;K12608;K14442;K01148;K13126;K12611;K12613;K12614;K12616;K12617;K12619;K12620;K12621;K12623;K01689;K00962;K00850;K04043;K04077</t>
  </si>
  <si>
    <t>ko03030</t>
  </si>
  <si>
    <t>K03111;K03469;K02335;K07466;K04802;K10742;K04799;K10747;K02320;K02321;K02684;K02685;K02327;K02328;K03504;K03505;K02324;K02325;K02326;K03506;K02540;K02541;K02212;K02209;K02542;K02210;K10739;K10740;K10754;K10755;K10756;K10743;K10744;K10745</t>
  </si>
  <si>
    <t>K07466;K04802;K10742;K04799;K10747;K02320;K02684;K02685;K02327;K02328;K03504;K02325;K03506;K02540;K02541;K02209;K02542;K02210;K10740;K10754;K10755;K10756</t>
  </si>
  <si>
    <t>ko03410</t>
  </si>
  <si>
    <t>K10563;K03660;K10773;K01247;K01246;K03648;K03575;K03652;K10801;K01142;K10772;K02335;K03512;K10802;K10803;K04802;K02327;K02328;K03504;K03505;K02324;K02325;K02326;K03506;K10747;K10798;K04799</t>
  </si>
  <si>
    <t>K10563;K01246;K03648;K03652;K10802;K04802;K02327;K02328;K03504;K02325;K03506;K10747;K04799</t>
  </si>
  <si>
    <t>ko03420</t>
  </si>
  <si>
    <t>K02335;K03868;K10609;K10610;K10140;K10838;K10839;K10570;K10841;K02202;K10842;K06634;K10843;K10844;K03141;K03142;K03143;K03144;K10846;K07466;K10739;K10740;K10848;K10849;K02327;K02328;K03504;K03505;K02324;K02325;K02326;K03506;K04802;K10754;K10755;K10756;K10747</t>
  </si>
  <si>
    <t>K03868;K10609;K10610;K10140;K10839;K10570;K10841;K02202;K10842;K10843;K03141;K03143;K10846;K07466;K10740;K10848;K10849;K02327;K02328;K03504;K02325;K03506;K04802;K10754;K10755;K10756;K10747</t>
  </si>
  <si>
    <t>ko03430</t>
  </si>
  <si>
    <t>K07456;K03111;K10858;K08734;K08737;K08735;K08736;K08739;K10754;K10755;K10756;K04802;K10746;K07466;K10739;K10740;K02327;K02328;K03504;K03505;K10747</t>
  </si>
  <si>
    <t>K08737;K08736;K08739;K10754;K10755;K10756;K04802;K07466;K10740;K02327;K02328;K03504;K10747</t>
  </si>
  <si>
    <t>ko03440</t>
  </si>
  <si>
    <t>K03111;K03553;K02335;K03655;K10866;K10865;K10867;K07466;K10739;K10740;K04482;K08775;K10869;K10870;K10871;K10879;K10875;K02327;K02328;K03504;K03505;K10901;K03165;K08991;K10882</t>
  </si>
  <si>
    <t>K03553;K03655;K10866;K10865;K07466;K10740;K04482;K08775;K10869;K10871;K10875;K02327;K02328;K03504;K10901;K03165;K08991;K10882</t>
  </si>
  <si>
    <t>ko03450</t>
  </si>
  <si>
    <t>K10884;K10885;K03512;K10777;K10886;K10866;K10865;K04799</t>
  </si>
  <si>
    <t>K10884;K10885;K10886;K10866;K10865;K04799</t>
  </si>
  <si>
    <t>ko03460</t>
  </si>
  <si>
    <t>K06640;K10896;K11511;K11137;K10606;K15361;K10895;K10891;K08775;K10870;K04482;K15362;K15363;K08734;K10858;K03515;K02350;K03509;K03511;K10990;K15365;K03165;K10901;K07466;K10739;K10740;K08991;K10882;K10848;K10849;K15078</t>
  </si>
  <si>
    <t>K06640;K10896;K15360;K11137;K10606;K15361;K10895;K10891;K08775;K10870;K04482;K15362;K15363;K08734;K10858;K03515;K02350;K03509;K03511;K10990;K15365;K03165;K10901;K07466;K10739;K10740;K08991;K10882;K10848;K10849;K15078</t>
  </si>
  <si>
    <t>K10896;K11137;K15361;K10895;K08775;K04482;K15362;K15363;K03515;K02350;K03509;K10990;K03165;K10901;K07466;K10740;K08991;K10882;K10848;K10849;K15078</t>
  </si>
  <si>
    <t>ko02010</t>
  </si>
  <si>
    <t>K05643;K05655;K05656;K05658;K05663;K05665;K05666;K05674</t>
  </si>
  <si>
    <t>K05643;K05656;K05658;K05663;K05665;K05666;K05674;K05677;K05681</t>
  </si>
  <si>
    <t>ko03070</t>
  </si>
  <si>
    <t>K03217;K03070;K03110;K03106;K03116;K03118</t>
  </si>
  <si>
    <t>K03217;K03070;K03110;K03106;K03116</t>
  </si>
  <si>
    <t>ko02020</t>
  </si>
  <si>
    <t>K01113;K02259;K10255;K01915;K00626;K00411;K00412;K00413;K08738</t>
  </si>
  <si>
    <t>K01113;K02259;K10255;K01915;K00626;K00411;K00412;K00413</t>
  </si>
  <si>
    <t>K01113;K02259;K10255;K01915;K00626;K00411;K00413;K08738</t>
  </si>
  <si>
    <t>ko04014</t>
  </si>
  <si>
    <t>K04536;K02183;K04392;K04368;K04371;K01047;K10632;K17637;K01115;K07889</t>
  </si>
  <si>
    <t>K04536;K02183;K04392;K19613;K04368;K04371;K01047;K10632;K17637;K01115;K07889</t>
  </si>
  <si>
    <t>ko04015</t>
  </si>
  <si>
    <t>K02183;K04392;K05759;K04368;K04371</t>
  </si>
  <si>
    <t>ko04010</t>
  </si>
  <si>
    <t>K06268;K04368;K04371;K04392;K04420;K04421;K04424;K04459;K04460;K03283</t>
  </si>
  <si>
    <t>K06268;K04368;K04371;K04392;K04420;K04421;K04422;K04424;K04459;K04460;K03283</t>
  </si>
  <si>
    <t>ko04013</t>
  </si>
  <si>
    <t>K04368;K04371</t>
  </si>
  <si>
    <t>ko04011</t>
  </si>
  <si>
    <t>K04536;K11228;K09291;K01759</t>
  </si>
  <si>
    <t>ko04012</t>
  </si>
  <si>
    <t>K04515;K04368;K04371;K07203;K04688;K03083</t>
  </si>
  <si>
    <t>ko04310</t>
  </si>
  <si>
    <t>K08960;K03097;K03115;K03083;K04498;K04499;K04505;K04506;K03094;K04508;K03347;K03868;K04392;K04515;K06268</t>
  </si>
  <si>
    <t>K08960;K03097;K03115;K03083;K04498;K04499;K04505;K04506;K04507;K03094;K04508;K03347;K03868;K04392;K04515;K06268</t>
  </si>
  <si>
    <t>ko04330</t>
  </si>
  <si>
    <t>K04505;K06170;K06171;K04498;K06062;K06063;K06066;K06067</t>
  </si>
  <si>
    <t>K04505;K06171;K04498;K06062;K06063;K06066;K06067</t>
  </si>
  <si>
    <t>K04505;K04498;K06062;K06063;K06067</t>
  </si>
  <si>
    <t>ko04340</t>
  </si>
  <si>
    <t>K06228;K03083;K08960;K02218</t>
  </si>
  <si>
    <t>K03083;K08960;K02218</t>
  </si>
  <si>
    <t>ko04350</t>
  </si>
  <si>
    <t>K04681;K04683;K04498;K03868;K03347;K03094;K04371;K03456;K04382;K04688</t>
  </si>
  <si>
    <t>ko04390</t>
  </si>
  <si>
    <t>K04382;K03456;K04354;K06685;K06269;K08960;K06630;K03083</t>
  </si>
  <si>
    <t>ko04391</t>
  </si>
  <si>
    <t>K08960;K16675;K04382;K03456;K04354;K06685;K06630</t>
  </si>
  <si>
    <t>ko04370</t>
  </si>
  <si>
    <t>K04718;K04368;K04371;K06268;K04392</t>
  </si>
  <si>
    <t>ko04630</t>
  </si>
  <si>
    <t>K04498;K04706;K07203</t>
  </si>
  <si>
    <t>ko04064</t>
  </si>
  <si>
    <t>K04730;K04733;K05399;K10577;K04728;K03097;K03115</t>
  </si>
  <si>
    <t>ko04668</t>
  </si>
  <si>
    <t>K04368;K04371;K15637;K17065</t>
  </si>
  <si>
    <t>K04368;K04371;K17065</t>
  </si>
  <si>
    <t>ko04066</t>
  </si>
  <si>
    <t>K04368;K04371;K07203;K03259;K04688;K02991;K03868;K03873;K04498;K04515;K00844;K00134;K01689;K01103;K00161;K00162</t>
  </si>
  <si>
    <t>ko04068</t>
  </si>
  <si>
    <t>K07198;K07199;K07200;K03875;K04498;K11838;K06276;K01110;K08960;K04368;K04371;K02206;K11434;K05868;K08336;K08341;K03781;K04564;K04728</t>
  </si>
  <si>
    <t>K07198;K07199;K07200;K03875;K04498;K11838;K06276;K01110;K08960;K04368;K04371;K02206;K11434;K05868;K08341;K03781;K04564;K04728</t>
  </si>
  <si>
    <t>ko04020</t>
  </si>
  <si>
    <t>K05853;K05857;K04718;K15040;K05863;K02183;K04515;K06268</t>
  </si>
  <si>
    <t>ko04070</t>
  </si>
  <si>
    <t>K00888;K00889;K01099;K01110;K00921;K18081;K00914;K05857;K00915;K00913;K10572;K13024;K15422;K01092;K10047;K18649;K00901;K00981;K00999;K02183</t>
  </si>
  <si>
    <t>K00888;K00889;K01110;K00921;K18081;K00914;K05857;K00915;K01106;K00913;K10572;K13024;K15422;K10047;K00901;K00981;K00999;K02183</t>
  </si>
  <si>
    <t>ko04071</t>
  </si>
  <si>
    <t>K00654;K04710;K04712;K12349;K04382;K03456;K04354;K11583;K11584;K01115;K04718;K04371;K04716;K05665;K01634;K04368;K06276;K04392;K01110</t>
  </si>
  <si>
    <t>ko04024</t>
  </si>
  <si>
    <t>K02183;K04515;K01115;K04392;K04368;K04371;K06269;K04498;K00232;K01539</t>
  </si>
  <si>
    <t>ko04022</t>
  </si>
  <si>
    <t>K06268;K01539;K05853;K06269;K02183;K15040;K05863;K04368;K04371</t>
  </si>
  <si>
    <t>ko04151</t>
  </si>
  <si>
    <t>K04368;K04371;K04392;K04536;K06276;K07198;K08266;K07203;K07204;K03259;K04688;K02991;K01110;K04382;K03456;K04354;K11583;K11584;K04079;K09487;K03083;K02206;K06630;K09420</t>
  </si>
  <si>
    <t>ko04152</t>
  </si>
  <si>
    <t>K08272;K07359;K07297;K07198;K07199;K07200;K01103;K03841;K00850;K06627;K03234;K00021;K11262;K00507;K01578;K04382;K03456;K04354;K11583;K11584;K07877;K07901;K06276;K07203;K07204;K04688</t>
  </si>
  <si>
    <t>K08272;K07359;K07297;K07198;K07199;K07200;K01103;K03841;K00850;K06627;K03234;K00021;K11262;K00507;K04382;K03456;K04354;K11583;K11584;K07877;K07901;K06276;K07203;K07204;K04688</t>
  </si>
  <si>
    <t>ko04150</t>
  </si>
  <si>
    <t>K01110;K06276;K08266;K07203;K07204;K04688;K02991;K03259;K08269;K04371;K08272;K07198</t>
  </si>
  <si>
    <t>K01110;K06276;K08266;K16186;K07203;K07204;K04688;K02991;K03259;K08269;K04371;K08272;K07198</t>
  </si>
  <si>
    <t>ko04075</t>
  </si>
  <si>
    <t>K13946;K14484;K14485;K14486;K14487;K14488;K14489;K14490;K14491;K14492;K14493;K14495;K14494;K12126;K14496;K14497;K14498;K14432;K14509;K14510;K14512;K14513;K14514;K14515;K14516;K13416;K13415;K14499;K14500;K14502;K14503;K14504;K14505;K14506;K13463;K13464;K13422;K14508;K14431</t>
  </si>
  <si>
    <t>K13946;K14484;K14485;K14486;K14487;K14488;K14489;K14490;K14491;K14492;K14493;K14495;K14494;K12126;K14496;K14497;K14498;K14432;K14509;K14510;K14512;K14513;K14514;K14515;K14516;K13416;K13415;K14499;K14500;K14502;K14503;K14504;K14505;K14506;K13463;K13464;K13422;K14508;K14431;K13449</t>
  </si>
  <si>
    <t>K13946;K14484;K14485;K14486;K14487;K14488;K14489;K14490;K14491;K14492;K14493;K14495;K14494;K14496;K14497;K14498;K14432;K14509;K14510;K14512;K14513;K14514;K14515;K14516;K13416;K13415;K14499;K14500;K14502;K14503;K14504;K14505;K14506;K13463;K13464;K13422;K14508;K14431;K13449</t>
  </si>
  <si>
    <t>ko04080</t>
  </si>
  <si>
    <t>K01315</t>
  </si>
  <si>
    <t>ko04144</t>
  </si>
  <si>
    <t>K01528;K00889;K01115;K04646;K11824;K11826;K11827;K10591;K12471;K19366;K05747;K05757;K05758;K05756;K05755;K05754;K03283;K10364;K10365;K18467;K18466;K18468;K11866;K07897;K12183;K12184;K12185;K12188;K12190;K12189;K12195;K12194;K12193;K12191;K12192;K15053;K12196;K12199;K12197;K12198;K19476;K12200;K19367;K17917;K07889;K12483;K12479;K07901;K07904;K12486;K12489;K12492;K12493;K18442;K18443;K07937</t>
  </si>
  <si>
    <t>K01528;K00889;K01115;K04646;K11824;K11826;K11827;K10591;K12471;K19366;K05747;K05757;K05758;K05756;K05755;K05754;K03283;K10364;K10365;K18467;K18466;K18468;K11866;K07897;K12183;K12184;K12185;K12188;K12190;K12189;K12195;K12194;K12193;K12191;K12192;K15053;K12196;K12199;K12197;K12198;K19476;K12200;K19367;K17917;K07889;K12483;K12479;K07901;K07904;K10396;K12486;K12489;K12492;K12493;K18442;K18443;K07937</t>
  </si>
  <si>
    <t>K01528;K00889;K01115;K04646;K11824;K11826;K11827;K10591;K12471;K19366;K05757;K05758;K05756;K05755;K03283;K10364;K10365;K18467;K18466;K18468;K11866;K07897;K12183;K12184;K12185;K12188;K12190;K12194;K12193;K12191;K12192;K12196;K12199;K12197;K12198;K19476;K12200;K17917;K07889;K12483;K12479;K07901;K07904;K10396;K12486;K12489;K12492;K12493;K18442;K18443;K07937</t>
  </si>
  <si>
    <t>ko04145</t>
  </si>
  <si>
    <t>K08488;K08492;K08517;K07889;K00914;K02145;K02147;K02148;K02149;K02150;K02152;K02154;K02146;K02144;K02155;K03661;K07897;K07374;K07375;K00921;K10956;K09481;K07342;K08057;K08054;K04392</t>
  </si>
  <si>
    <t>K08488;K08492;K08517;K07889;K00914;K02145;K02147;K02148;K02149;K02150;K02151;K02152;K02154;K02146;K02144;K02155;K03661;K07897;K07374;K07375;K00921;K01365;K10956;K09481;K07342;K08057;K08054;K04392</t>
  </si>
  <si>
    <t>K08488;K08492;K08517;K07889;K00914;K02145;K02147;K02148;K02149;K02150;K02151;K02152;K02154;K02146;K02144;K02155;K03661;K07897;K07374;K07375;K00921;K01365;K10956;K09481;K08057;K08054;K04392</t>
  </si>
  <si>
    <t>ko04142</t>
  </si>
  <si>
    <t>K02154;K02146;K02144;K02155;K03661;K01363;K01373;K01366;K01369;K12309;K01205;K12373;K01052;K06129;K14379;K01444;K12382;K01074;K12385;K12386;K12347;K05656;K10532;K04646;K12391;K12392;K12393;K12394;K12396;K12397;K12398;K12399;K12400;K12402;K19363</t>
  </si>
  <si>
    <t>K02154;K02146;K02144;K02155;K03661;K01363;K01373;K01366;K01365;K01369;K12309;K01205;K12373;K01052;K06129;K14379;K01444;K12382;K01074;K12385;K12386;K12347;K05656;K10532;K04646;K12391;K12392;K12393;K12394;K12396;K12397;K12398;K12399;K12400;K12402;K12403</t>
  </si>
  <si>
    <t>K02154;K02146;K02144;K02155;K03661;K01363;K01373;K01366;K01365;K08568;K01369;K01279;K12309;K01205;K12373;K01052;K06129;K14379;K01444;K12382;K01074;K12385;K12386;K12347;K05656;K10532;K04646;K12391;K12392;K12393;K12394;K12396;K12397;K12398;K12399;K12400;K12402;K12403;K19363</t>
  </si>
  <si>
    <t>ko04146</t>
  </si>
  <si>
    <t>K13335;K13336;K13337;K13338;K13339;K13341;K13342;K13343;K13344;K13345;K13346;K06664;K13347;K13348;K13352;K13354;K12261;K00477;K00232;K07513;K13237;K12663;K01897;K03426;K01578;K13356;K00869;K00830;K00031;K00306;K01640;K11517;K03781;K04565;K04564;K00106;K11147</t>
  </si>
  <si>
    <t>K13335;K13336;K13337;K13338;K13339;K13341;K13342;K13343;K13344;K13345;K13346;K06664;K13347;K13348;K13354;K12261;K00477;K00232;K07513;K13237;K12663;K01897;K03426;K01578;K13356;K00869;K00830;K00031;K00306;K01640;K11517;K03781;K04565;K04564;K00106;K11147</t>
  </si>
  <si>
    <t>K13335;K13336;K13337;K05677;K13338;K13339;K13342;K13343;K13344;K13345;K13346;K13347;K13348;K13352;K13354;K12261;K00477;K00232;K07513;K13237;K12663;K01897;K03426;K13356;K00869;K00830;K00031;K00306;K01640;K11517;K03781;K04565;K04564;K00106;K11147</t>
  </si>
  <si>
    <t>ko04140</t>
  </si>
  <si>
    <t>K07198;K08269;K08331;K08332;K08333;K08334;K00914;K08336;K08337;K17888;K08339;K17890;K08341;K08342;K08343</t>
  </si>
  <si>
    <t>K07198;K08269;K08331;K08332;K08333;K08334;K00914;K08337;K17888;K08339;K17890;K08341;K08342;K08343</t>
  </si>
  <si>
    <t>ko04810</t>
  </si>
  <si>
    <t>K04368;K04371;K04392;K06269;K00889;K00921;K05747;K05749;K05750;K05754;K05755;K05756;K05757;K05758;K05759;K05765;K05766;K05768</t>
  </si>
  <si>
    <t>K04368;K04371;K04392;K06269;K00889;K00921;K05749;K05750;K05755;K05756;K05757;K05758;K05759;K05765;K05766;K05768</t>
  </si>
  <si>
    <t>ko04110</t>
  </si>
  <si>
    <t>K04681;K06067;K06620;K04683;K03083;K02206;K03094;K03347;K03868;K03875;K06627;K02213;K06628;K02214;K05868;K06630;K06632;K06634;K02202;K03348;K03349;K03350;K03351;K03352;K03353;K03354;K03355;K03357;K03363;K02365;K06636;K06669;K06671;K06670;K08866;K02178;K02180;K06638;K02537;K13728;K03364;K06640;K04728;K04498;K04802;K02603;K02604;K02605;K02606;K02607;K02608;K02540;K02541;K02212;K02209;K02542;K02210</t>
  </si>
  <si>
    <t>K04681;K06067;K06620;K04683;K03083;K02206;K03094;K03347;K03868;K03875;K06627;K05868;K06630;K02202;K03348;K03349;K03350;K03351;K03352;K03353;K03354;K03355;K03357;K12456;K03363;K02365;K06636;K06669;K06670;K02178;K02180;K06638;K03364;K04728;K04498;K04802;K02604;K02606;K02540;K02541;K02209;K02542;K02210</t>
  </si>
  <si>
    <t>ko04111</t>
  </si>
  <si>
    <t>K02213;K02603;K02604;K02605;K02606;K02607;K02608;K02540;K02541;K02212;K02209;K02542;K02210;K02214;K06628;K03348;K03349;K03350;K03351;K03352;K03353;K03354;K03355;K03357;K03363;K03094;K03347;K03868;K08866;K02537;K02178;K02180;K02365;K04354;K04382;K03456;K06685;K03364;K02219;K02516;K02830;K06662;K06636;K06669;K06670;K06671;K06672;K06674;K06675;K06676;K06677;K06678</t>
  </si>
  <si>
    <t>K02604;K02606;K02540;K02541;K02209;K02542;K02210;K03348;K03349;K03350;K03351;K03352;K03353;K03354;K03355;K03357;K03363;K03094;K03347;K03868;K02178;K02180;K02365;K04354;K04382;K03456;K06685;K03364;K02220;K06662;K06636;K06669;K06670;K06672;K06674</t>
  </si>
  <si>
    <t>ko04112</t>
  </si>
  <si>
    <t>K01338;K03531;K02563;K03544;K01358</t>
  </si>
  <si>
    <t>ko04113</t>
  </si>
  <si>
    <t>K12761;K02213;K02603;K02604;K02605;K02606;K02607;K02608;K02540;K02541;K02212;K02209;K02542;K02210;K06628;K02214;K10878;K06269;K02830;K06662;K02365;K06636;K06669;K06671;K02537;K03348;K03349;K03350;K03351;K03352;K03353;K03354;K03355;K03357;K03363;K02178;K11584;K04382;K03456</t>
  </si>
  <si>
    <t>K12761;K02604;K02606;K02540;K02541;K02209;K02542;K02210;K10878;K06269;K06662;K02365;K06636;K06669;K03348;K03349;K03350;K03351;K03352;K03353;K03354;K03355;K03357;K03363;K02178;K11584;K04382;K03456</t>
  </si>
  <si>
    <t>ko04114</t>
  </si>
  <si>
    <t>K04368;K04371;K06630;K02206;K06269;K03868;K03347;K03094;K03348;K03349;K03350;K03351;K03352;K03353;K03354;K03355;K03357;K03363;K02365;K06636;K06669;K02178;K02537;K13728;K11584;K03456;K04382;K02183;K06268;K04515</t>
  </si>
  <si>
    <t>K04368;K04371;K06630;K02206;K06269;K03868;K03347;K03094;K03348;K03349;K03350;K03351;K03352;K03353;K03354;K03355;K03357;K12456;K03363;K02365;K06636;K06669;K02178;K11584;K03456;K04382;K02183;K06268;K04515</t>
  </si>
  <si>
    <t>ko04210</t>
  </si>
  <si>
    <t>K08738;K04728;K04730;K04733;K06268</t>
  </si>
  <si>
    <t>K04728;K04730;K04733;K06268</t>
  </si>
  <si>
    <t>ko04115</t>
  </si>
  <si>
    <t>K04728;K06640;K02206;K05868;K10134;K04506;K08738;K10140;K10808;K01110;K10143;K10144</t>
  </si>
  <si>
    <t>K04728;K06640;K02206;K05868;K10134;K04506;K10140;K10808;K01110;K10143;K10144</t>
  </si>
  <si>
    <t>K04728;K02206;K05868;K10134;K04506;K08738;K10140;K01110;K10143;K10144</t>
  </si>
  <si>
    <t>ko04510</t>
  </si>
  <si>
    <t>K06269;K06276;K03083;K01110;K04392;K04368;K04371</t>
  </si>
  <si>
    <t>ko04520</t>
  </si>
  <si>
    <t>K04392;K05747;K06085;K03097;K03115;K04371;K04498</t>
  </si>
  <si>
    <t>K04392;K06085;K03097;K03115;K04371;K04498</t>
  </si>
  <si>
    <t>ko04530</t>
  </si>
  <si>
    <t>K04382;K03456;K04354;K03097;K03115;K04424;K06100;K06110;K06111;K01110</t>
  </si>
  <si>
    <t>ko04540</t>
  </si>
  <si>
    <t>K04368;K04371;K04420;K07374;K07375</t>
  </si>
  <si>
    <t>ko04550</t>
  </si>
  <si>
    <t>K04368;K04371;K03083;K14439;K11138</t>
  </si>
  <si>
    <t>K04368;K04371;K03083;K14439</t>
  </si>
  <si>
    <t>ko04610</t>
  </si>
  <si>
    <t>ko04611</t>
  </si>
  <si>
    <t>K06269;K04371</t>
  </si>
  <si>
    <t>ko04620</t>
  </si>
  <si>
    <t>K05399;K04392;K04733;K04730;K04368;K04371</t>
  </si>
  <si>
    <t>ko04621</t>
  </si>
  <si>
    <t>K04371;K12795;K04079;K09487</t>
  </si>
  <si>
    <t>ko04622</t>
  </si>
  <si>
    <t>K08339;K08336;K12655;K11594;K09578;K00863</t>
  </si>
  <si>
    <t>K08339;K12655;K11594;K09578;K00863</t>
  </si>
  <si>
    <t>ko04623</t>
  </si>
  <si>
    <t>K03018;K03021;K03023;K03026;K14721;K03027;K03019;K03020;K03022;K03024;K03025;K03013;K03014;K03016;K03007</t>
  </si>
  <si>
    <t>K03018;K03021;K03023;K03026;K14721;K03027;K03019;K03020;K03022;K03024;K03025;K03013;K03014;K03016</t>
  </si>
  <si>
    <t>K03018;K03023;K03026;K14721;K03027;K03020;K03024;K03025;K03013;K03014;K03016</t>
  </si>
  <si>
    <t>ko04650</t>
  </si>
  <si>
    <t>K04392;K04368;K04371;K06268</t>
  </si>
  <si>
    <t>ko04612</t>
  </si>
  <si>
    <t>K03283;K09489;K04079;K08054;K08057;K08059;K01369;K01363;K08064;K08065;K08066</t>
  </si>
  <si>
    <t>K03283;K09489;K04079;K08054;K08057;K08059;K01369;K01363;K01365;K08064;K08065;K08066</t>
  </si>
  <si>
    <t>ko04660</t>
  </si>
  <si>
    <t>K06268;K04368;K04371;K06276;K03083</t>
  </si>
  <si>
    <t>ko04662</t>
  </si>
  <si>
    <t>K04392;K06268;K04368;K04371;K03083</t>
  </si>
  <si>
    <t>ko04664</t>
  </si>
  <si>
    <t>K06276;K04392;K04368;K04371</t>
  </si>
  <si>
    <t>ko04666</t>
  </si>
  <si>
    <t>K04688;K04368;K04371;K01115;K04718;K05768;K05747;K05754;K05755;K05756;K05757;K05758;K04392;K05765;K00889</t>
  </si>
  <si>
    <t>K04688;K04368;K04371;K01115;K04718;K05768;K05755;K05756;K05757;K05758;K04392;K05765;K00889</t>
  </si>
  <si>
    <t>ko04670</t>
  </si>
  <si>
    <t>K04392</t>
  </si>
  <si>
    <t>ko04062</t>
  </si>
  <si>
    <t>K04368;K04371;K03083;K04392;K05747;K04536</t>
  </si>
  <si>
    <t>K04368;K04371;K03083;K04392;K04536</t>
  </si>
  <si>
    <t>ko04911</t>
  </si>
  <si>
    <t>K01539;K04515;K18211</t>
  </si>
  <si>
    <t>ko04910</t>
  </si>
  <si>
    <t>K06276;K03083;K06269;K02183;K00688;K07192;K07195;K11262;K00844;K07198;K07199;K07200;K03841;K07203;K07204;K04688;K02991;K03259;K04368;K04371</t>
  </si>
  <si>
    <t>K06276;K03083;K06269;K02183;K00688;K07195;K11262;K00844;K07198;K07199;K07200;K03841;K07203;K07204;K04688;K02991;K03259;K04368;K04371</t>
  </si>
  <si>
    <t>ko04922</t>
  </si>
  <si>
    <t>K17491;K15423;K04498;K06268;K04515;K11434;K02183;K00688;K07198;K07199;K07200;K11262;K01834;K00873;K00161;K00162;K00016</t>
  </si>
  <si>
    <t>ko04920</t>
  </si>
  <si>
    <t>K07203;K01897;K07198;K07199;K07200;K07297;K07359</t>
  </si>
  <si>
    <t>ko03320</t>
  </si>
  <si>
    <t>K00507;K08762;K01897;K07513;K00232;K00249;K06276;K08770;K00864</t>
  </si>
  <si>
    <t>ko04912</t>
  </si>
  <si>
    <t>K02183;K04515;K04420;K04421;K01115;K04368;K04371</t>
  </si>
  <si>
    <t>ko04915</t>
  </si>
  <si>
    <t>K04079;K09487;K09571;K03283;K04368;K04371;K02183</t>
  </si>
  <si>
    <t>ko04914</t>
  </si>
  <si>
    <t>K02206;K06627;K04079;K04368;K04371;K05868;K02178;K06638;K02537;K13728;K03364;K03348;K03349;K03350;K03351;K03352;K03353;K03354;K03355;K03357</t>
  </si>
  <si>
    <t>K02206;K06627;K04079;K04368;K04371;K05868;K02178;K06638;K03364;K03348;K03349;K03350;K03351;K03352;K03353;K03354;K03355;K03357;K12456</t>
  </si>
  <si>
    <t>ko04917</t>
  </si>
  <si>
    <t>K00965;K04368;K04371;K03083</t>
  </si>
  <si>
    <t>ko04921</t>
  </si>
  <si>
    <t>K04368;K04371;K03234;K02183;K06268;K07359;K07198;K07199;K07200;K04515;K06269</t>
  </si>
  <si>
    <t>ko04918</t>
  </si>
  <si>
    <t>K09490;K09487;K08054;K01539;K00432;K00383</t>
  </si>
  <si>
    <t>ko04919</t>
  </si>
  <si>
    <t>K04368;K04371;K04650;K11644;K06067;K06062;K04498;K15164;K15156;K15133;K15170;K05857;K01114;K01539;K06276;K03083;K07203</t>
  </si>
  <si>
    <t>ko04916</t>
  </si>
  <si>
    <t>K04498;K03083;K04368;K04371;K02183;K04515</t>
  </si>
  <si>
    <t>ko04924</t>
  </si>
  <si>
    <t>K02183;K06268;K01363</t>
  </si>
  <si>
    <t>ko04614</t>
  </si>
  <si>
    <t>K01322;K01392;K01285</t>
  </si>
  <si>
    <t>ko04925</t>
  </si>
  <si>
    <t>K02183;K04515</t>
  </si>
  <si>
    <t>ko04260</t>
  </si>
  <si>
    <t>K00411;K00412;K00413;K00417;K02262;K02256;K02261;K02265;K02266;K02267;K01539</t>
  </si>
  <si>
    <t>K00411;K00413;K00417;K00419;K02256;K02261;K02265;K02266;K02267;K01539</t>
  </si>
  <si>
    <t>ko04261</t>
  </si>
  <si>
    <t>K01539;K02183;K04515;K04382;K03456;K04354;K11583;K11584;K06269;K04371</t>
  </si>
  <si>
    <t>ko04270</t>
  </si>
  <si>
    <t>K01047;K02183;K04368;K04371;K06269</t>
  </si>
  <si>
    <t>ko04970</t>
  </si>
  <si>
    <t>K02183;K01539;K13899</t>
  </si>
  <si>
    <t>K02183;K01539</t>
  </si>
  <si>
    <t>ko04971</t>
  </si>
  <si>
    <t>K02183;K04515;K01539</t>
  </si>
  <si>
    <t>ko04972</t>
  </si>
  <si>
    <t>K07901;K07904;K04392;K01047;K05853;K01539</t>
  </si>
  <si>
    <t>ko04976</t>
  </si>
  <si>
    <t>K00021;K05666;K05658;K01539</t>
  </si>
  <si>
    <t>K00021;K05666;K05681;K05658;K01539</t>
  </si>
  <si>
    <t>ko04973</t>
  </si>
  <si>
    <t>K01176;K01539;K00844</t>
  </si>
  <si>
    <t>ko04974</t>
  </si>
  <si>
    <t>K01539;K14207;K01285;K01278</t>
  </si>
  <si>
    <t>ko04975</t>
  </si>
  <si>
    <t>K01047;K14455;K14457;K11155</t>
  </si>
  <si>
    <t>K01047;K14455;K14457</t>
  </si>
  <si>
    <t>ko04977</t>
  </si>
  <si>
    <t>K14617;K05665</t>
  </si>
  <si>
    <t>K05665</t>
  </si>
  <si>
    <t>ko04978</t>
  </si>
  <si>
    <t>K01539;K00510;K12347;K00522;K14685;K14686;K07213</t>
  </si>
  <si>
    <t>ko04962</t>
  </si>
  <si>
    <t>K12462;K07904;K10418;K06027;K07889</t>
  </si>
  <si>
    <t>ko04960</t>
  </si>
  <si>
    <t>K01539;K06276;K04371</t>
  </si>
  <si>
    <t>ko04961</t>
  </si>
  <si>
    <t>K01528;K11824;K11826;K11827;K04646;K07904;K01539</t>
  </si>
  <si>
    <t>ko04964</t>
  </si>
  <si>
    <t>K01539;K00261;K00025</t>
  </si>
  <si>
    <t>ko04966</t>
  </si>
  <si>
    <t>K02145;K02147;K02152;K02148;K02149;K02150;K02154;K02155;K02146</t>
  </si>
  <si>
    <t>K02145;K02147;K02152;K02148;K02149;K02150;K02151;K02154;K02155;K02146</t>
  </si>
  <si>
    <t>ko04724</t>
  </si>
  <si>
    <t>K14207;K06268;K01115;K04371;K04536;K01915</t>
  </si>
  <si>
    <t>ko04727</t>
  </si>
  <si>
    <t>K14207;K01580;K15015;K08341;K06027;K15376;K04536;K01915</t>
  </si>
  <si>
    <t>ko04725</t>
  </si>
  <si>
    <t>K04536;K04368;K04371;K04515</t>
  </si>
  <si>
    <t>ko04728</t>
  </si>
  <si>
    <t>K02183;K04515;K06269;K04536;K04382;K03456;K04354;K11583;K11584;K03083;K00545</t>
  </si>
  <si>
    <t>K02183;K04515;K06269;K04536;K04382;K03456;K04354;K11583;K11584;K03083;K10396;K00545</t>
  </si>
  <si>
    <t>K02183;K04515;K06269;K04536;K04382;K03456;K04354;K11583;K11584;K03083;K10396</t>
  </si>
  <si>
    <t>ko04726</t>
  </si>
  <si>
    <t>K04371;K04536;K04368</t>
  </si>
  <si>
    <t>ko04720</t>
  </si>
  <si>
    <t>K06269;K04515;K06268;K02183;K04498;K04368;K04371</t>
  </si>
  <si>
    <t>ko04730</t>
  </si>
  <si>
    <t>K03456;K04382;K04368;K04371</t>
  </si>
  <si>
    <t>ko04723</t>
  </si>
  <si>
    <t>K04536;K04371;K15015</t>
  </si>
  <si>
    <t>K13985;K04536;K04371;K15015</t>
  </si>
  <si>
    <t>ko04721</t>
  </si>
  <si>
    <t>K15015;K08486;K15292;K18211;K06027;K15296;K01528;K04646;K11824;K11826;K11827;K02145;K02147;K02148;K02149;K02150;K02152;K02154;K02146;K02144;K02155;K03661</t>
  </si>
  <si>
    <t>K15015;K08486;K15292;K18211;K06027;K15296;K01528;K04646;K11824;K11826;K11827;K02145;K02147;K02148;K02149;K02150;K02151;K02152;K02154;K02146;K02144;K02155;K03661</t>
  </si>
  <si>
    <t>ko04722</t>
  </si>
  <si>
    <t>K04368;K04371;K04421;K03083;K06276;K02183;K04515;K12462;K04392;K06630;K04730;K04733;K04505</t>
  </si>
  <si>
    <t>ko04744</t>
  </si>
  <si>
    <t>K04536;K02183</t>
  </si>
  <si>
    <t>ko04745</t>
  </si>
  <si>
    <t>ko04740</t>
  </si>
  <si>
    <t>K04515;K02183</t>
  </si>
  <si>
    <t>K04536;K04515;K02183</t>
  </si>
  <si>
    <t>ko04742</t>
  </si>
  <si>
    <t>K04536</t>
  </si>
  <si>
    <t>ko04750</t>
  </si>
  <si>
    <t>K06269;K02183;K04515</t>
  </si>
  <si>
    <t>ko04320</t>
  </si>
  <si>
    <t>K04368;K04371;K02184</t>
  </si>
  <si>
    <t>ko04360</t>
  </si>
  <si>
    <t>K04392;K06268;K04371;K03083;K05765</t>
  </si>
  <si>
    <t>ko04380</t>
  </si>
  <si>
    <t>K04371;K04368;K04392;K06268;K14379</t>
  </si>
  <si>
    <t>ko04710</t>
  </si>
  <si>
    <t>K08960;K02295;K03868;K03347;K03094;K07198;K07199;K07200</t>
  </si>
  <si>
    <t>K08960;K03868;K03347;K03094;K07198;K07199;K07200</t>
  </si>
  <si>
    <t>ko04713</t>
  </si>
  <si>
    <t>K02183;K04515;K04371;K04536</t>
  </si>
  <si>
    <t>ko04711</t>
  </si>
  <si>
    <t>K08960;K03083</t>
  </si>
  <si>
    <t>ko04712</t>
  </si>
  <si>
    <t>K12121;K12120;K12126;K12125;K12129;K12130;K12133;K03097;K03115;K12127;K12115;K12124;K00660;K12118;K12119;K10143;K12116;K16222;K16223;K16240;K16241</t>
  </si>
  <si>
    <t>K12121;K12120;K12126;K12125;K12129;K12130;K12133;K03097;K03115;K12127;K12115;K12124;K00660;K12118;K12119;K10143;K12116;K16223;K16240;K16241</t>
  </si>
  <si>
    <t>K12121;K12120;K12125;K12129;K12130;K12133;K03097;K03115;K16221;K12127;K12115;K12124;K00660;K12118;K12119;K10143;K12116;K16223;K16240;K16241</t>
  </si>
  <si>
    <t>ko04626</t>
  </si>
  <si>
    <t>K13412;K13447;K05391;K02183;K13448;K13427;K13420;K13416;K13414;K04368;K13413;K13424;K13425;K16224;K00864;K13428;K13436;K13456;K13457;K13458;K12795;K09487;K04079;K13459;K13430;K18875;K18834;K18835;K13466;K13429</t>
  </si>
  <si>
    <t>K13412;K13447;K05391;K02183;K13448;K13427;K13420;K13416;K13417;K13414;K04368;K13413;K13424;K13425;K16224;K00864;K13449;K13428;K13436;K13456;K13457;K13458;K12795;K09487;K04079;K13459;K13430;K18875;K18834;K18835;K13466;K13429</t>
  </si>
  <si>
    <t>K13412;K13447;K05391;K02183;K13448;K13420;K13416;K13414;K04368;K13413;K13424;K13425;K16224;K00864;K13449;K13436;K13456;K13457;K13458;K12795;K09487;K04079;K13459;K13430;K18875;K18835;K13466;K13429</t>
  </si>
  <si>
    <t>ko05200</t>
  </si>
  <si>
    <t>K03083;K04536;K01110;K07203;K04368;K04371;K09291;K04392;K06620;K02219;K03875;K02206;K06067;K08734;K08735;K08736;K08737;K08775;K04482;K08738;K03873;K03868;K01679;K04498;K06228;K04079;K09487</t>
  </si>
  <si>
    <t>K03083;K04536;K01110;K07203;K04368;K04371;K09291;K04392;K06620;K02219;K03875;K02206;K06067;K08734;K08735;K08736;K08737;K08775;K04482;K03873;K03868;K01679;K04498;K06228;K04079;K09487</t>
  </si>
  <si>
    <t>K03083;K04536;K01110;K07203;K04368;K04371;K09291;K04392;K06620;K03875;K02206;K06067;K08736;K08737;K08775;K04482;K08738;K03873;K03868;K01679;K04498;K04079;K09487</t>
  </si>
  <si>
    <t>ko05230</t>
  </si>
  <si>
    <t>K00873;K00161;K00162;K11416;K04368;K04371;K00036;K00844;K00850;K01834;K01110;K07203</t>
  </si>
  <si>
    <t>ko05231</t>
  </si>
  <si>
    <t>K04368;K04371;K06276;K07203;K04688;K00889;K05747;K04392;K01115;K15377;K08202;K14156;K00968;K00901</t>
  </si>
  <si>
    <t>K04368;K04371;K06276;K07203;K04688;K00889;K04392;K01115;K15377;K14156;K00968;K00901</t>
  </si>
  <si>
    <t>ko05202</t>
  </si>
  <si>
    <t>K06067;K11644;K04650;K15188;K11253;K13105;K12823;K04728;K15622;K13098;K15627</t>
  </si>
  <si>
    <t>K06067;K11644;K04650;K15188;K15616;K11253;K13105;K12823;K04728;K15622;K13098;K15627</t>
  </si>
  <si>
    <t>K06067;K11644;K04650;K15188;K11253;K13105;K12823;K04728;K15622;K13098</t>
  </si>
  <si>
    <t>ko05206</t>
  </si>
  <si>
    <t>K01110;K17398;K04498;K07203;K07204;K13863;K00558;K06620;K04728;K11592;K10577;K05658;K05665;K04368;K11430</t>
  </si>
  <si>
    <t>ko05205</t>
  </si>
  <si>
    <t>K04368;K04371;K04392;K06269;K04515;K12823;K07203;K06276;K04688;K02991;K07964</t>
  </si>
  <si>
    <t>K04368;K04371;K04392;K06269;K04515;K12823;K07203;K06276;K04688;K02991;K07964;K01365</t>
  </si>
  <si>
    <t>ko05204</t>
  </si>
  <si>
    <t>K01014;K00799;K00079;K00699;K00121</t>
  </si>
  <si>
    <t>K07424;K01014;K00799;K00079;K00699;K00121</t>
  </si>
  <si>
    <t>K00799;K00079;K00699;K00121</t>
  </si>
  <si>
    <t>ko05203</t>
  </si>
  <si>
    <t>K04371;K10610;K06630;K02206;K11594;K11252;K11254;K03120;K11838;K06063;K03141;K03142;K03143;K03144;K03136;K03137;K15979;K04498;K03124;K06627;K03875;K02146;K03062;K04681;K10691;K11643;K06067;K11407;K11418;K00873;K06062;K03122;K03123;K04392;K05768;K03363;K06638;K15305;K15306</t>
  </si>
  <si>
    <t>K04371;K10610;K06630;K02206;K11594;K11252;K11254;K11838;K06063;K03141;K03143;K03136;K03137;K15979;K04498;K03124;K06627;K03875;K02146;K03062;K04681;K10691;K11643;K06067;K11407;K11418;K00873;K06062;K03122;K04392;K05768;K03363;K06638;K15305;K15306</t>
  </si>
  <si>
    <t>ko05210</t>
  </si>
  <si>
    <t>K03083;K04368;K04371;K04392;K08734;K08735;K08736;K08737;K08738</t>
  </si>
  <si>
    <t>K03083;K04368;K04371;K04392;K08734;K08735;K08736;K08737</t>
  </si>
  <si>
    <t>K03083;K04368;K04371;K04392;K08736;K08737;K08738</t>
  </si>
  <si>
    <t>ko05212</t>
  </si>
  <si>
    <t>K04392;K04368;K04371;K06620;K08775;K04482</t>
  </si>
  <si>
    <t>ko05214</t>
  </si>
  <si>
    <t>K02183;K04515;K04368;K04371;K07203;K01110;K06620</t>
  </si>
  <si>
    <t>ko05216</t>
  </si>
  <si>
    <t>K09291;K04368;K04371</t>
  </si>
  <si>
    <t>ko05221</t>
  </si>
  <si>
    <t>K07203;K04688;K04368;K04371</t>
  </si>
  <si>
    <t>ko05220</t>
  </si>
  <si>
    <t>K04368;K04371;K06620;K06067</t>
  </si>
  <si>
    <t>ko05217</t>
  </si>
  <si>
    <t>K06228;K03083</t>
  </si>
  <si>
    <t>K03083</t>
  </si>
  <si>
    <t>ko05218</t>
  </si>
  <si>
    <t>K04368;K04371;K01110;K06620</t>
  </si>
  <si>
    <t>ko05211</t>
  </si>
  <si>
    <t>K03873;K03868;K04498;K04368;K04371;K04392;K01679</t>
  </si>
  <si>
    <t>ko05219</t>
  </si>
  <si>
    <t>K04368;K04371;K06620</t>
  </si>
  <si>
    <t>ko05215</t>
  </si>
  <si>
    <t>K02206;K06620;K01110;K06276;K03083;K04498;K07203;K04368;K04371;K04079;K09487</t>
  </si>
  <si>
    <t>ko05213</t>
  </si>
  <si>
    <t>K01110;K06276;K04368;K04371;K08734;K03083</t>
  </si>
  <si>
    <t>K01110;K06276;K04368;K04371;K03083</t>
  </si>
  <si>
    <t>ko05222</t>
  </si>
  <si>
    <t>K01522;K08738;K02219;K03875;K02206;K06620;K01110</t>
  </si>
  <si>
    <t>K01522;K02219;K03875;K02206;K06620;K01110</t>
  </si>
  <si>
    <t>K01522;K08738;K03875;K02206;K06620;K01110</t>
  </si>
  <si>
    <t>ko05223</t>
  </si>
  <si>
    <t>K01522;K06620;K06276;K04368;K04371</t>
  </si>
  <si>
    <t>ko05322</t>
  </si>
  <si>
    <t>K11251;K11252;K11253;K11254;K11086;K11087;K11088;K11090</t>
  </si>
  <si>
    <t>K11251;K11252;K11253;K11254;K11086;K11088;K11090</t>
  </si>
  <si>
    <t>ko05323</t>
  </si>
  <si>
    <t>K02145;K02147;K02148;K02149;K02150;K02152;K02154;K02146;K02144;K02155;K03661;K14379</t>
  </si>
  <si>
    <t>K02145;K02147;K02148;K02149;K02150;K02151;K02152;K02154;K02146;K02144;K02155;K03661;K14379;K01365</t>
  </si>
  <si>
    <t>ko05340</t>
  </si>
  <si>
    <t>K01488;K03648</t>
  </si>
  <si>
    <t>ko05010</t>
  </si>
  <si>
    <t>K04532;K00134;K06170;K04505;K06171;K01408;K03942;K03943;K03949;K03950;K03952;K03953;K03955;K11352;K11353;K03963;K03965;K03966;K03934;K03935;K03936;K03937;K03938;K03940;K03941;K00234;K00235;K00411;K00412;K00413;K00417;K02262;K02256;K02261;K02265;K02266;K02267;K02132;K02133;K02136;K02134;K02135;K02138;K02137;K02183;K06268;K08738;K04371;K05853;K08852;K03083</t>
  </si>
  <si>
    <t>K04532;K00134;K04505;K06171;K01408;K03942;K03943;K03949;K03950;K03952;K03953;K03955;K11352;K11353;K03963;K03965;K03966;K03934;K03936;K03937;K03938;K03940;K03941;K00234;K00411;K00412;K00413;K00417;K02262;K02256;K02261;K02265;K02266;K02267;K02132;K02133;K02136;K02134;K02138;K02137;K02183;K06268;K04371;K05853;K08852;K03083</t>
  </si>
  <si>
    <t>K04532;K00134;K04505;K01408;K03942;K03943;K03945;K03946;K03949;K03950;K03952;K03953;K03955;K11352;K11353;K03963;K03965;K03966;K03934;K03935;K03936;K03937;K03940;K03941;K00234;K00235;K00411;K00413;K00417;K00419;K02256;K02261;K02265;K02266;K02267;K02132;K02133;K02136;K02134;K02138;K02137;K02183;K06268;K08738;K04371;K05853;K08852;K03083</t>
  </si>
  <si>
    <t>ko05012</t>
  </si>
  <si>
    <t>K03178;K04554;K10578;K10575;K03878;K03880;K03883;K03942;K03943;K03949;K03950;K03952;K03953;K03955;K11352;K11353;K03963;K03965;K03966;K03934;K03935;K03936;K03937;K03938;K03940;K03941;K00234;K00235;K00411;K00412;K00413;K00417;K02262;K02256;K02261;K02265;K02266;K02267;K02132;K02133;K02136;K02134;K02135;K02138;K02137;K08669;K15040;K05863;K08738</t>
  </si>
  <si>
    <t>K03178;K04554;K10578;K10575;K03878;K03879;K03880;K03881;K03883;K03942;K03943;K03949;K03950;K03952;K03953;K03955;K11352;K11353;K03963;K03965;K03966;K03934;K03936;K03937;K03938;K03940;K03941;K00234;K00411;K00412;K00413;K00417;K02262;K02256;K02261;K02265;K02266;K02267;K02132;K02133;K02136;K02134;K02138;K02137;K08669;K15040;K05863</t>
  </si>
  <si>
    <t>K03178;K04554;K10578;K10575;K03942;K03943;K03945;K03946;K03949;K03950;K03952;K03953;K03955;K11352;K11353;K03963;K03965;K03966;K03934;K03935;K03936;K03937;K03940;K03941;K00234;K00235;K00411;K00413;K00417;K00419;K02256;K02261;K02265;K02266;K02267;K02132;K02133;K02136;K02134;K02138;K02137;K08669;K15040;K05863;K08738</t>
  </si>
  <si>
    <t>ko05014</t>
  </si>
  <si>
    <t>K06268;K08738;K04565;K11518;K04569;K03781;K04392</t>
  </si>
  <si>
    <t>K06268;K04565;K11518;K04569;K03781;K04392</t>
  </si>
  <si>
    <t>ko05016</t>
  </si>
  <si>
    <t>K04646;K11824;K11826;K11827;K11644;K06067;K03006;K03010;K03011;K03012;K03013;K03014;K03015;K03016;K03007;K03008;K04498;K03129;K03120;K04565;K04564;K03942;K03943;K03949;K03950;K03952;K03953;K03955;K11352;K11353;K03963;K03965;K03966;K03934;K03935;K03936;K03937;K03938;K03940;K03941;K00234;K00235;K00411;K00412;K00413;K00417;K02262;K02256;K02261;K02265;K02266;K02267;K02132;K02133;K02136;K02134;K02135;K02138;K02137;K15040;K05863;K08738</t>
  </si>
  <si>
    <t>K04646;K11824;K11826;K11827;K11644;K06067;K03006;K03010;K03011;K03012;K03013;K03014;K03015;K03016;K03008;K04498;K03129;K03120;K04565;K04564;K03942;K03943;K03949;K03950;K03952;K03953;K03955;K11352;K11353;K03963;K03965;K03966;K03934;K03936;K03937;K03938;K03940;K03941;K00234;K00411;K00412;K00413;K00417;K02262;K02256;K02261;K02265;K02266;K02267;K02132;K02133;K02136;K02134;K02138;K02137;K15040;K05863</t>
  </si>
  <si>
    <t>K04646;K11824;K11826;K11827;K11644;K06067;K03006;K03010;K03011;K03012;K03013;K03014;K03015;K03016;K03008;K10408;K04498;K03129;K04565;K04564;K03942;K03943;K03945;K03946;K03949;K03950;K03952;K03953;K03955;K11352;K11353;K03963;K03965;K03966;K03934;K03935;K03936;K03937;K03940;K03941;K00234;K00235;K00411;K00413;K00417;K00419;K02256;K02261;K02265;K02266;K02267;K02132;K02133;K02136;K02134;K02138;K02137;K15040;K05863;K08738</t>
  </si>
  <si>
    <t>ko05020</t>
  </si>
  <si>
    <t>K09490;K04565;K09553;K04368;K04371</t>
  </si>
  <si>
    <t>ko05031</t>
  </si>
  <si>
    <t>K04515;K02183;K06269;K06268</t>
  </si>
  <si>
    <t>ko05032</t>
  </si>
  <si>
    <t>K15015;K04536</t>
  </si>
  <si>
    <t>ko05033</t>
  </si>
  <si>
    <t>K15015</t>
  </si>
  <si>
    <t>ko05034</t>
  </si>
  <si>
    <t>K06067;K11407;K11418;K11251;K11252;K11253;K11254;K11303;K04536;K04368;K04371;K02183;K07359;K06269</t>
  </si>
  <si>
    <t>ko05410</t>
  </si>
  <si>
    <t>K07198;K07199;K07200</t>
  </si>
  <si>
    <t>ko05416</t>
  </si>
  <si>
    <t>K04392;K03260;K08738</t>
  </si>
  <si>
    <t>K04392;K03260</t>
  </si>
  <si>
    <t>ko04930</t>
  </si>
  <si>
    <t>K04371;K07203;K00844;K00873</t>
  </si>
  <si>
    <t>ko04940</t>
  </si>
  <si>
    <t>K01580;K04077</t>
  </si>
  <si>
    <t>ko04932</t>
  </si>
  <si>
    <t>K03083;K07297;K07198;K07199;K07200;K04392;K08852;K03237;K08738;K03942;K03943;K03949;K03950;K03952;K03953;K03955;K11352;K11353;K03963;K03965;K03966;K03934;K03935;K03936;K03937;K03938;K03940;K03941;K00234;K00235;K00411;K00412;K00413;K00417;K02262;K02256;K02261;K02265;K02266;K02267</t>
  </si>
  <si>
    <t>K03083;K07297;K07198;K07199;K07200;K04392;K08852;K03237;K03942;K03943;K03949;K03950;K03952;K03953;K03955;K11352;K11353;K03963;K03965;K03966;K03934;K03936;K03937;K03938;K03940;K03941;K00234;K00411;K00412;K00413;K00417;K02262;K02256;K02261;K02265;K02266;K02267</t>
  </si>
  <si>
    <t>K03083;K07297;K07198;K07199;K07200;K04392;K08852;K03237;K08738;K03942;K03943;K03945;K03946;K03949;K03950;K03952;K03953;K03955;K11352;K11353;K03963;K03965;K03966;K03934;K03935;K03936;K03937;K03940;K03941;K00234;K00235;K00411;K00413;K00417;K00419;K02256;K02261;K02265;K02266;K02267</t>
  </si>
  <si>
    <t>ko04931</t>
  </si>
  <si>
    <t>K06269;K07203;K04688;K03083;K14497;K07198;K07199;K07200;K17605;K00688;K06276;K01110;K09667;K00820</t>
  </si>
  <si>
    <t>ko05110</t>
  </si>
  <si>
    <t>K02145;K02147;K02148;K02149;K02150;K02152;K02154;K02146;K02144;K02155;K03661;K10949;K10950;K10956;K09481;K07342;K07937</t>
  </si>
  <si>
    <t>K02145;K02147;K02148;K02149;K02150;K02151;K02152;K02154;K02146;K02144;K02155;K03661;K10949;K10950;K10956;K09481;K07342;K07937</t>
  </si>
  <si>
    <t>K02145;K02147;K02148;K02149;K02150;K02151;K02152;K02154;K02146;K02144;K02155;K03661;K10949;K10950;K10956;K09481;K07937</t>
  </si>
  <si>
    <t>ko05120</t>
  </si>
  <si>
    <t>K04392;K02145;K02147;K02148;K02149;K02150;K02152;K02154;K02146;K02144;K02155;K03661</t>
  </si>
  <si>
    <t>K04392;K02145;K02147;K02148;K02149;K02150;K02151;K02152;K02154;K02146;K02144;K02155;K03661</t>
  </si>
  <si>
    <t>ko05130</t>
  </si>
  <si>
    <t>K07374;K07375;K05747;K05757;K05758;K05756;K05755;K05754;K11294</t>
  </si>
  <si>
    <t>K07374;K07375;K05757;K05758;K05756;K05755;K11294</t>
  </si>
  <si>
    <t>ko05132</t>
  </si>
  <si>
    <t>K05399;K04392;K04371;K05747;K05754;K05755;K05756;K05757;K05758;K07897;K05759</t>
  </si>
  <si>
    <t>K05399;K04392;K04371;K05755;K05756;K05757;K05758;K07897;K05759</t>
  </si>
  <si>
    <t>ko05131</t>
  </si>
  <si>
    <t>K04392;K05754;K05755;K05756;K05757;K05758;K05747;K05759;K08339;K04371;K12836;K13728</t>
  </si>
  <si>
    <t>K19241;K04392;K05755;K05756;K05757;K05758;K05759;K08339;K04371;K12836</t>
  </si>
  <si>
    <t>ko05133</t>
  </si>
  <si>
    <t>K02183;K05765;K04733;K04730;K04371</t>
  </si>
  <si>
    <t>ko05134</t>
  </si>
  <si>
    <t>K04077;K07937;K07874;K08517;K07953;K13525;K08738;K14416;K03231;K03283;K03233;K03596</t>
  </si>
  <si>
    <t>K04077;K07937;K07874;K08517;K07953;K13525;K14416;K03231;K03283;K03233;K03596</t>
  </si>
  <si>
    <t>ko05150</t>
  </si>
  <si>
    <t>ko05152</t>
  </si>
  <si>
    <t>K08738;K04515;K08064;K08065;K08066;K04498;K04043;K04077;K05399;K04733;K04730;K04371;K04718;K02183;K00914;K07889;K07897;K02154;K02146;K02144;K02155;K03661;K06268</t>
  </si>
  <si>
    <t>K04515;K08064;K08065;K08066;K04498;K04043;K04077;K05399;K04733;K04730;K04371;K04718;K02183;K00914;K07889;K07897;K02154;K02146;K02144;K02155;K03661;K06268</t>
  </si>
  <si>
    <t>ko05100</t>
  </si>
  <si>
    <t>K04392;K05747;K05757;K05758;K05756;K05755;K05754;K01528;K04646;K13728</t>
  </si>
  <si>
    <t>K04392;K05757;K05758;K05756;K05755;K01528;K04646;K19241</t>
  </si>
  <si>
    <t>ko05166</t>
  </si>
  <si>
    <t>K08874;K15304;K07936;K14290;K08057;K06268;K08054;K00787;K05863;K15040;K15305;K15306;K02537;K02180;K03363;K03348;K03349;K03350;K03351;K03352;K03353;K03354;K03355;K03357;K04802;K02327;K02328;K03504;K03505;K02324;K02325;K02326;K03506;K06620;K03083;K04421;K15308;K08065;K03120;K04498;K06062;K09420;K04728;K06640</t>
  </si>
  <si>
    <t>K08874;K15304;K07936;K14290;K08057;K06268;K08054;K00787;K05863;K15040;K15305;K15306;K02180;K03363;K03348;K03349;K03350;K03351;K03352;K03353;K03354;K03355;K03357;K04802;K02327;K02328;K03504;K02325;K03506;K06620;K03083;K04421;K08065;K04498;K06062;K09420;K04728</t>
  </si>
  <si>
    <t>ko05162</t>
  </si>
  <si>
    <t>K03083;K04730;K04733;K03097;K03115;K14753;K02206;K03283;K03247;K16196;K03237;K10144</t>
  </si>
  <si>
    <t>ko05164</t>
  </si>
  <si>
    <t>K09523;K03283;K16196;K03237;K04498;K04733;K08738;K03083;K12812;K14290;K04368;K04371;K00787;K14404;K14396;K14298;K15047;K14297;K01315</t>
  </si>
  <si>
    <t>K09523;K03283;K16196;K03237;K04498;K04733;K03083;K12812;K14290;K04368;K04371;K00787;K14404;K14396;K14298;K15047;K14297;K01315</t>
  </si>
  <si>
    <t>K09523;K03283;K16196;K03237;K04498;K04733;K08738;K03083;K12812;K14290;K04368;K04371;K00787;K14404;K14396;K14298;K14297</t>
  </si>
  <si>
    <t>ko05161</t>
  </si>
  <si>
    <t>K04498;K10610;K10140;K01110;K08738;K04802;K04368;K04371;K11594;K06620;K02206;K06627</t>
  </si>
  <si>
    <t>K04498;K10610;K10140;K01110;K04802;K04368;K04371;K11594;K06620;K02206;K06627</t>
  </si>
  <si>
    <t>ko05160</t>
  </si>
  <si>
    <t>K16196;K03237;K03250;K03456;K04354;K04382;K04706;K04371;K06276;K03083</t>
  </si>
  <si>
    <t>ko05168</t>
  </si>
  <si>
    <t>K11838;K16196;K03237;K06269;K03094;K03347;K03875;K14840;K11674;K03006;K12890;K12891;K12893;K12896;K04498;K02206;K03097;K03115;K03120;K03133;K03131;K03130;K03129;K03127;K03134;K12881;K15414;K08738</t>
  </si>
  <si>
    <t>K11838;K16196;K03237;K06269;K03094;K03347;K03875;K14840;K11674;K03006;K12890;K12891;K12893;K12896;K04498;K02206;K03097;K03115;K03120;K03133;K03131;K03130;K03129;K03127;K03134;K12881;K15414</t>
  </si>
  <si>
    <t>K11838;K16196;K03237;K06269;K03094;K03347;K03875;K14840;K11674;K03006;K12890;K12891;K12893;K12896;K04498;K02206;K03097;K03115;K03133;K03131;K03130;K03129;K03134;K12881;K15414;K08738</t>
  </si>
  <si>
    <t>ko05169</t>
  </si>
  <si>
    <t>K03006;K03010;K03011;K03008;K03012;K03015;K03013;K03014;K03016;K03007;K03018;K03021;K03027;K03020;K03023;K03026;K14721;K03025;K03024;K03022;K03019;K14290;K07936;K14317;K03283;K06630;K03124;K15979;K03136;K03137;K06063;K06067;K04498;K03120;K03061;K03062;K03063;K03064;K03065;K03066;K03028;K03032;K03033;K03035;K03036;K03037;K03038;K03039;K03029;K03030;K03031;K11838;K03097;K03115;K06627;K02206;K03875;K03083;K04730;K01510;K10591;K16196</t>
  </si>
  <si>
    <t>K03006;K03010;K03011;K03008;K03012;K03015;K03013;K03014;K03016;K03018;K03021;K03027;K03020;K03023;K03026;K14721;K03025;K03024;K03022;K03019;K14290;K07936;K14317;K03283;K06630;K03124;K15979;K03136;K03137;K06063;K06067;K04498;K03120;K03061;K03062;K03063;K03064;K03065;K03066;K03028;K03032;K03033;K03035;K03036;K03037;K03038;K03039;K03029;K03030;K03031;K11838;K03097;K03115;K06627;K02206;K03875;K03083;K04730;K01510;K10591;K16196</t>
  </si>
  <si>
    <t>K03006;K03010;K03011;K03008;K03012;K03015;K03013;K03014;K03016;K03018;K03027;K03020;K03023;K03026;K14721;K03025;K03024;K14290;K07936;K14317;K03283;K06630;K03124;K15979;K03136;K03137;K06063;K06067;K04498;K03061;K03062;K03063;K03064;K03065;K03066;K03028;K03032;K03033;K03035;K03036;K03037;K03038;K03039;K03029;K03030;K03031;K11838;K03097;K03115;K06627;K02206;K03875;K03083;K04730;K01510;K10591;K16196</t>
  </si>
  <si>
    <t>ko05146</t>
  </si>
  <si>
    <t>K07889;K07897;K01476;K13963</t>
  </si>
  <si>
    <t>ko05145</t>
  </si>
  <si>
    <t>K04730;K04733;K04371;K03283;K13412;K08738;K06276</t>
  </si>
  <si>
    <t>K04730;K04733;K04371;K03283;K13412;K06276</t>
  </si>
  <si>
    <t>ko05140</t>
  </si>
  <si>
    <t>K04730;K04733;K01404;K04371</t>
  </si>
  <si>
    <t>ko05142</t>
  </si>
  <si>
    <t>K04730;K04733;K04371;K03456;K04354;K04382;K08057;K01354</t>
  </si>
  <si>
    <t>ko05143</t>
  </si>
  <si>
    <t>K01404;K01392;K01354</t>
  </si>
  <si>
    <t>ko01502</t>
  </si>
  <si>
    <t>ko01503</t>
  </si>
  <si>
    <t>K03767;K00677</t>
  </si>
  <si>
    <t>K00677</t>
  </si>
  <si>
    <t>ko04072</t>
  </si>
  <si>
    <t>K07203;K07937;K01115;K13523;K04368;K04371;K00889;K00901;K01528</t>
  </si>
  <si>
    <t>KEGG Pathway</t>
  </si>
  <si>
    <t>Total entry</t>
  </si>
  <si>
    <t>EST</t>
  </si>
  <si>
    <t>Combined</t>
  </si>
  <si>
    <t>Leaf</t>
  </si>
  <si>
    <t>Root</t>
  </si>
  <si>
    <t>Mapped entry</t>
  </si>
  <si>
    <t>T count</t>
  </si>
  <si>
    <r>
      <rPr>
        <b/>
        <sz val="10"/>
        <rFont val="Verdana"/>
        <family val="2"/>
      </rPr>
      <t>Data S1a</t>
    </r>
    <r>
      <rPr>
        <sz val="10"/>
        <rFont val="Verdana"/>
        <family val="2"/>
      </rPr>
      <t>. KEGG pathway mapping result.</t>
    </r>
  </si>
  <si>
    <r>
      <rPr>
        <b/>
        <sz val="10"/>
        <rFont val="Verdana"/>
        <family val="2"/>
      </rPr>
      <t>Data S1b</t>
    </r>
    <r>
      <rPr>
        <sz val="10"/>
        <rFont val="Verdana"/>
        <family val="2"/>
      </rPr>
      <t>. KEGG cecondary metabolite pathway mapping of EST and RNA-seq according to different tissues.</t>
    </r>
  </si>
  <si>
    <r>
      <rPr>
        <b/>
        <sz val="10"/>
        <rFont val="Verdana"/>
        <family val="2"/>
      </rPr>
      <t>Data S1c.</t>
    </r>
    <r>
      <rPr>
        <sz val="10"/>
        <rFont val="Verdana"/>
        <family val="2"/>
      </rPr>
      <t xml:space="preserve"> Mapped enzymes related to secondary metabolite biosynthesis.</t>
    </r>
  </si>
  <si>
    <r>
      <rPr>
        <b/>
        <sz val="10"/>
        <rFont val="Verdana"/>
        <family val="2"/>
      </rPr>
      <t>Data S1d</t>
    </r>
    <r>
      <rPr>
        <sz val="10"/>
        <rFont val="Verdana"/>
        <family val="2"/>
      </rPr>
      <t>. Found enzymes related to secondary metabolite biosynthesis not mapped.</t>
    </r>
  </si>
  <si>
    <r>
      <rPr>
        <b/>
        <sz val="10"/>
        <rFont val="Verdana"/>
        <family val="2"/>
      </rPr>
      <t>Data S1e</t>
    </r>
    <r>
      <rPr>
        <sz val="10"/>
        <rFont val="Verdana"/>
        <family val="2"/>
      </rPr>
      <t>. K List of according to KO pathways and tissues.</t>
    </r>
  </si>
  <si>
    <t>Combined K List</t>
  </si>
  <si>
    <t>Leaf K List</t>
  </si>
  <si>
    <t>Root 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</si>
</sst>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2" borderId="0" xfId="1" applyFill="1"/>
    <xf numFmtId="0" fontId="4" fillId="2" borderId="0" xfId="1" applyFill="1" applyAlignment="1">
      <alignment horizontal="center"/>
    </xf>
    <xf numFmtId="0" fontId="4" fillId="0" borderId="0" xfId="1" applyFill="1"/>
    <xf numFmtId="0" fontId="2" fillId="0" borderId="0" xfId="1" applyFont="1" applyFill="1"/>
    <xf numFmtId="0" fontId="4" fillId="0" borderId="0" xfId="1" applyFill="1" applyAlignment="1">
      <alignment horizontal="center"/>
    </xf>
    <xf numFmtId="0" fontId="4" fillId="3" borderId="0" xfId="1" applyFill="1"/>
    <xf numFmtId="0" fontId="4" fillId="3" borderId="0" xfId="1" applyFill="1" applyAlignment="1">
      <alignment horizontal="center"/>
    </xf>
    <xf numFmtId="0" fontId="4" fillId="0" borderId="2" xfId="1" applyFill="1" applyBorder="1"/>
    <xf numFmtId="0" fontId="4" fillId="0" borderId="2" xfId="1" applyFill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3" fillId="0" borderId="0" xfId="1" applyFont="1"/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2" xfId="0" applyFont="1" applyBorder="1"/>
    <xf numFmtId="0" fontId="3" fillId="0" borderId="2" xfId="0" applyFont="1" applyBorder="1" applyAlignment="1">
      <alignment horizontal="right" vertical="center"/>
    </xf>
    <xf numFmtId="0" fontId="4" fillId="0" borderId="0" xfId="1" applyFont="1"/>
    <xf numFmtId="0" fontId="4" fillId="0" borderId="0" xfId="0" applyFont="1"/>
    <xf numFmtId="0" fontId="5" fillId="0" borderId="1" xfId="1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2" xfId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65" fontId="4" fillId="0" borderId="0" xfId="2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37" fontId="4" fillId="3" borderId="0" xfId="2" applyNumberFormat="1" applyFont="1" applyFill="1" applyAlignment="1">
      <alignment horizontal="center"/>
    </xf>
    <xf numFmtId="37" fontId="4" fillId="2" borderId="0" xfId="2" applyNumberFormat="1" applyFont="1" applyFill="1" applyAlignment="1">
      <alignment horizontal="center"/>
    </xf>
    <xf numFmtId="37" fontId="4" fillId="0" borderId="0" xfId="2" applyNumberFormat="1" applyFont="1" applyFill="1" applyAlignment="1">
      <alignment horizontal="center"/>
    </xf>
    <xf numFmtId="37" fontId="4" fillId="0" borderId="2" xfId="2" applyNumberFormat="1" applyFont="1" applyFill="1" applyBorder="1" applyAlignment="1">
      <alignment horizontal="center"/>
    </xf>
    <xf numFmtId="1" fontId="4" fillId="3" borderId="0" xfId="1" applyNumberFormat="1" applyFill="1" applyAlignment="1">
      <alignment horizontal="center"/>
    </xf>
    <xf numFmtId="1" fontId="4" fillId="2" borderId="0" xfId="1" applyNumberFormat="1" applyFill="1" applyAlignment="1">
      <alignment horizontal="center"/>
    </xf>
    <xf numFmtId="1" fontId="4" fillId="0" borderId="0" xfId="1" applyNumberFormat="1" applyFill="1" applyAlignment="1">
      <alignment horizontal="center"/>
    </xf>
    <xf numFmtId="1" fontId="4" fillId="0" borderId="2" xfId="1" applyNumberForma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9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9" fontId="14" fillId="0" borderId="0" xfId="3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" fontId="14" fillId="0" borderId="0" xfId="0" applyNumberFormat="1" applyFont="1" applyBorder="1"/>
    <xf numFmtId="3" fontId="14" fillId="0" borderId="0" xfId="0" applyNumberFormat="1" applyFont="1" applyBorder="1" applyAlignment="1">
      <alignment horizontal="right" vertical="center" wrapText="1"/>
    </xf>
    <xf numFmtId="1" fontId="14" fillId="0" borderId="0" xfId="0" applyNumberFormat="1" applyFont="1"/>
    <xf numFmtId="0" fontId="14" fillId="0" borderId="0" xfId="0" applyFont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9" fontId="14" fillId="0" borderId="0" xfId="3" applyFont="1" applyFill="1" applyAlignment="1">
      <alignment horizontal="right" vertical="center"/>
    </xf>
    <xf numFmtId="1" fontId="14" fillId="0" borderId="0" xfId="0" applyNumberFormat="1" applyFont="1" applyFill="1"/>
    <xf numFmtId="0" fontId="14" fillId="0" borderId="0" xfId="0" applyFont="1" applyFill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 wrapText="1"/>
    </xf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9" fontId="14" fillId="0" borderId="5" xfId="3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16104822834644"/>
          <c:y val="3.7800687285223365E-2"/>
          <c:w val="0.4604431184383202"/>
          <c:h val="0.850847741970398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D2-4B80-9D36-6A32BE29BFB4}"/>
              </c:ext>
            </c:extLst>
          </c:dPt>
          <c:cat>
            <c:strRef>
              <c:f>'KEGG pathway mapping'!$B$5:$B$26</c:f>
              <c:strCache>
                <c:ptCount val="22"/>
                <c:pt idx="0">
                  <c:v>ko00909 Sesquiterpenoid and triterpenoid biosynthesis</c:v>
                </c:pt>
                <c:pt idx="1">
                  <c:v>ko00130 Ubiquinone and other terpenoid-quinone biosynthesis</c:v>
                </c:pt>
                <c:pt idx="2">
                  <c:v>ko00900 Terpenoid backbone biosynthesis</c:v>
                </c:pt>
                <c:pt idx="3">
                  <c:v>ko00906 Carotenoid biosynthesis</c:v>
                </c:pt>
                <c:pt idx="4">
                  <c:v>ko00950 Isoquinoline alkaloid biosynthesis</c:v>
                </c:pt>
                <c:pt idx="5">
                  <c:v>ko00904 Diterpenoid biosynthesis</c:v>
                </c:pt>
                <c:pt idx="6">
                  <c:v>ko00940 Phenylpropanoid biosynthesis</c:v>
                </c:pt>
                <c:pt idx="7">
                  <c:v>ko00960 Tropane, piperidine and pyridine alkaloid biosynthesis</c:v>
                </c:pt>
                <c:pt idx="8">
                  <c:v>ko00902 Monoterpenoid biosynthesis</c:v>
                </c:pt>
                <c:pt idx="9">
                  <c:v>ko00941 Flavonoid biosynthesis</c:v>
                </c:pt>
                <c:pt idx="10">
                  <c:v>ko00966 Glucosinolate biosynthesis</c:v>
                </c:pt>
                <c:pt idx="11">
                  <c:v>ko00942 Anthocyanin biosynthesis</c:v>
                </c:pt>
                <c:pt idx="12">
                  <c:v>ko00403 Indole diterpene alkaloid biosynthesis</c:v>
                </c:pt>
                <c:pt idx="13">
                  <c:v>ko00943 Isoflavonoid biosynthesis</c:v>
                </c:pt>
                <c:pt idx="14">
                  <c:v>ko00945 Stilbenoid, diarylheptanoid and gingerol biosynthesis</c:v>
                </c:pt>
                <c:pt idx="15">
                  <c:v>ko00944 Flavone and flavonol biosynthesis</c:v>
                </c:pt>
                <c:pt idx="16">
                  <c:v>ko00901 Indole alkaloid biosynthesis</c:v>
                </c:pt>
                <c:pt idx="17">
                  <c:v>ko00232 Caffeine metabolism</c:v>
                </c:pt>
                <c:pt idx="18">
                  <c:v>ko00402 Benzoxazinoid biosynthesis</c:v>
                </c:pt>
                <c:pt idx="19">
                  <c:v>ko00908 Zeatin biosynthesis</c:v>
                </c:pt>
                <c:pt idx="20">
                  <c:v>ko00965 Betalain biosynthesis</c:v>
                </c:pt>
                <c:pt idx="21">
                  <c:v>ko01058 Acridone alkaloid biosynthesis</c:v>
                </c:pt>
              </c:strCache>
            </c:strRef>
          </c:cat>
          <c:val>
            <c:numRef>
              <c:f>'KEGG pathway mapping'!$E$5:$E$26</c:f>
              <c:numCache>
                <c:formatCode>#,##0_);\(#,##0\)</c:formatCode>
                <c:ptCount val="22"/>
                <c:pt idx="0">
                  <c:v>100</c:v>
                </c:pt>
                <c:pt idx="1">
                  <c:v>517</c:v>
                </c:pt>
                <c:pt idx="2">
                  <c:v>1122</c:v>
                </c:pt>
                <c:pt idx="3">
                  <c:v>1259</c:v>
                </c:pt>
                <c:pt idx="4">
                  <c:v>919</c:v>
                </c:pt>
                <c:pt idx="5">
                  <c:v>107</c:v>
                </c:pt>
                <c:pt idx="6">
                  <c:v>3753</c:v>
                </c:pt>
                <c:pt idx="7">
                  <c:v>1076</c:v>
                </c:pt>
                <c:pt idx="8">
                  <c:v>54</c:v>
                </c:pt>
                <c:pt idx="9">
                  <c:v>893</c:v>
                </c:pt>
                <c:pt idx="10">
                  <c:v>57</c:v>
                </c:pt>
                <c:pt idx="11">
                  <c:v>985</c:v>
                </c:pt>
                <c:pt idx="12">
                  <c:v>353</c:v>
                </c:pt>
                <c:pt idx="13">
                  <c:v>34</c:v>
                </c:pt>
                <c:pt idx="14">
                  <c:v>629</c:v>
                </c:pt>
                <c:pt idx="15">
                  <c:v>680</c:v>
                </c:pt>
                <c:pt idx="16">
                  <c:v>82</c:v>
                </c:pt>
                <c:pt idx="17">
                  <c:v>106</c:v>
                </c:pt>
                <c:pt idx="18">
                  <c:v>12</c:v>
                </c:pt>
                <c:pt idx="19">
                  <c:v>668</c:v>
                </c:pt>
                <c:pt idx="20">
                  <c:v>1606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D2-4B80-9D36-6A32BE29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434664"/>
        <c:axId val="455429960"/>
      </c:barChart>
      <c:catAx>
        <c:axId val="455434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29960"/>
        <c:crosses val="autoZero"/>
        <c:auto val="1"/>
        <c:lblAlgn val="ctr"/>
        <c:lblOffset val="100"/>
        <c:noMultiLvlLbl val="0"/>
      </c:catAx>
      <c:valAx>
        <c:axId val="45542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ysClr val="windowText" lastClr="000000"/>
                    </a:solidFill>
                  </a:rPr>
                  <a:t>Transcript count</a:t>
                </a:r>
              </a:p>
            </c:rich>
          </c:tx>
          <c:layout>
            <c:manualLayout>
              <c:xMode val="edge"/>
              <c:yMode val="edge"/>
              <c:x val="0.66595677493438321"/>
              <c:y val="0.93400330113375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43466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133350</xdr:rowOff>
    </xdr:from>
    <xdr:to>
      <xdr:col>11</xdr:col>
      <xdr:colOff>752475</xdr:colOff>
      <xdr:row>25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tabSelected="1" workbookViewId="0">
      <selection activeCell="N10" sqref="N10"/>
    </sheetView>
  </sheetViews>
  <sheetFormatPr defaultColWidth="11" defaultRowHeight="12.75" x14ac:dyDescent="0.2"/>
  <cols>
    <col min="1" max="1" width="4.25" style="25" customWidth="1"/>
    <col min="2" max="2" width="40" style="3" customWidth="1"/>
    <col min="3" max="3" width="9.625" style="5" customWidth="1"/>
    <col min="4" max="4" width="7.625" style="5" customWidth="1"/>
    <col min="5" max="5" width="10.5" style="5" customWidth="1"/>
    <col min="6" max="6" width="9.125" style="5" customWidth="1"/>
    <col min="7" max="7" width="11" style="3"/>
    <col min="9" max="16384" width="11" style="3"/>
  </cols>
  <sheetData>
    <row r="1" spans="1:8" x14ac:dyDescent="0.2">
      <c r="A1" s="25" t="s">
        <v>4876</v>
      </c>
    </row>
    <row r="2" spans="1:8" s="4" customFormat="1" ht="25.5" customHeight="1" x14ac:dyDescent="0.2">
      <c r="A2" s="26" t="s">
        <v>3922</v>
      </c>
      <c r="B2" s="28" t="s">
        <v>3914</v>
      </c>
      <c r="C2" s="30" t="s">
        <v>3904</v>
      </c>
      <c r="D2" s="30" t="s">
        <v>3905</v>
      </c>
      <c r="E2" s="31" t="s">
        <v>3924</v>
      </c>
      <c r="F2" s="32" t="s">
        <v>3695</v>
      </c>
    </row>
    <row r="3" spans="1:8" x14ac:dyDescent="0.2">
      <c r="A3" s="25">
        <v>1</v>
      </c>
      <c r="B3" s="6" t="s">
        <v>3591</v>
      </c>
      <c r="C3" s="7">
        <v>2570</v>
      </c>
      <c r="D3" s="6">
        <v>1107</v>
      </c>
      <c r="E3" s="33">
        <v>141795</v>
      </c>
      <c r="F3" s="37">
        <f t="shared" ref="F3:F66" si="0">D3/C3*100</f>
        <v>43.073929961089497</v>
      </c>
      <c r="H3" s="3"/>
    </row>
    <row r="4" spans="1:8" x14ac:dyDescent="0.2">
      <c r="A4" s="25">
        <v>2</v>
      </c>
      <c r="B4" s="6" t="s">
        <v>3567</v>
      </c>
      <c r="C4" s="7">
        <v>949</v>
      </c>
      <c r="D4" s="6">
        <v>474</v>
      </c>
      <c r="E4" s="33">
        <v>28643</v>
      </c>
      <c r="F4" s="37">
        <f t="shared" si="0"/>
        <v>49.94731296101159</v>
      </c>
      <c r="H4" s="3"/>
    </row>
    <row r="5" spans="1:8" x14ac:dyDescent="0.2">
      <c r="A5" s="25">
        <v>3</v>
      </c>
      <c r="B5" s="1" t="s">
        <v>3568</v>
      </c>
      <c r="C5" s="2">
        <v>66</v>
      </c>
      <c r="D5" s="1">
        <v>12</v>
      </c>
      <c r="E5" s="34">
        <v>100</v>
      </c>
      <c r="F5" s="38">
        <f t="shared" si="0"/>
        <v>18.181818181818183</v>
      </c>
      <c r="H5" s="3"/>
    </row>
    <row r="6" spans="1:8" x14ac:dyDescent="0.2">
      <c r="A6" s="25">
        <v>4</v>
      </c>
      <c r="B6" s="1" t="s">
        <v>3570</v>
      </c>
      <c r="C6" s="2">
        <v>55</v>
      </c>
      <c r="D6" s="1">
        <v>22</v>
      </c>
      <c r="E6" s="34">
        <v>517</v>
      </c>
      <c r="F6" s="38">
        <f t="shared" si="0"/>
        <v>40</v>
      </c>
      <c r="H6" s="3"/>
    </row>
    <row r="7" spans="1:8" x14ac:dyDescent="0.2">
      <c r="A7" s="25">
        <v>5</v>
      </c>
      <c r="B7" s="1" t="s">
        <v>3569</v>
      </c>
      <c r="C7" s="2">
        <v>53</v>
      </c>
      <c r="D7" s="1">
        <v>28</v>
      </c>
      <c r="E7" s="34">
        <v>1122</v>
      </c>
      <c r="F7" s="38">
        <f t="shared" si="0"/>
        <v>52.830188679245282</v>
      </c>
      <c r="H7" s="3"/>
    </row>
    <row r="8" spans="1:8" x14ac:dyDescent="0.2">
      <c r="A8" s="25">
        <v>6</v>
      </c>
      <c r="B8" s="1" t="s">
        <v>3571</v>
      </c>
      <c r="C8" s="2">
        <v>46</v>
      </c>
      <c r="D8" s="1">
        <v>13</v>
      </c>
      <c r="E8" s="34">
        <v>1259</v>
      </c>
      <c r="F8" s="38">
        <f t="shared" si="0"/>
        <v>28.260869565217391</v>
      </c>
      <c r="H8" s="3"/>
    </row>
    <row r="9" spans="1:8" x14ac:dyDescent="0.2">
      <c r="A9" s="25">
        <v>7</v>
      </c>
      <c r="B9" s="1" t="s">
        <v>3572</v>
      </c>
      <c r="C9" s="2">
        <v>42</v>
      </c>
      <c r="D9" s="1">
        <v>24</v>
      </c>
      <c r="E9" s="34">
        <v>919</v>
      </c>
      <c r="F9" s="38">
        <f t="shared" si="0"/>
        <v>57.142857142857139</v>
      </c>
      <c r="H9" s="3"/>
    </row>
    <row r="10" spans="1:8" x14ac:dyDescent="0.2">
      <c r="A10" s="25">
        <v>8</v>
      </c>
      <c r="B10" s="1" t="s">
        <v>3573</v>
      </c>
      <c r="C10" s="2">
        <v>42</v>
      </c>
      <c r="D10" s="1">
        <v>15</v>
      </c>
      <c r="E10" s="34">
        <v>107</v>
      </c>
      <c r="F10" s="38">
        <f t="shared" si="0"/>
        <v>35.714285714285715</v>
      </c>
      <c r="H10" s="3"/>
    </row>
    <row r="11" spans="1:8" x14ac:dyDescent="0.2">
      <c r="A11" s="25">
        <v>9</v>
      </c>
      <c r="B11" s="1" t="s">
        <v>3574</v>
      </c>
      <c r="C11" s="2">
        <v>32</v>
      </c>
      <c r="D11" s="1">
        <v>23</v>
      </c>
      <c r="E11" s="34">
        <v>3753</v>
      </c>
      <c r="F11" s="38">
        <f t="shared" si="0"/>
        <v>71.875</v>
      </c>
      <c r="H11" s="3"/>
    </row>
    <row r="12" spans="1:8" x14ac:dyDescent="0.2">
      <c r="A12" s="25">
        <v>10</v>
      </c>
      <c r="B12" s="1" t="s">
        <v>3575</v>
      </c>
      <c r="C12" s="2">
        <v>25</v>
      </c>
      <c r="D12" s="1">
        <v>18</v>
      </c>
      <c r="E12" s="34">
        <v>1076</v>
      </c>
      <c r="F12" s="38">
        <f t="shared" si="0"/>
        <v>72</v>
      </c>
      <c r="H12" s="3"/>
    </row>
    <row r="13" spans="1:8" x14ac:dyDescent="0.2">
      <c r="A13" s="25">
        <v>11</v>
      </c>
      <c r="B13" s="1" t="s">
        <v>3576</v>
      </c>
      <c r="C13" s="2">
        <v>22</v>
      </c>
      <c r="D13" s="1">
        <v>12</v>
      </c>
      <c r="E13" s="34">
        <v>54</v>
      </c>
      <c r="F13" s="38">
        <f t="shared" si="0"/>
        <v>54.54545454545454</v>
      </c>
      <c r="H13" s="3"/>
    </row>
    <row r="14" spans="1:8" x14ac:dyDescent="0.2">
      <c r="A14" s="25">
        <v>12</v>
      </c>
      <c r="B14" s="1" t="s">
        <v>3577</v>
      </c>
      <c r="C14" s="2">
        <v>19</v>
      </c>
      <c r="D14" s="1">
        <v>17</v>
      </c>
      <c r="E14" s="34">
        <v>893</v>
      </c>
      <c r="F14" s="38">
        <f t="shared" si="0"/>
        <v>89.473684210526315</v>
      </c>
      <c r="H14" s="3"/>
    </row>
    <row r="15" spans="1:8" x14ac:dyDescent="0.2">
      <c r="A15" s="25">
        <v>13</v>
      </c>
      <c r="B15" s="1" t="s">
        <v>3579</v>
      </c>
      <c r="C15" s="2">
        <v>15</v>
      </c>
      <c r="D15" s="1">
        <v>6</v>
      </c>
      <c r="E15" s="34">
        <v>57</v>
      </c>
      <c r="F15" s="38">
        <f t="shared" si="0"/>
        <v>40</v>
      </c>
      <c r="H15" s="3"/>
    </row>
    <row r="16" spans="1:8" x14ac:dyDescent="0.2">
      <c r="A16" s="25">
        <v>14</v>
      </c>
      <c r="B16" s="1" t="s">
        <v>3580</v>
      </c>
      <c r="C16" s="2">
        <v>14</v>
      </c>
      <c r="D16" s="1">
        <v>4</v>
      </c>
      <c r="E16" s="34">
        <v>985</v>
      </c>
      <c r="F16" s="38">
        <f t="shared" si="0"/>
        <v>28.571428571428569</v>
      </c>
      <c r="H16" s="3"/>
    </row>
    <row r="17" spans="1:8" x14ac:dyDescent="0.2">
      <c r="A17" s="25">
        <v>15</v>
      </c>
      <c r="B17" s="1" t="s">
        <v>3583</v>
      </c>
      <c r="C17" s="2">
        <v>13</v>
      </c>
      <c r="D17" s="1">
        <v>3</v>
      </c>
      <c r="E17" s="34">
        <v>353</v>
      </c>
      <c r="F17" s="38">
        <f t="shared" si="0"/>
        <v>23.076923076923077</v>
      </c>
      <c r="H17" s="3"/>
    </row>
    <row r="18" spans="1:8" x14ac:dyDescent="0.2">
      <c r="A18" s="25">
        <v>16</v>
      </c>
      <c r="B18" s="1" t="s">
        <v>3582</v>
      </c>
      <c r="C18" s="2">
        <v>13</v>
      </c>
      <c r="D18" s="1">
        <v>5</v>
      </c>
      <c r="E18" s="34">
        <v>34</v>
      </c>
      <c r="F18" s="38">
        <f t="shared" si="0"/>
        <v>38.461538461538467</v>
      </c>
      <c r="H18" s="3"/>
    </row>
    <row r="19" spans="1:8" x14ac:dyDescent="0.2">
      <c r="A19" s="25">
        <v>17</v>
      </c>
      <c r="B19" s="1" t="s">
        <v>3581</v>
      </c>
      <c r="C19" s="2">
        <v>13</v>
      </c>
      <c r="D19" s="1">
        <v>6</v>
      </c>
      <c r="E19" s="34">
        <v>629</v>
      </c>
      <c r="F19" s="38">
        <f t="shared" si="0"/>
        <v>46.153846153846153</v>
      </c>
      <c r="H19" s="3"/>
    </row>
    <row r="20" spans="1:8" x14ac:dyDescent="0.2">
      <c r="A20" s="25">
        <v>18</v>
      </c>
      <c r="B20" s="1" t="s">
        <v>3584</v>
      </c>
      <c r="C20" s="2">
        <v>12</v>
      </c>
      <c r="D20" s="1">
        <v>10</v>
      </c>
      <c r="E20" s="34">
        <v>680</v>
      </c>
      <c r="F20" s="38">
        <f t="shared" si="0"/>
        <v>83.333333333333343</v>
      </c>
      <c r="H20" s="3"/>
    </row>
    <row r="21" spans="1:8" x14ac:dyDescent="0.2">
      <c r="A21" s="25">
        <v>19</v>
      </c>
      <c r="B21" s="1" t="s">
        <v>3585</v>
      </c>
      <c r="C21" s="2">
        <v>10</v>
      </c>
      <c r="D21" s="1">
        <v>8</v>
      </c>
      <c r="E21" s="34">
        <v>82</v>
      </c>
      <c r="F21" s="38">
        <f t="shared" si="0"/>
        <v>80</v>
      </c>
      <c r="H21" s="3"/>
    </row>
    <row r="22" spans="1:8" x14ac:dyDescent="0.2">
      <c r="A22" s="25">
        <v>20</v>
      </c>
      <c r="B22" s="1" t="s">
        <v>3586</v>
      </c>
      <c r="C22" s="2">
        <v>9</v>
      </c>
      <c r="D22" s="1">
        <v>6</v>
      </c>
      <c r="E22" s="34">
        <v>106</v>
      </c>
      <c r="F22" s="38">
        <f t="shared" si="0"/>
        <v>66.666666666666657</v>
      </c>
      <c r="H22" s="3"/>
    </row>
    <row r="23" spans="1:8" x14ac:dyDescent="0.2">
      <c r="A23" s="25">
        <v>21</v>
      </c>
      <c r="B23" s="1" t="s">
        <v>3587</v>
      </c>
      <c r="C23" s="2">
        <v>9</v>
      </c>
      <c r="D23" s="1">
        <v>2</v>
      </c>
      <c r="E23" s="34">
        <v>12</v>
      </c>
      <c r="F23" s="38">
        <f t="shared" si="0"/>
        <v>22.222222222222221</v>
      </c>
      <c r="H23" s="3"/>
    </row>
    <row r="24" spans="1:8" x14ac:dyDescent="0.2">
      <c r="A24" s="25">
        <v>22</v>
      </c>
      <c r="B24" s="1" t="s">
        <v>3588</v>
      </c>
      <c r="C24" s="2">
        <v>8</v>
      </c>
      <c r="D24" s="1">
        <v>6</v>
      </c>
      <c r="E24" s="34">
        <v>668</v>
      </c>
      <c r="F24" s="38">
        <f t="shared" si="0"/>
        <v>75</v>
      </c>
      <c r="H24" s="3"/>
    </row>
    <row r="25" spans="1:8" x14ac:dyDescent="0.2">
      <c r="A25" s="25">
        <v>23</v>
      </c>
      <c r="B25" s="1" t="s">
        <v>3589</v>
      </c>
      <c r="C25" s="2">
        <v>7</v>
      </c>
      <c r="D25" s="1">
        <v>5</v>
      </c>
      <c r="E25" s="34">
        <v>1606</v>
      </c>
      <c r="F25" s="38">
        <f t="shared" si="0"/>
        <v>71.428571428571431</v>
      </c>
      <c r="H25" s="3"/>
    </row>
    <row r="26" spans="1:8" x14ac:dyDescent="0.2">
      <c r="A26" s="25">
        <v>24</v>
      </c>
      <c r="B26" s="1" t="s">
        <v>3590</v>
      </c>
      <c r="C26" s="2">
        <v>2</v>
      </c>
      <c r="D26" s="1">
        <v>1</v>
      </c>
      <c r="E26" s="34">
        <v>4</v>
      </c>
      <c r="F26" s="38">
        <f t="shared" si="0"/>
        <v>50</v>
      </c>
      <c r="H26" s="3"/>
    </row>
    <row r="27" spans="1:8" x14ac:dyDescent="0.2">
      <c r="A27" s="25">
        <v>25</v>
      </c>
      <c r="B27" s="3" t="s">
        <v>3592</v>
      </c>
      <c r="C27" s="5">
        <v>982</v>
      </c>
      <c r="D27" s="3">
        <v>342</v>
      </c>
      <c r="E27" s="35">
        <v>16836</v>
      </c>
      <c r="F27" s="39">
        <f t="shared" si="0"/>
        <v>34.826883910386961</v>
      </c>
      <c r="H27" s="3"/>
    </row>
    <row r="28" spans="1:8" x14ac:dyDescent="0.2">
      <c r="A28" s="25">
        <v>26</v>
      </c>
      <c r="B28" s="3" t="s">
        <v>3593</v>
      </c>
      <c r="C28" s="5">
        <v>451</v>
      </c>
      <c r="D28" s="3">
        <v>15</v>
      </c>
      <c r="E28" s="35">
        <v>1514</v>
      </c>
      <c r="F28" s="39">
        <f t="shared" si="0"/>
        <v>3.325942350332594</v>
      </c>
      <c r="H28" s="3"/>
    </row>
    <row r="29" spans="1:8" x14ac:dyDescent="0.2">
      <c r="A29" s="25">
        <v>27</v>
      </c>
      <c r="B29" s="3" t="s">
        <v>3594</v>
      </c>
      <c r="C29" s="5">
        <v>428</v>
      </c>
      <c r="D29" s="3">
        <v>33</v>
      </c>
      <c r="E29" s="35">
        <v>5791</v>
      </c>
      <c r="F29" s="39">
        <f t="shared" si="0"/>
        <v>7.7102803738317753</v>
      </c>
      <c r="H29" s="3"/>
    </row>
    <row r="30" spans="1:8" x14ac:dyDescent="0.2">
      <c r="A30" s="25">
        <v>28</v>
      </c>
      <c r="B30" s="3" t="s">
        <v>3595</v>
      </c>
      <c r="C30" s="5">
        <v>342</v>
      </c>
      <c r="D30" s="3">
        <v>137</v>
      </c>
      <c r="E30" s="35">
        <v>7244</v>
      </c>
      <c r="F30" s="39">
        <f t="shared" si="0"/>
        <v>40.058479532163744</v>
      </c>
      <c r="H30" s="3"/>
    </row>
    <row r="31" spans="1:8" x14ac:dyDescent="0.2">
      <c r="A31" s="25">
        <v>29</v>
      </c>
      <c r="B31" s="3" t="s">
        <v>3596</v>
      </c>
      <c r="C31" s="5">
        <v>313</v>
      </c>
      <c r="D31" s="3">
        <v>20</v>
      </c>
      <c r="E31" s="35">
        <v>8434</v>
      </c>
      <c r="F31" s="39">
        <f t="shared" si="0"/>
        <v>6.3897763578274756</v>
      </c>
      <c r="H31" s="3"/>
    </row>
    <row r="32" spans="1:8" x14ac:dyDescent="0.2">
      <c r="A32" s="25">
        <v>30</v>
      </c>
      <c r="B32" s="3" t="s">
        <v>3597</v>
      </c>
      <c r="C32" s="5">
        <v>263</v>
      </c>
      <c r="D32" s="3">
        <v>84</v>
      </c>
      <c r="E32" s="35">
        <v>56768</v>
      </c>
      <c r="F32" s="39">
        <f t="shared" si="0"/>
        <v>31.939163498098861</v>
      </c>
      <c r="H32" s="3"/>
    </row>
    <row r="33" spans="1:8" x14ac:dyDescent="0.2">
      <c r="A33" s="25">
        <v>31</v>
      </c>
      <c r="B33" s="3" t="s">
        <v>3511</v>
      </c>
      <c r="C33" s="5">
        <v>237</v>
      </c>
      <c r="D33" s="3">
        <v>16</v>
      </c>
      <c r="E33" s="35">
        <v>9662</v>
      </c>
      <c r="F33" s="39">
        <f t="shared" si="0"/>
        <v>6.7510548523206744</v>
      </c>
      <c r="H33" s="3"/>
    </row>
    <row r="34" spans="1:8" x14ac:dyDescent="0.2">
      <c r="A34" s="25">
        <v>32</v>
      </c>
      <c r="B34" s="3" t="s">
        <v>3563</v>
      </c>
      <c r="C34" s="5">
        <v>226</v>
      </c>
      <c r="D34" s="3">
        <v>136</v>
      </c>
      <c r="E34" s="35">
        <v>8758</v>
      </c>
      <c r="F34" s="39">
        <f t="shared" si="0"/>
        <v>60.176991150442483</v>
      </c>
      <c r="H34" s="3"/>
    </row>
    <row r="35" spans="1:8" x14ac:dyDescent="0.2">
      <c r="A35" s="25">
        <v>33</v>
      </c>
      <c r="B35" s="3" t="s">
        <v>3512</v>
      </c>
      <c r="C35" s="5">
        <v>226</v>
      </c>
      <c r="D35" s="3">
        <v>19</v>
      </c>
      <c r="E35" s="35">
        <v>5741</v>
      </c>
      <c r="F35" s="39">
        <f t="shared" si="0"/>
        <v>8.4070796460176993</v>
      </c>
      <c r="H35" s="3"/>
    </row>
    <row r="36" spans="1:8" x14ac:dyDescent="0.2">
      <c r="A36" s="25">
        <v>34</v>
      </c>
      <c r="B36" s="3" t="s">
        <v>3514</v>
      </c>
      <c r="C36" s="5">
        <v>225</v>
      </c>
      <c r="D36" s="3">
        <v>1</v>
      </c>
      <c r="E36" s="35">
        <v>3820</v>
      </c>
      <c r="F36" s="39">
        <f t="shared" si="0"/>
        <v>0.44444444444444442</v>
      </c>
      <c r="H36" s="3"/>
    </row>
    <row r="37" spans="1:8" x14ac:dyDescent="0.2">
      <c r="A37" s="25">
        <v>35</v>
      </c>
      <c r="B37" s="3" t="s">
        <v>3513</v>
      </c>
      <c r="C37" s="5">
        <v>215</v>
      </c>
      <c r="D37" s="3">
        <v>13</v>
      </c>
      <c r="E37" s="35">
        <v>22543</v>
      </c>
      <c r="F37" s="39">
        <f t="shared" si="0"/>
        <v>6.0465116279069768</v>
      </c>
      <c r="H37" s="3"/>
    </row>
    <row r="38" spans="1:8" x14ac:dyDescent="0.2">
      <c r="A38" s="25">
        <v>36</v>
      </c>
      <c r="B38" s="3" t="s">
        <v>3515</v>
      </c>
      <c r="C38" s="5">
        <v>206</v>
      </c>
      <c r="D38" s="3">
        <v>15</v>
      </c>
      <c r="E38" s="35">
        <v>11801</v>
      </c>
      <c r="F38" s="39">
        <f t="shared" si="0"/>
        <v>7.2815533980582519</v>
      </c>
      <c r="H38" s="3"/>
    </row>
    <row r="39" spans="1:8" x14ac:dyDescent="0.2">
      <c r="A39" s="25">
        <v>37</v>
      </c>
      <c r="B39" s="3" t="s">
        <v>3516</v>
      </c>
      <c r="C39" s="5">
        <v>198</v>
      </c>
      <c r="D39" s="3">
        <v>57</v>
      </c>
      <c r="E39" s="35">
        <v>3106</v>
      </c>
      <c r="F39" s="39">
        <f t="shared" si="0"/>
        <v>28.787878787878789</v>
      </c>
      <c r="H39" s="3"/>
    </row>
    <row r="40" spans="1:8" x14ac:dyDescent="0.2">
      <c r="A40" s="25">
        <v>38</v>
      </c>
      <c r="B40" s="3" t="s">
        <v>3517</v>
      </c>
      <c r="C40" s="5">
        <v>191</v>
      </c>
      <c r="D40" s="3">
        <v>9</v>
      </c>
      <c r="E40" s="35">
        <v>12317</v>
      </c>
      <c r="F40" s="39">
        <f t="shared" si="0"/>
        <v>4.7120418848167542</v>
      </c>
      <c r="H40" s="3"/>
    </row>
    <row r="41" spans="1:8" x14ac:dyDescent="0.2">
      <c r="A41" s="25">
        <v>39</v>
      </c>
      <c r="B41" s="3" t="s">
        <v>3518</v>
      </c>
      <c r="C41" s="5">
        <v>167</v>
      </c>
      <c r="D41" s="3">
        <v>57</v>
      </c>
      <c r="E41" s="35">
        <v>50106</v>
      </c>
      <c r="F41" s="39">
        <f t="shared" si="0"/>
        <v>34.131736526946113</v>
      </c>
      <c r="H41" s="3"/>
    </row>
    <row r="42" spans="1:8" x14ac:dyDescent="0.2">
      <c r="A42" s="25">
        <v>40</v>
      </c>
      <c r="B42" s="3" t="s">
        <v>3519</v>
      </c>
      <c r="C42" s="5">
        <v>164</v>
      </c>
      <c r="D42" s="3">
        <v>13</v>
      </c>
      <c r="E42" s="35">
        <v>8710</v>
      </c>
      <c r="F42" s="39">
        <f t="shared" si="0"/>
        <v>7.9268292682926829</v>
      </c>
      <c r="H42" s="3"/>
    </row>
    <row r="43" spans="1:8" x14ac:dyDescent="0.2">
      <c r="A43" s="25">
        <v>41</v>
      </c>
      <c r="B43" s="3" t="s">
        <v>3520</v>
      </c>
      <c r="C43" s="5">
        <v>159</v>
      </c>
      <c r="D43" s="3">
        <v>12</v>
      </c>
      <c r="E43" s="35">
        <v>5908</v>
      </c>
      <c r="F43" s="39">
        <f t="shared" si="0"/>
        <v>7.5471698113207548</v>
      </c>
      <c r="H43" s="3"/>
    </row>
    <row r="44" spans="1:8" x14ac:dyDescent="0.2">
      <c r="A44" s="25">
        <v>42</v>
      </c>
      <c r="B44" s="3" t="s">
        <v>3521</v>
      </c>
      <c r="C44" s="5">
        <v>158</v>
      </c>
      <c r="D44" s="3">
        <v>54</v>
      </c>
      <c r="E44" s="35">
        <v>2014</v>
      </c>
      <c r="F44" s="39">
        <f t="shared" si="0"/>
        <v>34.177215189873415</v>
      </c>
      <c r="H44" s="3"/>
    </row>
    <row r="45" spans="1:8" x14ac:dyDescent="0.2">
      <c r="A45" s="25">
        <v>43</v>
      </c>
      <c r="B45" s="3" t="s">
        <v>3522</v>
      </c>
      <c r="C45" s="5">
        <v>154</v>
      </c>
      <c r="D45" s="3">
        <v>7</v>
      </c>
      <c r="E45" s="35">
        <v>8189</v>
      </c>
      <c r="F45" s="39">
        <f t="shared" si="0"/>
        <v>4.5454545454545459</v>
      </c>
      <c r="H45" s="3"/>
    </row>
    <row r="46" spans="1:8" x14ac:dyDescent="0.2">
      <c r="A46" s="25">
        <v>44</v>
      </c>
      <c r="B46" s="3" t="s">
        <v>3523</v>
      </c>
      <c r="C46" s="5">
        <v>151</v>
      </c>
      <c r="D46" s="3">
        <v>9</v>
      </c>
      <c r="E46" s="35">
        <v>4524</v>
      </c>
      <c r="F46" s="39">
        <f t="shared" si="0"/>
        <v>5.9602649006622519</v>
      </c>
      <c r="H46" s="3"/>
    </row>
    <row r="47" spans="1:8" x14ac:dyDescent="0.2">
      <c r="A47" s="25">
        <v>45</v>
      </c>
      <c r="B47" s="3" t="s">
        <v>3524</v>
      </c>
      <c r="C47" s="5">
        <v>150</v>
      </c>
      <c r="D47" s="3">
        <v>14</v>
      </c>
      <c r="E47" s="35">
        <v>6903</v>
      </c>
      <c r="F47" s="39">
        <f t="shared" si="0"/>
        <v>9.3333333333333339</v>
      </c>
      <c r="H47" s="3"/>
    </row>
    <row r="48" spans="1:8" x14ac:dyDescent="0.2">
      <c r="A48" s="25">
        <v>46</v>
      </c>
      <c r="B48" s="3" t="s">
        <v>3525</v>
      </c>
      <c r="C48" s="5">
        <v>149</v>
      </c>
      <c r="D48" s="3">
        <v>12</v>
      </c>
      <c r="E48" s="35">
        <v>3492</v>
      </c>
      <c r="F48" s="39">
        <f t="shared" si="0"/>
        <v>8.0536912751677843</v>
      </c>
      <c r="H48" s="3"/>
    </row>
    <row r="49" spans="1:8" x14ac:dyDescent="0.2">
      <c r="A49" s="25">
        <v>47</v>
      </c>
      <c r="B49" s="3" t="s">
        <v>3527</v>
      </c>
      <c r="C49" s="5">
        <v>148</v>
      </c>
      <c r="D49" s="3">
        <v>8</v>
      </c>
      <c r="E49" s="35">
        <v>6562</v>
      </c>
      <c r="F49" s="39">
        <f t="shared" si="0"/>
        <v>5.4054054054054053</v>
      </c>
      <c r="H49" s="3"/>
    </row>
    <row r="50" spans="1:8" x14ac:dyDescent="0.2">
      <c r="A50" s="25">
        <v>48</v>
      </c>
      <c r="B50" s="3" t="s">
        <v>3526</v>
      </c>
      <c r="C50" s="5">
        <v>147</v>
      </c>
      <c r="D50" s="3">
        <v>10</v>
      </c>
      <c r="E50" s="35">
        <v>4163</v>
      </c>
      <c r="F50" s="39">
        <f t="shared" si="0"/>
        <v>6.8027210884353746</v>
      </c>
      <c r="H50" s="3"/>
    </row>
    <row r="51" spans="1:8" x14ac:dyDescent="0.2">
      <c r="A51" s="25">
        <v>49</v>
      </c>
      <c r="B51" s="3" t="s">
        <v>3528</v>
      </c>
      <c r="C51" s="5">
        <v>146</v>
      </c>
      <c r="D51" s="3">
        <v>16</v>
      </c>
      <c r="E51" s="35">
        <v>3294</v>
      </c>
      <c r="F51" s="39">
        <f t="shared" si="0"/>
        <v>10.95890410958904</v>
      </c>
      <c r="H51" s="3"/>
    </row>
    <row r="52" spans="1:8" x14ac:dyDescent="0.2">
      <c r="A52" s="25">
        <v>50</v>
      </c>
      <c r="B52" s="3" t="s">
        <v>3531</v>
      </c>
      <c r="C52" s="5">
        <v>144</v>
      </c>
      <c r="D52" s="3">
        <v>63</v>
      </c>
      <c r="E52" s="35">
        <v>2880</v>
      </c>
      <c r="F52" s="39">
        <f t="shared" si="0"/>
        <v>43.75</v>
      </c>
      <c r="H52" s="3"/>
    </row>
    <row r="53" spans="1:8" x14ac:dyDescent="0.2">
      <c r="A53" s="25">
        <v>51</v>
      </c>
      <c r="B53" s="3" t="s">
        <v>3530</v>
      </c>
      <c r="C53" s="5">
        <v>144</v>
      </c>
      <c r="D53" s="3">
        <v>12</v>
      </c>
      <c r="E53" s="35">
        <v>2253</v>
      </c>
      <c r="F53" s="39">
        <f t="shared" si="0"/>
        <v>8.3333333333333321</v>
      </c>
      <c r="H53" s="3"/>
    </row>
    <row r="54" spans="1:8" x14ac:dyDescent="0.2">
      <c r="A54" s="25">
        <v>52</v>
      </c>
      <c r="B54" s="3" t="s">
        <v>3529</v>
      </c>
      <c r="C54" s="5">
        <v>144</v>
      </c>
      <c r="D54" s="3">
        <v>10</v>
      </c>
      <c r="E54" s="35">
        <v>5109</v>
      </c>
      <c r="F54" s="39">
        <f t="shared" si="0"/>
        <v>6.9444444444444446</v>
      </c>
      <c r="H54" s="3"/>
    </row>
    <row r="55" spans="1:8" x14ac:dyDescent="0.2">
      <c r="A55" s="25">
        <v>53</v>
      </c>
      <c r="B55" s="3" t="s">
        <v>3532</v>
      </c>
      <c r="C55" s="5">
        <v>141</v>
      </c>
      <c r="D55" s="3">
        <v>18</v>
      </c>
      <c r="E55" s="35">
        <v>1930</v>
      </c>
      <c r="F55" s="39">
        <f t="shared" si="0"/>
        <v>12.76595744680851</v>
      </c>
      <c r="H55" s="3"/>
    </row>
    <row r="56" spans="1:8" x14ac:dyDescent="0.2">
      <c r="A56" s="25">
        <v>54</v>
      </c>
      <c r="B56" s="3" t="s">
        <v>3533</v>
      </c>
      <c r="C56" s="5">
        <v>140</v>
      </c>
      <c r="D56" s="3">
        <v>10</v>
      </c>
      <c r="E56" s="35">
        <v>2263</v>
      </c>
      <c r="F56" s="39">
        <f t="shared" si="0"/>
        <v>7.1428571428571423</v>
      </c>
      <c r="H56" s="3"/>
    </row>
    <row r="57" spans="1:8" x14ac:dyDescent="0.2">
      <c r="A57" s="25">
        <v>55</v>
      </c>
      <c r="B57" s="3" t="s">
        <v>3534</v>
      </c>
      <c r="C57" s="5">
        <v>139</v>
      </c>
      <c r="D57" s="3">
        <v>17</v>
      </c>
      <c r="E57" s="35">
        <v>5473</v>
      </c>
      <c r="F57" s="39">
        <f t="shared" si="0"/>
        <v>12.23021582733813</v>
      </c>
      <c r="H57" s="3"/>
    </row>
    <row r="58" spans="1:8" x14ac:dyDescent="0.2">
      <c r="A58" s="25">
        <v>56</v>
      </c>
      <c r="B58" s="3" t="s">
        <v>3535</v>
      </c>
      <c r="C58" s="5">
        <v>138</v>
      </c>
      <c r="D58" s="3">
        <v>6</v>
      </c>
      <c r="E58" s="35">
        <v>2371</v>
      </c>
      <c r="F58" s="39">
        <f t="shared" si="0"/>
        <v>4.3478260869565215</v>
      </c>
      <c r="H58" s="3"/>
    </row>
    <row r="59" spans="1:8" x14ac:dyDescent="0.2">
      <c r="A59" s="25">
        <v>57</v>
      </c>
      <c r="B59" s="3" t="s">
        <v>3536</v>
      </c>
      <c r="C59" s="5">
        <v>134</v>
      </c>
      <c r="D59" s="3">
        <v>77</v>
      </c>
      <c r="E59" s="35">
        <v>2591</v>
      </c>
      <c r="F59" s="39">
        <f t="shared" si="0"/>
        <v>57.462686567164177</v>
      </c>
      <c r="H59" s="3"/>
    </row>
    <row r="60" spans="1:8" x14ac:dyDescent="0.2">
      <c r="A60" s="25">
        <v>58</v>
      </c>
      <c r="B60" s="3" t="s">
        <v>3537</v>
      </c>
      <c r="C60" s="5">
        <v>134</v>
      </c>
      <c r="D60" s="3">
        <v>10</v>
      </c>
      <c r="E60" s="35">
        <v>5839</v>
      </c>
      <c r="F60" s="39">
        <f t="shared" si="0"/>
        <v>7.4626865671641784</v>
      </c>
      <c r="H60" s="3"/>
    </row>
    <row r="61" spans="1:8" x14ac:dyDescent="0.2">
      <c r="A61" s="25">
        <v>59</v>
      </c>
      <c r="B61" s="3" t="s">
        <v>3538</v>
      </c>
      <c r="C61" s="5">
        <v>131</v>
      </c>
      <c r="D61" s="3">
        <v>10</v>
      </c>
      <c r="E61" s="35">
        <v>2502</v>
      </c>
      <c r="F61" s="39">
        <f t="shared" si="0"/>
        <v>7.6335877862595423</v>
      </c>
      <c r="H61" s="3"/>
    </row>
    <row r="62" spans="1:8" x14ac:dyDescent="0.2">
      <c r="A62" s="25">
        <v>60</v>
      </c>
      <c r="B62" s="3" t="s">
        <v>3539</v>
      </c>
      <c r="C62" s="5">
        <v>129</v>
      </c>
      <c r="D62" s="3">
        <v>10</v>
      </c>
      <c r="E62" s="35">
        <v>3474</v>
      </c>
      <c r="F62" s="39">
        <f t="shared" si="0"/>
        <v>7.7519379844961236</v>
      </c>
      <c r="H62" s="3"/>
    </row>
    <row r="63" spans="1:8" x14ac:dyDescent="0.2">
      <c r="A63" s="25">
        <v>61</v>
      </c>
      <c r="B63" s="3" t="s">
        <v>3541</v>
      </c>
      <c r="C63" s="5">
        <v>124</v>
      </c>
      <c r="D63" s="3">
        <v>3</v>
      </c>
      <c r="E63" s="35">
        <v>803</v>
      </c>
      <c r="F63" s="39">
        <f t="shared" si="0"/>
        <v>2.4193548387096775</v>
      </c>
      <c r="H63" s="3"/>
    </row>
    <row r="64" spans="1:8" x14ac:dyDescent="0.2">
      <c r="A64" s="25">
        <v>62</v>
      </c>
      <c r="B64" s="3" t="s">
        <v>3540</v>
      </c>
      <c r="C64" s="5">
        <v>124</v>
      </c>
      <c r="D64" s="3">
        <v>15</v>
      </c>
      <c r="E64" s="35">
        <v>1548</v>
      </c>
      <c r="F64" s="39">
        <f t="shared" si="0"/>
        <v>12.096774193548388</v>
      </c>
      <c r="H64" s="3"/>
    </row>
    <row r="65" spans="1:8" x14ac:dyDescent="0.2">
      <c r="A65" s="25">
        <v>63</v>
      </c>
      <c r="B65" s="3" t="s">
        <v>3542</v>
      </c>
      <c r="C65" s="5">
        <v>123</v>
      </c>
      <c r="D65" s="3">
        <v>5</v>
      </c>
      <c r="E65" s="35">
        <v>1505</v>
      </c>
      <c r="F65" s="39">
        <f t="shared" si="0"/>
        <v>4.0650406504065035</v>
      </c>
      <c r="H65" s="3"/>
    </row>
    <row r="66" spans="1:8" x14ac:dyDescent="0.2">
      <c r="A66" s="25">
        <v>64</v>
      </c>
      <c r="B66" s="3" t="s">
        <v>3544</v>
      </c>
      <c r="C66" s="5">
        <v>122</v>
      </c>
      <c r="D66" s="3">
        <v>7</v>
      </c>
      <c r="E66" s="35">
        <v>8214</v>
      </c>
      <c r="F66" s="39">
        <f t="shared" si="0"/>
        <v>5.7377049180327866</v>
      </c>
      <c r="H66" s="3"/>
    </row>
    <row r="67" spans="1:8" x14ac:dyDescent="0.2">
      <c r="A67" s="25">
        <v>65</v>
      </c>
      <c r="B67" s="3" t="s">
        <v>3543</v>
      </c>
      <c r="C67" s="5">
        <v>122</v>
      </c>
      <c r="D67" s="3">
        <v>9</v>
      </c>
      <c r="E67" s="35">
        <v>4101</v>
      </c>
      <c r="F67" s="39">
        <f t="shared" ref="F67:F130" si="1">D67/C67*100</f>
        <v>7.3770491803278686</v>
      </c>
      <c r="H67" s="3"/>
    </row>
    <row r="68" spans="1:8" x14ac:dyDescent="0.2">
      <c r="A68" s="25">
        <v>66</v>
      </c>
      <c r="B68" s="3" t="s">
        <v>3545</v>
      </c>
      <c r="C68" s="5">
        <v>120</v>
      </c>
      <c r="D68" s="3">
        <v>1</v>
      </c>
      <c r="E68" s="35">
        <v>1320</v>
      </c>
      <c r="F68" s="39">
        <f t="shared" si="1"/>
        <v>0.83333333333333337</v>
      </c>
      <c r="H68" s="3"/>
    </row>
    <row r="69" spans="1:8" x14ac:dyDescent="0.2">
      <c r="A69" s="25">
        <v>67</v>
      </c>
      <c r="B69" s="3" t="s">
        <v>3546</v>
      </c>
      <c r="C69" s="5">
        <v>116</v>
      </c>
      <c r="D69" s="3">
        <v>16</v>
      </c>
      <c r="E69" s="35">
        <v>4563</v>
      </c>
      <c r="F69" s="39">
        <f t="shared" si="1"/>
        <v>13.793103448275861</v>
      </c>
      <c r="H69" s="3"/>
    </row>
    <row r="70" spans="1:8" x14ac:dyDescent="0.2">
      <c r="A70" s="25">
        <v>68</v>
      </c>
      <c r="B70" s="3" t="s">
        <v>3547</v>
      </c>
      <c r="C70" s="5">
        <v>113</v>
      </c>
      <c r="D70" s="3">
        <v>8</v>
      </c>
      <c r="E70" s="35">
        <v>1150</v>
      </c>
      <c r="F70" s="39">
        <f t="shared" si="1"/>
        <v>7.0796460176991154</v>
      </c>
      <c r="H70" s="3"/>
    </row>
    <row r="71" spans="1:8" x14ac:dyDescent="0.2">
      <c r="A71" s="25">
        <v>69</v>
      </c>
      <c r="B71" s="3" t="s">
        <v>3553</v>
      </c>
      <c r="C71" s="5">
        <v>111</v>
      </c>
      <c r="D71" s="3">
        <v>4</v>
      </c>
      <c r="E71" s="35">
        <v>3276</v>
      </c>
      <c r="F71" s="39">
        <f t="shared" si="1"/>
        <v>3.6036036036036037</v>
      </c>
      <c r="H71" s="3"/>
    </row>
    <row r="72" spans="1:8" x14ac:dyDescent="0.2">
      <c r="A72" s="25">
        <v>70</v>
      </c>
      <c r="B72" s="3" t="s">
        <v>3548</v>
      </c>
      <c r="C72" s="5">
        <v>111</v>
      </c>
      <c r="D72" s="3">
        <v>11</v>
      </c>
      <c r="E72" s="35">
        <v>1781</v>
      </c>
      <c r="F72" s="39">
        <f t="shared" si="1"/>
        <v>9.9099099099099099</v>
      </c>
      <c r="H72" s="3"/>
    </row>
    <row r="73" spans="1:8" x14ac:dyDescent="0.2">
      <c r="A73" s="25">
        <v>71</v>
      </c>
      <c r="B73" s="3" t="s">
        <v>3549</v>
      </c>
      <c r="C73" s="5">
        <v>109</v>
      </c>
      <c r="D73" s="3">
        <v>17</v>
      </c>
      <c r="E73" s="35">
        <v>4380</v>
      </c>
      <c r="F73" s="39">
        <f t="shared" si="1"/>
        <v>15.596330275229359</v>
      </c>
      <c r="H73" s="3"/>
    </row>
    <row r="74" spans="1:8" x14ac:dyDescent="0.2">
      <c r="A74" s="25">
        <v>72</v>
      </c>
      <c r="B74" s="3" t="s">
        <v>3556</v>
      </c>
      <c r="C74" s="5">
        <v>109</v>
      </c>
      <c r="D74" s="3">
        <v>7</v>
      </c>
      <c r="E74" s="35">
        <v>1496</v>
      </c>
      <c r="F74" s="39">
        <f t="shared" si="1"/>
        <v>6.4220183486238538</v>
      </c>
      <c r="H74" s="3"/>
    </row>
    <row r="75" spans="1:8" x14ac:dyDescent="0.2">
      <c r="A75" s="25">
        <v>73</v>
      </c>
      <c r="B75" s="3" t="s">
        <v>3906</v>
      </c>
      <c r="C75" s="5">
        <v>108</v>
      </c>
      <c r="D75" s="3">
        <v>9</v>
      </c>
      <c r="E75" s="35">
        <v>3090</v>
      </c>
      <c r="F75" s="39">
        <f t="shared" si="1"/>
        <v>8.3333333333333321</v>
      </c>
      <c r="H75" s="3"/>
    </row>
    <row r="76" spans="1:8" x14ac:dyDescent="0.2">
      <c r="A76" s="25">
        <v>74</v>
      </c>
      <c r="B76" s="3" t="s">
        <v>3552</v>
      </c>
      <c r="C76" s="5">
        <v>107</v>
      </c>
      <c r="D76" s="3">
        <v>54</v>
      </c>
      <c r="E76" s="35">
        <v>6014</v>
      </c>
      <c r="F76" s="39">
        <f t="shared" si="1"/>
        <v>50.467289719626166</v>
      </c>
      <c r="H76" s="3"/>
    </row>
    <row r="77" spans="1:8" x14ac:dyDescent="0.2">
      <c r="A77" s="25">
        <v>75</v>
      </c>
      <c r="B77" s="3" t="s">
        <v>3550</v>
      </c>
      <c r="C77" s="5">
        <v>107</v>
      </c>
      <c r="D77" s="3">
        <v>36</v>
      </c>
      <c r="E77" s="35">
        <v>1603</v>
      </c>
      <c r="F77" s="39">
        <f t="shared" si="1"/>
        <v>33.644859813084111</v>
      </c>
      <c r="H77" s="3"/>
    </row>
    <row r="78" spans="1:8" x14ac:dyDescent="0.2">
      <c r="A78" s="25">
        <v>76</v>
      </c>
      <c r="B78" s="3" t="s">
        <v>3555</v>
      </c>
      <c r="C78" s="5">
        <v>107</v>
      </c>
      <c r="D78" s="3">
        <v>45</v>
      </c>
      <c r="E78" s="35">
        <v>4562</v>
      </c>
      <c r="F78" s="39">
        <f t="shared" si="1"/>
        <v>42.056074766355138</v>
      </c>
      <c r="H78" s="3"/>
    </row>
    <row r="79" spans="1:8" x14ac:dyDescent="0.2">
      <c r="A79" s="25">
        <v>77</v>
      </c>
      <c r="B79" s="3" t="s">
        <v>3551</v>
      </c>
      <c r="C79" s="5">
        <v>107</v>
      </c>
      <c r="D79" s="3">
        <v>9</v>
      </c>
      <c r="E79" s="35">
        <v>2690</v>
      </c>
      <c r="F79" s="39">
        <f t="shared" si="1"/>
        <v>8.4112149532710276</v>
      </c>
      <c r="H79" s="3"/>
    </row>
    <row r="80" spans="1:8" x14ac:dyDescent="0.2">
      <c r="A80" s="25">
        <v>78</v>
      </c>
      <c r="B80" s="3" t="s">
        <v>3554</v>
      </c>
      <c r="C80" s="5">
        <v>106</v>
      </c>
      <c r="D80" s="3">
        <v>3</v>
      </c>
      <c r="E80" s="35">
        <v>1762</v>
      </c>
      <c r="F80" s="39">
        <f t="shared" si="1"/>
        <v>2.8301886792452833</v>
      </c>
      <c r="H80" s="3"/>
    </row>
    <row r="81" spans="1:8" x14ac:dyDescent="0.2">
      <c r="A81" s="25">
        <v>79</v>
      </c>
      <c r="B81" s="3" t="s">
        <v>3559</v>
      </c>
      <c r="C81" s="5">
        <v>102</v>
      </c>
      <c r="D81" s="3">
        <v>27</v>
      </c>
      <c r="E81" s="35">
        <v>1860</v>
      </c>
      <c r="F81" s="39">
        <f t="shared" si="1"/>
        <v>26.47058823529412</v>
      </c>
      <c r="H81" s="3"/>
    </row>
    <row r="82" spans="1:8" x14ac:dyDescent="0.2">
      <c r="A82" s="25">
        <v>80</v>
      </c>
      <c r="B82" s="3" t="s">
        <v>3558</v>
      </c>
      <c r="C82" s="5">
        <v>101</v>
      </c>
      <c r="D82" s="3">
        <v>63</v>
      </c>
      <c r="E82" s="35">
        <v>6057</v>
      </c>
      <c r="F82" s="39">
        <f t="shared" si="1"/>
        <v>62.376237623762378</v>
      </c>
      <c r="H82" s="3"/>
    </row>
    <row r="83" spans="1:8" x14ac:dyDescent="0.2">
      <c r="A83" s="25">
        <v>81</v>
      </c>
      <c r="B83" s="3" t="s">
        <v>3557</v>
      </c>
      <c r="C83" s="5">
        <v>100</v>
      </c>
      <c r="D83" s="3">
        <v>17</v>
      </c>
      <c r="E83" s="35">
        <v>3729</v>
      </c>
      <c r="F83" s="39">
        <f t="shared" si="1"/>
        <v>17</v>
      </c>
      <c r="H83" s="3"/>
    </row>
    <row r="84" spans="1:8" x14ac:dyDescent="0.2">
      <c r="A84" s="25">
        <v>82</v>
      </c>
      <c r="B84" s="3" t="s">
        <v>3561</v>
      </c>
      <c r="C84" s="5">
        <v>99</v>
      </c>
      <c r="D84" s="3">
        <v>7</v>
      </c>
      <c r="E84" s="35">
        <v>3100</v>
      </c>
      <c r="F84" s="39">
        <f t="shared" si="1"/>
        <v>7.0707070707070701</v>
      </c>
      <c r="H84" s="3"/>
    </row>
    <row r="85" spans="1:8" x14ac:dyDescent="0.2">
      <c r="A85" s="25">
        <v>83</v>
      </c>
      <c r="B85" s="3" t="s">
        <v>3560</v>
      </c>
      <c r="C85" s="5">
        <v>99</v>
      </c>
      <c r="D85" s="3">
        <v>10</v>
      </c>
      <c r="E85" s="35">
        <v>3558</v>
      </c>
      <c r="F85" s="39">
        <f t="shared" si="1"/>
        <v>10.1010101010101</v>
      </c>
      <c r="H85" s="3"/>
    </row>
    <row r="86" spans="1:8" x14ac:dyDescent="0.2">
      <c r="A86" s="25">
        <v>84</v>
      </c>
      <c r="B86" s="3" t="s">
        <v>3562</v>
      </c>
      <c r="C86" s="5">
        <v>99</v>
      </c>
      <c r="D86" s="3">
        <v>1</v>
      </c>
      <c r="E86" s="35">
        <v>1065</v>
      </c>
      <c r="F86" s="39">
        <f t="shared" si="1"/>
        <v>1.0101010101010102</v>
      </c>
      <c r="H86" s="3"/>
    </row>
    <row r="87" spans="1:8" x14ac:dyDescent="0.2">
      <c r="A87" s="25">
        <v>85</v>
      </c>
      <c r="B87" s="3" t="s">
        <v>3460</v>
      </c>
      <c r="C87" s="5">
        <v>98</v>
      </c>
      <c r="D87" s="3">
        <v>10</v>
      </c>
      <c r="E87" s="35">
        <v>1857</v>
      </c>
      <c r="F87" s="39">
        <f t="shared" si="1"/>
        <v>10.204081632653061</v>
      </c>
      <c r="H87" s="3"/>
    </row>
    <row r="88" spans="1:8" x14ac:dyDescent="0.2">
      <c r="A88" s="25">
        <v>86</v>
      </c>
      <c r="B88" s="3" t="s">
        <v>3464</v>
      </c>
      <c r="C88" s="5">
        <v>96</v>
      </c>
      <c r="D88" s="3">
        <v>48</v>
      </c>
      <c r="E88" s="35">
        <v>1785</v>
      </c>
      <c r="F88" s="39">
        <f t="shared" si="1"/>
        <v>50</v>
      </c>
      <c r="H88" s="3"/>
    </row>
    <row r="89" spans="1:8" x14ac:dyDescent="0.2">
      <c r="A89" s="25">
        <v>87</v>
      </c>
      <c r="B89" s="3" t="s">
        <v>3508</v>
      </c>
      <c r="C89" s="5">
        <v>95</v>
      </c>
      <c r="D89" s="3">
        <v>42</v>
      </c>
      <c r="E89" s="35">
        <v>2097</v>
      </c>
      <c r="F89" s="39">
        <f t="shared" si="1"/>
        <v>44.210526315789473</v>
      </c>
      <c r="H89" s="3"/>
    </row>
    <row r="90" spans="1:8" x14ac:dyDescent="0.2">
      <c r="A90" s="25">
        <v>88</v>
      </c>
      <c r="B90" s="3" t="s">
        <v>3461</v>
      </c>
      <c r="C90" s="5">
        <v>95</v>
      </c>
      <c r="D90" s="3">
        <v>3</v>
      </c>
      <c r="E90" s="35">
        <v>162</v>
      </c>
      <c r="F90" s="39">
        <f t="shared" si="1"/>
        <v>3.1578947368421053</v>
      </c>
      <c r="H90" s="3"/>
    </row>
    <row r="91" spans="1:8" x14ac:dyDescent="0.2">
      <c r="A91" s="25">
        <v>89</v>
      </c>
      <c r="B91" s="3" t="s">
        <v>3465</v>
      </c>
      <c r="C91" s="5">
        <v>94</v>
      </c>
      <c r="D91" s="3">
        <v>49</v>
      </c>
      <c r="E91" s="35">
        <v>3489</v>
      </c>
      <c r="F91" s="39">
        <f t="shared" si="1"/>
        <v>52.12765957446809</v>
      </c>
      <c r="H91" s="3"/>
    </row>
    <row r="92" spans="1:8" x14ac:dyDescent="0.2">
      <c r="A92" s="25">
        <v>90</v>
      </c>
      <c r="B92" s="3" t="s">
        <v>3907</v>
      </c>
      <c r="C92" s="5">
        <v>94</v>
      </c>
      <c r="D92" s="3">
        <v>7</v>
      </c>
      <c r="E92" s="35">
        <v>2750</v>
      </c>
      <c r="F92" s="39">
        <f t="shared" si="1"/>
        <v>7.4468085106382977</v>
      </c>
      <c r="H92" s="3"/>
    </row>
    <row r="93" spans="1:8" x14ac:dyDescent="0.2">
      <c r="A93" s="25">
        <v>91</v>
      </c>
      <c r="B93" s="3" t="s">
        <v>3462</v>
      </c>
      <c r="C93" s="5">
        <v>94</v>
      </c>
      <c r="D93" s="3">
        <v>7</v>
      </c>
      <c r="E93" s="35">
        <v>1661</v>
      </c>
      <c r="F93" s="39">
        <f t="shared" si="1"/>
        <v>7.4468085106382977</v>
      </c>
      <c r="H93" s="3"/>
    </row>
    <row r="94" spans="1:8" x14ac:dyDescent="0.2">
      <c r="A94" s="25">
        <v>92</v>
      </c>
      <c r="B94" s="3" t="s">
        <v>3463</v>
      </c>
      <c r="C94" s="5">
        <v>93</v>
      </c>
      <c r="D94" s="3">
        <v>58</v>
      </c>
      <c r="E94" s="35">
        <v>2166</v>
      </c>
      <c r="F94" s="39">
        <f t="shared" si="1"/>
        <v>62.365591397849464</v>
      </c>
      <c r="H94" s="3"/>
    </row>
    <row r="95" spans="1:8" x14ac:dyDescent="0.2">
      <c r="A95" s="25">
        <v>93</v>
      </c>
      <c r="B95" s="3" t="s">
        <v>3482</v>
      </c>
      <c r="C95" s="5">
        <v>93</v>
      </c>
      <c r="D95" s="3">
        <v>10</v>
      </c>
      <c r="E95" s="35">
        <v>2942</v>
      </c>
      <c r="F95" s="39">
        <f t="shared" si="1"/>
        <v>10.75268817204301</v>
      </c>
      <c r="H95" s="3"/>
    </row>
    <row r="96" spans="1:8" x14ac:dyDescent="0.2">
      <c r="A96" s="25">
        <v>94</v>
      </c>
      <c r="B96" s="3" t="s">
        <v>3470</v>
      </c>
      <c r="C96" s="5">
        <v>91</v>
      </c>
      <c r="D96" s="3">
        <v>52</v>
      </c>
      <c r="E96" s="35">
        <v>2467</v>
      </c>
      <c r="F96" s="39">
        <f t="shared" si="1"/>
        <v>57.142857142857139</v>
      </c>
      <c r="H96" s="3"/>
    </row>
    <row r="97" spans="1:8" x14ac:dyDescent="0.2">
      <c r="A97" s="25">
        <v>95</v>
      </c>
      <c r="B97" s="3" t="s">
        <v>3466</v>
      </c>
      <c r="C97" s="5">
        <v>91</v>
      </c>
      <c r="D97" s="3">
        <v>29</v>
      </c>
      <c r="E97" s="35">
        <v>928</v>
      </c>
      <c r="F97" s="39">
        <f t="shared" si="1"/>
        <v>31.868131868131865</v>
      </c>
      <c r="H97" s="3"/>
    </row>
    <row r="98" spans="1:8" x14ac:dyDescent="0.2">
      <c r="A98" s="25">
        <v>96</v>
      </c>
      <c r="B98" s="3" t="s">
        <v>3467</v>
      </c>
      <c r="C98" s="5">
        <v>91</v>
      </c>
      <c r="D98" s="3">
        <v>9</v>
      </c>
      <c r="E98" s="35">
        <v>3179</v>
      </c>
      <c r="F98" s="39">
        <f t="shared" si="1"/>
        <v>9.8901098901098905</v>
      </c>
      <c r="H98" s="3"/>
    </row>
    <row r="99" spans="1:8" x14ac:dyDescent="0.2">
      <c r="A99" s="25">
        <v>97</v>
      </c>
      <c r="B99" s="3" t="s">
        <v>3472</v>
      </c>
      <c r="C99" s="5">
        <v>90</v>
      </c>
      <c r="D99" s="3">
        <v>37</v>
      </c>
      <c r="E99" s="35">
        <v>665</v>
      </c>
      <c r="F99" s="39">
        <f t="shared" si="1"/>
        <v>41.111111111111107</v>
      </c>
      <c r="H99" s="3"/>
    </row>
    <row r="100" spans="1:8" x14ac:dyDescent="0.2">
      <c r="A100" s="25">
        <v>98</v>
      </c>
      <c r="B100" s="3" t="s">
        <v>3468</v>
      </c>
      <c r="C100" s="5">
        <v>90</v>
      </c>
      <c r="D100" s="3">
        <v>12</v>
      </c>
      <c r="E100" s="35">
        <v>3658</v>
      </c>
      <c r="F100" s="39">
        <f t="shared" si="1"/>
        <v>13.333333333333334</v>
      </c>
      <c r="H100" s="3"/>
    </row>
    <row r="101" spans="1:8" x14ac:dyDescent="0.2">
      <c r="A101" s="25">
        <v>99</v>
      </c>
      <c r="B101" s="3" t="s">
        <v>3469</v>
      </c>
      <c r="C101" s="5">
        <v>90</v>
      </c>
      <c r="D101" s="3">
        <v>9</v>
      </c>
      <c r="E101" s="35">
        <v>3475</v>
      </c>
      <c r="F101" s="39">
        <f t="shared" si="1"/>
        <v>10</v>
      </c>
      <c r="H101" s="3"/>
    </row>
    <row r="102" spans="1:8" x14ac:dyDescent="0.2">
      <c r="A102" s="25">
        <v>100</v>
      </c>
      <c r="B102" s="3" t="s">
        <v>3471</v>
      </c>
      <c r="C102" s="5">
        <v>88</v>
      </c>
      <c r="D102" s="3">
        <v>41</v>
      </c>
      <c r="E102" s="35">
        <v>1412</v>
      </c>
      <c r="F102" s="39">
        <f t="shared" si="1"/>
        <v>46.590909090909086</v>
      </c>
      <c r="H102" s="3"/>
    </row>
    <row r="103" spans="1:8" x14ac:dyDescent="0.2">
      <c r="A103" s="25">
        <v>101</v>
      </c>
      <c r="B103" s="3" t="s">
        <v>3473</v>
      </c>
      <c r="C103" s="5">
        <v>87</v>
      </c>
      <c r="D103" s="3">
        <v>6</v>
      </c>
      <c r="E103" s="35">
        <v>2373</v>
      </c>
      <c r="F103" s="39">
        <f t="shared" si="1"/>
        <v>6.8965517241379306</v>
      </c>
      <c r="H103" s="3"/>
    </row>
    <row r="104" spans="1:8" x14ac:dyDescent="0.2">
      <c r="A104" s="25">
        <v>102</v>
      </c>
      <c r="B104" s="3" t="s">
        <v>3475</v>
      </c>
      <c r="C104" s="5">
        <v>86</v>
      </c>
      <c r="D104" s="3">
        <v>7</v>
      </c>
      <c r="E104" s="35">
        <v>1366</v>
      </c>
      <c r="F104" s="39">
        <f t="shared" si="1"/>
        <v>8.1395348837209305</v>
      </c>
      <c r="H104" s="3"/>
    </row>
    <row r="105" spans="1:8" x14ac:dyDescent="0.2">
      <c r="A105" s="25">
        <v>103</v>
      </c>
      <c r="B105" s="3" t="s">
        <v>3474</v>
      </c>
      <c r="C105" s="5">
        <v>86</v>
      </c>
      <c r="D105" s="3">
        <v>10</v>
      </c>
      <c r="E105" s="35">
        <v>1509</v>
      </c>
      <c r="F105" s="39">
        <f t="shared" si="1"/>
        <v>11.627906976744185</v>
      </c>
      <c r="H105" s="3"/>
    </row>
    <row r="106" spans="1:8" x14ac:dyDescent="0.2">
      <c r="A106" s="25">
        <v>104</v>
      </c>
      <c r="B106" s="3" t="s">
        <v>3476</v>
      </c>
      <c r="C106" s="5">
        <v>85</v>
      </c>
      <c r="D106" s="3">
        <v>6</v>
      </c>
      <c r="E106" s="35">
        <v>7068</v>
      </c>
      <c r="F106" s="39">
        <f t="shared" si="1"/>
        <v>7.0588235294117645</v>
      </c>
      <c r="H106" s="3"/>
    </row>
    <row r="107" spans="1:8" x14ac:dyDescent="0.2">
      <c r="A107" s="25">
        <v>105</v>
      </c>
      <c r="B107" s="3" t="s">
        <v>3478</v>
      </c>
      <c r="C107" s="5">
        <v>85</v>
      </c>
      <c r="D107" s="3">
        <v>15</v>
      </c>
      <c r="E107" s="35">
        <v>3219</v>
      </c>
      <c r="F107" s="39">
        <f t="shared" si="1"/>
        <v>17.647058823529413</v>
      </c>
      <c r="H107" s="3"/>
    </row>
    <row r="108" spans="1:8" x14ac:dyDescent="0.2">
      <c r="A108" s="25">
        <v>106</v>
      </c>
      <c r="B108" s="3" t="s">
        <v>3477</v>
      </c>
      <c r="C108" s="5">
        <v>85</v>
      </c>
      <c r="D108" s="3">
        <v>23</v>
      </c>
      <c r="E108" s="35">
        <v>2880</v>
      </c>
      <c r="F108" s="39">
        <f t="shared" si="1"/>
        <v>27.058823529411764</v>
      </c>
      <c r="H108" s="3"/>
    </row>
    <row r="109" spans="1:8" x14ac:dyDescent="0.2">
      <c r="A109" s="25">
        <v>107</v>
      </c>
      <c r="B109" s="3" t="s">
        <v>3479</v>
      </c>
      <c r="C109" s="5">
        <v>84</v>
      </c>
      <c r="D109" s="3">
        <v>11</v>
      </c>
      <c r="E109" s="35">
        <v>3604</v>
      </c>
      <c r="F109" s="39">
        <f t="shared" si="1"/>
        <v>13.095238095238097</v>
      </c>
      <c r="H109" s="3"/>
    </row>
    <row r="110" spans="1:8" x14ac:dyDescent="0.2">
      <c r="A110" s="25">
        <v>108</v>
      </c>
      <c r="B110" s="3" t="s">
        <v>3492</v>
      </c>
      <c r="C110" s="5">
        <v>83</v>
      </c>
      <c r="D110" s="3">
        <v>7</v>
      </c>
      <c r="E110" s="35">
        <v>2585</v>
      </c>
      <c r="F110" s="39">
        <f t="shared" si="1"/>
        <v>8.4337349397590362</v>
      </c>
      <c r="H110" s="3"/>
    </row>
    <row r="111" spans="1:8" x14ac:dyDescent="0.2">
      <c r="A111" s="25">
        <v>109</v>
      </c>
      <c r="B111" s="3" t="s">
        <v>3481</v>
      </c>
      <c r="C111" s="5">
        <v>83</v>
      </c>
      <c r="D111" s="3">
        <v>11</v>
      </c>
      <c r="E111" s="35">
        <v>2440</v>
      </c>
      <c r="F111" s="39">
        <f t="shared" si="1"/>
        <v>13.253012048192772</v>
      </c>
      <c r="H111" s="3"/>
    </row>
    <row r="112" spans="1:8" x14ac:dyDescent="0.2">
      <c r="A112" s="25">
        <v>110</v>
      </c>
      <c r="B112" s="3" t="s">
        <v>3483</v>
      </c>
      <c r="C112" s="5">
        <v>83</v>
      </c>
      <c r="D112" s="3">
        <v>9</v>
      </c>
      <c r="E112" s="35">
        <v>5805</v>
      </c>
      <c r="F112" s="39">
        <f t="shared" si="1"/>
        <v>10.843373493975903</v>
      </c>
      <c r="H112" s="3"/>
    </row>
    <row r="113" spans="1:8" x14ac:dyDescent="0.2">
      <c r="A113" s="25">
        <v>111</v>
      </c>
      <c r="B113" s="3" t="s">
        <v>3480</v>
      </c>
      <c r="C113" s="5">
        <v>82</v>
      </c>
      <c r="D113" s="3">
        <v>40</v>
      </c>
      <c r="E113" s="35">
        <v>1278</v>
      </c>
      <c r="F113" s="39">
        <f t="shared" si="1"/>
        <v>48.780487804878049</v>
      </c>
      <c r="H113" s="3"/>
    </row>
    <row r="114" spans="1:8" x14ac:dyDescent="0.2">
      <c r="A114" s="25">
        <v>112</v>
      </c>
      <c r="B114" s="3" t="s">
        <v>3485</v>
      </c>
      <c r="C114" s="5">
        <v>82</v>
      </c>
      <c r="D114" s="3">
        <v>9</v>
      </c>
      <c r="E114" s="35">
        <v>4615</v>
      </c>
      <c r="F114" s="39">
        <f t="shared" si="1"/>
        <v>10.975609756097562</v>
      </c>
      <c r="H114" s="3"/>
    </row>
    <row r="115" spans="1:8" x14ac:dyDescent="0.2">
      <c r="A115" s="25">
        <v>113</v>
      </c>
      <c r="B115" s="3" t="s">
        <v>3484</v>
      </c>
      <c r="C115" s="5">
        <v>82</v>
      </c>
      <c r="D115" s="3">
        <v>17</v>
      </c>
      <c r="E115" s="35">
        <v>1112</v>
      </c>
      <c r="F115" s="39">
        <f t="shared" si="1"/>
        <v>20.73170731707317</v>
      </c>
      <c r="H115" s="3"/>
    </row>
    <row r="116" spans="1:8" x14ac:dyDescent="0.2">
      <c r="A116" s="25">
        <v>114</v>
      </c>
      <c r="B116" s="3" t="s">
        <v>3490</v>
      </c>
      <c r="C116" s="5">
        <v>82</v>
      </c>
      <c r="D116" s="3">
        <v>12</v>
      </c>
      <c r="E116" s="35">
        <v>2486</v>
      </c>
      <c r="F116" s="39">
        <f t="shared" si="1"/>
        <v>14.634146341463413</v>
      </c>
      <c r="H116" s="3"/>
    </row>
    <row r="117" spans="1:8" x14ac:dyDescent="0.2">
      <c r="A117" s="25">
        <v>115</v>
      </c>
      <c r="B117" s="3" t="s">
        <v>3487</v>
      </c>
      <c r="C117" s="5">
        <v>82</v>
      </c>
      <c r="D117" s="3">
        <v>6</v>
      </c>
      <c r="E117" s="35">
        <v>656</v>
      </c>
      <c r="F117" s="39">
        <f t="shared" si="1"/>
        <v>7.3170731707317067</v>
      </c>
      <c r="H117" s="3"/>
    </row>
    <row r="118" spans="1:8" x14ac:dyDescent="0.2">
      <c r="A118" s="25">
        <v>116</v>
      </c>
      <c r="B118" s="3" t="s">
        <v>3486</v>
      </c>
      <c r="C118" s="5">
        <v>82</v>
      </c>
      <c r="D118" s="3">
        <v>7</v>
      </c>
      <c r="E118" s="35">
        <v>1611</v>
      </c>
      <c r="F118" s="39">
        <f t="shared" si="1"/>
        <v>8.536585365853659</v>
      </c>
      <c r="H118" s="3"/>
    </row>
    <row r="119" spans="1:8" x14ac:dyDescent="0.2">
      <c r="A119" s="25">
        <v>117</v>
      </c>
      <c r="B119" s="3" t="s">
        <v>3488</v>
      </c>
      <c r="C119" s="5">
        <v>82</v>
      </c>
      <c r="D119" s="3">
        <v>2</v>
      </c>
      <c r="E119" s="35">
        <v>748</v>
      </c>
      <c r="F119" s="39">
        <f t="shared" si="1"/>
        <v>2.4390243902439024</v>
      </c>
      <c r="H119" s="3"/>
    </row>
    <row r="120" spans="1:8" x14ac:dyDescent="0.2">
      <c r="A120" s="25">
        <v>118</v>
      </c>
      <c r="B120" s="3" t="s">
        <v>3489</v>
      </c>
      <c r="C120" s="5">
        <v>81</v>
      </c>
      <c r="D120" s="3">
        <v>53</v>
      </c>
      <c r="E120" s="35">
        <v>3259</v>
      </c>
      <c r="F120" s="39">
        <f t="shared" si="1"/>
        <v>65.432098765432102</v>
      </c>
      <c r="H120" s="3"/>
    </row>
    <row r="121" spans="1:8" x14ac:dyDescent="0.2">
      <c r="A121" s="25">
        <v>119</v>
      </c>
      <c r="B121" s="3" t="s">
        <v>3491</v>
      </c>
      <c r="C121" s="5">
        <v>81</v>
      </c>
      <c r="D121" s="3">
        <v>12</v>
      </c>
      <c r="E121" s="35">
        <v>3380</v>
      </c>
      <c r="F121" s="39">
        <f t="shared" si="1"/>
        <v>14.814814814814813</v>
      </c>
      <c r="H121" s="3"/>
    </row>
    <row r="122" spans="1:8" x14ac:dyDescent="0.2">
      <c r="A122" s="25">
        <v>120</v>
      </c>
      <c r="B122" s="3" t="s">
        <v>3499</v>
      </c>
      <c r="C122" s="5">
        <v>80</v>
      </c>
      <c r="D122" s="3">
        <v>24</v>
      </c>
      <c r="E122" s="35">
        <v>2289</v>
      </c>
      <c r="F122" s="39">
        <f t="shared" si="1"/>
        <v>30</v>
      </c>
      <c r="H122" s="3"/>
    </row>
    <row r="123" spans="1:8" x14ac:dyDescent="0.2">
      <c r="A123" s="25">
        <v>121</v>
      </c>
      <c r="B123" s="3" t="s">
        <v>3494</v>
      </c>
      <c r="C123" s="5">
        <v>79</v>
      </c>
      <c r="D123" s="3">
        <v>2</v>
      </c>
      <c r="E123" s="35">
        <v>916</v>
      </c>
      <c r="F123" s="39">
        <f t="shared" si="1"/>
        <v>2.5316455696202533</v>
      </c>
      <c r="H123" s="3"/>
    </row>
    <row r="124" spans="1:8" x14ac:dyDescent="0.2">
      <c r="A124" s="25">
        <v>122</v>
      </c>
      <c r="B124" s="3" t="s">
        <v>3493</v>
      </c>
      <c r="C124" s="5">
        <v>79</v>
      </c>
      <c r="D124" s="3">
        <v>6</v>
      </c>
      <c r="E124" s="35">
        <v>1619</v>
      </c>
      <c r="F124" s="39">
        <f t="shared" si="1"/>
        <v>7.59493670886076</v>
      </c>
      <c r="H124" s="3"/>
    </row>
    <row r="125" spans="1:8" x14ac:dyDescent="0.2">
      <c r="A125" s="25">
        <v>123</v>
      </c>
      <c r="B125" s="3" t="s">
        <v>3500</v>
      </c>
      <c r="C125" s="5">
        <v>79</v>
      </c>
      <c r="D125" s="3">
        <v>8</v>
      </c>
      <c r="E125" s="35">
        <v>2116</v>
      </c>
      <c r="F125" s="39">
        <f t="shared" si="1"/>
        <v>10.126582278481013</v>
      </c>
      <c r="H125" s="3"/>
    </row>
    <row r="126" spans="1:8" x14ac:dyDescent="0.2">
      <c r="A126" s="25">
        <v>124</v>
      </c>
      <c r="B126" s="3" t="s">
        <v>3495</v>
      </c>
      <c r="C126" s="5">
        <v>78</v>
      </c>
      <c r="D126" s="3">
        <v>10</v>
      </c>
      <c r="E126" s="35">
        <v>4070</v>
      </c>
      <c r="F126" s="39">
        <f t="shared" si="1"/>
        <v>12.820512820512819</v>
      </c>
      <c r="H126" s="3"/>
    </row>
    <row r="127" spans="1:8" x14ac:dyDescent="0.2">
      <c r="A127" s="25">
        <v>125</v>
      </c>
      <c r="B127" s="3" t="s">
        <v>3496</v>
      </c>
      <c r="C127" s="5">
        <v>78</v>
      </c>
      <c r="D127" s="3">
        <v>9</v>
      </c>
      <c r="E127" s="35">
        <v>373</v>
      </c>
      <c r="F127" s="39">
        <f t="shared" si="1"/>
        <v>11.538461538461538</v>
      </c>
      <c r="H127" s="3"/>
    </row>
    <row r="128" spans="1:8" x14ac:dyDescent="0.2">
      <c r="A128" s="25">
        <v>126</v>
      </c>
      <c r="B128" s="3" t="s">
        <v>3497</v>
      </c>
      <c r="C128" s="5">
        <v>78</v>
      </c>
      <c r="D128" s="3">
        <v>8</v>
      </c>
      <c r="E128" s="35">
        <v>380</v>
      </c>
      <c r="F128" s="39">
        <f t="shared" si="1"/>
        <v>10.256410256410255</v>
      </c>
      <c r="H128" s="3"/>
    </row>
    <row r="129" spans="1:8" x14ac:dyDescent="0.2">
      <c r="A129" s="25">
        <v>127</v>
      </c>
      <c r="B129" s="3" t="s">
        <v>3498</v>
      </c>
      <c r="C129" s="5">
        <v>77</v>
      </c>
      <c r="D129" s="3">
        <v>41</v>
      </c>
      <c r="E129" s="35">
        <v>2160</v>
      </c>
      <c r="F129" s="39">
        <f t="shared" si="1"/>
        <v>53.246753246753244</v>
      </c>
      <c r="H129" s="3"/>
    </row>
    <row r="130" spans="1:8" x14ac:dyDescent="0.2">
      <c r="A130" s="25">
        <v>128</v>
      </c>
      <c r="B130" s="3" t="s">
        <v>3501</v>
      </c>
      <c r="C130" s="5">
        <v>77</v>
      </c>
      <c r="D130" s="3">
        <v>2</v>
      </c>
      <c r="E130" s="35">
        <v>1152</v>
      </c>
      <c r="F130" s="39">
        <f t="shared" si="1"/>
        <v>2.5974025974025974</v>
      </c>
      <c r="H130" s="3"/>
    </row>
    <row r="131" spans="1:8" x14ac:dyDescent="0.2">
      <c r="A131" s="25">
        <v>129</v>
      </c>
      <c r="B131" s="3" t="s">
        <v>3413</v>
      </c>
      <c r="C131" s="5">
        <v>76</v>
      </c>
      <c r="D131" s="3">
        <v>36</v>
      </c>
      <c r="E131" s="35">
        <v>5221</v>
      </c>
      <c r="F131" s="39">
        <f t="shared" ref="F131" si="2">D131/C131*100</f>
        <v>47.368421052631575</v>
      </c>
      <c r="H131" s="3"/>
    </row>
    <row r="132" spans="1:8" x14ac:dyDescent="0.2">
      <c r="A132" s="25">
        <v>130</v>
      </c>
      <c r="B132" s="3" t="s">
        <v>3915</v>
      </c>
      <c r="C132" s="5">
        <v>76</v>
      </c>
      <c r="D132" s="3">
        <v>0</v>
      </c>
      <c r="E132" s="35">
        <v>0</v>
      </c>
      <c r="F132" s="39">
        <v>0</v>
      </c>
      <c r="H132" s="3"/>
    </row>
    <row r="133" spans="1:8" x14ac:dyDescent="0.2">
      <c r="A133" s="25">
        <v>131</v>
      </c>
      <c r="B133" s="3" t="s">
        <v>3502</v>
      </c>
      <c r="C133" s="5">
        <v>76</v>
      </c>
      <c r="D133" s="3">
        <v>10</v>
      </c>
      <c r="E133" s="35">
        <v>4519</v>
      </c>
      <c r="F133" s="39">
        <f t="shared" ref="F133:F164" si="3">D133/C133*100</f>
        <v>13.157894736842104</v>
      </c>
      <c r="H133" s="3"/>
    </row>
    <row r="134" spans="1:8" x14ac:dyDescent="0.2">
      <c r="A134" s="25">
        <v>132</v>
      </c>
      <c r="B134" s="3" t="s">
        <v>3503</v>
      </c>
      <c r="C134" s="5">
        <v>76</v>
      </c>
      <c r="D134" s="3">
        <v>4</v>
      </c>
      <c r="E134" s="35">
        <v>1078</v>
      </c>
      <c r="F134" s="39">
        <f t="shared" si="3"/>
        <v>5.2631578947368416</v>
      </c>
      <c r="H134" s="3"/>
    </row>
    <row r="135" spans="1:8" x14ac:dyDescent="0.2">
      <c r="A135" s="25">
        <v>133</v>
      </c>
      <c r="B135" s="3" t="s">
        <v>3509</v>
      </c>
      <c r="C135" s="5">
        <v>75</v>
      </c>
      <c r="D135" s="3">
        <v>33</v>
      </c>
      <c r="E135" s="35">
        <v>1494</v>
      </c>
      <c r="F135" s="39">
        <f t="shared" si="3"/>
        <v>44</v>
      </c>
      <c r="H135" s="3"/>
    </row>
    <row r="136" spans="1:8" x14ac:dyDescent="0.2">
      <c r="A136" s="25">
        <v>134</v>
      </c>
      <c r="B136" s="3" t="s">
        <v>3506</v>
      </c>
      <c r="C136" s="5">
        <v>75</v>
      </c>
      <c r="D136" s="3">
        <v>8</v>
      </c>
      <c r="E136" s="35">
        <v>2047</v>
      </c>
      <c r="F136" s="39">
        <f t="shared" si="3"/>
        <v>10.666666666666668</v>
      </c>
      <c r="H136" s="3"/>
    </row>
    <row r="137" spans="1:8" x14ac:dyDescent="0.2">
      <c r="A137" s="25">
        <v>135</v>
      </c>
      <c r="B137" s="3" t="s">
        <v>3408</v>
      </c>
      <c r="C137" s="5">
        <v>75</v>
      </c>
      <c r="D137" s="3">
        <v>1</v>
      </c>
      <c r="E137" s="35">
        <v>10</v>
      </c>
      <c r="F137" s="39">
        <f t="shared" si="3"/>
        <v>1.3333333333333335</v>
      </c>
      <c r="H137" s="3"/>
    </row>
    <row r="138" spans="1:8" x14ac:dyDescent="0.2">
      <c r="A138" s="25">
        <v>136</v>
      </c>
      <c r="B138" s="3" t="s">
        <v>3505</v>
      </c>
      <c r="C138" s="5">
        <v>74</v>
      </c>
      <c r="D138" s="3">
        <v>39</v>
      </c>
      <c r="E138" s="35">
        <v>3220</v>
      </c>
      <c r="F138" s="39">
        <f t="shared" si="3"/>
        <v>52.702702702702695</v>
      </c>
      <c r="H138" s="3"/>
    </row>
    <row r="139" spans="1:8" x14ac:dyDescent="0.2">
      <c r="A139" s="25">
        <v>137</v>
      </c>
      <c r="B139" s="3" t="s">
        <v>3504</v>
      </c>
      <c r="C139" s="5">
        <v>74</v>
      </c>
      <c r="D139" s="3">
        <v>44</v>
      </c>
      <c r="E139" s="35">
        <v>2129</v>
      </c>
      <c r="F139" s="39">
        <f t="shared" si="3"/>
        <v>59.45945945945946</v>
      </c>
      <c r="H139" s="3"/>
    </row>
    <row r="140" spans="1:8" x14ac:dyDescent="0.2">
      <c r="A140" s="25">
        <v>138</v>
      </c>
      <c r="B140" s="3" t="s">
        <v>3507</v>
      </c>
      <c r="C140" s="5">
        <v>74</v>
      </c>
      <c r="D140" s="3">
        <v>2</v>
      </c>
      <c r="E140" s="35">
        <v>830</v>
      </c>
      <c r="F140" s="39">
        <f t="shared" si="3"/>
        <v>2.7027027027027026</v>
      </c>
      <c r="H140" s="3"/>
    </row>
    <row r="141" spans="1:8" x14ac:dyDescent="0.2">
      <c r="A141" s="25">
        <v>139</v>
      </c>
      <c r="B141" s="3" t="s">
        <v>3407</v>
      </c>
      <c r="C141" s="5">
        <v>73</v>
      </c>
      <c r="D141" s="3">
        <v>6</v>
      </c>
      <c r="E141" s="35">
        <v>1275</v>
      </c>
      <c r="F141" s="39">
        <f t="shared" si="3"/>
        <v>8.2191780821917799</v>
      </c>
      <c r="H141" s="3"/>
    </row>
    <row r="142" spans="1:8" x14ac:dyDescent="0.2">
      <c r="A142" s="25">
        <v>140</v>
      </c>
      <c r="B142" s="3" t="s">
        <v>3510</v>
      </c>
      <c r="C142" s="5">
        <v>73</v>
      </c>
      <c r="D142" s="3">
        <v>9</v>
      </c>
      <c r="E142" s="35">
        <v>1512</v>
      </c>
      <c r="F142" s="39">
        <f t="shared" si="3"/>
        <v>12.328767123287671</v>
      </c>
      <c r="H142" s="3"/>
    </row>
    <row r="143" spans="1:8" x14ac:dyDescent="0.2">
      <c r="A143" s="25">
        <v>141</v>
      </c>
      <c r="B143" s="3" t="s">
        <v>3412</v>
      </c>
      <c r="C143" s="5">
        <v>73</v>
      </c>
      <c r="D143" s="3">
        <v>3</v>
      </c>
      <c r="E143" s="35">
        <v>640</v>
      </c>
      <c r="F143" s="39">
        <f t="shared" si="3"/>
        <v>4.10958904109589</v>
      </c>
      <c r="H143" s="3"/>
    </row>
    <row r="144" spans="1:8" x14ac:dyDescent="0.2">
      <c r="A144" s="25">
        <v>142</v>
      </c>
      <c r="B144" s="3" t="s">
        <v>3564</v>
      </c>
      <c r="C144" s="5">
        <v>72</v>
      </c>
      <c r="D144" s="3">
        <v>33</v>
      </c>
      <c r="E144" s="35">
        <v>3301</v>
      </c>
      <c r="F144" s="39">
        <f t="shared" si="3"/>
        <v>45.833333333333329</v>
      </c>
      <c r="H144" s="3"/>
    </row>
    <row r="145" spans="1:8" x14ac:dyDescent="0.2">
      <c r="A145" s="25">
        <v>143</v>
      </c>
      <c r="B145" s="3" t="s">
        <v>3409</v>
      </c>
      <c r="C145" s="5">
        <v>72</v>
      </c>
      <c r="D145" s="3">
        <v>46</v>
      </c>
      <c r="E145" s="35">
        <v>2006</v>
      </c>
      <c r="F145" s="39">
        <f t="shared" si="3"/>
        <v>63.888888888888886</v>
      </c>
      <c r="H145" s="3"/>
    </row>
    <row r="146" spans="1:8" x14ac:dyDescent="0.2">
      <c r="A146" s="25">
        <v>144</v>
      </c>
      <c r="B146" s="3" t="s">
        <v>3410</v>
      </c>
      <c r="C146" s="5">
        <v>72</v>
      </c>
      <c r="D146" s="3">
        <v>8</v>
      </c>
      <c r="E146" s="35">
        <v>1802</v>
      </c>
      <c r="F146" s="39">
        <f t="shared" si="3"/>
        <v>11.111111111111111</v>
      </c>
      <c r="H146" s="3"/>
    </row>
    <row r="147" spans="1:8" x14ac:dyDescent="0.2">
      <c r="A147" s="25">
        <v>145</v>
      </c>
      <c r="B147" s="3" t="s">
        <v>3411</v>
      </c>
      <c r="C147" s="5">
        <v>71</v>
      </c>
      <c r="D147" s="3">
        <v>37</v>
      </c>
      <c r="E147" s="35">
        <v>5443</v>
      </c>
      <c r="F147" s="39">
        <f t="shared" si="3"/>
        <v>52.112676056338024</v>
      </c>
      <c r="H147" s="3"/>
    </row>
    <row r="148" spans="1:8" x14ac:dyDescent="0.2">
      <c r="A148" s="25">
        <v>146</v>
      </c>
      <c r="B148" s="3" t="s">
        <v>3416</v>
      </c>
      <c r="C148" s="5">
        <v>70</v>
      </c>
      <c r="D148" s="3">
        <v>42</v>
      </c>
      <c r="E148" s="35">
        <v>2416</v>
      </c>
      <c r="F148" s="39">
        <f t="shared" si="3"/>
        <v>60</v>
      </c>
      <c r="H148" s="3"/>
    </row>
    <row r="149" spans="1:8" x14ac:dyDescent="0.2">
      <c r="A149" s="25">
        <v>147</v>
      </c>
      <c r="B149" s="3" t="s">
        <v>3414</v>
      </c>
      <c r="C149" s="5">
        <v>70</v>
      </c>
      <c r="D149" s="3">
        <v>33</v>
      </c>
      <c r="E149" s="35">
        <v>2374</v>
      </c>
      <c r="F149" s="39">
        <f t="shared" si="3"/>
        <v>47.142857142857139</v>
      </c>
      <c r="H149" s="3"/>
    </row>
    <row r="150" spans="1:8" x14ac:dyDescent="0.2">
      <c r="A150" s="25">
        <v>148</v>
      </c>
      <c r="B150" s="3" t="s">
        <v>3415</v>
      </c>
      <c r="C150" s="5">
        <v>70</v>
      </c>
      <c r="D150" s="3">
        <v>11</v>
      </c>
      <c r="E150" s="35">
        <v>3641</v>
      </c>
      <c r="F150" s="39">
        <f t="shared" si="3"/>
        <v>15.714285714285714</v>
      </c>
      <c r="H150" s="3"/>
    </row>
    <row r="151" spans="1:8" x14ac:dyDescent="0.2">
      <c r="A151" s="25">
        <v>149</v>
      </c>
      <c r="B151" s="3" t="s">
        <v>3417</v>
      </c>
      <c r="C151" s="5">
        <v>69</v>
      </c>
      <c r="D151" s="3">
        <v>15</v>
      </c>
      <c r="E151" s="35">
        <v>3377</v>
      </c>
      <c r="F151" s="39">
        <f t="shared" si="3"/>
        <v>21.739130434782609</v>
      </c>
      <c r="H151" s="3"/>
    </row>
    <row r="152" spans="1:8" x14ac:dyDescent="0.2">
      <c r="A152" s="25">
        <v>150</v>
      </c>
      <c r="B152" s="3" t="s">
        <v>3418</v>
      </c>
      <c r="C152" s="5">
        <v>69</v>
      </c>
      <c r="D152" s="3">
        <v>1</v>
      </c>
      <c r="E152" s="35">
        <v>14</v>
      </c>
      <c r="F152" s="39">
        <f t="shared" si="3"/>
        <v>1.4492753623188406</v>
      </c>
      <c r="H152" s="3"/>
    </row>
    <row r="153" spans="1:8" x14ac:dyDescent="0.2">
      <c r="A153" s="25">
        <v>151</v>
      </c>
      <c r="B153" s="3" t="s">
        <v>3421</v>
      </c>
      <c r="C153" s="5">
        <v>68</v>
      </c>
      <c r="D153" s="3">
        <v>40</v>
      </c>
      <c r="E153" s="35">
        <v>1483</v>
      </c>
      <c r="F153" s="39">
        <f t="shared" si="3"/>
        <v>58.82352941176471</v>
      </c>
      <c r="H153" s="3"/>
    </row>
    <row r="154" spans="1:8" x14ac:dyDescent="0.2">
      <c r="A154" s="25">
        <v>152</v>
      </c>
      <c r="B154" s="3" t="s">
        <v>3420</v>
      </c>
      <c r="C154" s="5">
        <v>68</v>
      </c>
      <c r="D154" s="3">
        <v>2</v>
      </c>
      <c r="E154" s="35">
        <v>190</v>
      </c>
      <c r="F154" s="39">
        <f t="shared" si="3"/>
        <v>2.9411764705882351</v>
      </c>
      <c r="H154" s="3"/>
    </row>
    <row r="155" spans="1:8" x14ac:dyDescent="0.2">
      <c r="A155" s="25">
        <v>153</v>
      </c>
      <c r="B155" s="3" t="s">
        <v>3419</v>
      </c>
      <c r="C155" s="5">
        <v>67</v>
      </c>
      <c r="D155" s="3">
        <v>33</v>
      </c>
      <c r="E155" s="35">
        <v>2239</v>
      </c>
      <c r="F155" s="39">
        <f t="shared" si="3"/>
        <v>49.253731343283583</v>
      </c>
      <c r="H155" s="3"/>
    </row>
    <row r="156" spans="1:8" x14ac:dyDescent="0.2">
      <c r="A156" s="25">
        <v>154</v>
      </c>
      <c r="B156" s="3" t="s">
        <v>3426</v>
      </c>
      <c r="C156" s="5">
        <v>66</v>
      </c>
      <c r="D156" s="3">
        <v>44</v>
      </c>
      <c r="E156" s="35">
        <v>1823</v>
      </c>
      <c r="F156" s="39">
        <f t="shared" si="3"/>
        <v>66.666666666666657</v>
      </c>
      <c r="H156" s="3"/>
    </row>
    <row r="157" spans="1:8" x14ac:dyDescent="0.2">
      <c r="A157" s="25">
        <v>155</v>
      </c>
      <c r="B157" s="3" t="s">
        <v>3565</v>
      </c>
      <c r="C157" s="5">
        <v>66</v>
      </c>
      <c r="D157" s="3">
        <v>7</v>
      </c>
      <c r="E157" s="35">
        <v>10087</v>
      </c>
      <c r="F157" s="39">
        <f t="shared" si="3"/>
        <v>10.606060606060606</v>
      </c>
      <c r="H157" s="3"/>
    </row>
    <row r="158" spans="1:8" x14ac:dyDescent="0.2">
      <c r="A158" s="25">
        <v>156</v>
      </c>
      <c r="B158" s="3" t="s">
        <v>3423</v>
      </c>
      <c r="C158" s="5">
        <v>66</v>
      </c>
      <c r="D158" s="3">
        <v>7</v>
      </c>
      <c r="E158" s="35">
        <v>1017</v>
      </c>
      <c r="F158" s="39">
        <f t="shared" si="3"/>
        <v>10.606060606060606</v>
      </c>
      <c r="H158" s="3"/>
    </row>
    <row r="159" spans="1:8" x14ac:dyDescent="0.2">
      <c r="A159" s="25">
        <v>157</v>
      </c>
      <c r="B159" s="3" t="s">
        <v>3424</v>
      </c>
      <c r="C159" s="5">
        <v>66</v>
      </c>
      <c r="D159" s="3">
        <v>2</v>
      </c>
      <c r="E159" s="35">
        <v>32</v>
      </c>
      <c r="F159" s="39">
        <f t="shared" si="3"/>
        <v>3.0303030303030303</v>
      </c>
      <c r="H159" s="3"/>
    </row>
    <row r="160" spans="1:8" x14ac:dyDescent="0.2">
      <c r="A160" s="25">
        <v>158</v>
      </c>
      <c r="B160" s="3" t="s">
        <v>3422</v>
      </c>
      <c r="C160" s="5">
        <v>66</v>
      </c>
      <c r="D160" s="3">
        <v>11</v>
      </c>
      <c r="E160" s="35">
        <v>753</v>
      </c>
      <c r="F160" s="39">
        <f t="shared" si="3"/>
        <v>16.666666666666664</v>
      </c>
      <c r="H160" s="3"/>
    </row>
    <row r="161" spans="1:8" x14ac:dyDescent="0.2">
      <c r="A161" s="25">
        <v>159</v>
      </c>
      <c r="B161" s="3" t="s">
        <v>3425</v>
      </c>
      <c r="C161" s="5">
        <v>65</v>
      </c>
      <c r="D161" s="3">
        <v>45</v>
      </c>
      <c r="E161" s="35">
        <v>1364</v>
      </c>
      <c r="F161" s="39">
        <f t="shared" si="3"/>
        <v>69.230769230769226</v>
      </c>
      <c r="H161" s="3"/>
    </row>
    <row r="162" spans="1:8" x14ac:dyDescent="0.2">
      <c r="A162" s="25">
        <v>160</v>
      </c>
      <c r="B162" s="3" t="s">
        <v>3427</v>
      </c>
      <c r="C162" s="5">
        <v>65</v>
      </c>
      <c r="D162" s="3">
        <v>14</v>
      </c>
      <c r="E162" s="35">
        <v>3388</v>
      </c>
      <c r="F162" s="39">
        <f t="shared" si="3"/>
        <v>21.53846153846154</v>
      </c>
      <c r="H162" s="3"/>
    </row>
    <row r="163" spans="1:8" x14ac:dyDescent="0.2">
      <c r="A163" s="25">
        <v>161</v>
      </c>
      <c r="B163" s="3" t="s">
        <v>3429</v>
      </c>
      <c r="C163" s="5">
        <v>65</v>
      </c>
      <c r="D163" s="3">
        <v>10</v>
      </c>
      <c r="E163" s="35">
        <v>2042</v>
      </c>
      <c r="F163" s="39">
        <f t="shared" si="3"/>
        <v>15.384615384615385</v>
      </c>
      <c r="H163" s="3"/>
    </row>
    <row r="164" spans="1:8" x14ac:dyDescent="0.2">
      <c r="A164" s="25">
        <v>162</v>
      </c>
      <c r="B164" s="3" t="s">
        <v>3428</v>
      </c>
      <c r="C164" s="5">
        <v>65</v>
      </c>
      <c r="D164" s="3">
        <v>11</v>
      </c>
      <c r="E164" s="35">
        <v>1738</v>
      </c>
      <c r="F164" s="39">
        <f t="shared" si="3"/>
        <v>16.923076923076923</v>
      </c>
      <c r="H164" s="3"/>
    </row>
    <row r="165" spans="1:8" x14ac:dyDescent="0.2">
      <c r="A165" s="25">
        <v>163</v>
      </c>
      <c r="B165" s="3" t="s">
        <v>3435</v>
      </c>
      <c r="C165" s="5">
        <v>65</v>
      </c>
      <c r="D165" s="3">
        <v>11</v>
      </c>
      <c r="E165" s="35">
        <v>2017</v>
      </c>
      <c r="F165" s="39">
        <f t="shared" ref="F165:F198" si="4">D165/C165*100</f>
        <v>16.923076923076923</v>
      </c>
      <c r="H165" s="3"/>
    </row>
    <row r="166" spans="1:8" x14ac:dyDescent="0.2">
      <c r="A166" s="25">
        <v>164</v>
      </c>
      <c r="B166" s="3" t="s">
        <v>3431</v>
      </c>
      <c r="C166" s="5">
        <v>65</v>
      </c>
      <c r="D166" s="3">
        <v>1</v>
      </c>
      <c r="E166" s="35">
        <v>382</v>
      </c>
      <c r="F166" s="39">
        <f t="shared" si="4"/>
        <v>1.5384615384615385</v>
      </c>
      <c r="H166" s="3"/>
    </row>
    <row r="167" spans="1:8" x14ac:dyDescent="0.2">
      <c r="A167" s="25">
        <v>165</v>
      </c>
      <c r="B167" s="3" t="s">
        <v>3430</v>
      </c>
      <c r="C167" s="5">
        <v>65</v>
      </c>
      <c r="D167" s="3">
        <v>2</v>
      </c>
      <c r="E167" s="35">
        <v>1001</v>
      </c>
      <c r="F167" s="39">
        <f t="shared" si="4"/>
        <v>3.0769230769230771</v>
      </c>
      <c r="H167" s="3"/>
    </row>
    <row r="168" spans="1:8" x14ac:dyDescent="0.2">
      <c r="A168" s="25">
        <v>166</v>
      </c>
      <c r="B168" s="3" t="s">
        <v>3432</v>
      </c>
      <c r="C168" s="5">
        <v>64</v>
      </c>
      <c r="D168" s="3">
        <v>26</v>
      </c>
      <c r="E168" s="35">
        <v>3906</v>
      </c>
      <c r="F168" s="39">
        <f t="shared" si="4"/>
        <v>40.625</v>
      </c>
      <c r="H168" s="3"/>
    </row>
    <row r="169" spans="1:8" x14ac:dyDescent="0.2">
      <c r="A169" s="25">
        <v>167</v>
      </c>
      <c r="B169" s="3" t="s">
        <v>3433</v>
      </c>
      <c r="C169" s="5">
        <v>64</v>
      </c>
      <c r="D169" s="3">
        <v>8</v>
      </c>
      <c r="E169" s="35">
        <v>2734</v>
      </c>
      <c r="F169" s="39">
        <f t="shared" si="4"/>
        <v>12.5</v>
      </c>
      <c r="H169" s="3"/>
    </row>
    <row r="170" spans="1:8" x14ac:dyDescent="0.2">
      <c r="A170" s="25">
        <v>168</v>
      </c>
      <c r="B170" s="3" t="s">
        <v>3434</v>
      </c>
      <c r="C170" s="5">
        <v>64</v>
      </c>
      <c r="D170" s="3">
        <v>7</v>
      </c>
      <c r="E170" s="35">
        <v>1505</v>
      </c>
      <c r="F170" s="39">
        <f t="shared" si="4"/>
        <v>10.9375</v>
      </c>
      <c r="H170" s="3"/>
    </row>
    <row r="171" spans="1:8" x14ac:dyDescent="0.2">
      <c r="A171" s="25">
        <v>169</v>
      </c>
      <c r="B171" s="3" t="s">
        <v>3438</v>
      </c>
      <c r="C171" s="5">
        <v>64</v>
      </c>
      <c r="D171" s="3">
        <v>4</v>
      </c>
      <c r="E171" s="35">
        <v>839</v>
      </c>
      <c r="F171" s="39">
        <f t="shared" si="4"/>
        <v>6.25</v>
      </c>
      <c r="H171" s="3"/>
    </row>
    <row r="172" spans="1:8" x14ac:dyDescent="0.2">
      <c r="A172" s="25">
        <v>170</v>
      </c>
      <c r="B172" s="3" t="s">
        <v>3437</v>
      </c>
      <c r="C172" s="5">
        <v>63</v>
      </c>
      <c r="D172" s="3">
        <v>2</v>
      </c>
      <c r="E172" s="35">
        <v>56</v>
      </c>
      <c r="F172" s="39">
        <f t="shared" si="4"/>
        <v>3.1746031746031744</v>
      </c>
      <c r="H172" s="3"/>
    </row>
    <row r="173" spans="1:8" x14ac:dyDescent="0.2">
      <c r="A173" s="25">
        <v>171</v>
      </c>
      <c r="B173" s="3" t="s">
        <v>3436</v>
      </c>
      <c r="C173" s="5">
        <v>63</v>
      </c>
      <c r="D173" s="3">
        <v>11</v>
      </c>
      <c r="E173" s="35">
        <v>1057</v>
      </c>
      <c r="F173" s="39">
        <f t="shared" si="4"/>
        <v>17.460317460317459</v>
      </c>
      <c r="H173" s="3"/>
    </row>
    <row r="174" spans="1:8" x14ac:dyDescent="0.2">
      <c r="A174" s="25">
        <v>172</v>
      </c>
      <c r="B174" s="3" t="s">
        <v>3439</v>
      </c>
      <c r="C174" s="5">
        <v>62</v>
      </c>
      <c r="D174" s="3">
        <v>7</v>
      </c>
      <c r="E174" s="35">
        <v>859</v>
      </c>
      <c r="F174" s="39">
        <f t="shared" si="4"/>
        <v>11.29032258064516</v>
      </c>
      <c r="H174" s="3"/>
    </row>
    <row r="175" spans="1:8" x14ac:dyDescent="0.2">
      <c r="A175" s="25">
        <v>173</v>
      </c>
      <c r="B175" s="3" t="s">
        <v>3445</v>
      </c>
      <c r="C175" s="5">
        <v>61</v>
      </c>
      <c r="D175" s="3">
        <v>35</v>
      </c>
      <c r="E175" s="35">
        <v>1132</v>
      </c>
      <c r="F175" s="39">
        <f t="shared" si="4"/>
        <v>57.377049180327866</v>
      </c>
      <c r="H175" s="3"/>
    </row>
    <row r="176" spans="1:8" x14ac:dyDescent="0.2">
      <c r="A176" s="25">
        <v>174</v>
      </c>
      <c r="B176" s="3" t="s">
        <v>3440</v>
      </c>
      <c r="C176" s="5">
        <v>61</v>
      </c>
      <c r="D176" s="3">
        <v>3</v>
      </c>
      <c r="E176" s="35">
        <v>1181</v>
      </c>
      <c r="F176" s="39">
        <f t="shared" si="4"/>
        <v>4.918032786885246</v>
      </c>
      <c r="H176" s="3"/>
    </row>
    <row r="177" spans="1:8" x14ac:dyDescent="0.2">
      <c r="A177" s="25">
        <v>175</v>
      </c>
      <c r="B177" s="3" t="s">
        <v>3444</v>
      </c>
      <c r="C177" s="5">
        <v>60</v>
      </c>
      <c r="D177" s="3">
        <v>3</v>
      </c>
      <c r="E177" s="35">
        <v>239</v>
      </c>
      <c r="F177" s="39">
        <f t="shared" si="4"/>
        <v>5</v>
      </c>
      <c r="H177" s="3"/>
    </row>
    <row r="178" spans="1:8" x14ac:dyDescent="0.2">
      <c r="A178" s="25">
        <v>176</v>
      </c>
      <c r="B178" s="3" t="s">
        <v>3443</v>
      </c>
      <c r="C178" s="5">
        <v>60</v>
      </c>
      <c r="D178" s="3">
        <v>6</v>
      </c>
      <c r="E178" s="35">
        <v>5575</v>
      </c>
      <c r="F178" s="39">
        <f t="shared" si="4"/>
        <v>10</v>
      </c>
      <c r="H178" s="3"/>
    </row>
    <row r="179" spans="1:8" x14ac:dyDescent="0.2">
      <c r="A179" s="25">
        <v>177</v>
      </c>
      <c r="B179" s="3" t="s">
        <v>3442</v>
      </c>
      <c r="C179" s="5">
        <v>60</v>
      </c>
      <c r="D179" s="3">
        <v>10</v>
      </c>
      <c r="E179" s="35">
        <v>3679</v>
      </c>
      <c r="F179" s="39">
        <f t="shared" si="4"/>
        <v>16.666666666666664</v>
      </c>
      <c r="H179" s="3"/>
    </row>
    <row r="180" spans="1:8" x14ac:dyDescent="0.2">
      <c r="A180" s="25">
        <v>178</v>
      </c>
      <c r="B180" s="3" t="s">
        <v>3441</v>
      </c>
      <c r="C180" s="5">
        <v>60</v>
      </c>
      <c r="D180" s="3">
        <v>12</v>
      </c>
      <c r="E180" s="35">
        <v>1943</v>
      </c>
      <c r="F180" s="39">
        <f t="shared" si="4"/>
        <v>20</v>
      </c>
      <c r="H180" s="3"/>
    </row>
    <row r="181" spans="1:8" x14ac:dyDescent="0.2">
      <c r="A181" s="25">
        <v>179</v>
      </c>
      <c r="B181" s="3" t="s">
        <v>3364</v>
      </c>
      <c r="C181" s="5">
        <v>59</v>
      </c>
      <c r="D181" s="3">
        <v>28</v>
      </c>
      <c r="E181" s="35">
        <v>1658</v>
      </c>
      <c r="F181" s="39">
        <f t="shared" si="4"/>
        <v>47.457627118644069</v>
      </c>
      <c r="H181" s="3"/>
    </row>
    <row r="182" spans="1:8" x14ac:dyDescent="0.2">
      <c r="A182" s="25">
        <v>180</v>
      </c>
      <c r="B182" s="3" t="s">
        <v>3448</v>
      </c>
      <c r="C182" s="5">
        <v>59</v>
      </c>
      <c r="D182" s="3">
        <v>7</v>
      </c>
      <c r="E182" s="35">
        <v>3362</v>
      </c>
      <c r="F182" s="39">
        <f t="shared" si="4"/>
        <v>11.864406779661017</v>
      </c>
      <c r="H182" s="3"/>
    </row>
    <row r="183" spans="1:8" x14ac:dyDescent="0.2">
      <c r="A183" s="25">
        <v>181</v>
      </c>
      <c r="B183" s="3" t="s">
        <v>3450</v>
      </c>
      <c r="C183" s="5">
        <v>59</v>
      </c>
      <c r="D183" s="3">
        <v>6</v>
      </c>
      <c r="E183" s="35">
        <v>28694</v>
      </c>
      <c r="F183" s="39">
        <f t="shared" si="4"/>
        <v>10.16949152542373</v>
      </c>
      <c r="H183" s="3"/>
    </row>
    <row r="184" spans="1:8" x14ac:dyDescent="0.2">
      <c r="A184" s="25">
        <v>182</v>
      </c>
      <c r="B184" s="3" t="s">
        <v>3451</v>
      </c>
      <c r="C184" s="5">
        <v>59</v>
      </c>
      <c r="D184" s="3">
        <v>6</v>
      </c>
      <c r="E184" s="35">
        <v>12850</v>
      </c>
      <c r="F184" s="39">
        <f t="shared" si="4"/>
        <v>10.16949152542373</v>
      </c>
      <c r="H184" s="3"/>
    </row>
    <row r="185" spans="1:8" x14ac:dyDescent="0.2">
      <c r="A185" s="25">
        <v>183</v>
      </c>
      <c r="B185" s="3" t="s">
        <v>3449</v>
      </c>
      <c r="C185" s="5">
        <v>59</v>
      </c>
      <c r="D185" s="3">
        <v>7</v>
      </c>
      <c r="E185" s="35">
        <v>1502</v>
      </c>
      <c r="F185" s="39">
        <f t="shared" si="4"/>
        <v>11.864406779661017</v>
      </c>
      <c r="H185" s="3"/>
    </row>
    <row r="186" spans="1:8" x14ac:dyDescent="0.2">
      <c r="A186" s="25">
        <v>184</v>
      </c>
      <c r="B186" s="3" t="s">
        <v>3447</v>
      </c>
      <c r="C186" s="5">
        <v>59</v>
      </c>
      <c r="D186" s="3">
        <v>9</v>
      </c>
      <c r="E186" s="35">
        <v>2978</v>
      </c>
      <c r="F186" s="39">
        <f t="shared" si="4"/>
        <v>15.254237288135593</v>
      </c>
      <c r="H186" s="3"/>
    </row>
    <row r="187" spans="1:8" x14ac:dyDescent="0.2">
      <c r="A187" s="25">
        <v>185</v>
      </c>
      <c r="B187" s="3" t="s">
        <v>3446</v>
      </c>
      <c r="C187" s="5">
        <v>59</v>
      </c>
      <c r="D187" s="3">
        <v>14</v>
      </c>
      <c r="E187" s="35">
        <v>1937</v>
      </c>
      <c r="F187" s="39">
        <f t="shared" si="4"/>
        <v>23.728813559322035</v>
      </c>
      <c r="H187" s="3"/>
    </row>
    <row r="188" spans="1:8" x14ac:dyDescent="0.2">
      <c r="A188" s="25">
        <v>186</v>
      </c>
      <c r="B188" s="3" t="s">
        <v>3908</v>
      </c>
      <c r="C188" s="5">
        <v>59</v>
      </c>
      <c r="D188" s="3">
        <v>16</v>
      </c>
      <c r="E188" s="35">
        <v>2644</v>
      </c>
      <c r="F188" s="39">
        <f t="shared" si="4"/>
        <v>27.118644067796609</v>
      </c>
      <c r="H188" s="3"/>
    </row>
    <row r="189" spans="1:8" x14ac:dyDescent="0.2">
      <c r="A189" s="25">
        <v>187</v>
      </c>
      <c r="B189" s="3" t="s">
        <v>3452</v>
      </c>
      <c r="C189" s="5">
        <v>58</v>
      </c>
      <c r="D189" s="3">
        <v>9</v>
      </c>
      <c r="E189" s="35">
        <v>907</v>
      </c>
      <c r="F189" s="39">
        <f t="shared" si="4"/>
        <v>15.517241379310345</v>
      </c>
      <c r="H189" s="3"/>
    </row>
    <row r="190" spans="1:8" x14ac:dyDescent="0.2">
      <c r="A190" s="25">
        <v>188</v>
      </c>
      <c r="B190" s="3" t="s">
        <v>3455</v>
      </c>
      <c r="C190" s="5">
        <v>57</v>
      </c>
      <c r="D190" s="3">
        <v>22</v>
      </c>
      <c r="E190" s="35">
        <v>1443</v>
      </c>
      <c r="F190" s="39">
        <f t="shared" si="4"/>
        <v>38.596491228070171</v>
      </c>
      <c r="H190" s="3"/>
    </row>
    <row r="191" spans="1:8" x14ac:dyDescent="0.2">
      <c r="A191" s="25">
        <v>189</v>
      </c>
      <c r="B191" s="3" t="s">
        <v>3453</v>
      </c>
      <c r="C191" s="5">
        <v>57</v>
      </c>
      <c r="D191" s="3">
        <v>7</v>
      </c>
      <c r="E191" s="35">
        <v>1503</v>
      </c>
      <c r="F191" s="39">
        <f t="shared" si="4"/>
        <v>12.280701754385964</v>
      </c>
      <c r="H191" s="3"/>
    </row>
    <row r="192" spans="1:8" x14ac:dyDescent="0.2">
      <c r="A192" s="25">
        <v>190</v>
      </c>
      <c r="B192" s="3" t="s">
        <v>3358</v>
      </c>
      <c r="C192" s="5">
        <v>56</v>
      </c>
      <c r="D192" s="3">
        <v>39</v>
      </c>
      <c r="E192" s="35">
        <v>1975</v>
      </c>
      <c r="F192" s="39">
        <f t="shared" si="4"/>
        <v>69.642857142857139</v>
      </c>
      <c r="H192" s="3"/>
    </row>
    <row r="193" spans="1:8" x14ac:dyDescent="0.2">
      <c r="A193" s="25">
        <v>191</v>
      </c>
      <c r="B193" s="3" t="s">
        <v>3454</v>
      </c>
      <c r="C193" s="5">
        <v>56</v>
      </c>
      <c r="D193" s="3">
        <v>25</v>
      </c>
      <c r="E193" s="35">
        <v>1242</v>
      </c>
      <c r="F193" s="39">
        <f t="shared" si="4"/>
        <v>44.642857142857146</v>
      </c>
      <c r="H193" s="3"/>
    </row>
    <row r="194" spans="1:8" x14ac:dyDescent="0.2">
      <c r="A194" s="25">
        <v>192</v>
      </c>
      <c r="B194" s="3" t="s">
        <v>3456</v>
      </c>
      <c r="C194" s="5">
        <v>56</v>
      </c>
      <c r="D194" s="3">
        <v>20</v>
      </c>
      <c r="E194" s="35">
        <v>653</v>
      </c>
      <c r="F194" s="39">
        <f t="shared" si="4"/>
        <v>35.714285714285715</v>
      </c>
      <c r="H194" s="3"/>
    </row>
    <row r="195" spans="1:8" x14ac:dyDescent="0.2">
      <c r="A195" s="25">
        <v>193</v>
      </c>
      <c r="B195" s="3" t="s">
        <v>3457</v>
      </c>
      <c r="C195" s="5">
        <v>56</v>
      </c>
      <c r="D195" s="3">
        <v>12</v>
      </c>
      <c r="E195" s="35">
        <v>3033</v>
      </c>
      <c r="F195" s="39">
        <f t="shared" si="4"/>
        <v>21.428571428571427</v>
      </c>
      <c r="H195" s="3"/>
    </row>
    <row r="196" spans="1:8" x14ac:dyDescent="0.2">
      <c r="A196" s="25">
        <v>194</v>
      </c>
      <c r="B196" s="3" t="s">
        <v>3458</v>
      </c>
      <c r="C196" s="5">
        <v>56</v>
      </c>
      <c r="D196" s="3">
        <v>10</v>
      </c>
      <c r="E196" s="35">
        <v>1810</v>
      </c>
      <c r="F196" s="39">
        <f t="shared" si="4"/>
        <v>17.857142857142858</v>
      </c>
      <c r="H196" s="3"/>
    </row>
    <row r="197" spans="1:8" x14ac:dyDescent="0.2">
      <c r="A197" s="25">
        <v>195</v>
      </c>
      <c r="B197" s="3" t="s">
        <v>3459</v>
      </c>
      <c r="C197" s="5">
        <v>56</v>
      </c>
      <c r="D197" s="3">
        <v>6</v>
      </c>
      <c r="E197" s="35">
        <v>1246</v>
      </c>
      <c r="F197" s="39">
        <f t="shared" si="4"/>
        <v>10.714285714285714</v>
      </c>
      <c r="H197" s="3"/>
    </row>
    <row r="198" spans="1:8" x14ac:dyDescent="0.2">
      <c r="A198" s="25">
        <v>196</v>
      </c>
      <c r="B198" s="3" t="s">
        <v>3361</v>
      </c>
      <c r="C198" s="5">
        <v>54</v>
      </c>
      <c r="D198" s="3">
        <v>1</v>
      </c>
      <c r="E198" s="35">
        <v>6</v>
      </c>
      <c r="F198" s="39">
        <f t="shared" si="4"/>
        <v>1.8518518518518516</v>
      </c>
      <c r="H198" s="3"/>
    </row>
    <row r="199" spans="1:8" x14ac:dyDescent="0.2">
      <c r="A199" s="25">
        <v>197</v>
      </c>
      <c r="B199" s="3" t="s">
        <v>3916</v>
      </c>
      <c r="C199" s="5">
        <v>54</v>
      </c>
      <c r="D199" s="3">
        <v>0</v>
      </c>
      <c r="E199" s="35">
        <v>0</v>
      </c>
      <c r="F199" s="39">
        <v>0</v>
      </c>
      <c r="H199" s="3"/>
    </row>
    <row r="200" spans="1:8" x14ac:dyDescent="0.2">
      <c r="A200" s="25">
        <v>198</v>
      </c>
      <c r="B200" s="3" t="s">
        <v>3360</v>
      </c>
      <c r="C200" s="5">
        <v>54</v>
      </c>
      <c r="D200" s="3">
        <v>6</v>
      </c>
      <c r="E200" s="35">
        <v>7366</v>
      </c>
      <c r="F200" s="39">
        <f>D200/C200*100</f>
        <v>11.111111111111111</v>
      </c>
      <c r="H200" s="3"/>
    </row>
    <row r="201" spans="1:8" x14ac:dyDescent="0.2">
      <c r="A201" s="25">
        <v>199</v>
      </c>
      <c r="B201" s="3" t="s">
        <v>3359</v>
      </c>
      <c r="C201" s="5">
        <v>54</v>
      </c>
      <c r="D201" s="3">
        <v>8</v>
      </c>
      <c r="E201" s="35">
        <v>1874</v>
      </c>
      <c r="F201" s="39">
        <f>D201/C201*100</f>
        <v>14.814814814814813</v>
      </c>
      <c r="H201" s="3"/>
    </row>
    <row r="202" spans="1:8" x14ac:dyDescent="0.2">
      <c r="A202" s="25">
        <v>200</v>
      </c>
      <c r="B202" s="3" t="s">
        <v>3363</v>
      </c>
      <c r="C202" s="5">
        <v>53</v>
      </c>
      <c r="D202" s="3">
        <v>5</v>
      </c>
      <c r="E202" s="35">
        <v>1342</v>
      </c>
      <c r="F202" s="39">
        <f>D202/C202*100</f>
        <v>9.433962264150944</v>
      </c>
      <c r="H202" s="3"/>
    </row>
    <row r="203" spans="1:8" x14ac:dyDescent="0.2">
      <c r="A203" s="25">
        <v>201</v>
      </c>
      <c r="B203" s="3" t="s">
        <v>3362</v>
      </c>
      <c r="C203" s="5">
        <v>53</v>
      </c>
      <c r="D203" s="3">
        <v>6</v>
      </c>
      <c r="E203" s="35">
        <v>1661</v>
      </c>
      <c r="F203" s="39">
        <f>D203/C203*100</f>
        <v>11.320754716981133</v>
      </c>
      <c r="H203" s="3"/>
    </row>
    <row r="204" spans="1:8" x14ac:dyDescent="0.2">
      <c r="A204" s="25">
        <v>202</v>
      </c>
      <c r="B204" s="3" t="s">
        <v>3365</v>
      </c>
      <c r="C204" s="5">
        <v>52</v>
      </c>
      <c r="D204" s="3">
        <v>4</v>
      </c>
      <c r="E204" s="35">
        <v>1302</v>
      </c>
      <c r="F204" s="39">
        <f>D204/C204*100</f>
        <v>7.6923076923076925</v>
      </c>
      <c r="H204" s="3"/>
    </row>
    <row r="205" spans="1:8" x14ac:dyDescent="0.2">
      <c r="A205" s="25">
        <v>203</v>
      </c>
      <c r="B205" s="3" t="s">
        <v>3917</v>
      </c>
      <c r="C205" s="5">
        <v>52</v>
      </c>
      <c r="D205" s="3">
        <v>0</v>
      </c>
      <c r="E205" s="35">
        <v>0</v>
      </c>
      <c r="F205" s="39">
        <v>0</v>
      </c>
      <c r="H205" s="3"/>
    </row>
    <row r="206" spans="1:8" x14ac:dyDescent="0.2">
      <c r="A206" s="25">
        <v>204</v>
      </c>
      <c r="B206" s="3" t="s">
        <v>3366</v>
      </c>
      <c r="C206" s="5">
        <v>52</v>
      </c>
      <c r="D206" s="3">
        <v>1</v>
      </c>
      <c r="E206" s="35">
        <v>23</v>
      </c>
      <c r="F206" s="39">
        <f t="shared" ref="F206:F227" si="5">D206/C206*100</f>
        <v>1.9230769230769231</v>
      </c>
      <c r="H206" s="3"/>
    </row>
    <row r="207" spans="1:8" x14ac:dyDescent="0.2">
      <c r="A207" s="25">
        <v>205</v>
      </c>
      <c r="B207" s="3" t="s">
        <v>3367</v>
      </c>
      <c r="C207" s="5">
        <v>51</v>
      </c>
      <c r="D207" s="3">
        <v>27</v>
      </c>
      <c r="E207" s="35">
        <v>2721</v>
      </c>
      <c r="F207" s="39">
        <f t="shared" si="5"/>
        <v>52.941176470588239</v>
      </c>
      <c r="H207" s="3"/>
    </row>
    <row r="208" spans="1:8" x14ac:dyDescent="0.2">
      <c r="A208" s="25">
        <v>206</v>
      </c>
      <c r="B208" s="3" t="s">
        <v>3909</v>
      </c>
      <c r="C208" s="5">
        <v>51</v>
      </c>
      <c r="D208" s="3">
        <v>0</v>
      </c>
      <c r="E208" s="35">
        <v>2721</v>
      </c>
      <c r="F208" s="39">
        <f t="shared" si="5"/>
        <v>0</v>
      </c>
      <c r="H208" s="3"/>
    </row>
    <row r="209" spans="1:8" x14ac:dyDescent="0.2">
      <c r="A209" s="25">
        <v>207</v>
      </c>
      <c r="B209" s="3" t="s">
        <v>3371</v>
      </c>
      <c r="C209" s="5">
        <v>51</v>
      </c>
      <c r="D209" s="3">
        <v>1</v>
      </c>
      <c r="E209" s="35">
        <v>24986</v>
      </c>
      <c r="F209" s="39">
        <f t="shared" si="5"/>
        <v>1.9607843137254901</v>
      </c>
      <c r="H209" s="3"/>
    </row>
    <row r="210" spans="1:8" x14ac:dyDescent="0.2">
      <c r="A210" s="25">
        <v>208</v>
      </c>
      <c r="B210" s="3" t="s">
        <v>3370</v>
      </c>
      <c r="C210" s="5">
        <v>51</v>
      </c>
      <c r="D210" s="3">
        <v>3</v>
      </c>
      <c r="E210" s="35">
        <v>823</v>
      </c>
      <c r="F210" s="39">
        <f t="shared" si="5"/>
        <v>5.8823529411764701</v>
      </c>
      <c r="H210" s="3"/>
    </row>
    <row r="211" spans="1:8" x14ac:dyDescent="0.2">
      <c r="A211" s="25">
        <v>209</v>
      </c>
      <c r="B211" s="3" t="s">
        <v>3369</v>
      </c>
      <c r="C211" s="5">
        <v>51</v>
      </c>
      <c r="D211" s="3">
        <v>4</v>
      </c>
      <c r="E211" s="35">
        <v>2055</v>
      </c>
      <c r="F211" s="39">
        <f t="shared" si="5"/>
        <v>7.8431372549019605</v>
      </c>
      <c r="H211" s="3"/>
    </row>
    <row r="212" spans="1:8" x14ac:dyDescent="0.2">
      <c r="A212" s="25">
        <v>210</v>
      </c>
      <c r="B212" s="3" t="s">
        <v>3368</v>
      </c>
      <c r="C212" s="5">
        <v>51</v>
      </c>
      <c r="D212" s="3">
        <v>6</v>
      </c>
      <c r="E212" s="35">
        <v>1125</v>
      </c>
      <c r="F212" s="39">
        <f t="shared" si="5"/>
        <v>11.76470588235294</v>
      </c>
      <c r="H212" s="3"/>
    </row>
    <row r="213" spans="1:8" x14ac:dyDescent="0.2">
      <c r="A213" s="25">
        <v>211</v>
      </c>
      <c r="B213" s="3" t="s">
        <v>3372</v>
      </c>
      <c r="C213" s="5">
        <v>50</v>
      </c>
      <c r="D213" s="3">
        <v>11</v>
      </c>
      <c r="E213" s="35">
        <v>1182</v>
      </c>
      <c r="F213" s="39">
        <f t="shared" si="5"/>
        <v>22</v>
      </c>
      <c r="H213" s="3"/>
    </row>
    <row r="214" spans="1:8" x14ac:dyDescent="0.2">
      <c r="A214" s="25">
        <v>212</v>
      </c>
      <c r="B214" s="3" t="s">
        <v>3373</v>
      </c>
      <c r="C214" s="5">
        <v>49</v>
      </c>
      <c r="D214" s="3">
        <v>24</v>
      </c>
      <c r="E214" s="35">
        <v>7180</v>
      </c>
      <c r="F214" s="39">
        <f t="shared" si="5"/>
        <v>48.979591836734691</v>
      </c>
      <c r="H214" s="3"/>
    </row>
    <row r="215" spans="1:8" x14ac:dyDescent="0.2">
      <c r="A215" s="25">
        <v>213</v>
      </c>
      <c r="B215" s="3" t="s">
        <v>3374</v>
      </c>
      <c r="C215" s="5">
        <v>49</v>
      </c>
      <c r="D215" s="3">
        <v>3</v>
      </c>
      <c r="E215" s="35">
        <v>406</v>
      </c>
      <c r="F215" s="39">
        <f t="shared" si="5"/>
        <v>6.1224489795918364</v>
      </c>
      <c r="H215" s="3"/>
    </row>
    <row r="216" spans="1:8" x14ac:dyDescent="0.2">
      <c r="A216" s="25">
        <v>214</v>
      </c>
      <c r="B216" s="3" t="s">
        <v>3376</v>
      </c>
      <c r="C216" s="5">
        <v>48</v>
      </c>
      <c r="D216" s="3">
        <v>18</v>
      </c>
      <c r="E216" s="35">
        <v>420</v>
      </c>
      <c r="F216" s="39">
        <f t="shared" si="5"/>
        <v>37.5</v>
      </c>
      <c r="H216" s="3"/>
    </row>
    <row r="217" spans="1:8" x14ac:dyDescent="0.2">
      <c r="A217" s="25">
        <v>215</v>
      </c>
      <c r="B217" s="3" t="s">
        <v>3375</v>
      </c>
      <c r="C217" s="5">
        <v>48</v>
      </c>
      <c r="D217" s="3">
        <v>25</v>
      </c>
      <c r="E217" s="35">
        <v>2466</v>
      </c>
      <c r="F217" s="39">
        <f t="shared" si="5"/>
        <v>52.083333333333336</v>
      </c>
      <c r="H217" s="3"/>
    </row>
    <row r="218" spans="1:8" x14ac:dyDescent="0.2">
      <c r="A218" s="25">
        <v>216</v>
      </c>
      <c r="B218" s="3" t="s">
        <v>3377</v>
      </c>
      <c r="C218" s="5">
        <v>48</v>
      </c>
      <c r="D218" s="3">
        <v>7</v>
      </c>
      <c r="E218" s="35">
        <v>647</v>
      </c>
      <c r="F218" s="39">
        <f t="shared" si="5"/>
        <v>14.583333333333334</v>
      </c>
      <c r="H218" s="3"/>
    </row>
    <row r="219" spans="1:8" x14ac:dyDescent="0.2">
      <c r="A219" s="25">
        <v>217</v>
      </c>
      <c r="B219" s="3" t="s">
        <v>3566</v>
      </c>
      <c r="C219" s="5">
        <v>47</v>
      </c>
      <c r="D219" s="3">
        <v>35</v>
      </c>
      <c r="E219" s="35">
        <v>449</v>
      </c>
      <c r="F219" s="39">
        <f t="shared" si="5"/>
        <v>74.468085106382972</v>
      </c>
      <c r="H219" s="3"/>
    </row>
    <row r="220" spans="1:8" x14ac:dyDescent="0.2">
      <c r="A220" s="25">
        <v>218</v>
      </c>
      <c r="B220" s="3" t="s">
        <v>3380</v>
      </c>
      <c r="C220" s="5">
        <v>47</v>
      </c>
      <c r="D220" s="3">
        <v>6</v>
      </c>
      <c r="E220" s="35">
        <v>6795</v>
      </c>
      <c r="F220" s="39">
        <f t="shared" si="5"/>
        <v>12.76595744680851</v>
      </c>
      <c r="H220" s="3"/>
    </row>
    <row r="221" spans="1:8" x14ac:dyDescent="0.2">
      <c r="A221" s="25">
        <v>219</v>
      </c>
      <c r="B221" s="3" t="s">
        <v>3379</v>
      </c>
      <c r="C221" s="5">
        <v>47</v>
      </c>
      <c r="D221" s="3">
        <v>9</v>
      </c>
      <c r="E221" s="35">
        <v>1242</v>
      </c>
      <c r="F221" s="39">
        <f t="shared" si="5"/>
        <v>19.148936170212767</v>
      </c>
      <c r="H221" s="3"/>
    </row>
    <row r="222" spans="1:8" x14ac:dyDescent="0.2">
      <c r="A222" s="25">
        <v>220</v>
      </c>
      <c r="B222" s="3" t="s">
        <v>3378</v>
      </c>
      <c r="C222" s="5">
        <v>47</v>
      </c>
      <c r="D222" s="3">
        <v>10</v>
      </c>
      <c r="E222" s="35">
        <v>1144</v>
      </c>
      <c r="F222" s="39">
        <f t="shared" si="5"/>
        <v>21.276595744680851</v>
      </c>
      <c r="H222" s="3"/>
    </row>
    <row r="223" spans="1:8" x14ac:dyDescent="0.2">
      <c r="A223" s="25">
        <v>221</v>
      </c>
      <c r="B223" s="3" t="s">
        <v>3381</v>
      </c>
      <c r="C223" s="5">
        <v>46</v>
      </c>
      <c r="D223" s="3">
        <v>30</v>
      </c>
      <c r="E223" s="35">
        <v>1074</v>
      </c>
      <c r="F223" s="39">
        <f t="shared" si="5"/>
        <v>65.217391304347828</v>
      </c>
      <c r="H223" s="3"/>
    </row>
    <row r="224" spans="1:8" x14ac:dyDescent="0.2">
      <c r="A224" s="25">
        <v>222</v>
      </c>
      <c r="B224" s="3" t="s">
        <v>3910</v>
      </c>
      <c r="C224" s="5">
        <v>46</v>
      </c>
      <c r="D224" s="3">
        <v>17</v>
      </c>
      <c r="E224" s="35">
        <v>5825</v>
      </c>
      <c r="F224" s="39">
        <f t="shared" si="5"/>
        <v>36.95652173913043</v>
      </c>
      <c r="H224" s="3"/>
    </row>
    <row r="225" spans="1:8" x14ac:dyDescent="0.2">
      <c r="A225" s="25">
        <v>223</v>
      </c>
      <c r="B225" s="3" t="s">
        <v>3383</v>
      </c>
      <c r="C225" s="5">
        <v>45</v>
      </c>
      <c r="D225" s="3">
        <v>6</v>
      </c>
      <c r="E225" s="35">
        <v>2035</v>
      </c>
      <c r="F225" s="39">
        <f t="shared" si="5"/>
        <v>13.333333333333334</v>
      </c>
      <c r="H225" s="3"/>
    </row>
    <row r="226" spans="1:8" x14ac:dyDescent="0.2">
      <c r="A226" s="25">
        <v>224</v>
      </c>
      <c r="B226" s="3" t="s">
        <v>3382</v>
      </c>
      <c r="C226" s="5">
        <v>45</v>
      </c>
      <c r="D226" s="3">
        <v>10</v>
      </c>
      <c r="E226" s="35">
        <v>2396</v>
      </c>
      <c r="F226" s="39">
        <f t="shared" si="5"/>
        <v>22.222222222222221</v>
      </c>
      <c r="H226" s="3"/>
    </row>
    <row r="227" spans="1:8" x14ac:dyDescent="0.2">
      <c r="A227" s="25">
        <v>225</v>
      </c>
      <c r="B227" s="3" t="s">
        <v>3384</v>
      </c>
      <c r="C227" s="5">
        <v>45</v>
      </c>
      <c r="D227" s="3">
        <v>4</v>
      </c>
      <c r="E227" s="35">
        <v>976</v>
      </c>
      <c r="F227" s="39">
        <f t="shared" si="5"/>
        <v>8.8888888888888893</v>
      </c>
      <c r="H227" s="3"/>
    </row>
    <row r="228" spans="1:8" x14ac:dyDescent="0.2">
      <c r="A228" s="25">
        <v>226</v>
      </c>
      <c r="B228" s="3" t="s">
        <v>3918</v>
      </c>
      <c r="C228" s="5">
        <v>45</v>
      </c>
      <c r="D228" s="3">
        <v>0</v>
      </c>
      <c r="E228" s="35">
        <v>0</v>
      </c>
      <c r="F228" s="39">
        <v>0</v>
      </c>
      <c r="H228" s="3"/>
    </row>
    <row r="229" spans="1:8" x14ac:dyDescent="0.2">
      <c r="A229" s="25">
        <v>227</v>
      </c>
      <c r="B229" s="3" t="s">
        <v>3385</v>
      </c>
      <c r="C229" s="5">
        <v>44</v>
      </c>
      <c r="D229" s="3">
        <v>28</v>
      </c>
      <c r="E229" s="35">
        <v>899</v>
      </c>
      <c r="F229" s="39">
        <f t="shared" ref="F229:F246" si="6">D229/C229*100</f>
        <v>63.636363636363633</v>
      </c>
      <c r="H229" s="3"/>
    </row>
    <row r="230" spans="1:8" x14ac:dyDescent="0.2">
      <c r="A230" s="25">
        <v>228</v>
      </c>
      <c r="B230" s="3" t="s">
        <v>3390</v>
      </c>
      <c r="C230" s="5">
        <v>44</v>
      </c>
      <c r="D230" s="3">
        <v>33</v>
      </c>
      <c r="E230" s="35">
        <v>899</v>
      </c>
      <c r="F230" s="39">
        <f t="shared" si="6"/>
        <v>75</v>
      </c>
      <c r="H230" s="3"/>
    </row>
    <row r="231" spans="1:8" x14ac:dyDescent="0.2">
      <c r="A231" s="25">
        <v>229</v>
      </c>
      <c r="B231" s="3" t="s">
        <v>3386</v>
      </c>
      <c r="C231" s="5">
        <v>44</v>
      </c>
      <c r="D231" s="3">
        <v>13</v>
      </c>
      <c r="E231" s="35">
        <v>81</v>
      </c>
      <c r="F231" s="39">
        <f t="shared" si="6"/>
        <v>29.545454545454547</v>
      </c>
      <c r="H231" s="3"/>
    </row>
    <row r="232" spans="1:8" x14ac:dyDescent="0.2">
      <c r="A232" s="25">
        <v>230</v>
      </c>
      <c r="B232" s="3" t="s">
        <v>3392</v>
      </c>
      <c r="C232" s="5">
        <v>44</v>
      </c>
      <c r="D232" s="3">
        <v>17</v>
      </c>
      <c r="E232" s="35">
        <v>629</v>
      </c>
      <c r="F232" s="39">
        <f t="shared" si="6"/>
        <v>38.636363636363633</v>
      </c>
      <c r="H232" s="3"/>
    </row>
    <row r="233" spans="1:8" x14ac:dyDescent="0.2">
      <c r="A233" s="25">
        <v>231</v>
      </c>
      <c r="B233" s="3" t="s">
        <v>3387</v>
      </c>
      <c r="C233" s="5">
        <v>44</v>
      </c>
      <c r="D233" s="3">
        <v>8</v>
      </c>
      <c r="E233" s="35">
        <v>12567</v>
      </c>
      <c r="F233" s="39">
        <f t="shared" si="6"/>
        <v>18.181818181818183</v>
      </c>
      <c r="H233" s="3"/>
    </row>
    <row r="234" spans="1:8" x14ac:dyDescent="0.2">
      <c r="A234" s="25">
        <v>232</v>
      </c>
      <c r="B234" s="3" t="s">
        <v>3389</v>
      </c>
      <c r="C234" s="5">
        <v>44</v>
      </c>
      <c r="D234" s="3">
        <v>5</v>
      </c>
      <c r="E234" s="35">
        <v>1318</v>
      </c>
      <c r="F234" s="39">
        <f t="shared" si="6"/>
        <v>11.363636363636363</v>
      </c>
      <c r="H234" s="3"/>
    </row>
    <row r="235" spans="1:8" x14ac:dyDescent="0.2">
      <c r="A235" s="25">
        <v>233</v>
      </c>
      <c r="B235" s="3" t="s">
        <v>3388</v>
      </c>
      <c r="C235" s="5">
        <v>44</v>
      </c>
      <c r="D235" s="3">
        <v>7</v>
      </c>
      <c r="E235" s="35">
        <v>1936</v>
      </c>
      <c r="F235" s="39">
        <f t="shared" si="6"/>
        <v>15.909090909090908</v>
      </c>
      <c r="H235" s="3"/>
    </row>
    <row r="236" spans="1:8" x14ac:dyDescent="0.2">
      <c r="A236" s="25">
        <v>234</v>
      </c>
      <c r="B236" s="3" t="s">
        <v>3405</v>
      </c>
      <c r="C236" s="5">
        <v>43</v>
      </c>
      <c r="D236" s="3">
        <v>34</v>
      </c>
      <c r="E236" s="35">
        <v>995</v>
      </c>
      <c r="F236" s="39">
        <f t="shared" si="6"/>
        <v>79.069767441860463</v>
      </c>
      <c r="H236" s="3"/>
    </row>
    <row r="237" spans="1:8" x14ac:dyDescent="0.2">
      <c r="A237" s="25">
        <v>235</v>
      </c>
      <c r="B237" s="3" t="s">
        <v>3391</v>
      </c>
      <c r="C237" s="5">
        <v>43</v>
      </c>
      <c r="D237" s="3">
        <v>27</v>
      </c>
      <c r="E237" s="35">
        <v>325</v>
      </c>
      <c r="F237" s="39">
        <f t="shared" si="6"/>
        <v>62.790697674418603</v>
      </c>
      <c r="H237" s="3"/>
    </row>
    <row r="238" spans="1:8" x14ac:dyDescent="0.2">
      <c r="A238" s="25">
        <v>236</v>
      </c>
      <c r="B238" s="3" t="s">
        <v>3393</v>
      </c>
      <c r="C238" s="5">
        <v>43</v>
      </c>
      <c r="D238" s="3">
        <v>13</v>
      </c>
      <c r="E238" s="35">
        <v>1177</v>
      </c>
      <c r="F238" s="39">
        <f t="shared" si="6"/>
        <v>30.232558139534881</v>
      </c>
      <c r="H238" s="3"/>
    </row>
    <row r="239" spans="1:8" x14ac:dyDescent="0.2">
      <c r="A239" s="25">
        <v>237</v>
      </c>
      <c r="B239" s="3" t="s">
        <v>3395</v>
      </c>
      <c r="C239" s="5">
        <v>43</v>
      </c>
      <c r="D239" s="3">
        <v>6</v>
      </c>
      <c r="E239" s="35">
        <v>1448</v>
      </c>
      <c r="F239" s="39">
        <f t="shared" si="6"/>
        <v>13.953488372093023</v>
      </c>
      <c r="H239" s="3"/>
    </row>
    <row r="240" spans="1:8" x14ac:dyDescent="0.2">
      <c r="A240" s="25">
        <v>238</v>
      </c>
      <c r="B240" s="3" t="s">
        <v>3394</v>
      </c>
      <c r="C240" s="5">
        <v>43</v>
      </c>
      <c r="D240" s="3">
        <v>8</v>
      </c>
      <c r="E240" s="35">
        <v>2053</v>
      </c>
      <c r="F240" s="39">
        <f t="shared" si="6"/>
        <v>18.604651162790699</v>
      </c>
      <c r="H240" s="3"/>
    </row>
    <row r="241" spans="1:8" x14ac:dyDescent="0.2">
      <c r="A241" s="25">
        <v>239</v>
      </c>
      <c r="B241" s="3" t="s">
        <v>3396</v>
      </c>
      <c r="C241" s="5">
        <v>43</v>
      </c>
      <c r="D241" s="3">
        <v>5</v>
      </c>
      <c r="E241" s="35">
        <v>139</v>
      </c>
      <c r="F241" s="39">
        <f t="shared" si="6"/>
        <v>11.627906976744185</v>
      </c>
      <c r="H241" s="3"/>
    </row>
    <row r="242" spans="1:8" x14ac:dyDescent="0.2">
      <c r="A242" s="25">
        <v>240</v>
      </c>
      <c r="B242" s="3" t="s">
        <v>3397</v>
      </c>
      <c r="C242" s="5">
        <v>42</v>
      </c>
      <c r="D242" s="3">
        <v>10</v>
      </c>
      <c r="E242" s="35">
        <v>1997</v>
      </c>
      <c r="F242" s="39">
        <f t="shared" si="6"/>
        <v>23.809523809523807</v>
      </c>
      <c r="H242" s="3"/>
    </row>
    <row r="243" spans="1:8" x14ac:dyDescent="0.2">
      <c r="A243" s="25">
        <v>241</v>
      </c>
      <c r="B243" s="3" t="s">
        <v>3399</v>
      </c>
      <c r="C243" s="5">
        <v>42</v>
      </c>
      <c r="D243" s="3">
        <v>1</v>
      </c>
      <c r="E243" s="35">
        <v>14</v>
      </c>
      <c r="F243" s="39">
        <f t="shared" si="6"/>
        <v>2.3809523809523809</v>
      </c>
      <c r="H243" s="3"/>
    </row>
    <row r="244" spans="1:8" x14ac:dyDescent="0.2">
      <c r="A244" s="25">
        <v>242</v>
      </c>
      <c r="B244" s="3" t="s">
        <v>3398</v>
      </c>
      <c r="C244" s="5">
        <v>42</v>
      </c>
      <c r="D244" s="3">
        <v>7</v>
      </c>
      <c r="E244" s="35">
        <v>2860</v>
      </c>
      <c r="F244" s="39">
        <f t="shared" si="6"/>
        <v>16.666666666666664</v>
      </c>
      <c r="H244" s="3"/>
    </row>
    <row r="245" spans="1:8" x14ac:dyDescent="0.2">
      <c r="A245" s="25">
        <v>243</v>
      </c>
      <c r="B245" s="3" t="s">
        <v>3313</v>
      </c>
      <c r="C245" s="5">
        <v>41</v>
      </c>
      <c r="D245" s="3">
        <v>28</v>
      </c>
      <c r="E245" s="35">
        <v>787</v>
      </c>
      <c r="F245" s="39">
        <f t="shared" si="6"/>
        <v>68.292682926829272</v>
      </c>
      <c r="H245" s="3"/>
    </row>
    <row r="246" spans="1:8" x14ac:dyDescent="0.2">
      <c r="A246" s="25">
        <v>244</v>
      </c>
      <c r="B246" s="3" t="s">
        <v>3400</v>
      </c>
      <c r="C246" s="5">
        <v>41</v>
      </c>
      <c r="D246" s="3">
        <v>22</v>
      </c>
      <c r="E246" s="35">
        <v>2510</v>
      </c>
      <c r="F246" s="39">
        <f t="shared" si="6"/>
        <v>53.658536585365859</v>
      </c>
      <c r="H246" s="3"/>
    </row>
    <row r="247" spans="1:8" x14ac:dyDescent="0.2">
      <c r="A247" s="25">
        <v>245</v>
      </c>
      <c r="B247" s="3" t="s">
        <v>3919</v>
      </c>
      <c r="C247" s="5">
        <v>41</v>
      </c>
      <c r="D247" s="3">
        <v>0</v>
      </c>
      <c r="E247" s="35">
        <v>0</v>
      </c>
      <c r="F247" s="39">
        <v>0</v>
      </c>
      <c r="H247" s="3"/>
    </row>
    <row r="248" spans="1:8" x14ac:dyDescent="0.2">
      <c r="A248" s="25">
        <v>246</v>
      </c>
      <c r="B248" s="3" t="s">
        <v>3402</v>
      </c>
      <c r="C248" s="5">
        <v>41</v>
      </c>
      <c r="D248" s="3">
        <v>6</v>
      </c>
      <c r="E248" s="35">
        <v>1140</v>
      </c>
      <c r="F248" s="39">
        <f t="shared" ref="F248:F256" si="7">D248/C248*100</f>
        <v>14.634146341463413</v>
      </c>
      <c r="H248" s="3"/>
    </row>
    <row r="249" spans="1:8" x14ac:dyDescent="0.2">
      <c r="A249" s="25">
        <v>247</v>
      </c>
      <c r="B249" s="3" t="s">
        <v>3404</v>
      </c>
      <c r="C249" s="5">
        <v>41</v>
      </c>
      <c r="D249" s="3">
        <v>1</v>
      </c>
      <c r="E249" s="35">
        <v>233</v>
      </c>
      <c r="F249" s="39">
        <f t="shared" si="7"/>
        <v>2.4390243902439024</v>
      </c>
      <c r="H249" s="3"/>
    </row>
    <row r="250" spans="1:8" x14ac:dyDescent="0.2">
      <c r="A250" s="25">
        <v>248</v>
      </c>
      <c r="B250" s="3" t="s">
        <v>3401</v>
      </c>
      <c r="C250" s="5">
        <v>41</v>
      </c>
      <c r="D250" s="3">
        <v>8</v>
      </c>
      <c r="E250" s="35">
        <v>2477</v>
      </c>
      <c r="F250" s="39">
        <f t="shared" si="7"/>
        <v>19.512195121951219</v>
      </c>
      <c r="H250" s="3"/>
    </row>
    <row r="251" spans="1:8" x14ac:dyDescent="0.2">
      <c r="A251" s="25">
        <v>249</v>
      </c>
      <c r="B251" s="3" t="s">
        <v>3403</v>
      </c>
      <c r="C251" s="5">
        <v>41</v>
      </c>
      <c r="D251" s="3">
        <v>1</v>
      </c>
      <c r="E251" s="35">
        <v>250</v>
      </c>
      <c r="F251" s="39">
        <f t="shared" si="7"/>
        <v>2.4390243902439024</v>
      </c>
      <c r="H251" s="3"/>
    </row>
    <row r="252" spans="1:8" x14ac:dyDescent="0.2">
      <c r="A252" s="25">
        <v>250</v>
      </c>
      <c r="B252" s="3" t="s">
        <v>3310</v>
      </c>
      <c r="C252" s="5">
        <v>40</v>
      </c>
      <c r="D252" s="3">
        <v>24</v>
      </c>
      <c r="E252" s="35">
        <v>1749</v>
      </c>
      <c r="F252" s="39">
        <f t="shared" si="7"/>
        <v>60</v>
      </c>
      <c r="H252" s="3"/>
    </row>
    <row r="253" spans="1:8" x14ac:dyDescent="0.2">
      <c r="A253" s="25">
        <v>251</v>
      </c>
      <c r="B253" s="3" t="s">
        <v>3315</v>
      </c>
      <c r="C253" s="5">
        <v>40</v>
      </c>
      <c r="D253" s="3">
        <v>14</v>
      </c>
      <c r="E253" s="35">
        <v>4101</v>
      </c>
      <c r="F253" s="39">
        <f t="shared" si="7"/>
        <v>35</v>
      </c>
      <c r="H253" s="3"/>
    </row>
    <row r="254" spans="1:8" x14ac:dyDescent="0.2">
      <c r="A254" s="25">
        <v>252</v>
      </c>
      <c r="B254" s="3" t="s">
        <v>3311</v>
      </c>
      <c r="C254" s="5">
        <v>40</v>
      </c>
      <c r="D254" s="3">
        <v>12</v>
      </c>
      <c r="E254" s="35">
        <v>8158</v>
      </c>
      <c r="F254" s="39">
        <f t="shared" si="7"/>
        <v>30</v>
      </c>
      <c r="H254" s="3"/>
    </row>
    <row r="255" spans="1:8" x14ac:dyDescent="0.2">
      <c r="A255" s="25">
        <v>253</v>
      </c>
      <c r="B255" s="3" t="s">
        <v>3406</v>
      </c>
      <c r="C255" s="5">
        <v>40</v>
      </c>
      <c r="D255" s="3">
        <v>28</v>
      </c>
      <c r="E255" s="35">
        <v>1854</v>
      </c>
      <c r="F255" s="39">
        <f t="shared" si="7"/>
        <v>70</v>
      </c>
      <c r="H255" s="3"/>
    </row>
    <row r="256" spans="1:8" x14ac:dyDescent="0.2">
      <c r="A256" s="25">
        <v>254</v>
      </c>
      <c r="B256" s="3" t="s">
        <v>3312</v>
      </c>
      <c r="C256" s="5">
        <v>40</v>
      </c>
      <c r="D256" s="3">
        <v>2</v>
      </c>
      <c r="E256" s="35">
        <v>24</v>
      </c>
      <c r="F256" s="39">
        <f t="shared" si="7"/>
        <v>5</v>
      </c>
      <c r="H256" s="3"/>
    </row>
    <row r="257" spans="1:8" x14ac:dyDescent="0.2">
      <c r="A257" s="25">
        <v>255</v>
      </c>
      <c r="B257" s="3" t="s">
        <v>3920</v>
      </c>
      <c r="C257" s="5">
        <v>40</v>
      </c>
      <c r="D257" s="3">
        <v>0</v>
      </c>
      <c r="E257" s="35">
        <v>0</v>
      </c>
      <c r="F257" s="39">
        <v>0</v>
      </c>
      <c r="H257" s="3"/>
    </row>
    <row r="258" spans="1:8" x14ac:dyDescent="0.2">
      <c r="A258" s="25">
        <v>256</v>
      </c>
      <c r="B258" s="3" t="s">
        <v>3316</v>
      </c>
      <c r="C258" s="5">
        <v>39</v>
      </c>
      <c r="D258" s="3">
        <v>7</v>
      </c>
      <c r="E258" s="35">
        <v>640</v>
      </c>
      <c r="F258" s="39">
        <f t="shared" ref="F258:F289" si="8">D258/C258*100</f>
        <v>17.948717948717949</v>
      </c>
      <c r="H258" s="3"/>
    </row>
    <row r="259" spans="1:8" x14ac:dyDescent="0.2">
      <c r="A259" s="25">
        <v>257</v>
      </c>
      <c r="B259" s="3" t="s">
        <v>3318</v>
      </c>
      <c r="C259" s="5">
        <v>39</v>
      </c>
      <c r="D259" s="3">
        <v>1</v>
      </c>
      <c r="E259" s="35">
        <v>2932</v>
      </c>
      <c r="F259" s="39">
        <f t="shared" si="8"/>
        <v>2.5641025641025639</v>
      </c>
      <c r="H259" s="3"/>
    </row>
    <row r="260" spans="1:8" x14ac:dyDescent="0.2">
      <c r="A260" s="25">
        <v>258</v>
      </c>
      <c r="B260" s="3" t="s">
        <v>3314</v>
      </c>
      <c r="C260" s="5">
        <v>39</v>
      </c>
      <c r="D260" s="3">
        <v>16</v>
      </c>
      <c r="E260" s="35">
        <v>1846</v>
      </c>
      <c r="F260" s="39">
        <f t="shared" si="8"/>
        <v>41.025641025641022</v>
      </c>
      <c r="H260" s="3"/>
    </row>
    <row r="261" spans="1:8" x14ac:dyDescent="0.2">
      <c r="A261" s="25">
        <v>259</v>
      </c>
      <c r="B261" s="3" t="s">
        <v>3317</v>
      </c>
      <c r="C261" s="5">
        <v>39</v>
      </c>
      <c r="D261" s="3">
        <v>7</v>
      </c>
      <c r="E261" s="35">
        <v>978</v>
      </c>
      <c r="F261" s="39">
        <f t="shared" si="8"/>
        <v>17.948717948717949</v>
      </c>
      <c r="H261" s="3"/>
    </row>
    <row r="262" spans="1:8" x14ac:dyDescent="0.2">
      <c r="A262" s="25">
        <v>260</v>
      </c>
      <c r="B262" s="3" t="s">
        <v>3336</v>
      </c>
      <c r="C262" s="5">
        <v>38</v>
      </c>
      <c r="D262" s="3">
        <v>11</v>
      </c>
      <c r="E262" s="35">
        <v>2699</v>
      </c>
      <c r="F262" s="39">
        <f t="shared" si="8"/>
        <v>28.947368421052634</v>
      </c>
      <c r="H262" s="3"/>
    </row>
    <row r="263" spans="1:8" x14ac:dyDescent="0.2">
      <c r="A263" s="25">
        <v>261</v>
      </c>
      <c r="B263" s="3" t="s">
        <v>3319</v>
      </c>
      <c r="C263" s="5">
        <v>38</v>
      </c>
      <c r="D263" s="3">
        <v>5</v>
      </c>
      <c r="E263" s="35">
        <v>289</v>
      </c>
      <c r="F263" s="39">
        <f t="shared" si="8"/>
        <v>13.157894736842104</v>
      </c>
      <c r="H263" s="3"/>
    </row>
    <row r="264" spans="1:8" x14ac:dyDescent="0.2">
      <c r="A264" s="25">
        <v>262</v>
      </c>
      <c r="B264" s="3" t="s">
        <v>3320</v>
      </c>
      <c r="C264" s="5">
        <v>38</v>
      </c>
      <c r="D264" s="3">
        <v>1</v>
      </c>
      <c r="E264" s="35">
        <v>375</v>
      </c>
      <c r="F264" s="39">
        <f t="shared" si="8"/>
        <v>2.6315789473684208</v>
      </c>
      <c r="H264" s="3"/>
    </row>
    <row r="265" spans="1:8" x14ac:dyDescent="0.2">
      <c r="A265" s="25">
        <v>263</v>
      </c>
      <c r="B265" s="3" t="s">
        <v>3323</v>
      </c>
      <c r="C265" s="5">
        <v>37</v>
      </c>
      <c r="D265" s="3">
        <v>8</v>
      </c>
      <c r="E265" s="35">
        <v>260</v>
      </c>
      <c r="F265" s="39">
        <f t="shared" si="8"/>
        <v>21.621621621621621</v>
      </c>
      <c r="H265" s="3"/>
    </row>
    <row r="266" spans="1:8" x14ac:dyDescent="0.2">
      <c r="A266" s="25">
        <v>264</v>
      </c>
      <c r="B266" s="3" t="s">
        <v>3322</v>
      </c>
      <c r="C266" s="5">
        <v>37</v>
      </c>
      <c r="D266" s="3">
        <v>11</v>
      </c>
      <c r="E266" s="35">
        <v>2160</v>
      </c>
      <c r="F266" s="39">
        <f t="shared" si="8"/>
        <v>29.72972972972973</v>
      </c>
      <c r="H266" s="3"/>
    </row>
    <row r="267" spans="1:8" x14ac:dyDescent="0.2">
      <c r="A267" s="25">
        <v>265</v>
      </c>
      <c r="B267" s="3" t="s">
        <v>3324</v>
      </c>
      <c r="C267" s="5">
        <v>37</v>
      </c>
      <c r="D267" s="3">
        <v>1</v>
      </c>
      <c r="E267" s="35">
        <v>235</v>
      </c>
      <c r="F267" s="39">
        <f t="shared" si="8"/>
        <v>2.7027027027027026</v>
      </c>
      <c r="H267" s="3"/>
    </row>
    <row r="268" spans="1:8" x14ac:dyDescent="0.2">
      <c r="A268" s="25">
        <v>266</v>
      </c>
      <c r="B268" s="3" t="s">
        <v>3325</v>
      </c>
      <c r="C268" s="5">
        <v>37</v>
      </c>
      <c r="D268" s="3">
        <v>8</v>
      </c>
      <c r="E268" s="35">
        <v>1305</v>
      </c>
      <c r="F268" s="39">
        <f t="shared" si="8"/>
        <v>21.621621621621621</v>
      </c>
      <c r="H268" s="3"/>
    </row>
    <row r="269" spans="1:8" x14ac:dyDescent="0.2">
      <c r="A269" s="25">
        <v>267</v>
      </c>
      <c r="B269" s="3" t="s">
        <v>3332</v>
      </c>
      <c r="C269" s="5">
        <v>36</v>
      </c>
      <c r="D269" s="3">
        <v>3</v>
      </c>
      <c r="E269" s="35">
        <v>52</v>
      </c>
      <c r="F269" s="39">
        <f t="shared" si="8"/>
        <v>8.3333333333333321</v>
      </c>
      <c r="H269" s="3"/>
    </row>
    <row r="270" spans="1:8" x14ac:dyDescent="0.2">
      <c r="A270" s="25">
        <v>268</v>
      </c>
      <c r="B270" s="3" t="s">
        <v>3321</v>
      </c>
      <c r="C270" s="5">
        <v>36</v>
      </c>
      <c r="D270" s="3">
        <v>25</v>
      </c>
      <c r="E270" s="35">
        <v>1862</v>
      </c>
      <c r="F270" s="39">
        <f t="shared" si="8"/>
        <v>69.444444444444443</v>
      </c>
      <c r="H270" s="3"/>
    </row>
    <row r="271" spans="1:8" x14ac:dyDescent="0.2">
      <c r="A271" s="25">
        <v>269</v>
      </c>
      <c r="B271" s="3" t="s">
        <v>3334</v>
      </c>
      <c r="C271" s="5">
        <v>36</v>
      </c>
      <c r="D271" s="3">
        <v>26</v>
      </c>
      <c r="E271" s="35">
        <v>1124</v>
      </c>
      <c r="F271" s="39">
        <f t="shared" si="8"/>
        <v>72.222222222222214</v>
      </c>
      <c r="H271" s="3"/>
    </row>
    <row r="272" spans="1:8" x14ac:dyDescent="0.2">
      <c r="A272" s="25">
        <v>270</v>
      </c>
      <c r="B272" s="3" t="s">
        <v>3328</v>
      </c>
      <c r="C272" s="5">
        <v>35</v>
      </c>
      <c r="D272" s="3">
        <v>6</v>
      </c>
      <c r="E272" s="35">
        <v>1452</v>
      </c>
      <c r="F272" s="39">
        <f t="shared" si="8"/>
        <v>17.142857142857142</v>
      </c>
      <c r="H272" s="3"/>
    </row>
    <row r="273" spans="1:8" x14ac:dyDescent="0.2">
      <c r="A273" s="25">
        <v>271</v>
      </c>
      <c r="B273" s="3" t="s">
        <v>3331</v>
      </c>
      <c r="C273" s="5">
        <v>35</v>
      </c>
      <c r="D273" s="3">
        <v>2</v>
      </c>
      <c r="E273" s="35">
        <v>0</v>
      </c>
      <c r="F273" s="39">
        <f t="shared" si="8"/>
        <v>5.7142857142857144</v>
      </c>
      <c r="H273" s="3"/>
    </row>
    <row r="274" spans="1:8" x14ac:dyDescent="0.2">
      <c r="A274" s="25">
        <v>272</v>
      </c>
      <c r="B274" s="3" t="s">
        <v>3333</v>
      </c>
      <c r="C274" s="5">
        <v>35</v>
      </c>
      <c r="D274" s="3">
        <v>3</v>
      </c>
      <c r="E274" s="35">
        <v>136</v>
      </c>
      <c r="F274" s="39">
        <f t="shared" si="8"/>
        <v>8.5714285714285712</v>
      </c>
      <c r="H274" s="3"/>
    </row>
    <row r="275" spans="1:8" x14ac:dyDescent="0.2">
      <c r="A275" s="25">
        <v>273</v>
      </c>
      <c r="B275" s="3" t="s">
        <v>3326</v>
      </c>
      <c r="C275" s="5">
        <v>35</v>
      </c>
      <c r="D275" s="3">
        <v>25</v>
      </c>
      <c r="E275" s="35">
        <v>2200</v>
      </c>
      <c r="F275" s="39">
        <f t="shared" si="8"/>
        <v>71.428571428571431</v>
      </c>
      <c r="H275" s="3"/>
    </row>
    <row r="276" spans="1:8" x14ac:dyDescent="0.2">
      <c r="A276" s="25">
        <v>274</v>
      </c>
      <c r="B276" s="3" t="s">
        <v>3330</v>
      </c>
      <c r="C276" s="5">
        <v>35</v>
      </c>
      <c r="D276" s="3">
        <v>4</v>
      </c>
      <c r="E276" s="35">
        <v>1533</v>
      </c>
      <c r="F276" s="39">
        <f t="shared" si="8"/>
        <v>11.428571428571429</v>
      </c>
      <c r="H276" s="3"/>
    </row>
    <row r="277" spans="1:8" x14ac:dyDescent="0.2">
      <c r="A277" s="25">
        <v>275</v>
      </c>
      <c r="B277" s="3" t="s">
        <v>3329</v>
      </c>
      <c r="C277" s="5">
        <v>35</v>
      </c>
      <c r="D277" s="3">
        <v>4</v>
      </c>
      <c r="E277" s="35">
        <v>1324</v>
      </c>
      <c r="F277" s="39">
        <f t="shared" si="8"/>
        <v>11.428571428571429</v>
      </c>
      <c r="H277" s="3"/>
    </row>
    <row r="278" spans="1:8" x14ac:dyDescent="0.2">
      <c r="A278" s="25">
        <v>276</v>
      </c>
      <c r="B278" s="3" t="s">
        <v>3327</v>
      </c>
      <c r="C278" s="5">
        <v>34</v>
      </c>
      <c r="D278" s="3">
        <v>7</v>
      </c>
      <c r="E278" s="35">
        <v>100</v>
      </c>
      <c r="F278" s="39">
        <f t="shared" si="8"/>
        <v>20.588235294117645</v>
      </c>
      <c r="H278" s="3"/>
    </row>
    <row r="279" spans="1:8" x14ac:dyDescent="0.2">
      <c r="A279" s="25">
        <v>277</v>
      </c>
      <c r="B279" s="3" t="s">
        <v>3337</v>
      </c>
      <c r="C279" s="5">
        <v>34</v>
      </c>
      <c r="D279" s="3">
        <v>15</v>
      </c>
      <c r="E279" s="35">
        <v>99</v>
      </c>
      <c r="F279" s="39">
        <f t="shared" si="8"/>
        <v>44.117647058823529</v>
      </c>
      <c r="H279" s="3"/>
    </row>
    <row r="280" spans="1:8" x14ac:dyDescent="0.2">
      <c r="A280" s="25">
        <v>278</v>
      </c>
      <c r="B280" s="3" t="s">
        <v>3338</v>
      </c>
      <c r="C280" s="5">
        <v>33</v>
      </c>
      <c r="D280" s="3">
        <v>2</v>
      </c>
      <c r="E280" s="35">
        <v>256</v>
      </c>
      <c r="F280" s="39">
        <f t="shared" si="8"/>
        <v>6.0606060606060606</v>
      </c>
      <c r="H280" s="3"/>
    </row>
    <row r="281" spans="1:8" x14ac:dyDescent="0.2">
      <c r="A281" s="25">
        <v>279</v>
      </c>
      <c r="B281" s="3" t="s">
        <v>3341</v>
      </c>
      <c r="C281" s="5">
        <v>32</v>
      </c>
      <c r="D281" s="3">
        <v>17</v>
      </c>
      <c r="E281" s="35">
        <v>1520</v>
      </c>
      <c r="F281" s="39">
        <f t="shared" si="8"/>
        <v>53.125</v>
      </c>
      <c r="H281" s="3"/>
    </row>
    <row r="282" spans="1:8" x14ac:dyDescent="0.2">
      <c r="A282" s="25">
        <v>280</v>
      </c>
      <c r="B282" s="3" t="s">
        <v>3342</v>
      </c>
      <c r="C282" s="5">
        <v>32</v>
      </c>
      <c r="D282" s="3">
        <v>19</v>
      </c>
      <c r="E282" s="35">
        <v>2001</v>
      </c>
      <c r="F282" s="39">
        <f t="shared" si="8"/>
        <v>59.375</v>
      </c>
      <c r="H282" s="3"/>
    </row>
    <row r="283" spans="1:8" x14ac:dyDescent="0.2">
      <c r="A283" s="25">
        <v>281</v>
      </c>
      <c r="B283" s="3" t="s">
        <v>3335</v>
      </c>
      <c r="C283" s="5">
        <v>32</v>
      </c>
      <c r="D283" s="3">
        <v>11</v>
      </c>
      <c r="E283" s="35">
        <v>1496</v>
      </c>
      <c r="F283" s="39">
        <f t="shared" si="8"/>
        <v>34.375</v>
      </c>
      <c r="H283" s="3"/>
    </row>
    <row r="284" spans="1:8" x14ac:dyDescent="0.2">
      <c r="A284" s="25">
        <v>282</v>
      </c>
      <c r="B284" s="3" t="s">
        <v>3339</v>
      </c>
      <c r="C284" s="5">
        <v>32</v>
      </c>
      <c r="D284" s="3">
        <v>21</v>
      </c>
      <c r="E284" s="35">
        <v>2126</v>
      </c>
      <c r="F284" s="39">
        <f t="shared" si="8"/>
        <v>65.625</v>
      </c>
      <c r="H284" s="3"/>
    </row>
    <row r="285" spans="1:8" x14ac:dyDescent="0.2">
      <c r="A285" s="25">
        <v>283</v>
      </c>
      <c r="B285" s="3" t="s">
        <v>3344</v>
      </c>
      <c r="C285" s="5">
        <v>32</v>
      </c>
      <c r="D285" s="3">
        <v>4</v>
      </c>
      <c r="E285" s="35">
        <v>2380</v>
      </c>
      <c r="F285" s="39">
        <f t="shared" si="8"/>
        <v>12.5</v>
      </c>
      <c r="H285" s="3"/>
    </row>
    <row r="286" spans="1:8" x14ac:dyDescent="0.2">
      <c r="A286" s="25">
        <v>284</v>
      </c>
      <c r="B286" s="3" t="s">
        <v>3345</v>
      </c>
      <c r="C286" s="5">
        <v>31</v>
      </c>
      <c r="D286" s="3">
        <v>14</v>
      </c>
      <c r="E286" s="35">
        <v>5958</v>
      </c>
      <c r="F286" s="39">
        <f t="shared" si="8"/>
        <v>45.161290322580641</v>
      </c>
      <c r="H286" s="3"/>
    </row>
    <row r="287" spans="1:8" x14ac:dyDescent="0.2">
      <c r="A287" s="25">
        <v>285</v>
      </c>
      <c r="B287" s="3" t="s">
        <v>3343</v>
      </c>
      <c r="C287" s="5">
        <v>31</v>
      </c>
      <c r="D287" s="3">
        <v>14</v>
      </c>
      <c r="E287" s="35">
        <v>835</v>
      </c>
      <c r="F287" s="39">
        <f t="shared" si="8"/>
        <v>45.161290322580641</v>
      </c>
      <c r="H287" s="3"/>
    </row>
    <row r="288" spans="1:8" x14ac:dyDescent="0.2">
      <c r="A288" s="25">
        <v>286</v>
      </c>
      <c r="B288" s="3" t="s">
        <v>3346</v>
      </c>
      <c r="C288" s="5">
        <v>31</v>
      </c>
      <c r="D288" s="3">
        <v>4</v>
      </c>
      <c r="E288" s="35">
        <v>125</v>
      </c>
      <c r="F288" s="39">
        <f t="shared" si="8"/>
        <v>12.903225806451612</v>
      </c>
      <c r="H288" s="3"/>
    </row>
    <row r="289" spans="1:8" x14ac:dyDescent="0.2">
      <c r="A289" s="25">
        <v>287</v>
      </c>
      <c r="B289" s="3" t="s">
        <v>3347</v>
      </c>
      <c r="C289" s="5">
        <v>30</v>
      </c>
      <c r="D289" s="3">
        <v>25</v>
      </c>
      <c r="E289" s="35">
        <v>257</v>
      </c>
      <c r="F289" s="39">
        <f t="shared" si="8"/>
        <v>83.333333333333343</v>
      </c>
      <c r="H289" s="3"/>
    </row>
    <row r="290" spans="1:8" x14ac:dyDescent="0.2">
      <c r="A290" s="25">
        <v>288</v>
      </c>
      <c r="B290" s="3" t="s">
        <v>3348</v>
      </c>
      <c r="C290" s="5">
        <v>30</v>
      </c>
      <c r="D290" s="3">
        <v>23</v>
      </c>
      <c r="E290" s="35">
        <v>661</v>
      </c>
      <c r="F290" s="39">
        <f t="shared" ref="F290:F321" si="9">D290/C290*100</f>
        <v>76.666666666666671</v>
      </c>
      <c r="H290" s="3"/>
    </row>
    <row r="291" spans="1:8" x14ac:dyDescent="0.2">
      <c r="A291" s="25">
        <v>289</v>
      </c>
      <c r="B291" s="3" t="s">
        <v>3351</v>
      </c>
      <c r="C291" s="5">
        <v>30</v>
      </c>
      <c r="D291" s="3">
        <v>1</v>
      </c>
      <c r="E291" s="35">
        <v>30</v>
      </c>
      <c r="F291" s="39">
        <f t="shared" si="9"/>
        <v>3.3333333333333335</v>
      </c>
      <c r="H291" s="3"/>
    </row>
    <row r="292" spans="1:8" x14ac:dyDescent="0.2">
      <c r="A292" s="25">
        <v>290</v>
      </c>
      <c r="B292" s="3" t="s">
        <v>3350</v>
      </c>
      <c r="C292" s="5">
        <v>30</v>
      </c>
      <c r="D292" s="3">
        <v>4</v>
      </c>
      <c r="E292" s="35">
        <v>91</v>
      </c>
      <c r="F292" s="39">
        <f t="shared" si="9"/>
        <v>13.333333333333334</v>
      </c>
      <c r="H292" s="3"/>
    </row>
    <row r="293" spans="1:8" x14ac:dyDescent="0.2">
      <c r="A293" s="25">
        <v>291</v>
      </c>
      <c r="B293" s="3" t="s">
        <v>3352</v>
      </c>
      <c r="C293" s="5">
        <v>29</v>
      </c>
      <c r="D293" s="3">
        <v>21</v>
      </c>
      <c r="E293" s="35">
        <v>1497</v>
      </c>
      <c r="F293" s="39">
        <f t="shared" si="9"/>
        <v>72.41379310344827</v>
      </c>
      <c r="H293" s="3"/>
    </row>
    <row r="294" spans="1:8" x14ac:dyDescent="0.2">
      <c r="A294" s="25">
        <v>292</v>
      </c>
      <c r="B294" s="3" t="s">
        <v>3349</v>
      </c>
      <c r="C294" s="5">
        <v>29</v>
      </c>
      <c r="D294" s="3">
        <v>16</v>
      </c>
      <c r="E294" s="35">
        <v>267</v>
      </c>
      <c r="F294" s="39">
        <f t="shared" si="9"/>
        <v>55.172413793103445</v>
      </c>
      <c r="H294" s="3"/>
    </row>
    <row r="295" spans="1:8" x14ac:dyDescent="0.2">
      <c r="A295" s="25">
        <v>293</v>
      </c>
      <c r="B295" s="3" t="s">
        <v>3353</v>
      </c>
      <c r="C295" s="5">
        <v>29</v>
      </c>
      <c r="D295" s="3">
        <v>6</v>
      </c>
      <c r="E295" s="35">
        <v>576</v>
      </c>
      <c r="F295" s="39">
        <f t="shared" si="9"/>
        <v>20.689655172413794</v>
      </c>
      <c r="H295" s="3"/>
    </row>
    <row r="296" spans="1:8" x14ac:dyDescent="0.2">
      <c r="A296" s="25">
        <v>294</v>
      </c>
      <c r="B296" s="3" t="s">
        <v>3354</v>
      </c>
      <c r="C296" s="5">
        <v>29</v>
      </c>
      <c r="D296" s="3">
        <v>4</v>
      </c>
      <c r="E296" s="35">
        <v>391</v>
      </c>
      <c r="F296" s="39">
        <f t="shared" si="9"/>
        <v>13.793103448275861</v>
      </c>
      <c r="H296" s="3"/>
    </row>
    <row r="297" spans="1:8" x14ac:dyDescent="0.2">
      <c r="A297" s="25">
        <v>295</v>
      </c>
      <c r="B297" s="3" t="s">
        <v>3355</v>
      </c>
      <c r="C297" s="5">
        <v>28</v>
      </c>
      <c r="D297" s="3">
        <v>19</v>
      </c>
      <c r="E297" s="35">
        <v>714</v>
      </c>
      <c r="F297" s="39">
        <f t="shared" si="9"/>
        <v>67.857142857142861</v>
      </c>
      <c r="H297" s="3"/>
    </row>
    <row r="298" spans="1:8" x14ac:dyDescent="0.2">
      <c r="A298" s="25">
        <v>296</v>
      </c>
      <c r="B298" s="3" t="s">
        <v>3356</v>
      </c>
      <c r="C298" s="5">
        <v>28</v>
      </c>
      <c r="D298" s="3">
        <v>4</v>
      </c>
      <c r="E298" s="35">
        <v>791</v>
      </c>
      <c r="F298" s="39">
        <f t="shared" si="9"/>
        <v>14.285714285714285</v>
      </c>
      <c r="H298" s="3"/>
    </row>
    <row r="299" spans="1:8" x14ac:dyDescent="0.2">
      <c r="A299" s="25">
        <v>297</v>
      </c>
      <c r="B299" s="3" t="s">
        <v>3357</v>
      </c>
      <c r="C299" s="5">
        <v>28</v>
      </c>
      <c r="D299" s="3">
        <v>2</v>
      </c>
      <c r="E299" s="35">
        <v>956</v>
      </c>
      <c r="F299" s="39">
        <f t="shared" si="9"/>
        <v>7.1428571428571423</v>
      </c>
      <c r="H299" s="3"/>
    </row>
    <row r="300" spans="1:8" x14ac:dyDescent="0.2">
      <c r="A300" s="25">
        <v>298</v>
      </c>
      <c r="B300" s="3" t="s">
        <v>3266</v>
      </c>
      <c r="C300" s="5">
        <v>27</v>
      </c>
      <c r="D300" s="3">
        <v>1</v>
      </c>
      <c r="E300" s="35">
        <v>40</v>
      </c>
      <c r="F300" s="39">
        <f t="shared" si="9"/>
        <v>3.7037037037037033</v>
      </c>
      <c r="H300" s="3"/>
    </row>
    <row r="301" spans="1:8" x14ac:dyDescent="0.2">
      <c r="A301" s="25">
        <v>299</v>
      </c>
      <c r="B301" s="3" t="s">
        <v>3265</v>
      </c>
      <c r="C301" s="5">
        <v>27</v>
      </c>
      <c r="D301" s="3">
        <v>6</v>
      </c>
      <c r="E301" s="35">
        <v>369</v>
      </c>
      <c r="F301" s="39">
        <f t="shared" si="9"/>
        <v>22.222222222222221</v>
      </c>
      <c r="H301" s="3"/>
    </row>
    <row r="302" spans="1:8" x14ac:dyDescent="0.2">
      <c r="A302" s="25">
        <v>300</v>
      </c>
      <c r="B302" s="3" t="s">
        <v>3268</v>
      </c>
      <c r="C302" s="5">
        <v>26</v>
      </c>
      <c r="D302" s="3">
        <v>5</v>
      </c>
      <c r="E302" s="35">
        <v>2155</v>
      </c>
      <c r="F302" s="39">
        <f t="shared" si="9"/>
        <v>19.230769230769234</v>
      </c>
      <c r="H302" s="3"/>
    </row>
    <row r="303" spans="1:8" x14ac:dyDescent="0.2">
      <c r="A303" s="25">
        <v>301</v>
      </c>
      <c r="B303" s="3" t="s">
        <v>3340</v>
      </c>
      <c r="C303" s="5">
        <v>26</v>
      </c>
      <c r="D303" s="3">
        <v>19</v>
      </c>
      <c r="E303" s="35">
        <v>265</v>
      </c>
      <c r="F303" s="39">
        <f t="shared" si="9"/>
        <v>73.076923076923066</v>
      </c>
      <c r="H303" s="3"/>
    </row>
    <row r="304" spans="1:8" x14ac:dyDescent="0.2">
      <c r="A304" s="25">
        <v>302</v>
      </c>
      <c r="B304" s="3" t="s">
        <v>3269</v>
      </c>
      <c r="C304" s="5">
        <v>26</v>
      </c>
      <c r="D304" s="3">
        <v>4</v>
      </c>
      <c r="E304" s="35">
        <v>90</v>
      </c>
      <c r="F304" s="39">
        <f t="shared" si="9"/>
        <v>15.384615384615385</v>
      </c>
      <c r="H304" s="3"/>
    </row>
    <row r="305" spans="1:8" x14ac:dyDescent="0.2">
      <c r="A305" s="25">
        <v>303</v>
      </c>
      <c r="B305" s="3" t="s">
        <v>3267</v>
      </c>
      <c r="C305" s="5">
        <v>26</v>
      </c>
      <c r="D305" s="3">
        <v>9</v>
      </c>
      <c r="E305" s="35">
        <v>1116</v>
      </c>
      <c r="F305" s="39">
        <f t="shared" si="9"/>
        <v>34.615384615384613</v>
      </c>
      <c r="H305" s="3"/>
    </row>
    <row r="306" spans="1:8" x14ac:dyDescent="0.2">
      <c r="A306" s="25">
        <v>304</v>
      </c>
      <c r="B306" s="3" t="s">
        <v>3270</v>
      </c>
      <c r="C306" s="5">
        <v>25</v>
      </c>
      <c r="D306" s="3">
        <v>18</v>
      </c>
      <c r="E306" s="35">
        <v>771</v>
      </c>
      <c r="F306" s="39">
        <f t="shared" si="9"/>
        <v>72</v>
      </c>
      <c r="H306" s="3"/>
    </row>
    <row r="307" spans="1:8" x14ac:dyDescent="0.2">
      <c r="A307" s="25">
        <v>305</v>
      </c>
      <c r="B307" s="3" t="s">
        <v>3271</v>
      </c>
      <c r="C307" s="5">
        <v>25</v>
      </c>
      <c r="D307" s="3">
        <v>11</v>
      </c>
      <c r="E307" s="35">
        <v>3746</v>
      </c>
      <c r="F307" s="39">
        <f t="shared" si="9"/>
        <v>44</v>
      </c>
      <c r="H307" s="3"/>
    </row>
    <row r="308" spans="1:8" x14ac:dyDescent="0.2">
      <c r="A308" s="25">
        <v>306</v>
      </c>
      <c r="B308" s="3" t="s">
        <v>3272</v>
      </c>
      <c r="C308" s="5">
        <v>25</v>
      </c>
      <c r="D308" s="3">
        <v>10</v>
      </c>
      <c r="E308" s="35">
        <v>41</v>
      </c>
      <c r="F308" s="39">
        <f t="shared" si="9"/>
        <v>40</v>
      </c>
      <c r="H308" s="3"/>
    </row>
    <row r="309" spans="1:8" x14ac:dyDescent="0.2">
      <c r="A309" s="25">
        <v>307</v>
      </c>
      <c r="B309" s="3" t="s">
        <v>3288</v>
      </c>
      <c r="C309" s="5">
        <v>25</v>
      </c>
      <c r="D309" s="3">
        <v>10</v>
      </c>
      <c r="E309" s="35">
        <v>303</v>
      </c>
      <c r="F309" s="39">
        <f t="shared" si="9"/>
        <v>40</v>
      </c>
      <c r="H309" s="3"/>
    </row>
    <row r="310" spans="1:8" x14ac:dyDescent="0.2">
      <c r="A310" s="25">
        <v>308</v>
      </c>
      <c r="B310" s="3" t="s">
        <v>3273</v>
      </c>
      <c r="C310" s="5">
        <v>25</v>
      </c>
      <c r="D310" s="3">
        <v>2</v>
      </c>
      <c r="E310" s="35">
        <v>181</v>
      </c>
      <c r="F310" s="39">
        <f t="shared" si="9"/>
        <v>8</v>
      </c>
      <c r="H310" s="3"/>
    </row>
    <row r="311" spans="1:8" x14ac:dyDescent="0.2">
      <c r="A311" s="25">
        <v>309</v>
      </c>
      <c r="B311" s="3" t="s">
        <v>3274</v>
      </c>
      <c r="C311" s="5">
        <v>25</v>
      </c>
      <c r="D311" s="3">
        <v>1</v>
      </c>
      <c r="E311" s="35">
        <v>3</v>
      </c>
      <c r="F311" s="39">
        <f t="shared" si="9"/>
        <v>4</v>
      </c>
      <c r="H311" s="3"/>
    </row>
    <row r="312" spans="1:8" x14ac:dyDescent="0.2">
      <c r="A312" s="25">
        <v>310</v>
      </c>
      <c r="B312" s="3" t="s">
        <v>3275</v>
      </c>
      <c r="C312" s="5">
        <v>24</v>
      </c>
      <c r="D312" s="3">
        <v>13</v>
      </c>
      <c r="E312" s="35">
        <v>1398</v>
      </c>
      <c r="F312" s="39">
        <f t="shared" si="9"/>
        <v>54.166666666666664</v>
      </c>
      <c r="H312" s="3"/>
    </row>
    <row r="313" spans="1:8" x14ac:dyDescent="0.2">
      <c r="A313" s="25">
        <v>311</v>
      </c>
      <c r="B313" s="3" t="s">
        <v>3279</v>
      </c>
      <c r="C313" s="5">
        <v>24</v>
      </c>
      <c r="D313" s="3">
        <v>2</v>
      </c>
      <c r="E313" s="35">
        <v>108</v>
      </c>
      <c r="F313" s="39">
        <f t="shared" si="9"/>
        <v>8.3333333333333321</v>
      </c>
      <c r="H313" s="3"/>
    </row>
    <row r="314" spans="1:8" x14ac:dyDescent="0.2">
      <c r="A314" s="25">
        <v>312</v>
      </c>
      <c r="B314" s="3" t="s">
        <v>3277</v>
      </c>
      <c r="C314" s="5">
        <v>24</v>
      </c>
      <c r="D314" s="3">
        <v>2</v>
      </c>
      <c r="E314" s="35">
        <v>574</v>
      </c>
      <c r="F314" s="39">
        <f t="shared" si="9"/>
        <v>8.3333333333333321</v>
      </c>
      <c r="H314" s="3"/>
    </row>
    <row r="315" spans="1:8" x14ac:dyDescent="0.2">
      <c r="A315" s="25">
        <v>313</v>
      </c>
      <c r="B315" s="3" t="s">
        <v>3278</v>
      </c>
      <c r="C315" s="5">
        <v>24</v>
      </c>
      <c r="D315" s="3">
        <v>2</v>
      </c>
      <c r="E315" s="35">
        <v>382</v>
      </c>
      <c r="F315" s="39">
        <f t="shared" si="9"/>
        <v>8.3333333333333321</v>
      </c>
      <c r="H315" s="3"/>
    </row>
    <row r="316" spans="1:8" x14ac:dyDescent="0.2">
      <c r="A316" s="25">
        <v>314</v>
      </c>
      <c r="B316" s="3" t="s">
        <v>3276</v>
      </c>
      <c r="C316" s="5">
        <v>24</v>
      </c>
      <c r="D316" s="3">
        <v>5</v>
      </c>
      <c r="E316" s="35">
        <v>718</v>
      </c>
      <c r="F316" s="39">
        <f t="shared" si="9"/>
        <v>20.833333333333336</v>
      </c>
      <c r="H316" s="3"/>
    </row>
    <row r="317" spans="1:8" x14ac:dyDescent="0.2">
      <c r="A317" s="25">
        <v>315</v>
      </c>
      <c r="B317" s="3" t="s">
        <v>3283</v>
      </c>
      <c r="C317" s="5">
        <v>23</v>
      </c>
      <c r="D317" s="3">
        <v>8</v>
      </c>
      <c r="E317" s="35">
        <v>378</v>
      </c>
      <c r="F317" s="39">
        <f t="shared" si="9"/>
        <v>34.782608695652172</v>
      </c>
      <c r="H317" s="3"/>
    </row>
    <row r="318" spans="1:8" x14ac:dyDescent="0.2">
      <c r="A318" s="25">
        <v>316</v>
      </c>
      <c r="B318" s="3" t="s">
        <v>3287</v>
      </c>
      <c r="C318" s="5">
        <v>23</v>
      </c>
      <c r="D318" s="3">
        <v>12</v>
      </c>
      <c r="E318" s="35">
        <v>143</v>
      </c>
      <c r="F318" s="39">
        <f t="shared" si="9"/>
        <v>52.173913043478258</v>
      </c>
      <c r="H318" s="3"/>
    </row>
    <row r="319" spans="1:8" x14ac:dyDescent="0.2">
      <c r="A319" s="25">
        <v>317</v>
      </c>
      <c r="B319" s="3" t="s">
        <v>3280</v>
      </c>
      <c r="C319" s="5">
        <v>23</v>
      </c>
      <c r="D319" s="3">
        <v>19</v>
      </c>
      <c r="E319" s="35">
        <v>872</v>
      </c>
      <c r="F319" s="39">
        <f t="shared" si="9"/>
        <v>82.608695652173907</v>
      </c>
      <c r="H319" s="3"/>
    </row>
    <row r="320" spans="1:8" x14ac:dyDescent="0.2">
      <c r="A320" s="25">
        <v>318</v>
      </c>
      <c r="B320" s="3" t="s">
        <v>3282</v>
      </c>
      <c r="C320" s="5">
        <v>23</v>
      </c>
      <c r="D320" s="3">
        <v>12</v>
      </c>
      <c r="E320" s="35">
        <v>392</v>
      </c>
      <c r="F320" s="39">
        <f t="shared" si="9"/>
        <v>52.173913043478258</v>
      </c>
      <c r="H320" s="3"/>
    </row>
    <row r="321" spans="1:8" x14ac:dyDescent="0.2">
      <c r="A321" s="25">
        <v>319</v>
      </c>
      <c r="B321" s="3" t="s">
        <v>3281</v>
      </c>
      <c r="C321" s="5">
        <v>23</v>
      </c>
      <c r="D321" s="3">
        <v>15</v>
      </c>
      <c r="E321" s="35">
        <v>1942</v>
      </c>
      <c r="F321" s="39">
        <f t="shared" si="9"/>
        <v>65.217391304347828</v>
      </c>
      <c r="H321" s="3"/>
    </row>
    <row r="322" spans="1:8" x14ac:dyDescent="0.2">
      <c r="A322" s="25">
        <v>320</v>
      </c>
      <c r="B322" s="3" t="s">
        <v>3284</v>
      </c>
      <c r="C322" s="5">
        <v>23</v>
      </c>
      <c r="D322" s="3">
        <v>2</v>
      </c>
      <c r="E322" s="35">
        <v>256</v>
      </c>
      <c r="F322" s="39">
        <f t="shared" ref="F322:F353" si="10">D322/C322*100</f>
        <v>8.695652173913043</v>
      </c>
      <c r="H322" s="3"/>
    </row>
    <row r="323" spans="1:8" x14ac:dyDescent="0.2">
      <c r="A323" s="25">
        <v>321</v>
      </c>
      <c r="B323" s="3" t="s">
        <v>3293</v>
      </c>
      <c r="C323" s="5">
        <v>22</v>
      </c>
      <c r="D323" s="3">
        <v>3</v>
      </c>
      <c r="E323" s="35">
        <v>135</v>
      </c>
      <c r="F323" s="39">
        <f t="shared" si="10"/>
        <v>13.636363636363635</v>
      </c>
      <c r="H323" s="3"/>
    </row>
    <row r="324" spans="1:8" x14ac:dyDescent="0.2">
      <c r="A324" s="25">
        <v>322</v>
      </c>
      <c r="B324" s="3" t="s">
        <v>3286</v>
      </c>
      <c r="C324" s="5">
        <v>22</v>
      </c>
      <c r="D324" s="3">
        <v>11</v>
      </c>
      <c r="E324" s="35">
        <v>226</v>
      </c>
      <c r="F324" s="39">
        <f t="shared" si="10"/>
        <v>50</v>
      </c>
      <c r="H324" s="3"/>
    </row>
    <row r="325" spans="1:8" x14ac:dyDescent="0.2">
      <c r="A325" s="25">
        <v>323</v>
      </c>
      <c r="B325" s="3" t="s">
        <v>3290</v>
      </c>
      <c r="C325" s="5">
        <v>22</v>
      </c>
      <c r="D325" s="3">
        <v>9</v>
      </c>
      <c r="E325" s="35">
        <v>128</v>
      </c>
      <c r="F325" s="39">
        <f t="shared" si="10"/>
        <v>40.909090909090914</v>
      </c>
      <c r="H325" s="3"/>
    </row>
    <row r="326" spans="1:8" x14ac:dyDescent="0.2">
      <c r="A326" s="25">
        <v>324</v>
      </c>
      <c r="B326" s="3" t="s">
        <v>3285</v>
      </c>
      <c r="C326" s="5">
        <v>22</v>
      </c>
      <c r="D326" s="3">
        <v>25</v>
      </c>
      <c r="E326" s="35">
        <v>709</v>
      </c>
      <c r="F326" s="39">
        <f t="shared" si="10"/>
        <v>113.63636363636364</v>
      </c>
      <c r="H326" s="3"/>
    </row>
    <row r="327" spans="1:8" x14ac:dyDescent="0.2">
      <c r="A327" s="25">
        <v>325</v>
      </c>
      <c r="B327" s="3" t="s">
        <v>3289</v>
      </c>
      <c r="C327" s="5">
        <v>22</v>
      </c>
      <c r="D327" s="3">
        <v>2</v>
      </c>
      <c r="E327" s="35">
        <v>169</v>
      </c>
      <c r="F327" s="39">
        <f t="shared" si="10"/>
        <v>9.0909090909090917</v>
      </c>
      <c r="H327" s="3"/>
    </row>
    <row r="328" spans="1:8" x14ac:dyDescent="0.2">
      <c r="A328" s="25">
        <v>326</v>
      </c>
      <c r="B328" s="3" t="s">
        <v>3911</v>
      </c>
      <c r="C328" s="5">
        <v>21</v>
      </c>
      <c r="D328" s="3">
        <v>7</v>
      </c>
      <c r="E328" s="35">
        <v>460</v>
      </c>
      <c r="F328" s="39">
        <f t="shared" si="10"/>
        <v>33.333333333333329</v>
      </c>
      <c r="H328" s="3"/>
    </row>
    <row r="329" spans="1:8" x14ac:dyDescent="0.2">
      <c r="A329" s="25">
        <v>327</v>
      </c>
      <c r="B329" s="3" t="s">
        <v>3291</v>
      </c>
      <c r="C329" s="5">
        <v>21</v>
      </c>
      <c r="D329" s="3">
        <v>8</v>
      </c>
      <c r="E329" s="35">
        <v>708</v>
      </c>
      <c r="F329" s="39">
        <f t="shared" si="10"/>
        <v>38.095238095238095</v>
      </c>
      <c r="H329" s="3"/>
    </row>
    <row r="330" spans="1:8" x14ac:dyDescent="0.2">
      <c r="A330" s="25">
        <v>328</v>
      </c>
      <c r="B330" s="3" t="s">
        <v>3292</v>
      </c>
      <c r="C330" s="5">
        <v>21</v>
      </c>
      <c r="D330" s="3">
        <v>6</v>
      </c>
      <c r="E330" s="35">
        <v>194</v>
      </c>
      <c r="F330" s="39">
        <f t="shared" si="10"/>
        <v>28.571428571428569</v>
      </c>
      <c r="H330" s="3"/>
    </row>
    <row r="331" spans="1:8" x14ac:dyDescent="0.2">
      <c r="A331" s="25">
        <v>329</v>
      </c>
      <c r="B331" s="3" t="s">
        <v>3294</v>
      </c>
      <c r="C331" s="5">
        <v>20</v>
      </c>
      <c r="D331" s="3">
        <v>8</v>
      </c>
      <c r="E331" s="35">
        <v>3041</v>
      </c>
      <c r="F331" s="39">
        <f t="shared" si="10"/>
        <v>40</v>
      </c>
      <c r="H331" s="3"/>
    </row>
    <row r="332" spans="1:8" x14ac:dyDescent="0.2">
      <c r="A332" s="25">
        <v>330</v>
      </c>
      <c r="B332" s="3" t="s">
        <v>3295</v>
      </c>
      <c r="C332" s="5">
        <v>20</v>
      </c>
      <c r="D332" s="3">
        <v>1</v>
      </c>
      <c r="E332" s="35">
        <v>556</v>
      </c>
      <c r="F332" s="39">
        <f t="shared" si="10"/>
        <v>5</v>
      </c>
      <c r="H332" s="3"/>
    </row>
    <row r="333" spans="1:8" x14ac:dyDescent="0.2">
      <c r="A333" s="25">
        <v>331</v>
      </c>
      <c r="B333" s="3" t="s">
        <v>3912</v>
      </c>
      <c r="C333" s="5">
        <v>19</v>
      </c>
      <c r="D333" s="3">
        <v>8</v>
      </c>
      <c r="E333" s="35">
        <v>2978</v>
      </c>
      <c r="F333" s="39">
        <f t="shared" si="10"/>
        <v>42.105263157894733</v>
      </c>
      <c r="H333" s="3"/>
    </row>
    <row r="334" spans="1:8" x14ac:dyDescent="0.2">
      <c r="A334" s="25">
        <v>332</v>
      </c>
      <c r="B334" s="3" t="s">
        <v>3296</v>
      </c>
      <c r="C334" s="5">
        <v>19</v>
      </c>
      <c r="D334" s="3">
        <v>16</v>
      </c>
      <c r="E334" s="35">
        <v>441</v>
      </c>
      <c r="F334" s="39">
        <f t="shared" si="10"/>
        <v>84.210526315789465</v>
      </c>
      <c r="H334" s="3"/>
    </row>
    <row r="335" spans="1:8" x14ac:dyDescent="0.2">
      <c r="A335" s="25">
        <v>333</v>
      </c>
      <c r="B335" s="3" t="s">
        <v>3298</v>
      </c>
      <c r="C335" s="5">
        <v>19</v>
      </c>
      <c r="D335" s="3">
        <v>5</v>
      </c>
      <c r="E335" s="35">
        <v>2794</v>
      </c>
      <c r="F335" s="39">
        <f t="shared" si="10"/>
        <v>26.315789473684209</v>
      </c>
      <c r="H335" s="3"/>
    </row>
    <row r="336" spans="1:8" x14ac:dyDescent="0.2">
      <c r="A336" s="25">
        <v>334</v>
      </c>
      <c r="B336" s="3" t="s">
        <v>3297</v>
      </c>
      <c r="C336" s="5">
        <v>19</v>
      </c>
      <c r="D336" s="3">
        <v>11</v>
      </c>
      <c r="E336" s="35">
        <v>180</v>
      </c>
      <c r="F336" s="39">
        <f t="shared" si="10"/>
        <v>57.894736842105267</v>
      </c>
      <c r="H336" s="3"/>
    </row>
    <row r="337" spans="1:8" x14ac:dyDescent="0.2">
      <c r="A337" s="25">
        <v>335</v>
      </c>
      <c r="B337" s="3" t="s">
        <v>3299</v>
      </c>
      <c r="C337" s="5">
        <v>18</v>
      </c>
      <c r="D337" s="3">
        <v>15</v>
      </c>
      <c r="E337" s="35">
        <v>45</v>
      </c>
      <c r="F337" s="39">
        <f t="shared" si="10"/>
        <v>83.333333333333343</v>
      </c>
      <c r="H337" s="3"/>
    </row>
    <row r="338" spans="1:8" x14ac:dyDescent="0.2">
      <c r="A338" s="25">
        <v>336</v>
      </c>
      <c r="B338" s="3" t="s">
        <v>3302</v>
      </c>
      <c r="C338" s="5">
        <v>18</v>
      </c>
      <c r="D338" s="3">
        <v>9</v>
      </c>
      <c r="E338" s="35">
        <v>1860</v>
      </c>
      <c r="F338" s="39">
        <f t="shared" si="10"/>
        <v>50</v>
      </c>
      <c r="H338" s="3"/>
    </row>
    <row r="339" spans="1:8" x14ac:dyDescent="0.2">
      <c r="A339" s="25">
        <v>337</v>
      </c>
      <c r="B339" s="3" t="s">
        <v>3300</v>
      </c>
      <c r="C339" s="5">
        <v>18</v>
      </c>
      <c r="D339" s="3">
        <v>11</v>
      </c>
      <c r="E339" s="35">
        <v>353</v>
      </c>
      <c r="F339" s="39">
        <f t="shared" si="10"/>
        <v>61.111111111111114</v>
      </c>
      <c r="H339" s="3"/>
    </row>
    <row r="340" spans="1:8" x14ac:dyDescent="0.2">
      <c r="A340" s="25">
        <v>338</v>
      </c>
      <c r="B340" s="3" t="s">
        <v>3301</v>
      </c>
      <c r="C340" s="5">
        <v>18</v>
      </c>
      <c r="D340" s="3">
        <v>10</v>
      </c>
      <c r="E340" s="35">
        <v>124</v>
      </c>
      <c r="F340" s="39">
        <f t="shared" si="10"/>
        <v>55.555555555555557</v>
      </c>
      <c r="H340" s="3"/>
    </row>
    <row r="341" spans="1:8" x14ac:dyDescent="0.2">
      <c r="A341" s="25">
        <v>339</v>
      </c>
      <c r="B341" s="3" t="s">
        <v>3303</v>
      </c>
      <c r="C341" s="5">
        <v>18</v>
      </c>
      <c r="D341" s="3">
        <v>6</v>
      </c>
      <c r="E341" s="35">
        <v>1263</v>
      </c>
      <c r="F341" s="39">
        <f t="shared" si="10"/>
        <v>33.333333333333329</v>
      </c>
      <c r="H341" s="3"/>
    </row>
    <row r="342" spans="1:8" x14ac:dyDescent="0.2">
      <c r="A342" s="25">
        <v>340</v>
      </c>
      <c r="B342" s="3" t="s">
        <v>3304</v>
      </c>
      <c r="C342" s="5">
        <v>17</v>
      </c>
      <c r="D342" s="3">
        <v>10</v>
      </c>
      <c r="E342" s="35">
        <v>738</v>
      </c>
      <c r="F342" s="39">
        <f t="shared" si="10"/>
        <v>58.82352941176471</v>
      </c>
      <c r="H342" s="3"/>
    </row>
    <row r="343" spans="1:8" x14ac:dyDescent="0.2">
      <c r="A343" s="25">
        <v>341</v>
      </c>
      <c r="B343" s="3" t="s">
        <v>3306</v>
      </c>
      <c r="C343" s="5">
        <v>17</v>
      </c>
      <c r="D343" s="3">
        <v>7</v>
      </c>
      <c r="E343" s="35">
        <v>105</v>
      </c>
      <c r="F343" s="39">
        <f t="shared" si="10"/>
        <v>41.17647058823529</v>
      </c>
      <c r="H343" s="3"/>
    </row>
    <row r="344" spans="1:8" x14ac:dyDescent="0.2">
      <c r="A344" s="25">
        <v>342</v>
      </c>
      <c r="B344" s="3" t="s">
        <v>3307</v>
      </c>
      <c r="C344" s="5">
        <v>17</v>
      </c>
      <c r="D344" s="3">
        <v>5</v>
      </c>
      <c r="E344" s="35">
        <v>77</v>
      </c>
      <c r="F344" s="39">
        <f t="shared" si="10"/>
        <v>29.411764705882355</v>
      </c>
      <c r="H344" s="3"/>
    </row>
    <row r="345" spans="1:8" x14ac:dyDescent="0.2">
      <c r="A345" s="25">
        <v>343</v>
      </c>
      <c r="B345" s="3" t="s">
        <v>3222</v>
      </c>
      <c r="C345" s="5">
        <v>17</v>
      </c>
      <c r="D345" s="3">
        <v>2</v>
      </c>
      <c r="E345" s="35">
        <v>2927</v>
      </c>
      <c r="F345" s="39">
        <f t="shared" si="10"/>
        <v>11.76470588235294</v>
      </c>
      <c r="H345" s="3"/>
    </row>
    <row r="346" spans="1:8" x14ac:dyDescent="0.2">
      <c r="A346" s="25">
        <v>344</v>
      </c>
      <c r="B346" s="3" t="s">
        <v>3308</v>
      </c>
      <c r="C346" s="5">
        <v>17</v>
      </c>
      <c r="D346" s="3">
        <v>3</v>
      </c>
      <c r="E346" s="35">
        <v>1693</v>
      </c>
      <c r="F346" s="39">
        <f t="shared" si="10"/>
        <v>17.647058823529413</v>
      </c>
      <c r="H346" s="3"/>
    </row>
    <row r="347" spans="1:8" x14ac:dyDescent="0.2">
      <c r="A347" s="25">
        <v>345</v>
      </c>
      <c r="B347" s="3" t="s">
        <v>3309</v>
      </c>
      <c r="C347" s="5">
        <v>17</v>
      </c>
      <c r="D347" s="3">
        <v>3</v>
      </c>
      <c r="E347" s="35">
        <v>163</v>
      </c>
      <c r="F347" s="39">
        <f t="shared" si="10"/>
        <v>17.647058823529413</v>
      </c>
      <c r="H347" s="3"/>
    </row>
    <row r="348" spans="1:8" x14ac:dyDescent="0.2">
      <c r="A348" s="25">
        <v>346</v>
      </c>
      <c r="B348" s="3" t="s">
        <v>3223</v>
      </c>
      <c r="C348" s="5">
        <v>17</v>
      </c>
      <c r="D348" s="3">
        <v>2</v>
      </c>
      <c r="E348" s="35">
        <v>127</v>
      </c>
      <c r="F348" s="39">
        <f t="shared" si="10"/>
        <v>11.76470588235294</v>
      </c>
      <c r="H348" s="3"/>
    </row>
    <row r="349" spans="1:8" x14ac:dyDescent="0.2">
      <c r="A349" s="25">
        <v>347</v>
      </c>
      <c r="B349" s="3" t="s">
        <v>3305</v>
      </c>
      <c r="C349" s="5">
        <v>16</v>
      </c>
      <c r="D349" s="3">
        <v>10</v>
      </c>
      <c r="E349" s="35">
        <v>298</v>
      </c>
      <c r="F349" s="39">
        <f t="shared" si="10"/>
        <v>62.5</v>
      </c>
      <c r="H349" s="3"/>
    </row>
    <row r="350" spans="1:8" x14ac:dyDescent="0.2">
      <c r="A350" s="25">
        <v>348</v>
      </c>
      <c r="B350" s="3" t="s">
        <v>3224</v>
      </c>
      <c r="C350" s="5">
        <v>16</v>
      </c>
      <c r="D350" s="3">
        <v>4</v>
      </c>
      <c r="E350" s="35">
        <v>929</v>
      </c>
      <c r="F350" s="39">
        <f t="shared" si="10"/>
        <v>25</v>
      </c>
      <c r="H350" s="3"/>
    </row>
    <row r="351" spans="1:8" x14ac:dyDescent="0.2">
      <c r="A351" s="25">
        <v>349</v>
      </c>
      <c r="B351" s="3" t="s">
        <v>3230</v>
      </c>
      <c r="C351" s="5">
        <v>15</v>
      </c>
      <c r="D351" s="3">
        <v>9</v>
      </c>
      <c r="E351" s="35">
        <v>40</v>
      </c>
      <c r="F351" s="39">
        <f t="shared" si="10"/>
        <v>60</v>
      </c>
      <c r="H351" s="3"/>
    </row>
    <row r="352" spans="1:8" x14ac:dyDescent="0.2">
      <c r="A352" s="25">
        <v>350</v>
      </c>
      <c r="B352" s="3" t="s">
        <v>3226</v>
      </c>
      <c r="C352" s="5">
        <v>15</v>
      </c>
      <c r="D352" s="3">
        <v>10</v>
      </c>
      <c r="E352" s="35">
        <v>13</v>
      </c>
      <c r="F352" s="39">
        <f t="shared" si="10"/>
        <v>66.666666666666657</v>
      </c>
      <c r="H352" s="3"/>
    </row>
    <row r="353" spans="1:8" x14ac:dyDescent="0.2">
      <c r="A353" s="25">
        <v>351</v>
      </c>
      <c r="B353" s="3" t="s">
        <v>3228</v>
      </c>
      <c r="C353" s="5">
        <v>15</v>
      </c>
      <c r="D353" s="3">
        <v>11</v>
      </c>
      <c r="E353" s="35">
        <v>654</v>
      </c>
      <c r="F353" s="39">
        <f t="shared" si="10"/>
        <v>73.333333333333329</v>
      </c>
      <c r="H353" s="3"/>
    </row>
    <row r="354" spans="1:8" x14ac:dyDescent="0.2">
      <c r="A354" s="25">
        <v>352</v>
      </c>
      <c r="B354" s="3" t="s">
        <v>3578</v>
      </c>
      <c r="C354" s="5">
        <v>15</v>
      </c>
      <c r="D354" s="3">
        <v>16</v>
      </c>
      <c r="E354" s="35">
        <v>264</v>
      </c>
      <c r="F354" s="39">
        <f t="shared" ref="F354:F377" si="11">D354/C354*100</f>
        <v>106.66666666666667</v>
      </c>
      <c r="H354" s="3"/>
    </row>
    <row r="355" spans="1:8" x14ac:dyDescent="0.2">
      <c r="A355" s="25">
        <v>353</v>
      </c>
      <c r="B355" s="3" t="s">
        <v>3227</v>
      </c>
      <c r="C355" s="5">
        <v>15</v>
      </c>
      <c r="D355" s="3">
        <v>4</v>
      </c>
      <c r="E355" s="35">
        <v>179</v>
      </c>
      <c r="F355" s="39">
        <f t="shared" si="11"/>
        <v>26.666666666666668</v>
      </c>
      <c r="H355" s="3"/>
    </row>
    <row r="356" spans="1:8" x14ac:dyDescent="0.2">
      <c r="A356" s="25">
        <v>354</v>
      </c>
      <c r="B356" s="3" t="s">
        <v>3231</v>
      </c>
      <c r="C356" s="5">
        <v>14</v>
      </c>
      <c r="D356" s="3">
        <v>7</v>
      </c>
      <c r="E356" s="35">
        <v>646</v>
      </c>
      <c r="F356" s="39">
        <f t="shared" si="11"/>
        <v>50</v>
      </c>
      <c r="H356" s="3"/>
    </row>
    <row r="357" spans="1:8" x14ac:dyDescent="0.2">
      <c r="A357" s="25">
        <v>355</v>
      </c>
      <c r="B357" s="3" t="s">
        <v>3229</v>
      </c>
      <c r="C357" s="5">
        <v>14</v>
      </c>
      <c r="D357" s="3">
        <v>9</v>
      </c>
      <c r="E357" s="35">
        <v>1010</v>
      </c>
      <c r="F357" s="39">
        <f t="shared" si="11"/>
        <v>64.285714285714292</v>
      </c>
      <c r="H357" s="3"/>
    </row>
    <row r="358" spans="1:8" x14ac:dyDescent="0.2">
      <c r="A358" s="25">
        <v>356</v>
      </c>
      <c r="B358" s="3" t="s">
        <v>3232</v>
      </c>
      <c r="C358" s="5">
        <v>14</v>
      </c>
      <c r="D358" s="3">
        <v>7</v>
      </c>
      <c r="E358" s="35">
        <v>452</v>
      </c>
      <c r="F358" s="39">
        <f t="shared" si="11"/>
        <v>50</v>
      </c>
      <c r="H358" s="3"/>
    </row>
    <row r="359" spans="1:8" x14ac:dyDescent="0.2">
      <c r="A359" s="25">
        <v>357</v>
      </c>
      <c r="B359" s="3" t="s">
        <v>3225</v>
      </c>
      <c r="C359" s="5">
        <v>14</v>
      </c>
      <c r="D359" s="3">
        <v>11</v>
      </c>
      <c r="E359" s="35">
        <v>341</v>
      </c>
      <c r="F359" s="39">
        <f t="shared" si="11"/>
        <v>78.571428571428569</v>
      </c>
      <c r="H359" s="3"/>
    </row>
    <row r="360" spans="1:8" x14ac:dyDescent="0.2">
      <c r="A360" s="25">
        <v>358</v>
      </c>
      <c r="B360" s="3" t="s">
        <v>3233</v>
      </c>
      <c r="C360" s="5">
        <v>14</v>
      </c>
      <c r="D360" s="3">
        <v>7</v>
      </c>
      <c r="E360" s="35">
        <v>32</v>
      </c>
      <c r="F360" s="39">
        <f t="shared" si="11"/>
        <v>50</v>
      </c>
      <c r="H360" s="3"/>
    </row>
    <row r="361" spans="1:8" x14ac:dyDescent="0.2">
      <c r="A361" s="25">
        <v>359</v>
      </c>
      <c r="B361" s="3" t="s">
        <v>3234</v>
      </c>
      <c r="C361" s="5">
        <v>14</v>
      </c>
      <c r="D361" s="3">
        <v>6</v>
      </c>
      <c r="E361" s="35">
        <v>366</v>
      </c>
      <c r="F361" s="39">
        <f t="shared" si="11"/>
        <v>42.857142857142854</v>
      </c>
      <c r="H361" s="3"/>
    </row>
    <row r="362" spans="1:8" x14ac:dyDescent="0.2">
      <c r="A362" s="25">
        <v>360</v>
      </c>
      <c r="B362" s="3" t="s">
        <v>3236</v>
      </c>
      <c r="C362" s="5">
        <v>12</v>
      </c>
      <c r="D362" s="3">
        <v>6</v>
      </c>
      <c r="E362" s="35">
        <v>98</v>
      </c>
      <c r="F362" s="39">
        <f t="shared" si="11"/>
        <v>50</v>
      </c>
      <c r="H362" s="3"/>
    </row>
    <row r="363" spans="1:8" x14ac:dyDescent="0.2">
      <c r="A363" s="25">
        <v>361</v>
      </c>
      <c r="B363" s="3" t="s">
        <v>3237</v>
      </c>
      <c r="C363" s="5">
        <v>12</v>
      </c>
      <c r="D363" s="3">
        <v>2</v>
      </c>
      <c r="E363" s="35">
        <v>0</v>
      </c>
      <c r="F363" s="39">
        <f t="shared" si="11"/>
        <v>16.666666666666664</v>
      </c>
      <c r="H363" s="3"/>
    </row>
    <row r="364" spans="1:8" x14ac:dyDescent="0.2">
      <c r="A364" s="25">
        <v>362</v>
      </c>
      <c r="B364" s="3" t="s">
        <v>3235</v>
      </c>
      <c r="C364" s="5">
        <v>12</v>
      </c>
      <c r="D364" s="3">
        <v>5</v>
      </c>
      <c r="E364" s="35">
        <v>175</v>
      </c>
      <c r="F364" s="39">
        <f t="shared" si="11"/>
        <v>41.666666666666671</v>
      </c>
      <c r="H364" s="3"/>
    </row>
    <row r="365" spans="1:8" x14ac:dyDescent="0.2">
      <c r="A365" s="25">
        <v>363</v>
      </c>
      <c r="B365" s="3" t="s">
        <v>3239</v>
      </c>
      <c r="C365" s="5">
        <v>11</v>
      </c>
      <c r="D365" s="3">
        <v>5</v>
      </c>
      <c r="E365" s="35">
        <v>2156</v>
      </c>
      <c r="F365" s="39">
        <f t="shared" si="11"/>
        <v>45.454545454545453</v>
      </c>
      <c r="H365" s="3"/>
    </row>
    <row r="366" spans="1:8" x14ac:dyDescent="0.2">
      <c r="A366" s="25">
        <v>364</v>
      </c>
      <c r="B366" s="3" t="s">
        <v>3240</v>
      </c>
      <c r="C366" s="5">
        <v>10</v>
      </c>
      <c r="D366" s="3">
        <v>3</v>
      </c>
      <c r="E366" s="35">
        <v>40</v>
      </c>
      <c r="F366" s="39">
        <f t="shared" si="11"/>
        <v>30</v>
      </c>
      <c r="H366" s="3"/>
    </row>
    <row r="367" spans="1:8" x14ac:dyDescent="0.2">
      <c r="A367" s="25">
        <v>365</v>
      </c>
      <c r="B367" s="3" t="s">
        <v>3241</v>
      </c>
      <c r="C367" s="5">
        <v>9</v>
      </c>
      <c r="D367" s="3">
        <v>1</v>
      </c>
      <c r="E367" s="35">
        <v>28</v>
      </c>
      <c r="F367" s="39">
        <f t="shared" si="11"/>
        <v>11.111111111111111</v>
      </c>
      <c r="H367" s="3"/>
    </row>
    <row r="368" spans="1:8" x14ac:dyDescent="0.2">
      <c r="A368" s="25">
        <v>366</v>
      </c>
      <c r="B368" s="3" t="s">
        <v>3242</v>
      </c>
      <c r="C368" s="5">
        <v>8</v>
      </c>
      <c r="D368" s="3">
        <v>5</v>
      </c>
      <c r="E368" s="35">
        <v>87</v>
      </c>
      <c r="F368" s="39">
        <f t="shared" si="11"/>
        <v>62.5</v>
      </c>
      <c r="H368" s="3"/>
    </row>
    <row r="369" spans="1:8" x14ac:dyDescent="0.2">
      <c r="A369" s="25">
        <v>367</v>
      </c>
      <c r="B369" s="3" t="s">
        <v>3238</v>
      </c>
      <c r="C369" s="5">
        <v>8</v>
      </c>
      <c r="D369" s="3">
        <v>9</v>
      </c>
      <c r="E369" s="35">
        <v>1</v>
      </c>
      <c r="F369" s="39">
        <f t="shared" si="11"/>
        <v>112.5</v>
      </c>
      <c r="H369" s="3"/>
    </row>
    <row r="370" spans="1:8" x14ac:dyDescent="0.2">
      <c r="A370" s="25">
        <v>368</v>
      </c>
      <c r="B370" s="3" t="s">
        <v>3243</v>
      </c>
      <c r="C370" s="5">
        <v>8</v>
      </c>
      <c r="D370" s="3">
        <v>2</v>
      </c>
      <c r="E370" s="35">
        <v>173</v>
      </c>
      <c r="F370" s="39">
        <f t="shared" si="11"/>
        <v>25</v>
      </c>
      <c r="H370" s="3"/>
    </row>
    <row r="371" spans="1:8" x14ac:dyDescent="0.2">
      <c r="A371" s="25">
        <v>369</v>
      </c>
      <c r="B371" s="3" t="s">
        <v>3244</v>
      </c>
      <c r="C371" s="5">
        <v>6</v>
      </c>
      <c r="D371" s="3">
        <v>6</v>
      </c>
      <c r="E371" s="35">
        <v>215</v>
      </c>
      <c r="F371" s="39">
        <f t="shared" si="11"/>
        <v>100</v>
      </c>
      <c r="H371" s="3"/>
    </row>
    <row r="372" spans="1:8" x14ac:dyDescent="0.2">
      <c r="A372" s="25">
        <v>370</v>
      </c>
      <c r="B372" s="3" t="s">
        <v>3246</v>
      </c>
      <c r="C372" s="5">
        <v>5</v>
      </c>
      <c r="D372" s="3">
        <v>1</v>
      </c>
      <c r="E372" s="35">
        <v>1</v>
      </c>
      <c r="F372" s="39">
        <f t="shared" si="11"/>
        <v>20</v>
      </c>
      <c r="H372" s="3"/>
    </row>
    <row r="373" spans="1:8" x14ac:dyDescent="0.2">
      <c r="A373" s="25">
        <v>371</v>
      </c>
      <c r="B373" s="3" t="s">
        <v>3245</v>
      </c>
      <c r="C373" s="5">
        <v>5</v>
      </c>
      <c r="D373" s="3">
        <v>4</v>
      </c>
      <c r="E373" s="35">
        <v>146</v>
      </c>
      <c r="F373" s="39">
        <f t="shared" si="11"/>
        <v>80</v>
      </c>
      <c r="H373" s="3"/>
    </row>
    <row r="374" spans="1:8" x14ac:dyDescent="0.2">
      <c r="A374" s="25">
        <v>372</v>
      </c>
      <c r="B374" s="3" t="s">
        <v>3249</v>
      </c>
      <c r="C374" s="5">
        <v>4</v>
      </c>
      <c r="D374" s="3">
        <v>2</v>
      </c>
      <c r="E374" s="35">
        <v>5</v>
      </c>
      <c r="F374" s="39">
        <f t="shared" si="11"/>
        <v>50</v>
      </c>
      <c r="H374" s="3"/>
    </row>
    <row r="375" spans="1:8" x14ac:dyDescent="0.2">
      <c r="A375" s="25">
        <v>373</v>
      </c>
      <c r="B375" s="3" t="s">
        <v>3248</v>
      </c>
      <c r="C375" s="5">
        <v>4</v>
      </c>
      <c r="D375" s="3">
        <v>2</v>
      </c>
      <c r="E375" s="35">
        <v>121</v>
      </c>
      <c r="F375" s="39">
        <f t="shared" si="11"/>
        <v>50</v>
      </c>
      <c r="H375" s="3"/>
    </row>
    <row r="376" spans="1:8" x14ac:dyDescent="0.2">
      <c r="A376" s="25">
        <v>374</v>
      </c>
      <c r="B376" s="3" t="s">
        <v>3913</v>
      </c>
      <c r="C376" s="5">
        <v>1</v>
      </c>
      <c r="D376" s="3">
        <v>0</v>
      </c>
      <c r="E376" s="35">
        <v>0</v>
      </c>
      <c r="F376" s="39">
        <f t="shared" si="11"/>
        <v>0</v>
      </c>
      <c r="H376" s="3"/>
    </row>
    <row r="377" spans="1:8" x14ac:dyDescent="0.2">
      <c r="A377" s="25">
        <v>375</v>
      </c>
      <c r="B377" s="3" t="s">
        <v>3247</v>
      </c>
      <c r="C377" s="5">
        <v>1</v>
      </c>
      <c r="D377" s="3">
        <v>3</v>
      </c>
      <c r="E377" s="35">
        <v>0</v>
      </c>
      <c r="F377" s="39">
        <f t="shared" si="11"/>
        <v>300</v>
      </c>
      <c r="H377" s="3"/>
    </row>
    <row r="378" spans="1:8" ht="13.5" thickBot="1" x14ac:dyDescent="0.25">
      <c r="A378" s="27">
        <v>376</v>
      </c>
      <c r="B378" s="8" t="s">
        <v>3921</v>
      </c>
      <c r="C378" s="9">
        <v>1</v>
      </c>
      <c r="D378" s="8">
        <v>0</v>
      </c>
      <c r="E378" s="36">
        <v>0</v>
      </c>
      <c r="F378" s="40">
        <v>0</v>
      </c>
      <c r="H378" s="3"/>
    </row>
    <row r="379" spans="1:8" ht="13.5" thickTop="1" x14ac:dyDescent="0.2"/>
    <row r="381" spans="1:8" x14ac:dyDescent="0.2">
      <c r="B381" s="3" t="s">
        <v>3923</v>
      </c>
      <c r="C381" s="29">
        <f>SUM(C3:C378)</f>
        <v>28093</v>
      </c>
      <c r="D381" s="29">
        <f>SUM(D3:D378)</f>
        <v>7037</v>
      </c>
      <c r="E381" s="29">
        <f t="shared" ref="E381" si="12">SUM(E3:E378)</f>
        <v>1075673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3" sqref="B13"/>
    </sheetView>
  </sheetViews>
  <sheetFormatPr defaultRowHeight="12.75" x14ac:dyDescent="0.2"/>
  <cols>
    <col min="1" max="1" width="47.25" bestFit="1" customWidth="1"/>
    <col min="2" max="2" width="9.875" bestFit="1" customWidth="1"/>
    <col min="5" max="5" width="6" bestFit="1" customWidth="1"/>
    <col min="8" max="8" width="6.5" bestFit="1" customWidth="1"/>
    <col min="11" max="11" width="6" bestFit="1" customWidth="1"/>
    <col min="14" max="14" width="6" bestFit="1" customWidth="1"/>
  </cols>
  <sheetData>
    <row r="1" spans="1:14" x14ac:dyDescent="0.2">
      <c r="A1" s="25" t="s">
        <v>4877</v>
      </c>
      <c r="C1" s="45"/>
      <c r="D1" s="45"/>
      <c r="E1" s="45"/>
      <c r="F1" s="45"/>
      <c r="G1" s="45"/>
      <c r="H1" s="45"/>
    </row>
    <row r="2" spans="1:14" ht="14.25" x14ac:dyDescent="0.2">
      <c r="A2" s="71" t="s">
        <v>4868</v>
      </c>
      <c r="B2" s="73" t="s">
        <v>4869</v>
      </c>
      <c r="C2" s="69" t="s">
        <v>4870</v>
      </c>
      <c r="D2" s="69"/>
      <c r="E2" s="69"/>
      <c r="F2" s="69" t="s">
        <v>4871</v>
      </c>
      <c r="G2" s="69"/>
      <c r="H2" s="69"/>
      <c r="I2" s="69" t="s">
        <v>4872</v>
      </c>
      <c r="J2" s="69"/>
      <c r="K2" s="69"/>
      <c r="L2" s="69" t="s">
        <v>4873</v>
      </c>
      <c r="M2" s="69"/>
      <c r="N2" s="69"/>
    </row>
    <row r="3" spans="1:14" x14ac:dyDescent="0.2">
      <c r="A3" s="72"/>
      <c r="B3" s="74"/>
      <c r="C3" s="70" t="s">
        <v>4874</v>
      </c>
      <c r="D3" s="70"/>
      <c r="E3" s="46" t="s">
        <v>4875</v>
      </c>
      <c r="F3" s="70" t="s">
        <v>4874</v>
      </c>
      <c r="G3" s="70"/>
      <c r="H3" s="46" t="s">
        <v>4875</v>
      </c>
      <c r="I3" s="70" t="s">
        <v>4874</v>
      </c>
      <c r="J3" s="70"/>
      <c r="K3" s="46" t="s">
        <v>4875</v>
      </c>
      <c r="L3" s="70" t="s">
        <v>4874</v>
      </c>
      <c r="M3" s="70"/>
      <c r="N3" s="46" t="s">
        <v>4875</v>
      </c>
    </row>
    <row r="4" spans="1:14" ht="15" x14ac:dyDescent="0.2">
      <c r="A4" s="47" t="s">
        <v>3591</v>
      </c>
      <c r="B4" s="48">
        <v>2570</v>
      </c>
      <c r="C4" s="49">
        <v>236</v>
      </c>
      <c r="D4" s="50">
        <f>C4/B4</f>
        <v>9.1828793774319073E-2</v>
      </c>
      <c r="E4" s="48">
        <v>337</v>
      </c>
      <c r="F4" s="48">
        <v>1107</v>
      </c>
      <c r="G4" s="50">
        <f>F4/B4</f>
        <v>0.43073929961089497</v>
      </c>
      <c r="H4" s="48">
        <v>141795</v>
      </c>
      <c r="I4" s="48">
        <v>757</v>
      </c>
      <c r="J4" s="50">
        <f>I4/B4</f>
        <v>0.29455252918287939</v>
      </c>
      <c r="K4" s="48">
        <v>88458</v>
      </c>
      <c r="L4" s="48">
        <v>666</v>
      </c>
      <c r="M4" s="50">
        <f>L4/B4</f>
        <v>0.25914396887159535</v>
      </c>
      <c r="N4" s="48">
        <v>2629</v>
      </c>
    </row>
    <row r="5" spans="1:14" ht="15" x14ac:dyDescent="0.25">
      <c r="A5" s="51" t="s">
        <v>3567</v>
      </c>
      <c r="B5" s="52">
        <v>949</v>
      </c>
      <c r="C5" s="52">
        <v>127</v>
      </c>
      <c r="D5" s="50">
        <f t="shared" ref="D5:D27" si="0">C5/B5</f>
        <v>0.13382507903055849</v>
      </c>
      <c r="E5" s="53">
        <v>103</v>
      </c>
      <c r="F5" s="52">
        <v>474</v>
      </c>
      <c r="G5" s="50">
        <f t="shared" ref="G5:G27" si="1">F5/B5</f>
        <v>0.49947312961011592</v>
      </c>
      <c r="H5" s="54">
        <v>28643</v>
      </c>
      <c r="I5" s="52">
        <v>366</v>
      </c>
      <c r="J5" s="50">
        <f t="shared" ref="J5:J27" si="2">I5/B5</f>
        <v>0.3856691253951528</v>
      </c>
      <c r="K5" s="54">
        <v>16999</v>
      </c>
      <c r="L5" s="52">
        <v>327</v>
      </c>
      <c r="M5" s="50">
        <f t="shared" ref="M5:M27" si="3">L5/B5</f>
        <v>0.3445732349841939</v>
      </c>
      <c r="N5" s="53">
        <v>570</v>
      </c>
    </row>
    <row r="6" spans="1:14" ht="15" x14ac:dyDescent="0.25">
      <c r="A6" s="47" t="s">
        <v>3568</v>
      </c>
      <c r="B6" s="49">
        <v>66</v>
      </c>
      <c r="C6" s="49">
        <v>1</v>
      </c>
      <c r="D6" s="50">
        <f t="shared" si="0"/>
        <v>1.5151515151515152E-2</v>
      </c>
      <c r="E6" s="55">
        <v>0</v>
      </c>
      <c r="F6" s="49">
        <v>12</v>
      </c>
      <c r="G6" s="50">
        <f t="shared" si="1"/>
        <v>0.18181818181818182</v>
      </c>
      <c r="H6" s="56">
        <v>100</v>
      </c>
      <c r="I6" s="49">
        <v>6</v>
      </c>
      <c r="J6" s="50">
        <f t="shared" si="2"/>
        <v>9.0909090909090912E-2</v>
      </c>
      <c r="K6" s="48">
        <v>45</v>
      </c>
      <c r="L6" s="49">
        <v>4</v>
      </c>
      <c r="M6" s="50">
        <f t="shared" si="3"/>
        <v>6.0606060606060608E-2</v>
      </c>
      <c r="N6" s="55">
        <v>3</v>
      </c>
    </row>
    <row r="7" spans="1:14" ht="15" x14ac:dyDescent="0.25">
      <c r="A7" s="47" t="s">
        <v>3570</v>
      </c>
      <c r="B7" s="49">
        <v>55</v>
      </c>
      <c r="C7" s="49">
        <v>2</v>
      </c>
      <c r="D7" s="50">
        <f t="shared" si="0"/>
        <v>3.6363636363636362E-2</v>
      </c>
      <c r="E7" s="55">
        <v>0</v>
      </c>
      <c r="F7" s="49">
        <v>22</v>
      </c>
      <c r="G7" s="50">
        <f t="shared" si="1"/>
        <v>0.4</v>
      </c>
      <c r="H7" s="56">
        <v>517</v>
      </c>
      <c r="I7" s="49">
        <v>18</v>
      </c>
      <c r="J7" s="50">
        <f t="shared" si="2"/>
        <v>0.32727272727272727</v>
      </c>
      <c r="K7" s="48">
        <v>307</v>
      </c>
      <c r="L7" s="49">
        <v>10</v>
      </c>
      <c r="M7" s="50">
        <f t="shared" si="3"/>
        <v>0.18181818181818182</v>
      </c>
      <c r="N7" s="55">
        <v>5</v>
      </c>
    </row>
    <row r="8" spans="1:14" ht="15" x14ac:dyDescent="0.25">
      <c r="A8" s="47" t="s">
        <v>3569</v>
      </c>
      <c r="B8" s="49">
        <v>53</v>
      </c>
      <c r="C8" s="49">
        <v>11</v>
      </c>
      <c r="D8" s="50">
        <f t="shared" si="0"/>
        <v>0.20754716981132076</v>
      </c>
      <c r="E8" s="55">
        <v>2</v>
      </c>
      <c r="F8" s="49">
        <v>28</v>
      </c>
      <c r="G8" s="50">
        <f t="shared" si="1"/>
        <v>0.52830188679245282</v>
      </c>
      <c r="H8" s="48">
        <v>1122</v>
      </c>
      <c r="I8" s="49">
        <v>27</v>
      </c>
      <c r="J8" s="50">
        <f t="shared" si="2"/>
        <v>0.50943396226415094</v>
      </c>
      <c r="K8" s="48">
        <v>678</v>
      </c>
      <c r="L8" s="49">
        <v>22</v>
      </c>
      <c r="M8" s="50">
        <f t="shared" si="3"/>
        <v>0.41509433962264153</v>
      </c>
      <c r="N8" s="55">
        <v>28</v>
      </c>
    </row>
    <row r="9" spans="1:14" ht="15" x14ac:dyDescent="0.25">
      <c r="A9" s="47" t="s">
        <v>3571</v>
      </c>
      <c r="B9" s="49">
        <v>46</v>
      </c>
      <c r="C9" s="49">
        <v>5</v>
      </c>
      <c r="D9" s="50">
        <f t="shared" si="0"/>
        <v>0.10869565217391304</v>
      </c>
      <c r="E9" s="55">
        <v>2</v>
      </c>
      <c r="F9" s="49">
        <v>13</v>
      </c>
      <c r="G9" s="50">
        <f t="shared" si="1"/>
        <v>0.28260869565217389</v>
      </c>
      <c r="H9" s="48">
        <v>1259</v>
      </c>
      <c r="I9" s="49">
        <v>11</v>
      </c>
      <c r="J9" s="50">
        <f t="shared" si="2"/>
        <v>0.2391304347826087</v>
      </c>
      <c r="K9" s="48">
        <v>736</v>
      </c>
      <c r="L9" s="49">
        <v>7</v>
      </c>
      <c r="M9" s="50">
        <f t="shared" si="3"/>
        <v>0.15217391304347827</v>
      </c>
      <c r="N9" s="55">
        <v>26</v>
      </c>
    </row>
    <row r="10" spans="1:14" ht="15" x14ac:dyDescent="0.25">
      <c r="A10" s="47" t="s">
        <v>3572</v>
      </c>
      <c r="B10" s="49">
        <v>42</v>
      </c>
      <c r="C10" s="49">
        <v>2</v>
      </c>
      <c r="D10" s="50">
        <f t="shared" si="0"/>
        <v>4.7619047619047616E-2</v>
      </c>
      <c r="E10" s="55">
        <v>0</v>
      </c>
      <c r="F10" s="49">
        <v>24</v>
      </c>
      <c r="G10" s="50">
        <f t="shared" si="1"/>
        <v>0.5714285714285714</v>
      </c>
      <c r="H10" s="56">
        <v>919</v>
      </c>
      <c r="I10" s="49">
        <v>17</v>
      </c>
      <c r="J10" s="50">
        <f t="shared" si="2"/>
        <v>0.40476190476190477</v>
      </c>
      <c r="K10" s="48">
        <v>533</v>
      </c>
      <c r="L10" s="49">
        <v>13</v>
      </c>
      <c r="M10" s="50">
        <f t="shared" si="3"/>
        <v>0.30952380952380953</v>
      </c>
      <c r="N10" s="55">
        <v>5</v>
      </c>
    </row>
    <row r="11" spans="1:14" ht="15" x14ac:dyDescent="0.25">
      <c r="A11" s="47" t="s">
        <v>3573</v>
      </c>
      <c r="B11" s="49">
        <v>41</v>
      </c>
      <c r="C11" s="49">
        <v>0</v>
      </c>
      <c r="D11" s="50">
        <f t="shared" si="0"/>
        <v>0</v>
      </c>
      <c r="E11" s="55">
        <v>0</v>
      </c>
      <c r="F11" s="49">
        <v>15</v>
      </c>
      <c r="G11" s="50">
        <f t="shared" si="1"/>
        <v>0.36585365853658536</v>
      </c>
      <c r="H11" s="56">
        <v>107</v>
      </c>
      <c r="I11" s="49">
        <v>8</v>
      </c>
      <c r="J11" s="50">
        <f t="shared" si="2"/>
        <v>0.1951219512195122</v>
      </c>
      <c r="K11" s="48">
        <v>61</v>
      </c>
      <c r="L11" s="49">
        <v>10</v>
      </c>
      <c r="M11" s="50">
        <f t="shared" si="3"/>
        <v>0.24390243902439024</v>
      </c>
      <c r="N11" s="55">
        <v>5</v>
      </c>
    </row>
    <row r="12" spans="1:14" ht="15" x14ac:dyDescent="0.25">
      <c r="A12" s="47" t="s">
        <v>3574</v>
      </c>
      <c r="B12" s="49">
        <v>32</v>
      </c>
      <c r="C12" s="49">
        <v>9</v>
      </c>
      <c r="D12" s="50">
        <f t="shared" si="0"/>
        <v>0.28125</v>
      </c>
      <c r="E12" s="55">
        <v>4</v>
      </c>
      <c r="F12" s="49">
        <v>23</v>
      </c>
      <c r="G12" s="50">
        <f t="shared" si="1"/>
        <v>0.71875</v>
      </c>
      <c r="H12" s="48">
        <v>3753</v>
      </c>
      <c r="I12" s="49">
        <v>22</v>
      </c>
      <c r="J12" s="50">
        <f t="shared" si="2"/>
        <v>0.6875</v>
      </c>
      <c r="K12" s="48">
        <v>2132</v>
      </c>
      <c r="L12" s="49">
        <v>14</v>
      </c>
      <c r="M12" s="50">
        <f t="shared" si="3"/>
        <v>0.4375</v>
      </c>
      <c r="N12" s="55">
        <v>93</v>
      </c>
    </row>
    <row r="13" spans="1:14" ht="15" x14ac:dyDescent="0.25">
      <c r="A13" s="47" t="s">
        <v>3575</v>
      </c>
      <c r="B13" s="49">
        <v>25</v>
      </c>
      <c r="C13" s="49">
        <v>1</v>
      </c>
      <c r="D13" s="50">
        <f t="shared" si="0"/>
        <v>0.04</v>
      </c>
      <c r="E13" s="55">
        <v>0</v>
      </c>
      <c r="F13" s="49">
        <v>18</v>
      </c>
      <c r="G13" s="50">
        <f t="shared" si="1"/>
        <v>0.72</v>
      </c>
      <c r="H13" s="48">
        <v>1076</v>
      </c>
      <c r="I13" s="49">
        <v>14</v>
      </c>
      <c r="J13" s="50">
        <f t="shared" si="2"/>
        <v>0.56000000000000005</v>
      </c>
      <c r="K13" s="48">
        <v>628</v>
      </c>
      <c r="L13" s="49">
        <v>9</v>
      </c>
      <c r="M13" s="50">
        <f t="shared" si="3"/>
        <v>0.36</v>
      </c>
      <c r="N13" s="55">
        <v>6</v>
      </c>
    </row>
    <row r="14" spans="1:14" ht="15" x14ac:dyDescent="0.25">
      <c r="A14" s="47" t="s">
        <v>3576</v>
      </c>
      <c r="B14" s="49">
        <v>22</v>
      </c>
      <c r="C14" s="49">
        <v>1</v>
      </c>
      <c r="D14" s="50">
        <f t="shared" si="0"/>
        <v>4.5454545454545456E-2</v>
      </c>
      <c r="E14" s="55">
        <v>0</v>
      </c>
      <c r="F14" s="49">
        <v>12</v>
      </c>
      <c r="G14" s="50">
        <f t="shared" si="1"/>
        <v>0.54545454545454541</v>
      </c>
      <c r="H14" s="56">
        <v>54</v>
      </c>
      <c r="I14" s="49">
        <v>5</v>
      </c>
      <c r="J14" s="50">
        <f t="shared" si="2"/>
        <v>0.22727272727272727</v>
      </c>
      <c r="K14" s="48">
        <v>40</v>
      </c>
      <c r="L14" s="49">
        <v>6</v>
      </c>
      <c r="M14" s="50">
        <f t="shared" si="3"/>
        <v>0.27272727272727271</v>
      </c>
      <c r="N14" s="55">
        <v>0</v>
      </c>
    </row>
    <row r="15" spans="1:14" ht="15" x14ac:dyDescent="0.25">
      <c r="A15" s="47" t="s">
        <v>3577</v>
      </c>
      <c r="B15" s="49">
        <v>19</v>
      </c>
      <c r="C15" s="49">
        <v>7</v>
      </c>
      <c r="D15" s="50">
        <f t="shared" si="0"/>
        <v>0.36842105263157893</v>
      </c>
      <c r="E15" s="55">
        <v>4</v>
      </c>
      <c r="F15" s="49">
        <v>17</v>
      </c>
      <c r="G15" s="50">
        <f t="shared" si="1"/>
        <v>0.89473684210526316</v>
      </c>
      <c r="H15" s="56">
        <v>893</v>
      </c>
      <c r="I15" s="49">
        <v>16</v>
      </c>
      <c r="J15" s="50">
        <f t="shared" si="2"/>
        <v>0.84210526315789469</v>
      </c>
      <c r="K15" s="48">
        <v>490</v>
      </c>
      <c r="L15" s="49">
        <v>13</v>
      </c>
      <c r="M15" s="50">
        <f t="shared" si="3"/>
        <v>0.68421052631578949</v>
      </c>
      <c r="N15" s="55">
        <v>15</v>
      </c>
    </row>
    <row r="16" spans="1:14" ht="15" x14ac:dyDescent="0.25">
      <c r="A16" s="57" t="s">
        <v>3579</v>
      </c>
      <c r="B16" s="58">
        <v>15</v>
      </c>
      <c r="C16" s="58">
        <v>0</v>
      </c>
      <c r="D16" s="59">
        <f t="shared" si="0"/>
        <v>0</v>
      </c>
      <c r="E16" s="60">
        <v>0</v>
      </c>
      <c r="F16" s="58">
        <v>6</v>
      </c>
      <c r="G16" s="59">
        <f t="shared" si="1"/>
        <v>0.4</v>
      </c>
      <c r="H16" s="61">
        <v>57</v>
      </c>
      <c r="I16" s="58">
        <v>3</v>
      </c>
      <c r="J16" s="59">
        <f t="shared" si="2"/>
        <v>0.2</v>
      </c>
      <c r="K16" s="62">
        <v>31</v>
      </c>
      <c r="L16" s="58">
        <v>0</v>
      </c>
      <c r="M16" s="59">
        <f t="shared" si="3"/>
        <v>0</v>
      </c>
      <c r="N16" s="60">
        <v>3</v>
      </c>
    </row>
    <row r="17" spans="1:14" ht="15" x14ac:dyDescent="0.25">
      <c r="A17" s="57" t="s">
        <v>3580</v>
      </c>
      <c r="B17" s="58">
        <v>14</v>
      </c>
      <c r="C17" s="58">
        <v>1</v>
      </c>
      <c r="D17" s="59">
        <f t="shared" si="0"/>
        <v>7.1428571428571425E-2</v>
      </c>
      <c r="E17" s="60">
        <v>0</v>
      </c>
      <c r="F17" s="58">
        <v>4</v>
      </c>
      <c r="G17" s="59">
        <f t="shared" si="1"/>
        <v>0.2857142857142857</v>
      </c>
      <c r="H17" s="61">
        <v>985</v>
      </c>
      <c r="I17" s="58">
        <v>5</v>
      </c>
      <c r="J17" s="59">
        <f t="shared" si="2"/>
        <v>0.35714285714285715</v>
      </c>
      <c r="K17" s="62">
        <v>581</v>
      </c>
      <c r="L17" s="58">
        <v>1</v>
      </c>
      <c r="M17" s="59">
        <f t="shared" si="3"/>
        <v>7.1428571428571425E-2</v>
      </c>
      <c r="N17" s="60">
        <v>23</v>
      </c>
    </row>
    <row r="18" spans="1:14" ht="15" x14ac:dyDescent="0.25">
      <c r="A18" s="57" t="s">
        <v>3583</v>
      </c>
      <c r="B18" s="58">
        <v>13</v>
      </c>
      <c r="C18" s="58">
        <v>0</v>
      </c>
      <c r="D18" s="59">
        <f t="shared" si="0"/>
        <v>0</v>
      </c>
      <c r="E18" s="60">
        <v>0</v>
      </c>
      <c r="F18" s="58">
        <v>3</v>
      </c>
      <c r="G18" s="59">
        <f t="shared" si="1"/>
        <v>0.23076923076923078</v>
      </c>
      <c r="H18" s="61">
        <v>353</v>
      </c>
      <c r="I18" s="58">
        <v>2</v>
      </c>
      <c r="J18" s="59">
        <f t="shared" si="2"/>
        <v>0.15384615384615385</v>
      </c>
      <c r="K18" s="62">
        <v>243</v>
      </c>
      <c r="L18" s="58">
        <v>0</v>
      </c>
      <c r="M18" s="59">
        <f t="shared" si="3"/>
        <v>0</v>
      </c>
      <c r="N18" s="60">
        <v>6</v>
      </c>
    </row>
    <row r="19" spans="1:14" ht="15" x14ac:dyDescent="0.25">
      <c r="A19" s="57" t="s">
        <v>3582</v>
      </c>
      <c r="B19" s="58">
        <v>13</v>
      </c>
      <c r="C19" s="58">
        <v>0</v>
      </c>
      <c r="D19" s="59">
        <f t="shared" si="0"/>
        <v>0</v>
      </c>
      <c r="E19" s="60">
        <v>0</v>
      </c>
      <c r="F19" s="58">
        <v>5</v>
      </c>
      <c r="G19" s="59">
        <f t="shared" si="1"/>
        <v>0.38461538461538464</v>
      </c>
      <c r="H19" s="61">
        <v>34</v>
      </c>
      <c r="I19" s="58">
        <v>2</v>
      </c>
      <c r="J19" s="59">
        <f t="shared" si="2"/>
        <v>0.15384615384615385</v>
      </c>
      <c r="K19" s="62">
        <v>21</v>
      </c>
      <c r="L19" s="58">
        <v>2</v>
      </c>
      <c r="M19" s="59">
        <f t="shared" si="3"/>
        <v>0.15384615384615385</v>
      </c>
      <c r="N19" s="60">
        <v>0</v>
      </c>
    </row>
    <row r="20" spans="1:14" ht="15" x14ac:dyDescent="0.25">
      <c r="A20" s="57" t="s">
        <v>3581</v>
      </c>
      <c r="B20" s="58">
        <v>13</v>
      </c>
      <c r="C20" s="58">
        <v>3</v>
      </c>
      <c r="D20" s="59">
        <f t="shared" si="0"/>
        <v>0.23076923076923078</v>
      </c>
      <c r="E20" s="60">
        <v>0</v>
      </c>
      <c r="F20" s="58">
        <v>6</v>
      </c>
      <c r="G20" s="59">
        <f t="shared" si="1"/>
        <v>0.46153846153846156</v>
      </c>
      <c r="H20" s="61">
        <v>629</v>
      </c>
      <c r="I20" s="58">
        <v>4</v>
      </c>
      <c r="J20" s="59">
        <f t="shared" si="2"/>
        <v>0.30769230769230771</v>
      </c>
      <c r="K20" s="62">
        <v>346</v>
      </c>
      <c r="L20" s="58">
        <v>3</v>
      </c>
      <c r="M20" s="59">
        <f t="shared" si="3"/>
        <v>0.23076923076923078</v>
      </c>
      <c r="N20" s="60">
        <v>14</v>
      </c>
    </row>
    <row r="21" spans="1:14" ht="15" x14ac:dyDescent="0.25">
      <c r="A21" s="57" t="s">
        <v>3584</v>
      </c>
      <c r="B21" s="58">
        <v>12</v>
      </c>
      <c r="C21" s="58">
        <v>1</v>
      </c>
      <c r="D21" s="59">
        <f t="shared" si="0"/>
        <v>8.3333333333333329E-2</v>
      </c>
      <c r="E21" s="60">
        <v>1</v>
      </c>
      <c r="F21" s="58">
        <v>10</v>
      </c>
      <c r="G21" s="59">
        <f t="shared" si="1"/>
        <v>0.83333333333333337</v>
      </c>
      <c r="H21" s="61">
        <v>680</v>
      </c>
      <c r="I21" s="58">
        <v>10</v>
      </c>
      <c r="J21" s="59">
        <f t="shared" si="2"/>
        <v>0.83333333333333337</v>
      </c>
      <c r="K21" s="62">
        <v>399</v>
      </c>
      <c r="L21" s="58">
        <v>5</v>
      </c>
      <c r="M21" s="59">
        <f t="shared" si="3"/>
        <v>0.41666666666666669</v>
      </c>
      <c r="N21" s="60">
        <v>11</v>
      </c>
    </row>
    <row r="22" spans="1:14" ht="15" x14ac:dyDescent="0.25">
      <c r="A22" s="57" t="s">
        <v>3585</v>
      </c>
      <c r="B22" s="58">
        <v>10</v>
      </c>
      <c r="C22" s="58">
        <v>0</v>
      </c>
      <c r="D22" s="59">
        <f t="shared" si="0"/>
        <v>0</v>
      </c>
      <c r="E22" s="60">
        <v>0</v>
      </c>
      <c r="F22" s="58">
        <v>8</v>
      </c>
      <c r="G22" s="59">
        <f t="shared" si="1"/>
        <v>0.8</v>
      </c>
      <c r="H22" s="61">
        <v>82</v>
      </c>
      <c r="I22" s="58">
        <v>5</v>
      </c>
      <c r="J22" s="59">
        <f t="shared" si="2"/>
        <v>0.5</v>
      </c>
      <c r="K22" s="62">
        <v>49</v>
      </c>
      <c r="L22" s="58">
        <v>4</v>
      </c>
      <c r="M22" s="59">
        <f t="shared" si="3"/>
        <v>0.4</v>
      </c>
      <c r="N22" s="60">
        <v>3</v>
      </c>
    </row>
    <row r="23" spans="1:14" ht="15" x14ac:dyDescent="0.25">
      <c r="A23" s="57" t="s">
        <v>3586</v>
      </c>
      <c r="B23" s="58">
        <v>9</v>
      </c>
      <c r="C23" s="58">
        <v>1</v>
      </c>
      <c r="D23" s="59">
        <f t="shared" si="0"/>
        <v>0.1111111111111111</v>
      </c>
      <c r="E23" s="60">
        <v>0</v>
      </c>
      <c r="F23" s="58">
        <v>6</v>
      </c>
      <c r="G23" s="59">
        <f t="shared" si="1"/>
        <v>0.66666666666666663</v>
      </c>
      <c r="H23" s="61">
        <v>106</v>
      </c>
      <c r="I23" s="58">
        <v>4</v>
      </c>
      <c r="J23" s="59">
        <f t="shared" si="2"/>
        <v>0.44444444444444442</v>
      </c>
      <c r="K23" s="62">
        <v>67</v>
      </c>
      <c r="L23" s="58">
        <v>4</v>
      </c>
      <c r="M23" s="59">
        <f t="shared" si="3"/>
        <v>0.44444444444444442</v>
      </c>
      <c r="N23" s="60">
        <v>1</v>
      </c>
    </row>
    <row r="24" spans="1:14" ht="15" x14ac:dyDescent="0.25">
      <c r="A24" s="57" t="s">
        <v>3587</v>
      </c>
      <c r="B24" s="58">
        <v>9</v>
      </c>
      <c r="C24" s="58">
        <v>0</v>
      </c>
      <c r="D24" s="59">
        <f t="shared" si="0"/>
        <v>0</v>
      </c>
      <c r="E24" s="60">
        <v>0</v>
      </c>
      <c r="F24" s="58">
        <v>2</v>
      </c>
      <c r="G24" s="59">
        <f t="shared" si="1"/>
        <v>0.22222222222222221</v>
      </c>
      <c r="H24" s="61">
        <v>12</v>
      </c>
      <c r="I24" s="58">
        <v>1</v>
      </c>
      <c r="J24" s="59">
        <f t="shared" si="2"/>
        <v>0.1111111111111111</v>
      </c>
      <c r="K24" s="62">
        <v>5</v>
      </c>
      <c r="L24" s="58">
        <v>1</v>
      </c>
      <c r="M24" s="59">
        <f t="shared" si="3"/>
        <v>0.1111111111111111</v>
      </c>
      <c r="N24" s="60">
        <v>0</v>
      </c>
    </row>
    <row r="25" spans="1:14" ht="15" x14ac:dyDescent="0.25">
      <c r="A25" s="57" t="s">
        <v>3588</v>
      </c>
      <c r="B25" s="58">
        <v>8</v>
      </c>
      <c r="C25" s="58">
        <v>0</v>
      </c>
      <c r="D25" s="59">
        <f t="shared" si="0"/>
        <v>0</v>
      </c>
      <c r="E25" s="60">
        <v>2</v>
      </c>
      <c r="F25" s="58">
        <v>6</v>
      </c>
      <c r="G25" s="59">
        <f t="shared" si="1"/>
        <v>0.75</v>
      </c>
      <c r="H25" s="61">
        <v>668</v>
      </c>
      <c r="I25" s="58">
        <v>6</v>
      </c>
      <c r="J25" s="59">
        <f t="shared" si="2"/>
        <v>0.75</v>
      </c>
      <c r="K25" s="62">
        <v>404</v>
      </c>
      <c r="L25" s="58">
        <v>4</v>
      </c>
      <c r="M25" s="59">
        <f t="shared" si="3"/>
        <v>0.5</v>
      </c>
      <c r="N25" s="60">
        <v>11</v>
      </c>
    </row>
    <row r="26" spans="1:14" ht="15" x14ac:dyDescent="0.25">
      <c r="A26" s="57" t="s">
        <v>3589</v>
      </c>
      <c r="B26" s="58">
        <v>7</v>
      </c>
      <c r="C26" s="58">
        <v>0</v>
      </c>
      <c r="D26" s="59">
        <f t="shared" si="0"/>
        <v>0</v>
      </c>
      <c r="E26" s="60">
        <v>0</v>
      </c>
      <c r="F26" s="58">
        <v>5</v>
      </c>
      <c r="G26" s="59">
        <f t="shared" si="1"/>
        <v>0.7142857142857143</v>
      </c>
      <c r="H26" s="62">
        <v>1606</v>
      </c>
      <c r="I26" s="58">
        <v>3</v>
      </c>
      <c r="J26" s="59">
        <f t="shared" si="2"/>
        <v>0.42857142857142855</v>
      </c>
      <c r="K26" s="62">
        <v>955</v>
      </c>
      <c r="L26" s="58">
        <v>2</v>
      </c>
      <c r="M26" s="59">
        <f t="shared" si="3"/>
        <v>0.2857142857142857</v>
      </c>
      <c r="N26" s="60">
        <v>30</v>
      </c>
    </row>
    <row r="27" spans="1:14" ht="15.75" thickBot="1" x14ac:dyDescent="0.25">
      <c r="A27" s="63" t="s">
        <v>3590</v>
      </c>
      <c r="B27" s="64">
        <v>2</v>
      </c>
      <c r="C27" s="64">
        <v>0</v>
      </c>
      <c r="D27" s="65">
        <f t="shared" si="0"/>
        <v>0</v>
      </c>
      <c r="E27" s="64">
        <v>0</v>
      </c>
      <c r="F27" s="64">
        <v>1</v>
      </c>
      <c r="G27" s="65">
        <f t="shared" si="1"/>
        <v>0.5</v>
      </c>
      <c r="H27" s="66">
        <v>4</v>
      </c>
      <c r="I27" s="64">
        <v>1</v>
      </c>
      <c r="J27" s="65">
        <f t="shared" si="2"/>
        <v>0.5</v>
      </c>
      <c r="K27" s="64">
        <v>2</v>
      </c>
      <c r="L27" s="63">
        <v>0</v>
      </c>
      <c r="M27" s="65">
        <f t="shared" si="3"/>
        <v>0</v>
      </c>
      <c r="N27" s="64">
        <v>0</v>
      </c>
    </row>
  </sheetData>
  <mergeCells count="10">
    <mergeCell ref="A2:A3"/>
    <mergeCell ref="B2:B3"/>
    <mergeCell ref="C2:E2"/>
    <mergeCell ref="F2:H2"/>
    <mergeCell ref="I2:K2"/>
    <mergeCell ref="L2:N2"/>
    <mergeCell ref="C3:D3"/>
    <mergeCell ref="F3:G3"/>
    <mergeCell ref="I3:J3"/>
    <mergeCell ref="L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7"/>
  <sheetViews>
    <sheetView workbookViewId="0">
      <selection activeCell="H13" sqref="H13"/>
    </sheetView>
  </sheetViews>
  <sheetFormatPr defaultRowHeight="10.5" x14ac:dyDescent="0.15"/>
  <cols>
    <col min="1" max="1" width="10.25" style="12" customWidth="1"/>
    <col min="2" max="2" width="24.25" style="12" customWidth="1"/>
    <col min="3" max="3" width="9.625" style="12" customWidth="1"/>
    <col min="4" max="4" width="29.125" style="12" customWidth="1"/>
    <col min="5" max="5" width="9" style="13" customWidth="1"/>
    <col min="6" max="6" width="16.25" style="12" customWidth="1"/>
    <col min="7" max="256" width="11" style="12" customWidth="1"/>
    <col min="257" max="16384" width="9" style="12"/>
  </cols>
  <sheetData>
    <row r="1" spans="1:5" ht="12.75" x14ac:dyDescent="0.2">
      <c r="A1" s="19" t="s">
        <v>4878</v>
      </c>
    </row>
    <row r="2" spans="1:5" s="14" customFormat="1" ht="21" x14ac:dyDescent="0.15">
      <c r="A2" s="11" t="s">
        <v>3250</v>
      </c>
      <c r="B2" s="11" t="s">
        <v>3251</v>
      </c>
      <c r="C2" s="11" t="s">
        <v>3659</v>
      </c>
      <c r="D2" s="11" t="s">
        <v>3252</v>
      </c>
      <c r="E2" s="10" t="s">
        <v>3925</v>
      </c>
    </row>
    <row r="3" spans="1:5" x14ac:dyDescent="0.15">
      <c r="A3" s="15" t="s">
        <v>3598</v>
      </c>
      <c r="B3" s="15" t="s">
        <v>3696</v>
      </c>
      <c r="C3" s="15" t="s">
        <v>3697</v>
      </c>
      <c r="D3" s="15" t="s">
        <v>3698</v>
      </c>
      <c r="E3" s="16">
        <v>132</v>
      </c>
    </row>
    <row r="4" spans="1:5" x14ac:dyDescent="0.15">
      <c r="A4" s="15" t="s">
        <v>2989</v>
      </c>
      <c r="B4" s="15" t="s">
        <v>2990</v>
      </c>
      <c r="C4" s="15" t="s">
        <v>2991</v>
      </c>
      <c r="D4" s="15" t="s">
        <v>2992</v>
      </c>
      <c r="E4" s="16">
        <v>20</v>
      </c>
    </row>
    <row r="5" spans="1:5" x14ac:dyDescent="0.15">
      <c r="A5" s="15" t="s">
        <v>3253</v>
      </c>
      <c r="B5" s="15" t="s">
        <v>3254</v>
      </c>
      <c r="C5" s="15" t="s">
        <v>3255</v>
      </c>
      <c r="D5" s="15" t="s">
        <v>3256</v>
      </c>
      <c r="E5" s="16">
        <v>1</v>
      </c>
    </row>
    <row r="6" spans="1:5" x14ac:dyDescent="0.15">
      <c r="A6" s="15" t="s">
        <v>2993</v>
      </c>
      <c r="B6" s="15" t="s">
        <v>2994</v>
      </c>
      <c r="C6" s="15" t="s">
        <v>2995</v>
      </c>
      <c r="D6" s="15" t="s">
        <v>2996</v>
      </c>
      <c r="E6" s="16">
        <v>2</v>
      </c>
    </row>
    <row r="7" spans="1:5" x14ac:dyDescent="0.15">
      <c r="A7" s="15" t="s">
        <v>3257</v>
      </c>
      <c r="B7" s="15" t="s">
        <v>3258</v>
      </c>
      <c r="C7" s="15" t="s">
        <v>3259</v>
      </c>
      <c r="D7" s="15" t="s">
        <v>3260</v>
      </c>
      <c r="E7" s="16">
        <v>1</v>
      </c>
    </row>
    <row r="8" spans="1:5" x14ac:dyDescent="0.15">
      <c r="A8" s="15" t="s">
        <v>2997</v>
      </c>
      <c r="B8" s="15" t="s">
        <v>2998</v>
      </c>
      <c r="C8" s="15" t="s">
        <v>2999</v>
      </c>
      <c r="D8" s="15" t="s">
        <v>3000</v>
      </c>
      <c r="E8" s="16">
        <v>11</v>
      </c>
    </row>
    <row r="9" spans="1:5" x14ac:dyDescent="0.15">
      <c r="A9" s="15" t="s">
        <v>3001</v>
      </c>
      <c r="B9" s="15" t="s">
        <v>3002</v>
      </c>
      <c r="C9" s="15" t="s">
        <v>3003</v>
      </c>
      <c r="D9" s="15" t="s">
        <v>3004</v>
      </c>
      <c r="E9" s="16">
        <v>94</v>
      </c>
    </row>
    <row r="10" spans="1:5" x14ac:dyDescent="0.15">
      <c r="A10" s="15" t="s">
        <v>3599</v>
      </c>
      <c r="B10" s="15" t="s">
        <v>3699</v>
      </c>
      <c r="C10" s="15" t="s">
        <v>3700</v>
      </c>
      <c r="D10" s="15" t="s">
        <v>3701</v>
      </c>
      <c r="E10" s="16">
        <v>20</v>
      </c>
    </row>
    <row r="11" spans="1:5" x14ac:dyDescent="0.15">
      <c r="A11" s="15" t="s">
        <v>3600</v>
      </c>
      <c r="B11" s="15" t="s">
        <v>3702</v>
      </c>
      <c r="C11" s="15" t="s">
        <v>3703</v>
      </c>
      <c r="D11" s="15" t="s">
        <v>3704</v>
      </c>
      <c r="E11" s="16">
        <v>12</v>
      </c>
    </row>
    <row r="12" spans="1:5" x14ac:dyDescent="0.15">
      <c r="A12" s="15" t="s">
        <v>3261</v>
      </c>
      <c r="B12" s="15" t="s">
        <v>3262</v>
      </c>
      <c r="C12" s="15" t="s">
        <v>3263</v>
      </c>
      <c r="D12" s="15" t="s">
        <v>3264</v>
      </c>
      <c r="E12" s="16">
        <v>4</v>
      </c>
    </row>
    <row r="13" spans="1:5" x14ac:dyDescent="0.15">
      <c r="A13" s="15" t="s">
        <v>2969</v>
      </c>
      <c r="B13" s="15" t="s">
        <v>2970</v>
      </c>
      <c r="C13" s="15" t="s">
        <v>2971</v>
      </c>
      <c r="D13" s="15" t="s">
        <v>2972</v>
      </c>
      <c r="E13" s="16">
        <v>18</v>
      </c>
    </row>
    <row r="14" spans="1:5" x14ac:dyDescent="0.15">
      <c r="A14" s="15" t="s">
        <v>2973</v>
      </c>
      <c r="B14" s="15" t="s">
        <v>2974</v>
      </c>
      <c r="C14" s="15" t="s">
        <v>2975</v>
      </c>
      <c r="D14" s="15" t="s">
        <v>2976</v>
      </c>
      <c r="E14" s="16">
        <v>4</v>
      </c>
    </row>
    <row r="15" spans="1:5" x14ac:dyDescent="0.15">
      <c r="A15" s="41" t="s">
        <v>2977</v>
      </c>
      <c r="B15" s="41" t="s">
        <v>2978</v>
      </c>
      <c r="C15" s="41" t="s">
        <v>2979</v>
      </c>
      <c r="D15" s="41" t="s">
        <v>2980</v>
      </c>
      <c r="E15" s="42">
        <v>44</v>
      </c>
    </row>
    <row r="16" spans="1:5" x14ac:dyDescent="0.15">
      <c r="A16" s="15" t="s">
        <v>2981</v>
      </c>
      <c r="B16" s="15" t="s">
        <v>2982</v>
      </c>
      <c r="C16" s="15" t="s">
        <v>2983</v>
      </c>
      <c r="D16" s="15" t="s">
        <v>2984</v>
      </c>
      <c r="E16" s="16">
        <v>22</v>
      </c>
    </row>
    <row r="17" spans="1:5" x14ac:dyDescent="0.15">
      <c r="A17" s="15" t="s">
        <v>2941</v>
      </c>
      <c r="B17" s="15" t="s">
        <v>2942</v>
      </c>
      <c r="C17" s="15" t="s">
        <v>2943</v>
      </c>
      <c r="D17" s="15" t="s">
        <v>2944</v>
      </c>
      <c r="E17" s="16">
        <v>38</v>
      </c>
    </row>
    <row r="18" spans="1:5" x14ac:dyDescent="0.15">
      <c r="A18" s="15" t="s">
        <v>2945</v>
      </c>
      <c r="B18" s="15" t="s">
        <v>2946</v>
      </c>
      <c r="C18" s="15" t="s">
        <v>2947</v>
      </c>
      <c r="D18" s="15" t="s">
        <v>2948</v>
      </c>
      <c r="E18" s="16">
        <v>7</v>
      </c>
    </row>
    <row r="19" spans="1:5" x14ac:dyDescent="0.15">
      <c r="A19" s="15" t="s">
        <v>18</v>
      </c>
      <c r="B19" s="15" t="s">
        <v>19</v>
      </c>
      <c r="C19" s="15" t="s">
        <v>20</v>
      </c>
      <c r="D19" s="15" t="s">
        <v>21</v>
      </c>
      <c r="E19" s="16">
        <v>8</v>
      </c>
    </row>
    <row r="20" spans="1:5" x14ac:dyDescent="0.15">
      <c r="A20" s="15" t="s">
        <v>3194</v>
      </c>
      <c r="B20" s="15" t="s">
        <v>3195</v>
      </c>
      <c r="C20" s="15" t="s">
        <v>3196</v>
      </c>
      <c r="D20" s="15" t="s">
        <v>3197</v>
      </c>
      <c r="E20" s="16">
        <v>1</v>
      </c>
    </row>
    <row r="21" spans="1:5" x14ac:dyDescent="0.15">
      <c r="A21" s="15" t="s">
        <v>2949</v>
      </c>
      <c r="B21" s="15" t="s">
        <v>2950</v>
      </c>
      <c r="C21" s="15" t="s">
        <v>2951</v>
      </c>
      <c r="D21" s="15" t="s">
        <v>2952</v>
      </c>
      <c r="E21" s="16">
        <v>8</v>
      </c>
    </row>
    <row r="22" spans="1:5" x14ac:dyDescent="0.15">
      <c r="A22" s="15" t="s">
        <v>2953</v>
      </c>
      <c r="B22" s="15" t="s">
        <v>2954</v>
      </c>
      <c r="C22" s="15" t="s">
        <v>2955</v>
      </c>
      <c r="D22" s="15" t="s">
        <v>2956</v>
      </c>
      <c r="E22" s="16">
        <v>94</v>
      </c>
    </row>
    <row r="23" spans="1:5" x14ac:dyDescent="0.15">
      <c r="A23" s="15" t="s">
        <v>2957</v>
      </c>
      <c r="B23" s="15" t="s">
        <v>2958</v>
      </c>
      <c r="C23" s="15" t="s">
        <v>2959</v>
      </c>
      <c r="D23" s="15" t="s">
        <v>2960</v>
      </c>
      <c r="E23" s="16">
        <v>26</v>
      </c>
    </row>
    <row r="24" spans="1:5" x14ac:dyDescent="0.15">
      <c r="A24" s="15" t="s">
        <v>2961</v>
      </c>
      <c r="B24" s="15" t="s">
        <v>2962</v>
      </c>
      <c r="C24" s="15" t="s">
        <v>2963</v>
      </c>
      <c r="D24" s="15" t="s">
        <v>2964</v>
      </c>
      <c r="E24" s="16">
        <v>176</v>
      </c>
    </row>
    <row r="25" spans="1:5" x14ac:dyDescent="0.15">
      <c r="A25" s="15" t="s">
        <v>2965</v>
      </c>
      <c r="B25" s="15" t="s">
        <v>2966</v>
      </c>
      <c r="C25" s="15" t="s">
        <v>2967</v>
      </c>
      <c r="D25" s="15" t="s">
        <v>2968</v>
      </c>
      <c r="E25" s="16">
        <v>19</v>
      </c>
    </row>
    <row r="26" spans="1:5" x14ac:dyDescent="0.15">
      <c r="A26" s="15" t="s">
        <v>2918</v>
      </c>
      <c r="B26" s="15" t="s">
        <v>2919</v>
      </c>
      <c r="C26" s="15" t="s">
        <v>2920</v>
      </c>
      <c r="D26" s="15" t="s">
        <v>2921</v>
      </c>
      <c r="E26" s="16">
        <v>1</v>
      </c>
    </row>
    <row r="27" spans="1:5" x14ac:dyDescent="0.15">
      <c r="A27" s="15" t="s">
        <v>2922</v>
      </c>
      <c r="B27" s="15" t="s">
        <v>2923</v>
      </c>
      <c r="C27" s="15" t="s">
        <v>2924</v>
      </c>
      <c r="D27" s="15" t="s">
        <v>2925</v>
      </c>
      <c r="E27" s="16">
        <v>8</v>
      </c>
    </row>
    <row r="28" spans="1:5" x14ac:dyDescent="0.15">
      <c r="A28" s="15" t="s">
        <v>2926</v>
      </c>
      <c r="B28" s="15" t="s">
        <v>2927</v>
      </c>
      <c r="C28" s="15" t="s">
        <v>2928</v>
      </c>
      <c r="D28" s="15" t="s">
        <v>2929</v>
      </c>
      <c r="E28" s="16">
        <v>22</v>
      </c>
    </row>
    <row r="29" spans="1:5" x14ac:dyDescent="0.15">
      <c r="A29" s="15" t="s">
        <v>2930</v>
      </c>
      <c r="B29" s="15" t="s">
        <v>2931</v>
      </c>
      <c r="C29" s="15" t="s">
        <v>2932</v>
      </c>
      <c r="D29" s="15" t="s">
        <v>2933</v>
      </c>
      <c r="E29" s="16">
        <v>19</v>
      </c>
    </row>
    <row r="30" spans="1:5" x14ac:dyDescent="0.15">
      <c r="A30" s="15" t="s">
        <v>2934</v>
      </c>
      <c r="B30" s="15" t="s">
        <v>2935</v>
      </c>
      <c r="C30" s="15" t="s">
        <v>2936</v>
      </c>
      <c r="D30" s="15" t="s">
        <v>2937</v>
      </c>
      <c r="E30" s="16">
        <v>39</v>
      </c>
    </row>
    <row r="31" spans="1:5" x14ac:dyDescent="0.15">
      <c r="A31" s="15" t="s">
        <v>2938</v>
      </c>
      <c r="B31" s="15" t="s">
        <v>2939</v>
      </c>
      <c r="C31" s="15" t="s">
        <v>2940</v>
      </c>
      <c r="D31" s="15" t="s">
        <v>2913</v>
      </c>
      <c r="E31" s="16">
        <v>100</v>
      </c>
    </row>
    <row r="32" spans="1:5" x14ac:dyDescent="0.15">
      <c r="A32" s="15" t="s">
        <v>3601</v>
      </c>
      <c r="B32" s="15" t="s">
        <v>3705</v>
      </c>
      <c r="C32" s="15" t="s">
        <v>3706</v>
      </c>
      <c r="D32" s="15" t="s">
        <v>3707</v>
      </c>
      <c r="E32" s="16">
        <v>63</v>
      </c>
    </row>
    <row r="33" spans="1:5" x14ac:dyDescent="0.15">
      <c r="A33" s="15" t="s">
        <v>2914</v>
      </c>
      <c r="B33" s="15" t="s">
        <v>2915</v>
      </c>
      <c r="C33" s="15" t="s">
        <v>2916</v>
      </c>
      <c r="D33" s="15" t="s">
        <v>2917</v>
      </c>
      <c r="E33" s="16">
        <v>23</v>
      </c>
    </row>
    <row r="34" spans="1:5" x14ac:dyDescent="0.15">
      <c r="A34" s="15" t="s">
        <v>3602</v>
      </c>
      <c r="B34" s="15" t="s">
        <v>3708</v>
      </c>
      <c r="C34" s="15" t="s">
        <v>3709</v>
      </c>
      <c r="D34" s="15" t="s">
        <v>3710</v>
      </c>
      <c r="E34" s="16">
        <v>46</v>
      </c>
    </row>
    <row r="35" spans="1:5" x14ac:dyDescent="0.15">
      <c r="A35" s="15" t="s">
        <v>3603</v>
      </c>
      <c r="B35" s="15" t="s">
        <v>3711</v>
      </c>
      <c r="C35" s="15" t="s">
        <v>3712</v>
      </c>
      <c r="D35" s="15" t="s">
        <v>3713</v>
      </c>
      <c r="E35" s="16">
        <v>72</v>
      </c>
    </row>
    <row r="36" spans="1:5" x14ac:dyDescent="0.15">
      <c r="A36" s="15" t="s">
        <v>3604</v>
      </c>
      <c r="B36" s="15" t="s">
        <v>3714</v>
      </c>
      <c r="C36" s="15" t="s">
        <v>3715</v>
      </c>
      <c r="D36" s="15" t="s">
        <v>3716</v>
      </c>
      <c r="E36" s="16">
        <v>84</v>
      </c>
    </row>
    <row r="37" spans="1:5" x14ac:dyDescent="0.15">
      <c r="A37" s="15" t="s">
        <v>3605</v>
      </c>
      <c r="B37" s="15" t="s">
        <v>3717</v>
      </c>
      <c r="C37" s="15" t="s">
        <v>3718</v>
      </c>
      <c r="D37" s="15" t="s">
        <v>3719</v>
      </c>
      <c r="E37" s="16">
        <v>9</v>
      </c>
    </row>
    <row r="38" spans="1:5" x14ac:dyDescent="0.15">
      <c r="A38" s="15" t="s">
        <v>2903</v>
      </c>
      <c r="B38" s="15" t="s">
        <v>2904</v>
      </c>
      <c r="C38" s="15" t="s">
        <v>2905</v>
      </c>
      <c r="D38" s="15" t="s">
        <v>2906</v>
      </c>
      <c r="E38" s="16">
        <v>56</v>
      </c>
    </row>
    <row r="39" spans="1:5" x14ac:dyDescent="0.15">
      <c r="A39" s="15" t="s">
        <v>2907</v>
      </c>
      <c r="B39" s="15" t="s">
        <v>2908</v>
      </c>
      <c r="C39" s="15" t="s">
        <v>2909</v>
      </c>
      <c r="D39" s="15" t="s">
        <v>2910</v>
      </c>
      <c r="E39" s="16">
        <v>62</v>
      </c>
    </row>
    <row r="40" spans="1:5" x14ac:dyDescent="0.15">
      <c r="A40" s="15" t="s">
        <v>2911</v>
      </c>
      <c r="B40" s="15" t="s">
        <v>2912</v>
      </c>
      <c r="C40" s="15" t="s">
        <v>2877</v>
      </c>
      <c r="D40" s="15" t="s">
        <v>2878</v>
      </c>
      <c r="E40" s="16">
        <v>216</v>
      </c>
    </row>
    <row r="41" spans="1:5" x14ac:dyDescent="0.15">
      <c r="A41" s="15" t="s">
        <v>3199</v>
      </c>
      <c r="B41" s="15" t="s">
        <v>3200</v>
      </c>
      <c r="C41" s="15" t="s">
        <v>3201</v>
      </c>
      <c r="D41" s="15" t="s">
        <v>3202</v>
      </c>
      <c r="E41" s="16">
        <v>1</v>
      </c>
    </row>
    <row r="42" spans="1:5" x14ac:dyDescent="0.15">
      <c r="A42" s="15" t="s">
        <v>2879</v>
      </c>
      <c r="B42" s="15" t="s">
        <v>2880</v>
      </c>
      <c r="C42" s="15" t="s">
        <v>2881</v>
      </c>
      <c r="D42" s="15" t="s">
        <v>2882</v>
      </c>
      <c r="E42" s="16">
        <v>62</v>
      </c>
    </row>
    <row r="43" spans="1:5" x14ac:dyDescent="0.15">
      <c r="A43" s="15" t="s">
        <v>2883</v>
      </c>
      <c r="B43" s="15" t="s">
        <v>2884</v>
      </c>
      <c r="C43" s="15" t="s">
        <v>2885</v>
      </c>
      <c r="D43" s="15" t="s">
        <v>2886</v>
      </c>
      <c r="E43" s="16">
        <v>6</v>
      </c>
    </row>
    <row r="44" spans="1:5" x14ac:dyDescent="0.15">
      <c r="A44" s="15" t="s">
        <v>2887</v>
      </c>
      <c r="B44" s="15" t="s">
        <v>2888</v>
      </c>
      <c r="C44" s="15" t="s">
        <v>2889</v>
      </c>
      <c r="D44" s="15" t="s">
        <v>2890</v>
      </c>
      <c r="E44" s="16">
        <v>14</v>
      </c>
    </row>
    <row r="45" spans="1:5" x14ac:dyDescent="0.15">
      <c r="A45" s="15" t="s">
        <v>2891</v>
      </c>
      <c r="B45" s="15" t="s">
        <v>2892</v>
      </c>
      <c r="C45" s="15" t="s">
        <v>2893</v>
      </c>
      <c r="D45" s="15" t="s">
        <v>2894</v>
      </c>
      <c r="E45" s="16">
        <v>87</v>
      </c>
    </row>
    <row r="46" spans="1:5" x14ac:dyDescent="0.15">
      <c r="A46" s="15" t="s">
        <v>2895</v>
      </c>
      <c r="B46" s="15" t="s">
        <v>2896</v>
      </c>
      <c r="C46" s="15" t="s">
        <v>2897</v>
      </c>
      <c r="D46" s="15" t="s">
        <v>2898</v>
      </c>
      <c r="E46" s="16">
        <v>112</v>
      </c>
    </row>
    <row r="47" spans="1:5" x14ac:dyDescent="0.15">
      <c r="A47" s="15" t="s">
        <v>2899</v>
      </c>
      <c r="B47" s="15" t="s">
        <v>2900</v>
      </c>
      <c r="C47" s="15" t="s">
        <v>2901</v>
      </c>
      <c r="D47" s="15" t="s">
        <v>2902</v>
      </c>
      <c r="E47" s="16">
        <v>556</v>
      </c>
    </row>
    <row r="48" spans="1:5" x14ac:dyDescent="0.15">
      <c r="A48" s="15" t="s">
        <v>2848</v>
      </c>
      <c r="B48" s="15" t="s">
        <v>2849</v>
      </c>
      <c r="C48" s="15" t="s">
        <v>2850</v>
      </c>
      <c r="D48" s="15" t="s">
        <v>2851</v>
      </c>
      <c r="E48" s="16">
        <v>13</v>
      </c>
    </row>
    <row r="49" spans="1:5" x14ac:dyDescent="0.15">
      <c r="A49" s="43" t="s">
        <v>3203</v>
      </c>
      <c r="B49" s="15"/>
      <c r="C49" s="15"/>
      <c r="D49" s="15"/>
      <c r="E49" s="16">
        <v>2</v>
      </c>
    </row>
    <row r="50" spans="1:5" x14ac:dyDescent="0.15">
      <c r="A50" s="15" t="s">
        <v>2852</v>
      </c>
      <c r="B50" s="15" t="s">
        <v>2853</v>
      </c>
      <c r="C50" s="15" t="s">
        <v>2854</v>
      </c>
      <c r="D50" s="15" t="s">
        <v>2855</v>
      </c>
      <c r="E50" s="16">
        <v>3</v>
      </c>
    </row>
    <row r="51" spans="1:5" x14ac:dyDescent="0.15">
      <c r="A51" s="15" t="s">
        <v>2856</v>
      </c>
      <c r="B51" s="15" t="s">
        <v>2857</v>
      </c>
      <c r="C51" s="15" t="s">
        <v>2858</v>
      </c>
      <c r="D51" s="15" t="s">
        <v>2859</v>
      </c>
      <c r="E51" s="16">
        <v>5</v>
      </c>
    </row>
    <row r="52" spans="1:5" x14ac:dyDescent="0.15">
      <c r="A52" s="15" t="s">
        <v>2860</v>
      </c>
      <c r="B52" s="15" t="s">
        <v>2861</v>
      </c>
      <c r="C52" s="15" t="s">
        <v>2862</v>
      </c>
      <c r="D52" s="15" t="s">
        <v>2863</v>
      </c>
      <c r="E52" s="16">
        <v>18</v>
      </c>
    </row>
    <row r="53" spans="1:5" x14ac:dyDescent="0.15">
      <c r="A53" s="15" t="s">
        <v>2864</v>
      </c>
      <c r="B53" s="15" t="s">
        <v>2865</v>
      </c>
      <c r="C53" s="15" t="s">
        <v>2866</v>
      </c>
      <c r="D53" s="15" t="s">
        <v>2867</v>
      </c>
      <c r="E53" s="16">
        <v>2</v>
      </c>
    </row>
    <row r="54" spans="1:5" x14ac:dyDescent="0.15">
      <c r="A54" s="15" t="s">
        <v>2868</v>
      </c>
      <c r="B54" s="15" t="s">
        <v>2869</v>
      </c>
      <c r="C54" s="15" t="s">
        <v>2870</v>
      </c>
      <c r="D54" s="15" t="s">
        <v>2871</v>
      </c>
      <c r="E54" s="16">
        <v>21</v>
      </c>
    </row>
    <row r="55" spans="1:5" x14ac:dyDescent="0.15">
      <c r="A55" s="15" t="s">
        <v>3204</v>
      </c>
      <c r="B55" s="15" t="s">
        <v>3205</v>
      </c>
      <c r="C55" s="15" t="s">
        <v>3206</v>
      </c>
      <c r="D55" s="15" t="s">
        <v>3207</v>
      </c>
      <c r="E55" s="16">
        <v>1</v>
      </c>
    </row>
    <row r="56" spans="1:5" x14ac:dyDescent="0.15">
      <c r="A56" s="41" t="s">
        <v>2872</v>
      </c>
      <c r="B56" s="41" t="s">
        <v>2873</v>
      </c>
      <c r="C56" s="41" t="s">
        <v>2874</v>
      </c>
      <c r="D56" s="41" t="s">
        <v>2875</v>
      </c>
      <c r="E56" s="42">
        <v>42</v>
      </c>
    </row>
    <row r="57" spans="1:5" x14ac:dyDescent="0.15">
      <c r="A57" s="15" t="s">
        <v>2876</v>
      </c>
      <c r="B57" s="15"/>
      <c r="C57" s="15"/>
      <c r="D57" s="15"/>
      <c r="E57" s="16">
        <v>7</v>
      </c>
    </row>
    <row r="58" spans="1:5" x14ac:dyDescent="0.15">
      <c r="A58" s="15" t="s">
        <v>3208</v>
      </c>
      <c r="B58" s="15" t="s">
        <v>3209</v>
      </c>
      <c r="C58" s="15" t="s">
        <v>3210</v>
      </c>
      <c r="D58" s="15" t="s">
        <v>3211</v>
      </c>
      <c r="E58" s="16">
        <v>1</v>
      </c>
    </row>
    <row r="59" spans="1:5" x14ac:dyDescent="0.15">
      <c r="A59" s="41" t="s">
        <v>2828</v>
      </c>
      <c r="B59" s="41" t="s">
        <v>2829</v>
      </c>
      <c r="C59" s="41" t="s">
        <v>2830</v>
      </c>
      <c r="D59" s="41" t="s">
        <v>2831</v>
      </c>
      <c r="E59" s="42">
        <v>25</v>
      </c>
    </row>
    <row r="60" spans="1:5" x14ac:dyDescent="0.15">
      <c r="A60" s="15" t="s">
        <v>2832</v>
      </c>
      <c r="B60" s="15" t="s">
        <v>2833</v>
      </c>
      <c r="C60" s="15" t="s">
        <v>2834</v>
      </c>
      <c r="D60" s="15" t="s">
        <v>2835</v>
      </c>
      <c r="E60" s="16">
        <v>33</v>
      </c>
    </row>
    <row r="61" spans="1:5" x14ac:dyDescent="0.15">
      <c r="A61" s="15" t="s">
        <v>2836</v>
      </c>
      <c r="B61" s="15" t="s">
        <v>2837</v>
      </c>
      <c r="C61" s="15" t="s">
        <v>2838</v>
      </c>
      <c r="D61" s="15" t="s">
        <v>2839</v>
      </c>
      <c r="E61" s="16">
        <v>21</v>
      </c>
    </row>
    <row r="62" spans="1:5" x14ac:dyDescent="0.15">
      <c r="A62" s="15" t="s">
        <v>3212</v>
      </c>
      <c r="B62" s="15" t="s">
        <v>3213</v>
      </c>
      <c r="C62" s="15" t="s">
        <v>3214</v>
      </c>
      <c r="D62" s="15" t="s">
        <v>3215</v>
      </c>
      <c r="E62" s="16">
        <v>4</v>
      </c>
    </row>
    <row r="63" spans="1:5" x14ac:dyDescent="0.15">
      <c r="A63" s="15" t="s">
        <v>2840</v>
      </c>
      <c r="B63" s="15" t="s">
        <v>2841</v>
      </c>
      <c r="C63" s="15" t="s">
        <v>2842</v>
      </c>
      <c r="D63" s="15" t="s">
        <v>2843</v>
      </c>
      <c r="E63" s="16">
        <v>28</v>
      </c>
    </row>
    <row r="64" spans="1:5" x14ac:dyDescent="0.15">
      <c r="A64" s="15" t="s">
        <v>3606</v>
      </c>
      <c r="B64" s="15" t="s">
        <v>3720</v>
      </c>
      <c r="C64" s="15" t="s">
        <v>3721</v>
      </c>
      <c r="D64" s="15" t="s">
        <v>3722</v>
      </c>
      <c r="E64" s="16">
        <v>15</v>
      </c>
    </row>
    <row r="65" spans="1:5" x14ac:dyDescent="0.15">
      <c r="A65" s="43" t="s">
        <v>3216</v>
      </c>
      <c r="B65" s="15" t="s">
        <v>3927</v>
      </c>
      <c r="C65" s="15" t="s">
        <v>3217</v>
      </c>
      <c r="D65" s="15" t="s">
        <v>3218</v>
      </c>
      <c r="E65" s="16">
        <v>1</v>
      </c>
    </row>
    <row r="66" spans="1:5" x14ac:dyDescent="0.15">
      <c r="A66" s="15" t="s">
        <v>2844</v>
      </c>
      <c r="B66" s="15" t="s">
        <v>2845</v>
      </c>
      <c r="C66" s="15" t="s">
        <v>2846</v>
      </c>
      <c r="D66" s="15" t="s">
        <v>2847</v>
      </c>
      <c r="E66" s="16">
        <v>5</v>
      </c>
    </row>
    <row r="67" spans="1:5" x14ac:dyDescent="0.15">
      <c r="A67" s="15" t="s">
        <v>2800</v>
      </c>
      <c r="B67" s="15" t="s">
        <v>2801</v>
      </c>
      <c r="C67" s="15" t="s">
        <v>2802</v>
      </c>
      <c r="D67" s="15" t="s">
        <v>2803</v>
      </c>
      <c r="E67" s="16">
        <v>4</v>
      </c>
    </row>
    <row r="68" spans="1:5" x14ac:dyDescent="0.15">
      <c r="A68" s="15" t="s">
        <v>3219</v>
      </c>
      <c r="B68" s="15" t="s">
        <v>3220</v>
      </c>
      <c r="C68" s="15" t="s">
        <v>3221</v>
      </c>
      <c r="D68" s="15" t="s">
        <v>3159</v>
      </c>
      <c r="E68" s="16">
        <v>4</v>
      </c>
    </row>
    <row r="69" spans="1:5" x14ac:dyDescent="0.15">
      <c r="A69" s="15" t="s">
        <v>3607</v>
      </c>
      <c r="B69" s="15" t="s">
        <v>3723</v>
      </c>
      <c r="C69" s="15" t="s">
        <v>3724</v>
      </c>
      <c r="D69" s="15" t="s">
        <v>3725</v>
      </c>
      <c r="E69" s="16">
        <v>16</v>
      </c>
    </row>
    <row r="70" spans="1:5" x14ac:dyDescent="0.15">
      <c r="A70" s="15" t="s">
        <v>3160</v>
      </c>
      <c r="B70" s="15" t="s">
        <v>3161</v>
      </c>
      <c r="C70" s="15" t="s">
        <v>3162</v>
      </c>
      <c r="D70" s="15" t="s">
        <v>3163</v>
      </c>
      <c r="E70" s="16">
        <v>4</v>
      </c>
    </row>
    <row r="71" spans="1:5" x14ac:dyDescent="0.15">
      <c r="A71" s="15" t="s">
        <v>3164</v>
      </c>
      <c r="B71" s="15" t="s">
        <v>3165</v>
      </c>
      <c r="C71" s="15" t="s">
        <v>3166</v>
      </c>
      <c r="D71" s="15" t="s">
        <v>3167</v>
      </c>
      <c r="E71" s="16">
        <v>2</v>
      </c>
    </row>
    <row r="72" spans="1:5" x14ac:dyDescent="0.15">
      <c r="A72" s="15" t="s">
        <v>2804</v>
      </c>
      <c r="B72" s="15" t="s">
        <v>2805</v>
      </c>
      <c r="C72" s="15" t="s">
        <v>2806</v>
      </c>
      <c r="D72" s="15" t="s">
        <v>2807</v>
      </c>
      <c r="E72" s="16">
        <v>28</v>
      </c>
    </row>
    <row r="73" spans="1:5" x14ac:dyDescent="0.15">
      <c r="A73" s="15" t="s">
        <v>2808</v>
      </c>
      <c r="B73" s="15" t="s">
        <v>2809</v>
      </c>
      <c r="C73" s="15" t="s">
        <v>2810</v>
      </c>
      <c r="D73" s="15" t="s">
        <v>2811</v>
      </c>
      <c r="E73" s="16">
        <v>11</v>
      </c>
    </row>
    <row r="74" spans="1:5" x14ac:dyDescent="0.15">
      <c r="A74" s="15" t="s">
        <v>2812</v>
      </c>
      <c r="B74" s="15" t="s">
        <v>2813</v>
      </c>
      <c r="C74" s="15" t="s">
        <v>2814</v>
      </c>
      <c r="D74" s="15" t="s">
        <v>2815</v>
      </c>
      <c r="E74" s="16">
        <v>25</v>
      </c>
    </row>
    <row r="75" spans="1:5" x14ac:dyDescent="0.15">
      <c r="A75" s="15" t="s">
        <v>2816</v>
      </c>
      <c r="B75" s="15" t="s">
        <v>2817</v>
      </c>
      <c r="C75" s="15" t="s">
        <v>2818</v>
      </c>
      <c r="D75" s="15" t="s">
        <v>2819</v>
      </c>
      <c r="E75" s="16">
        <v>8</v>
      </c>
    </row>
    <row r="76" spans="1:5" x14ac:dyDescent="0.15">
      <c r="A76" s="15" t="s">
        <v>2820</v>
      </c>
      <c r="B76" s="15" t="s">
        <v>2821</v>
      </c>
      <c r="C76" s="15" t="s">
        <v>2822</v>
      </c>
      <c r="D76" s="15" t="s">
        <v>2823</v>
      </c>
      <c r="E76" s="16">
        <v>111</v>
      </c>
    </row>
    <row r="77" spans="1:5" x14ac:dyDescent="0.15">
      <c r="A77" s="43" t="s">
        <v>3168</v>
      </c>
      <c r="B77" s="15"/>
      <c r="C77" s="15"/>
      <c r="D77" s="15"/>
      <c r="E77" s="16">
        <v>3</v>
      </c>
    </row>
    <row r="78" spans="1:5" x14ac:dyDescent="0.15">
      <c r="A78" s="15" t="s">
        <v>2824</v>
      </c>
      <c r="B78" s="15" t="s">
        <v>2825</v>
      </c>
      <c r="C78" s="15" t="s">
        <v>2826</v>
      </c>
      <c r="D78" s="15" t="s">
        <v>2827</v>
      </c>
      <c r="E78" s="16">
        <v>42</v>
      </c>
    </row>
    <row r="79" spans="1:5" x14ac:dyDescent="0.15">
      <c r="A79" s="15" t="s">
        <v>3608</v>
      </c>
      <c r="B79" s="15" t="s">
        <v>3726</v>
      </c>
      <c r="C79" s="15" t="s">
        <v>3727</v>
      </c>
      <c r="D79" s="15" t="s">
        <v>3728</v>
      </c>
      <c r="E79" s="16">
        <v>15</v>
      </c>
    </row>
    <row r="80" spans="1:5" x14ac:dyDescent="0.15">
      <c r="A80" s="15" t="s">
        <v>2775</v>
      </c>
      <c r="B80" s="15" t="s">
        <v>2776</v>
      </c>
      <c r="C80" s="15" t="s">
        <v>2777</v>
      </c>
      <c r="D80" s="15" t="s">
        <v>2778</v>
      </c>
      <c r="E80" s="16">
        <v>5</v>
      </c>
    </row>
    <row r="81" spans="1:5" x14ac:dyDescent="0.15">
      <c r="A81" s="15" t="s">
        <v>3169</v>
      </c>
      <c r="B81" s="15" t="s">
        <v>3170</v>
      </c>
      <c r="C81" s="15" t="s">
        <v>3171</v>
      </c>
      <c r="D81" s="15" t="s">
        <v>3172</v>
      </c>
      <c r="E81" s="16">
        <v>2</v>
      </c>
    </row>
    <row r="82" spans="1:5" x14ac:dyDescent="0.15">
      <c r="A82" s="15" t="s">
        <v>2779</v>
      </c>
      <c r="B82" s="15"/>
      <c r="C82" s="15"/>
      <c r="D82" s="15"/>
      <c r="E82" s="16">
        <v>1</v>
      </c>
    </row>
    <row r="83" spans="1:5" x14ac:dyDescent="0.15">
      <c r="A83" s="15" t="s">
        <v>2780</v>
      </c>
      <c r="B83" s="15" t="s">
        <v>2781</v>
      </c>
      <c r="C83" s="15" t="s">
        <v>2782</v>
      </c>
      <c r="D83" s="15" t="s">
        <v>2783</v>
      </c>
      <c r="E83" s="16">
        <v>2</v>
      </c>
    </row>
    <row r="84" spans="1:5" x14ac:dyDescent="0.15">
      <c r="A84" s="15" t="s">
        <v>2784</v>
      </c>
      <c r="B84" s="15" t="s">
        <v>2785</v>
      </c>
      <c r="C84" s="15" t="s">
        <v>2786</v>
      </c>
      <c r="D84" s="15" t="s">
        <v>2787</v>
      </c>
      <c r="E84" s="16">
        <v>6</v>
      </c>
    </row>
    <row r="85" spans="1:5" x14ac:dyDescent="0.15">
      <c r="A85" s="15" t="s">
        <v>3173</v>
      </c>
      <c r="B85" s="15" t="s">
        <v>3174</v>
      </c>
      <c r="C85" s="15" t="s">
        <v>3175</v>
      </c>
      <c r="D85" s="15" t="s">
        <v>3176</v>
      </c>
      <c r="E85" s="16">
        <v>3</v>
      </c>
    </row>
    <row r="86" spans="1:5" x14ac:dyDescent="0.15">
      <c r="A86" s="15" t="s">
        <v>2788</v>
      </c>
      <c r="B86" s="15" t="s">
        <v>2789</v>
      </c>
      <c r="C86" s="15" t="s">
        <v>2790</v>
      </c>
      <c r="D86" s="15" t="s">
        <v>2791</v>
      </c>
      <c r="E86" s="16">
        <v>76</v>
      </c>
    </row>
    <row r="87" spans="1:5" x14ac:dyDescent="0.15">
      <c r="A87" s="15" t="s">
        <v>2792</v>
      </c>
      <c r="B87" s="15" t="s">
        <v>2793</v>
      </c>
      <c r="C87" s="15" t="s">
        <v>2794</v>
      </c>
      <c r="D87" s="15" t="s">
        <v>2795</v>
      </c>
      <c r="E87" s="16">
        <v>8</v>
      </c>
    </row>
    <row r="88" spans="1:5" x14ac:dyDescent="0.15">
      <c r="A88" s="15" t="s">
        <v>2796</v>
      </c>
      <c r="B88" s="15" t="s">
        <v>2797</v>
      </c>
      <c r="C88" s="15" t="s">
        <v>2798</v>
      </c>
      <c r="D88" s="15" t="s">
        <v>2799</v>
      </c>
      <c r="E88" s="16">
        <v>32</v>
      </c>
    </row>
    <row r="89" spans="1:5" x14ac:dyDescent="0.15">
      <c r="A89" s="15" t="s">
        <v>2759</v>
      </c>
      <c r="B89" s="15" t="s">
        <v>2760</v>
      </c>
      <c r="C89" s="15" t="s">
        <v>2761</v>
      </c>
      <c r="D89" s="15" t="s">
        <v>2760</v>
      </c>
      <c r="E89" s="16">
        <v>59</v>
      </c>
    </row>
    <row r="90" spans="1:5" x14ac:dyDescent="0.15">
      <c r="A90" s="15" t="s">
        <v>3609</v>
      </c>
      <c r="B90" s="15" t="s">
        <v>3729</v>
      </c>
      <c r="C90" s="15" t="s">
        <v>3730</v>
      </c>
      <c r="D90" s="15" t="s">
        <v>3731</v>
      </c>
      <c r="E90" s="16">
        <v>8</v>
      </c>
    </row>
    <row r="91" spans="1:5" x14ac:dyDescent="0.15">
      <c r="A91" s="15" t="s">
        <v>2762</v>
      </c>
      <c r="B91" s="15" t="s">
        <v>2763</v>
      </c>
      <c r="C91" s="15" t="s">
        <v>2764</v>
      </c>
      <c r="D91" s="15" t="s">
        <v>2765</v>
      </c>
      <c r="E91" s="16">
        <v>90</v>
      </c>
    </row>
    <row r="92" spans="1:5" x14ac:dyDescent="0.15">
      <c r="A92" s="15" t="s">
        <v>2766</v>
      </c>
      <c r="B92" s="15"/>
      <c r="C92" s="15"/>
      <c r="D92" s="15"/>
      <c r="E92" s="16">
        <v>42</v>
      </c>
    </row>
    <row r="93" spans="1:5" x14ac:dyDescent="0.15">
      <c r="A93" s="15" t="s">
        <v>2767</v>
      </c>
      <c r="B93" s="15" t="s">
        <v>2768</v>
      </c>
      <c r="C93" s="15" t="s">
        <v>2769</v>
      </c>
      <c r="D93" s="15" t="s">
        <v>2770</v>
      </c>
      <c r="E93" s="16">
        <v>8</v>
      </c>
    </row>
    <row r="94" spans="1:5" x14ac:dyDescent="0.15">
      <c r="A94" s="15" t="s">
        <v>2771</v>
      </c>
      <c r="B94" s="15" t="s">
        <v>2772</v>
      </c>
      <c r="C94" s="15" t="s">
        <v>2773</v>
      </c>
      <c r="D94" s="15" t="s">
        <v>2774</v>
      </c>
      <c r="E94" s="16">
        <v>13</v>
      </c>
    </row>
    <row r="95" spans="1:5" x14ac:dyDescent="0.15">
      <c r="A95" s="15" t="s">
        <v>3610</v>
      </c>
      <c r="B95" s="15" t="s">
        <v>3732</v>
      </c>
      <c r="C95" s="15" t="s">
        <v>3733</v>
      </c>
      <c r="D95" s="15" t="s">
        <v>3734</v>
      </c>
      <c r="E95" s="16">
        <v>90</v>
      </c>
    </row>
    <row r="96" spans="1:5" x14ac:dyDescent="0.15">
      <c r="A96" s="15" t="s">
        <v>3611</v>
      </c>
      <c r="B96" s="15" t="s">
        <v>3735</v>
      </c>
      <c r="C96" s="15" t="s">
        <v>3736</v>
      </c>
      <c r="D96" s="15" t="s">
        <v>3737</v>
      </c>
      <c r="E96" s="16">
        <v>160</v>
      </c>
    </row>
    <row r="97" spans="1:5" x14ac:dyDescent="0.15">
      <c r="A97" s="15" t="s">
        <v>2747</v>
      </c>
      <c r="B97" s="15" t="s">
        <v>2748</v>
      </c>
      <c r="C97" s="15" t="s">
        <v>2749</v>
      </c>
      <c r="D97" s="15" t="s">
        <v>2750</v>
      </c>
      <c r="E97" s="16">
        <v>5</v>
      </c>
    </row>
    <row r="98" spans="1:5" x14ac:dyDescent="0.15">
      <c r="A98" s="15" t="s">
        <v>2751</v>
      </c>
      <c r="B98" s="15" t="s">
        <v>2752</v>
      </c>
      <c r="C98" s="15" t="s">
        <v>2753</v>
      </c>
      <c r="D98" s="15" t="s">
        <v>2754</v>
      </c>
      <c r="E98" s="16">
        <v>83</v>
      </c>
    </row>
    <row r="99" spans="1:5" x14ac:dyDescent="0.15">
      <c r="A99" s="15" t="s">
        <v>22</v>
      </c>
      <c r="B99" s="15" t="s">
        <v>23</v>
      </c>
      <c r="C99" s="15" t="s">
        <v>24</v>
      </c>
      <c r="D99" s="15" t="s">
        <v>25</v>
      </c>
      <c r="E99" s="16">
        <v>52</v>
      </c>
    </row>
    <row r="100" spans="1:5" x14ac:dyDescent="0.15">
      <c r="A100" s="15" t="s">
        <v>2755</v>
      </c>
      <c r="B100" s="15" t="s">
        <v>2756</v>
      </c>
      <c r="C100" s="15" t="s">
        <v>2757</v>
      </c>
      <c r="D100" s="15" t="s">
        <v>2758</v>
      </c>
      <c r="E100" s="16">
        <v>63</v>
      </c>
    </row>
    <row r="101" spans="1:5" x14ac:dyDescent="0.15">
      <c r="A101" s="15" t="s">
        <v>3177</v>
      </c>
      <c r="B101" s="15" t="s">
        <v>3178</v>
      </c>
      <c r="C101" s="15" t="s">
        <v>3179</v>
      </c>
      <c r="D101" s="15" t="s">
        <v>3180</v>
      </c>
      <c r="E101" s="16">
        <v>2</v>
      </c>
    </row>
    <row r="102" spans="1:5" x14ac:dyDescent="0.15">
      <c r="A102" s="15" t="s">
        <v>2727</v>
      </c>
      <c r="B102" s="15" t="s">
        <v>2728</v>
      </c>
      <c r="C102" s="15" t="s">
        <v>2729</v>
      </c>
      <c r="D102" s="15" t="s">
        <v>2730</v>
      </c>
      <c r="E102" s="16">
        <v>9</v>
      </c>
    </row>
    <row r="103" spans="1:5" x14ac:dyDescent="0.15">
      <c r="A103" s="15" t="s">
        <v>2731</v>
      </c>
      <c r="B103" s="15" t="s">
        <v>2732</v>
      </c>
      <c r="C103" s="15" t="s">
        <v>2733</v>
      </c>
      <c r="D103" s="15" t="s">
        <v>2734</v>
      </c>
      <c r="E103" s="16">
        <v>71</v>
      </c>
    </row>
    <row r="104" spans="1:5" x14ac:dyDescent="0.15">
      <c r="A104" s="15" t="s">
        <v>2735</v>
      </c>
      <c r="B104" s="15" t="s">
        <v>2736</v>
      </c>
      <c r="C104" s="15" t="s">
        <v>2737</v>
      </c>
      <c r="D104" s="15" t="s">
        <v>2738</v>
      </c>
      <c r="E104" s="16">
        <v>19</v>
      </c>
    </row>
    <row r="105" spans="1:5" x14ac:dyDescent="0.15">
      <c r="A105" s="15" t="s">
        <v>2739</v>
      </c>
      <c r="B105" s="15" t="s">
        <v>2740</v>
      </c>
      <c r="C105" s="15" t="s">
        <v>2741</v>
      </c>
      <c r="D105" s="15" t="s">
        <v>2742</v>
      </c>
      <c r="E105" s="16">
        <v>19</v>
      </c>
    </row>
    <row r="106" spans="1:5" x14ac:dyDescent="0.15">
      <c r="A106" s="15" t="s">
        <v>3612</v>
      </c>
      <c r="B106" s="15" t="s">
        <v>3738</v>
      </c>
      <c r="C106" s="15" t="s">
        <v>3739</v>
      </c>
      <c r="D106" s="15" t="s">
        <v>3740</v>
      </c>
      <c r="E106" s="16">
        <v>66</v>
      </c>
    </row>
    <row r="107" spans="1:5" x14ac:dyDescent="0.15">
      <c r="A107" s="15" t="s">
        <v>2743</v>
      </c>
      <c r="B107" s="15" t="s">
        <v>2744</v>
      </c>
      <c r="C107" s="15" t="s">
        <v>2745</v>
      </c>
      <c r="D107" s="15" t="s">
        <v>2746</v>
      </c>
      <c r="E107" s="16">
        <v>43</v>
      </c>
    </row>
    <row r="108" spans="1:5" x14ac:dyDescent="0.15">
      <c r="A108" s="15" t="s">
        <v>2715</v>
      </c>
      <c r="B108" s="15" t="s">
        <v>2716</v>
      </c>
      <c r="C108" s="15" t="s">
        <v>2717</v>
      </c>
      <c r="D108" s="15" t="s">
        <v>2718</v>
      </c>
      <c r="E108" s="16">
        <v>58</v>
      </c>
    </row>
    <row r="109" spans="1:5" x14ac:dyDescent="0.15">
      <c r="A109" s="15" t="s">
        <v>2719</v>
      </c>
      <c r="B109" s="15" t="s">
        <v>2720</v>
      </c>
      <c r="C109" s="15" t="s">
        <v>2721</v>
      </c>
      <c r="D109" s="15" t="s">
        <v>2722</v>
      </c>
      <c r="E109" s="16">
        <v>3</v>
      </c>
    </row>
    <row r="110" spans="1:5" x14ac:dyDescent="0.15">
      <c r="A110" s="15" t="s">
        <v>3181</v>
      </c>
      <c r="B110" s="15" t="s">
        <v>3182</v>
      </c>
      <c r="C110" s="15" t="s">
        <v>3183</v>
      </c>
      <c r="D110" s="15" t="s">
        <v>3184</v>
      </c>
      <c r="E110" s="16">
        <v>1</v>
      </c>
    </row>
    <row r="111" spans="1:5" x14ac:dyDescent="0.15">
      <c r="A111" s="15" t="s">
        <v>2723</v>
      </c>
      <c r="B111" s="15" t="s">
        <v>2724</v>
      </c>
      <c r="C111" s="15" t="s">
        <v>2725</v>
      </c>
      <c r="D111" s="15" t="s">
        <v>2726</v>
      </c>
      <c r="E111" s="16">
        <v>46</v>
      </c>
    </row>
    <row r="112" spans="1:5" x14ac:dyDescent="0.15">
      <c r="A112" s="15" t="s">
        <v>2697</v>
      </c>
      <c r="B112" s="15" t="s">
        <v>2698</v>
      </c>
      <c r="C112" s="15" t="s">
        <v>2699</v>
      </c>
      <c r="D112" s="15" t="s">
        <v>2700</v>
      </c>
      <c r="E112" s="16">
        <v>46</v>
      </c>
    </row>
    <row r="113" spans="1:5" x14ac:dyDescent="0.15">
      <c r="A113" s="15" t="s">
        <v>2701</v>
      </c>
      <c r="B113" s="15" t="s">
        <v>2702</v>
      </c>
      <c r="C113" s="15" t="s">
        <v>2703</v>
      </c>
      <c r="D113" s="15" t="s">
        <v>2704</v>
      </c>
      <c r="E113" s="16">
        <v>10</v>
      </c>
    </row>
    <row r="114" spans="1:5" x14ac:dyDescent="0.15">
      <c r="A114" s="15" t="s">
        <v>3613</v>
      </c>
      <c r="B114" s="15" t="s">
        <v>3741</v>
      </c>
      <c r="C114" s="15" t="s">
        <v>3742</v>
      </c>
      <c r="D114" s="15" t="s">
        <v>3743</v>
      </c>
      <c r="E114" s="16">
        <v>16</v>
      </c>
    </row>
    <row r="115" spans="1:5" x14ac:dyDescent="0.15">
      <c r="A115" s="15" t="s">
        <v>2705</v>
      </c>
      <c r="B115" s="15" t="s">
        <v>2706</v>
      </c>
      <c r="C115" s="15" t="s">
        <v>2707</v>
      </c>
      <c r="D115" s="15" t="s">
        <v>2708</v>
      </c>
      <c r="E115" s="16">
        <v>5</v>
      </c>
    </row>
    <row r="116" spans="1:5" x14ac:dyDescent="0.15">
      <c r="A116" s="15" t="s">
        <v>2709</v>
      </c>
      <c r="B116" s="15" t="s">
        <v>2710</v>
      </c>
      <c r="C116" s="15" t="s">
        <v>2711</v>
      </c>
      <c r="D116" s="15" t="s">
        <v>2712</v>
      </c>
      <c r="E116" s="16">
        <v>22</v>
      </c>
    </row>
    <row r="117" spans="1:5" x14ac:dyDescent="0.15">
      <c r="A117" s="15" t="s">
        <v>2713</v>
      </c>
      <c r="B117" s="15" t="s">
        <v>2714</v>
      </c>
      <c r="C117" s="15" t="s">
        <v>2666</v>
      </c>
      <c r="D117" s="15" t="s">
        <v>2667</v>
      </c>
      <c r="E117" s="16">
        <v>10</v>
      </c>
    </row>
    <row r="118" spans="1:5" x14ac:dyDescent="0.15">
      <c r="A118" s="15" t="s">
        <v>2668</v>
      </c>
      <c r="B118" s="15" t="s">
        <v>2669</v>
      </c>
      <c r="C118" s="15" t="s">
        <v>2670</v>
      </c>
      <c r="D118" s="15" t="s">
        <v>2671</v>
      </c>
      <c r="E118" s="16">
        <v>9</v>
      </c>
    </row>
    <row r="119" spans="1:5" x14ac:dyDescent="0.15">
      <c r="A119" s="15" t="s">
        <v>2672</v>
      </c>
      <c r="B119" s="15" t="s">
        <v>2673</v>
      </c>
      <c r="C119" s="15" t="s">
        <v>2674</v>
      </c>
      <c r="D119" s="15" t="s">
        <v>2675</v>
      </c>
      <c r="E119" s="16">
        <v>26</v>
      </c>
    </row>
    <row r="120" spans="1:5" x14ac:dyDescent="0.15">
      <c r="A120" s="15" t="s">
        <v>2676</v>
      </c>
      <c r="B120" s="15" t="s">
        <v>2677</v>
      </c>
      <c r="C120" s="15" t="s">
        <v>2678</v>
      </c>
      <c r="D120" s="15" t="s">
        <v>2679</v>
      </c>
      <c r="E120" s="16">
        <v>41</v>
      </c>
    </row>
    <row r="121" spans="1:5" x14ac:dyDescent="0.15">
      <c r="A121" s="15" t="s">
        <v>3185</v>
      </c>
      <c r="B121" s="15" t="s">
        <v>3186</v>
      </c>
      <c r="C121" s="15" t="s">
        <v>3187</v>
      </c>
      <c r="D121" s="15" t="s">
        <v>3188</v>
      </c>
      <c r="E121" s="16">
        <v>6</v>
      </c>
    </row>
    <row r="122" spans="1:5" x14ac:dyDescent="0.15">
      <c r="A122" s="15" t="s">
        <v>2680</v>
      </c>
      <c r="B122" s="15" t="s">
        <v>2681</v>
      </c>
      <c r="C122" s="15" t="s">
        <v>2682</v>
      </c>
      <c r="D122" s="15" t="s">
        <v>2683</v>
      </c>
      <c r="E122" s="16">
        <v>7</v>
      </c>
    </row>
    <row r="123" spans="1:5" x14ac:dyDescent="0.15">
      <c r="A123" s="15" t="s">
        <v>2684</v>
      </c>
      <c r="B123" s="15" t="s">
        <v>2685</v>
      </c>
      <c r="C123" s="15" t="s">
        <v>2686</v>
      </c>
      <c r="D123" s="15" t="s">
        <v>2687</v>
      </c>
      <c r="E123" s="16">
        <v>41</v>
      </c>
    </row>
    <row r="124" spans="1:5" x14ac:dyDescent="0.15">
      <c r="A124" s="15" t="s">
        <v>3614</v>
      </c>
      <c r="B124" s="15" t="s">
        <v>3744</v>
      </c>
      <c r="C124" s="15" t="s">
        <v>3745</v>
      </c>
      <c r="D124" s="15" t="s">
        <v>3746</v>
      </c>
      <c r="E124" s="16">
        <v>27</v>
      </c>
    </row>
    <row r="125" spans="1:5" x14ac:dyDescent="0.15">
      <c r="A125" s="15" t="s">
        <v>3189</v>
      </c>
      <c r="B125" s="15" t="s">
        <v>3190</v>
      </c>
      <c r="C125" s="15" t="s">
        <v>3191</v>
      </c>
      <c r="D125" s="15" t="s">
        <v>3192</v>
      </c>
      <c r="E125" s="16">
        <v>9</v>
      </c>
    </row>
    <row r="126" spans="1:5" x14ac:dyDescent="0.15">
      <c r="A126" s="15" t="s">
        <v>3615</v>
      </c>
      <c r="B126" s="15" t="s">
        <v>3747</v>
      </c>
      <c r="C126" s="15" t="s">
        <v>3748</v>
      </c>
      <c r="D126" s="15" t="s">
        <v>3749</v>
      </c>
      <c r="E126" s="16">
        <v>41</v>
      </c>
    </row>
    <row r="127" spans="1:5" x14ac:dyDescent="0.15">
      <c r="A127" s="15" t="s">
        <v>2688</v>
      </c>
      <c r="B127" s="15" t="s">
        <v>2689</v>
      </c>
      <c r="C127" s="15" t="s">
        <v>2690</v>
      </c>
      <c r="D127" s="15" t="s">
        <v>2691</v>
      </c>
      <c r="E127" s="16">
        <v>57</v>
      </c>
    </row>
    <row r="128" spans="1:5" x14ac:dyDescent="0.15">
      <c r="A128" s="15" t="s">
        <v>3193</v>
      </c>
      <c r="B128" s="15" t="s">
        <v>3140</v>
      </c>
      <c r="C128" s="15" t="s">
        <v>3141</v>
      </c>
      <c r="D128" s="15" t="s">
        <v>3142</v>
      </c>
      <c r="E128" s="16">
        <v>6</v>
      </c>
    </row>
    <row r="129" spans="1:5" x14ac:dyDescent="0.15">
      <c r="A129" s="15" t="s">
        <v>2692</v>
      </c>
      <c r="B129" s="15"/>
      <c r="C129" s="15"/>
      <c r="D129" s="15"/>
      <c r="E129" s="16">
        <v>17</v>
      </c>
    </row>
    <row r="130" spans="1:5" x14ac:dyDescent="0.15">
      <c r="A130" s="15" t="s">
        <v>3143</v>
      </c>
      <c r="B130" s="15" t="s">
        <v>3144</v>
      </c>
      <c r="C130" s="15" t="s">
        <v>3145</v>
      </c>
      <c r="D130" s="15" t="s">
        <v>3146</v>
      </c>
      <c r="E130" s="16">
        <v>10</v>
      </c>
    </row>
    <row r="131" spans="1:5" x14ac:dyDescent="0.15">
      <c r="A131" s="15" t="s">
        <v>3147</v>
      </c>
      <c r="B131" s="15" t="s">
        <v>3148</v>
      </c>
      <c r="C131" s="15" t="s">
        <v>3149</v>
      </c>
      <c r="D131" s="15" t="s">
        <v>3150</v>
      </c>
      <c r="E131" s="16">
        <v>5</v>
      </c>
    </row>
    <row r="132" spans="1:5" x14ac:dyDescent="0.15">
      <c r="A132" s="15" t="s">
        <v>2693</v>
      </c>
      <c r="B132" s="15" t="s">
        <v>2694</v>
      </c>
      <c r="C132" s="15" t="s">
        <v>2695</v>
      </c>
      <c r="D132" s="15" t="s">
        <v>2696</v>
      </c>
      <c r="E132" s="16">
        <v>8</v>
      </c>
    </row>
    <row r="133" spans="1:5" x14ac:dyDescent="0.15">
      <c r="A133" s="15" t="s">
        <v>2656</v>
      </c>
      <c r="B133" s="15" t="s">
        <v>2657</v>
      </c>
      <c r="C133" s="15" t="s">
        <v>2695</v>
      </c>
      <c r="D133" s="15" t="s">
        <v>2696</v>
      </c>
      <c r="E133" s="16">
        <v>32</v>
      </c>
    </row>
    <row r="134" spans="1:5" x14ac:dyDescent="0.15">
      <c r="A134" s="15" t="s">
        <v>3151</v>
      </c>
      <c r="B134" s="15" t="s">
        <v>3152</v>
      </c>
      <c r="C134" s="15" t="s">
        <v>3153</v>
      </c>
      <c r="D134" s="15" t="s">
        <v>3154</v>
      </c>
      <c r="E134" s="16">
        <v>3</v>
      </c>
    </row>
    <row r="135" spans="1:5" x14ac:dyDescent="0.15">
      <c r="A135" s="15" t="s">
        <v>3616</v>
      </c>
      <c r="B135" s="15" t="s">
        <v>3750</v>
      </c>
      <c r="C135" s="15" t="s">
        <v>3751</v>
      </c>
      <c r="D135" s="15" t="s">
        <v>3752</v>
      </c>
      <c r="E135" s="16">
        <v>223</v>
      </c>
    </row>
    <row r="136" spans="1:5" x14ac:dyDescent="0.15">
      <c r="A136" s="15" t="s">
        <v>3155</v>
      </c>
      <c r="B136" s="15" t="s">
        <v>3156</v>
      </c>
      <c r="C136" s="15" t="s">
        <v>3157</v>
      </c>
      <c r="D136" s="15" t="s">
        <v>3158</v>
      </c>
      <c r="E136" s="16">
        <v>2</v>
      </c>
    </row>
    <row r="137" spans="1:5" x14ac:dyDescent="0.15">
      <c r="A137" s="15" t="s">
        <v>2658</v>
      </c>
      <c r="B137" s="15" t="s">
        <v>2659</v>
      </c>
      <c r="C137" s="15" t="s">
        <v>2660</v>
      </c>
      <c r="D137" s="15" t="s">
        <v>2661</v>
      </c>
      <c r="E137" s="16">
        <v>14</v>
      </c>
    </row>
    <row r="138" spans="1:5" x14ac:dyDescent="0.15">
      <c r="A138" s="15" t="s">
        <v>3120</v>
      </c>
      <c r="B138" s="15" t="s">
        <v>3121</v>
      </c>
      <c r="C138" s="15" t="s">
        <v>3122</v>
      </c>
      <c r="D138" s="15" t="s">
        <v>3123</v>
      </c>
      <c r="E138" s="16">
        <v>1</v>
      </c>
    </row>
    <row r="139" spans="1:5" x14ac:dyDescent="0.15">
      <c r="A139" s="15" t="s">
        <v>2662</v>
      </c>
      <c r="B139" s="15" t="s">
        <v>2663</v>
      </c>
      <c r="C139" s="15" t="s">
        <v>2664</v>
      </c>
      <c r="D139" s="15" t="s">
        <v>2665</v>
      </c>
      <c r="E139" s="16">
        <v>21</v>
      </c>
    </row>
    <row r="140" spans="1:5" x14ac:dyDescent="0.15">
      <c r="A140" s="15" t="s">
        <v>2652</v>
      </c>
      <c r="B140" s="15" t="s">
        <v>2653</v>
      </c>
      <c r="C140" s="15" t="s">
        <v>2654</v>
      </c>
      <c r="D140" s="15" t="s">
        <v>2655</v>
      </c>
      <c r="E140" s="16">
        <v>21</v>
      </c>
    </row>
    <row r="141" spans="1:5" x14ac:dyDescent="0.15">
      <c r="A141" s="15" t="s">
        <v>3617</v>
      </c>
      <c r="B141" s="15" t="s">
        <v>3753</v>
      </c>
      <c r="C141" s="15" t="s">
        <v>3754</v>
      </c>
      <c r="D141" s="15" t="s">
        <v>3755</v>
      </c>
      <c r="E141" s="16">
        <v>52</v>
      </c>
    </row>
    <row r="142" spans="1:5" x14ac:dyDescent="0.15">
      <c r="A142" s="15" t="s">
        <v>3618</v>
      </c>
      <c r="B142" s="15" t="s">
        <v>3756</v>
      </c>
      <c r="C142" s="15" t="s">
        <v>3757</v>
      </c>
      <c r="D142" s="15" t="s">
        <v>3758</v>
      </c>
      <c r="E142" s="16">
        <v>38</v>
      </c>
    </row>
    <row r="143" spans="1:5" x14ac:dyDescent="0.15">
      <c r="A143" s="15" t="s">
        <v>3619</v>
      </c>
      <c r="B143" s="15" t="s">
        <v>3759</v>
      </c>
      <c r="C143" s="15" t="s">
        <v>3760</v>
      </c>
      <c r="D143" s="15" t="s">
        <v>3761</v>
      </c>
      <c r="E143" s="16">
        <v>10</v>
      </c>
    </row>
    <row r="144" spans="1:5" x14ac:dyDescent="0.15">
      <c r="A144" s="15" t="s">
        <v>2643</v>
      </c>
      <c r="B144" s="15"/>
      <c r="C144" s="15"/>
      <c r="D144" s="15"/>
      <c r="E144" s="16">
        <v>914</v>
      </c>
    </row>
    <row r="145" spans="1:5" x14ac:dyDescent="0.15">
      <c r="A145" s="15" t="s">
        <v>3124</v>
      </c>
      <c r="B145" s="15" t="s">
        <v>3125</v>
      </c>
      <c r="C145" s="15" t="s">
        <v>3126</v>
      </c>
      <c r="D145" s="15" t="s">
        <v>3127</v>
      </c>
      <c r="E145" s="16">
        <v>2</v>
      </c>
    </row>
    <row r="146" spans="1:5" x14ac:dyDescent="0.15">
      <c r="A146" s="15" t="s">
        <v>3128</v>
      </c>
      <c r="B146" s="15" t="s">
        <v>3129</v>
      </c>
      <c r="C146" s="15" t="s">
        <v>3130</v>
      </c>
      <c r="D146" s="15" t="s">
        <v>3131</v>
      </c>
      <c r="E146" s="16">
        <v>2</v>
      </c>
    </row>
    <row r="147" spans="1:5" x14ac:dyDescent="0.15">
      <c r="A147" s="15" t="s">
        <v>2644</v>
      </c>
      <c r="B147" s="15" t="s">
        <v>2645</v>
      </c>
      <c r="C147" s="15" t="s">
        <v>2646</v>
      </c>
      <c r="D147" s="15" t="s">
        <v>2647</v>
      </c>
      <c r="E147" s="16">
        <v>61</v>
      </c>
    </row>
    <row r="148" spans="1:5" x14ac:dyDescent="0.15">
      <c r="A148" s="15" t="s">
        <v>2648</v>
      </c>
      <c r="B148" s="15" t="s">
        <v>2649</v>
      </c>
      <c r="C148" s="15" t="s">
        <v>2650</v>
      </c>
      <c r="D148" s="15" t="s">
        <v>2651</v>
      </c>
      <c r="E148" s="16">
        <v>24</v>
      </c>
    </row>
    <row r="149" spans="1:5" x14ac:dyDescent="0.15">
      <c r="A149" s="15" t="s">
        <v>2623</v>
      </c>
      <c r="B149" s="15" t="s">
        <v>2624</v>
      </c>
      <c r="C149" s="15" t="s">
        <v>2625</v>
      </c>
      <c r="D149" s="15" t="s">
        <v>2626</v>
      </c>
      <c r="E149" s="16">
        <v>2</v>
      </c>
    </row>
    <row r="150" spans="1:5" x14ac:dyDescent="0.15">
      <c r="A150" s="15" t="s">
        <v>2627</v>
      </c>
      <c r="B150" s="15" t="s">
        <v>2628</v>
      </c>
      <c r="C150" s="15" t="s">
        <v>2629</v>
      </c>
      <c r="D150" s="15" t="s">
        <v>2630</v>
      </c>
      <c r="E150" s="16">
        <v>4</v>
      </c>
    </row>
    <row r="151" spans="1:5" x14ac:dyDescent="0.15">
      <c r="A151" s="15" t="s">
        <v>2631</v>
      </c>
      <c r="B151" s="15" t="s">
        <v>2632</v>
      </c>
      <c r="C151" s="15" t="s">
        <v>2633</v>
      </c>
      <c r="D151" s="15" t="s">
        <v>2634</v>
      </c>
      <c r="E151" s="16">
        <v>16</v>
      </c>
    </row>
    <row r="152" spans="1:5" x14ac:dyDescent="0.15">
      <c r="A152" s="15" t="s">
        <v>3132</v>
      </c>
      <c r="B152" s="15" t="s">
        <v>3133</v>
      </c>
      <c r="C152" s="15" t="s">
        <v>3134</v>
      </c>
      <c r="D152" s="15" t="s">
        <v>3135</v>
      </c>
      <c r="E152" s="16">
        <v>2</v>
      </c>
    </row>
    <row r="153" spans="1:5" x14ac:dyDescent="0.15">
      <c r="A153" s="15" t="s">
        <v>2635</v>
      </c>
      <c r="B153" s="15" t="s">
        <v>2636</v>
      </c>
      <c r="C153" s="15" t="s">
        <v>2637</v>
      </c>
      <c r="D153" s="15" t="s">
        <v>2638</v>
      </c>
      <c r="E153" s="16">
        <v>1</v>
      </c>
    </row>
    <row r="154" spans="1:5" x14ac:dyDescent="0.15">
      <c r="A154" s="15" t="s">
        <v>2639</v>
      </c>
      <c r="B154" s="15" t="s">
        <v>2640</v>
      </c>
      <c r="C154" s="15" t="s">
        <v>2641</v>
      </c>
      <c r="D154" s="15" t="s">
        <v>2642</v>
      </c>
      <c r="E154" s="16">
        <v>29</v>
      </c>
    </row>
    <row r="155" spans="1:5" x14ac:dyDescent="0.15">
      <c r="A155" s="15" t="s">
        <v>2607</v>
      </c>
      <c r="B155" s="15" t="s">
        <v>2608</v>
      </c>
      <c r="C155" s="15" t="s">
        <v>2609</v>
      </c>
      <c r="D155" s="15" t="s">
        <v>2610</v>
      </c>
      <c r="E155" s="16">
        <v>105</v>
      </c>
    </row>
    <row r="156" spans="1:5" x14ac:dyDescent="0.15">
      <c r="A156" s="15" t="s">
        <v>2611</v>
      </c>
      <c r="B156" s="15" t="s">
        <v>2612</v>
      </c>
      <c r="C156" s="15" t="s">
        <v>2613</v>
      </c>
      <c r="D156" s="15" t="s">
        <v>2614</v>
      </c>
      <c r="E156" s="16">
        <v>7</v>
      </c>
    </row>
    <row r="157" spans="1:5" x14ac:dyDescent="0.15">
      <c r="A157" s="15" t="s">
        <v>2615</v>
      </c>
      <c r="B157" s="15" t="s">
        <v>2616</v>
      </c>
      <c r="C157" s="15" t="s">
        <v>2617</v>
      </c>
      <c r="D157" s="15" t="s">
        <v>2618</v>
      </c>
      <c r="E157" s="16">
        <v>4</v>
      </c>
    </row>
    <row r="158" spans="1:5" x14ac:dyDescent="0.15">
      <c r="A158" s="15" t="s">
        <v>2619</v>
      </c>
      <c r="B158" s="15" t="s">
        <v>2620</v>
      </c>
      <c r="C158" s="15" t="s">
        <v>2621</v>
      </c>
      <c r="D158" s="15" t="s">
        <v>2622</v>
      </c>
      <c r="E158" s="16">
        <v>27</v>
      </c>
    </row>
    <row r="159" spans="1:5" x14ac:dyDescent="0.15">
      <c r="A159" s="15" t="s">
        <v>2591</v>
      </c>
      <c r="B159" s="15" t="s">
        <v>2592</v>
      </c>
      <c r="C159" s="15" t="s">
        <v>2593</v>
      </c>
      <c r="D159" s="15" t="s">
        <v>2594</v>
      </c>
      <c r="E159" s="16">
        <v>35</v>
      </c>
    </row>
    <row r="160" spans="1:5" x14ac:dyDescent="0.15">
      <c r="A160" s="15" t="s">
        <v>2595</v>
      </c>
      <c r="B160" s="15" t="s">
        <v>2596</v>
      </c>
      <c r="C160" s="15" t="s">
        <v>2597</v>
      </c>
      <c r="D160" s="15" t="s">
        <v>2598</v>
      </c>
      <c r="E160" s="16">
        <v>40</v>
      </c>
    </row>
    <row r="161" spans="1:5" x14ac:dyDescent="0.15">
      <c r="A161" s="15" t="s">
        <v>2599</v>
      </c>
      <c r="B161" s="15" t="s">
        <v>2600</v>
      </c>
      <c r="C161" s="15" t="s">
        <v>2601</v>
      </c>
      <c r="D161" s="15" t="s">
        <v>2602</v>
      </c>
      <c r="E161" s="16">
        <v>10</v>
      </c>
    </row>
    <row r="162" spans="1:5" x14ac:dyDescent="0.15">
      <c r="A162" s="15" t="s">
        <v>3620</v>
      </c>
      <c r="B162" s="15" t="s">
        <v>3762</v>
      </c>
      <c r="C162" s="15" t="s">
        <v>3763</v>
      </c>
      <c r="D162" s="15" t="s">
        <v>3764</v>
      </c>
      <c r="E162" s="16">
        <v>123</v>
      </c>
    </row>
    <row r="163" spans="1:5" x14ac:dyDescent="0.15">
      <c r="A163" s="15" t="s">
        <v>2603</v>
      </c>
      <c r="B163" s="15" t="s">
        <v>2604</v>
      </c>
      <c r="C163" s="15" t="s">
        <v>2605</v>
      </c>
      <c r="D163" s="15" t="s">
        <v>2606</v>
      </c>
      <c r="E163" s="16">
        <v>49</v>
      </c>
    </row>
    <row r="164" spans="1:5" x14ac:dyDescent="0.15">
      <c r="A164" s="15" t="s">
        <v>3621</v>
      </c>
      <c r="B164" s="15" t="s">
        <v>3765</v>
      </c>
      <c r="C164" s="15" t="s">
        <v>3766</v>
      </c>
      <c r="D164" s="15" t="s">
        <v>3767</v>
      </c>
      <c r="E164" s="16">
        <v>24</v>
      </c>
    </row>
    <row r="165" spans="1:5" x14ac:dyDescent="0.15">
      <c r="A165" s="15" t="s">
        <v>2580</v>
      </c>
      <c r="B165" s="15" t="s">
        <v>2581</v>
      </c>
      <c r="C165" s="15" t="s">
        <v>2582</v>
      </c>
      <c r="D165" s="15" t="s">
        <v>2583</v>
      </c>
      <c r="E165" s="16">
        <v>45</v>
      </c>
    </row>
    <row r="166" spans="1:5" x14ac:dyDescent="0.15">
      <c r="A166" s="15" t="s">
        <v>2584</v>
      </c>
      <c r="B166" s="15" t="s">
        <v>2585</v>
      </c>
      <c r="C166" s="15" t="s">
        <v>2586</v>
      </c>
      <c r="D166" s="15" t="s">
        <v>2587</v>
      </c>
      <c r="E166" s="16">
        <v>47</v>
      </c>
    </row>
    <row r="167" spans="1:5" x14ac:dyDescent="0.15">
      <c r="A167" s="15" t="s">
        <v>3622</v>
      </c>
      <c r="B167" s="15" t="s">
        <v>3768</v>
      </c>
      <c r="C167" s="15" t="s">
        <v>3769</v>
      </c>
      <c r="D167" s="15" t="s">
        <v>3770</v>
      </c>
      <c r="E167" s="16">
        <v>27</v>
      </c>
    </row>
    <row r="168" spans="1:5" x14ac:dyDescent="0.15">
      <c r="A168" s="15" t="s">
        <v>2588</v>
      </c>
      <c r="B168" s="15" t="s">
        <v>2589</v>
      </c>
      <c r="C168" s="15" t="s">
        <v>2590</v>
      </c>
      <c r="D168" s="15" t="s">
        <v>2562</v>
      </c>
      <c r="E168" s="16">
        <v>48</v>
      </c>
    </row>
    <row r="169" spans="1:5" x14ac:dyDescent="0.15">
      <c r="A169" s="15" t="s">
        <v>3623</v>
      </c>
      <c r="B169" s="15" t="s">
        <v>3771</v>
      </c>
      <c r="C169" s="15" t="s">
        <v>3772</v>
      </c>
      <c r="D169" s="15" t="s">
        <v>3773</v>
      </c>
      <c r="E169" s="16">
        <v>31</v>
      </c>
    </row>
    <row r="170" spans="1:5" x14ac:dyDescent="0.15">
      <c r="A170" s="15" t="s">
        <v>2563</v>
      </c>
      <c r="B170" s="15" t="s">
        <v>2564</v>
      </c>
      <c r="C170" s="15" t="s">
        <v>2565</v>
      </c>
      <c r="D170" s="15" t="s">
        <v>2566</v>
      </c>
      <c r="E170" s="16">
        <v>83</v>
      </c>
    </row>
    <row r="171" spans="1:5" x14ac:dyDescent="0.15">
      <c r="A171" s="15" t="s">
        <v>2567</v>
      </c>
      <c r="B171" s="15" t="s">
        <v>2568</v>
      </c>
      <c r="C171" s="15" t="s">
        <v>2569</v>
      </c>
      <c r="D171" s="15" t="s">
        <v>2570</v>
      </c>
      <c r="E171" s="16">
        <v>59</v>
      </c>
    </row>
    <row r="172" spans="1:5" x14ac:dyDescent="0.15">
      <c r="A172" s="15" t="s">
        <v>2571</v>
      </c>
      <c r="B172" s="15"/>
      <c r="C172" s="15"/>
      <c r="D172" s="15"/>
      <c r="E172" s="16">
        <v>426</v>
      </c>
    </row>
    <row r="173" spans="1:5" x14ac:dyDescent="0.15">
      <c r="A173" s="15" t="s">
        <v>2572</v>
      </c>
      <c r="B173" s="15" t="s">
        <v>2573</v>
      </c>
      <c r="C173" s="15" t="s">
        <v>2574</v>
      </c>
      <c r="D173" s="15" t="s">
        <v>2575</v>
      </c>
      <c r="E173" s="16">
        <v>76</v>
      </c>
    </row>
    <row r="174" spans="1:5" x14ac:dyDescent="0.15">
      <c r="A174" s="15" t="s">
        <v>2576</v>
      </c>
      <c r="B174" s="15" t="s">
        <v>2577</v>
      </c>
      <c r="C174" s="15" t="s">
        <v>2578</v>
      </c>
      <c r="D174" s="15" t="s">
        <v>2579</v>
      </c>
      <c r="E174" s="16">
        <v>52</v>
      </c>
    </row>
    <row r="175" spans="1:5" x14ac:dyDescent="0.15">
      <c r="A175" s="15" t="s">
        <v>2543</v>
      </c>
      <c r="B175" s="15" t="s">
        <v>2544</v>
      </c>
      <c r="C175" s="15" t="s">
        <v>2545</v>
      </c>
      <c r="D175" s="15" t="s">
        <v>2546</v>
      </c>
      <c r="E175" s="16">
        <v>16</v>
      </c>
    </row>
    <row r="176" spans="1:5" x14ac:dyDescent="0.15">
      <c r="A176" s="15" t="s">
        <v>2547</v>
      </c>
      <c r="B176" s="15" t="s">
        <v>2548</v>
      </c>
      <c r="C176" s="15" t="s">
        <v>2549</v>
      </c>
      <c r="D176" s="15" t="s">
        <v>2550</v>
      </c>
      <c r="E176" s="16">
        <v>48</v>
      </c>
    </row>
    <row r="177" spans="1:5" x14ac:dyDescent="0.15">
      <c r="A177" s="15" t="s">
        <v>2551</v>
      </c>
      <c r="B177" s="15" t="s">
        <v>2552</v>
      </c>
      <c r="C177" s="15" t="s">
        <v>2553</v>
      </c>
      <c r="D177" s="15" t="s">
        <v>2554</v>
      </c>
      <c r="E177" s="16">
        <v>54</v>
      </c>
    </row>
    <row r="178" spans="1:5" x14ac:dyDescent="0.15">
      <c r="A178" s="15" t="s">
        <v>2555</v>
      </c>
      <c r="B178" s="15" t="s">
        <v>2556</v>
      </c>
      <c r="C178" s="15" t="s">
        <v>2557</v>
      </c>
      <c r="D178" s="15" t="s">
        <v>2558</v>
      </c>
      <c r="E178" s="16">
        <v>3</v>
      </c>
    </row>
    <row r="179" spans="1:5" x14ac:dyDescent="0.15">
      <c r="A179" s="15" t="s">
        <v>2559</v>
      </c>
      <c r="B179" s="15" t="s">
        <v>2560</v>
      </c>
      <c r="C179" s="15" t="s">
        <v>2561</v>
      </c>
      <c r="D179" s="15" t="s">
        <v>2526</v>
      </c>
      <c r="E179" s="16">
        <v>3</v>
      </c>
    </row>
    <row r="180" spans="1:5" x14ac:dyDescent="0.15">
      <c r="A180" s="15" t="s">
        <v>2527</v>
      </c>
      <c r="B180" s="15" t="s">
        <v>2528</v>
      </c>
      <c r="C180" s="15" t="s">
        <v>2529</v>
      </c>
      <c r="D180" s="15" t="s">
        <v>2530</v>
      </c>
      <c r="E180" s="16">
        <v>11</v>
      </c>
    </row>
    <row r="181" spans="1:5" x14ac:dyDescent="0.15">
      <c r="A181" s="15" t="s">
        <v>3136</v>
      </c>
      <c r="B181" s="15" t="s">
        <v>3137</v>
      </c>
      <c r="C181" s="15" t="s">
        <v>3138</v>
      </c>
      <c r="D181" s="15" t="s">
        <v>3139</v>
      </c>
      <c r="E181" s="16">
        <v>2</v>
      </c>
    </row>
    <row r="182" spans="1:5" x14ac:dyDescent="0.15">
      <c r="A182" s="15" t="s">
        <v>2531</v>
      </c>
      <c r="B182" s="15" t="s">
        <v>2532</v>
      </c>
      <c r="C182" s="15" t="s">
        <v>2533</v>
      </c>
      <c r="D182" s="15" t="s">
        <v>2534</v>
      </c>
      <c r="E182" s="16">
        <v>48</v>
      </c>
    </row>
    <row r="183" spans="1:5" x14ac:dyDescent="0.15">
      <c r="A183" s="15" t="s">
        <v>2535</v>
      </c>
      <c r="B183" s="15" t="s">
        <v>2536</v>
      </c>
      <c r="C183" s="15" t="s">
        <v>2537</v>
      </c>
      <c r="D183" s="15" t="s">
        <v>2538</v>
      </c>
      <c r="E183" s="16">
        <v>5</v>
      </c>
    </row>
    <row r="184" spans="1:5" x14ac:dyDescent="0.15">
      <c r="A184" s="15" t="s">
        <v>2539</v>
      </c>
      <c r="B184" s="15" t="s">
        <v>2540</v>
      </c>
      <c r="C184" s="15" t="s">
        <v>2541</v>
      </c>
      <c r="D184" s="15" t="s">
        <v>2542</v>
      </c>
      <c r="E184" s="16">
        <v>11</v>
      </c>
    </row>
    <row r="185" spans="1:5" x14ac:dyDescent="0.15">
      <c r="A185" s="15" t="s">
        <v>3624</v>
      </c>
      <c r="B185" s="15" t="s">
        <v>3774</v>
      </c>
      <c r="C185" s="15" t="s">
        <v>3775</v>
      </c>
      <c r="D185" s="15" t="s">
        <v>3776</v>
      </c>
      <c r="E185" s="16">
        <v>7</v>
      </c>
    </row>
    <row r="186" spans="1:5" x14ac:dyDescent="0.15">
      <c r="A186" s="15" t="s">
        <v>2510</v>
      </c>
      <c r="B186" s="15" t="s">
        <v>2511</v>
      </c>
      <c r="C186" s="15" t="s">
        <v>2512</v>
      </c>
      <c r="D186" s="15" t="s">
        <v>2513</v>
      </c>
      <c r="E186" s="16">
        <v>14</v>
      </c>
    </row>
    <row r="187" spans="1:5" x14ac:dyDescent="0.15">
      <c r="A187" s="41" t="s">
        <v>2514</v>
      </c>
      <c r="B187" s="41" t="s">
        <v>2515</v>
      </c>
      <c r="C187" s="41" t="s">
        <v>2516</v>
      </c>
      <c r="D187" s="41" t="s">
        <v>2517</v>
      </c>
      <c r="E187" s="42">
        <v>40</v>
      </c>
    </row>
    <row r="188" spans="1:5" x14ac:dyDescent="0.15">
      <c r="A188" s="15" t="s">
        <v>2518</v>
      </c>
      <c r="B188" s="15" t="s">
        <v>2519</v>
      </c>
      <c r="C188" s="15" t="s">
        <v>2520</v>
      </c>
      <c r="D188" s="15" t="s">
        <v>2521</v>
      </c>
      <c r="E188" s="16">
        <v>5</v>
      </c>
    </row>
    <row r="189" spans="1:5" x14ac:dyDescent="0.15">
      <c r="A189" s="15" t="s">
        <v>2522</v>
      </c>
      <c r="B189" s="15" t="s">
        <v>2523</v>
      </c>
      <c r="C189" s="15" t="s">
        <v>2524</v>
      </c>
      <c r="D189" s="15" t="s">
        <v>2525</v>
      </c>
      <c r="E189" s="16">
        <v>25</v>
      </c>
    </row>
    <row r="190" spans="1:5" x14ac:dyDescent="0.15">
      <c r="A190" s="15" t="s">
        <v>3103</v>
      </c>
      <c r="B190" s="15" t="s">
        <v>3104</v>
      </c>
      <c r="C190" s="15" t="s">
        <v>3105</v>
      </c>
      <c r="D190" s="15" t="s">
        <v>3106</v>
      </c>
      <c r="E190" s="16">
        <v>7</v>
      </c>
    </row>
    <row r="191" spans="1:5" x14ac:dyDescent="0.15">
      <c r="A191" s="15" t="s">
        <v>2490</v>
      </c>
      <c r="B191" s="15" t="s">
        <v>2491</v>
      </c>
      <c r="C191" s="15" t="s">
        <v>2492</v>
      </c>
      <c r="D191" s="15" t="s">
        <v>2493</v>
      </c>
      <c r="E191" s="16">
        <v>2</v>
      </c>
    </row>
    <row r="192" spans="1:5" x14ac:dyDescent="0.15">
      <c r="A192" s="15" t="s">
        <v>2494</v>
      </c>
      <c r="B192" s="15" t="s">
        <v>2495</v>
      </c>
      <c r="C192" s="15" t="s">
        <v>2496</v>
      </c>
      <c r="D192" s="15" t="s">
        <v>2497</v>
      </c>
      <c r="E192" s="16">
        <v>31</v>
      </c>
    </row>
    <row r="193" spans="1:5" x14ac:dyDescent="0.15">
      <c r="A193" s="15" t="s">
        <v>2498</v>
      </c>
      <c r="B193" s="15" t="s">
        <v>2499</v>
      </c>
      <c r="C193" s="15" t="s">
        <v>2500</v>
      </c>
      <c r="D193" s="15" t="s">
        <v>2501</v>
      </c>
      <c r="E193" s="16">
        <v>25</v>
      </c>
    </row>
    <row r="194" spans="1:5" x14ac:dyDescent="0.15">
      <c r="A194" s="15" t="s">
        <v>2502</v>
      </c>
      <c r="B194" s="15" t="s">
        <v>2503</v>
      </c>
      <c r="C194" s="15" t="s">
        <v>2504</v>
      </c>
      <c r="D194" s="15" t="s">
        <v>2505</v>
      </c>
      <c r="E194" s="16">
        <v>78</v>
      </c>
    </row>
    <row r="195" spans="1:5" x14ac:dyDescent="0.15">
      <c r="A195" s="15" t="s">
        <v>2506</v>
      </c>
      <c r="B195" s="15" t="s">
        <v>2507</v>
      </c>
      <c r="C195" s="15" t="s">
        <v>2508</v>
      </c>
      <c r="D195" s="15" t="s">
        <v>2509</v>
      </c>
      <c r="E195" s="16">
        <v>98</v>
      </c>
    </row>
    <row r="196" spans="1:5" x14ac:dyDescent="0.15">
      <c r="A196" s="15" t="s">
        <v>2477</v>
      </c>
      <c r="B196" s="15"/>
      <c r="C196" s="15"/>
      <c r="D196" s="15"/>
      <c r="E196" s="16">
        <v>525</v>
      </c>
    </row>
    <row r="197" spans="1:5" x14ac:dyDescent="0.15">
      <c r="A197" s="15" t="s">
        <v>3625</v>
      </c>
      <c r="B197" s="15" t="s">
        <v>3777</v>
      </c>
      <c r="C197" s="15" t="s">
        <v>3778</v>
      </c>
      <c r="D197" s="15" t="s">
        <v>3779</v>
      </c>
      <c r="E197" s="16">
        <v>27</v>
      </c>
    </row>
    <row r="198" spans="1:5" x14ac:dyDescent="0.15">
      <c r="A198" s="15" t="s">
        <v>2478</v>
      </c>
      <c r="B198" s="15" t="s">
        <v>2479</v>
      </c>
      <c r="C198" s="15" t="s">
        <v>2480</v>
      </c>
      <c r="D198" s="15" t="s">
        <v>2481</v>
      </c>
      <c r="E198" s="16">
        <v>8</v>
      </c>
    </row>
    <row r="199" spans="1:5" x14ac:dyDescent="0.15">
      <c r="A199" s="15" t="s">
        <v>2482</v>
      </c>
      <c r="B199" s="15" t="s">
        <v>2483</v>
      </c>
      <c r="C199" s="15" t="s">
        <v>2484</v>
      </c>
      <c r="D199" s="15" t="s">
        <v>2485</v>
      </c>
      <c r="E199" s="16">
        <v>33</v>
      </c>
    </row>
    <row r="200" spans="1:5" x14ac:dyDescent="0.15">
      <c r="A200" s="15" t="s">
        <v>2486</v>
      </c>
      <c r="B200" s="15" t="s">
        <v>2487</v>
      </c>
      <c r="C200" s="15" t="s">
        <v>2488</v>
      </c>
      <c r="D200" s="15" t="s">
        <v>2489</v>
      </c>
      <c r="E200" s="16">
        <v>105</v>
      </c>
    </row>
    <row r="201" spans="1:5" x14ac:dyDescent="0.15">
      <c r="A201" s="43" t="s">
        <v>3107</v>
      </c>
      <c r="B201" s="15" t="s">
        <v>3108</v>
      </c>
      <c r="C201" s="15" t="s">
        <v>3109</v>
      </c>
      <c r="D201" s="15" t="s">
        <v>3110</v>
      </c>
      <c r="E201" s="16">
        <v>2</v>
      </c>
    </row>
    <row r="202" spans="1:5" x14ac:dyDescent="0.15">
      <c r="A202" s="15" t="s">
        <v>2464</v>
      </c>
      <c r="B202" s="15" t="s">
        <v>2465</v>
      </c>
      <c r="C202" s="15" t="s">
        <v>2466</v>
      </c>
      <c r="D202" s="15" t="s">
        <v>2467</v>
      </c>
      <c r="E202" s="16">
        <v>194</v>
      </c>
    </row>
    <row r="203" spans="1:5" x14ac:dyDescent="0.15">
      <c r="A203" s="15" t="s">
        <v>2468</v>
      </c>
      <c r="B203" s="15" t="s">
        <v>2469</v>
      </c>
      <c r="C203" s="15" t="s">
        <v>2470</v>
      </c>
      <c r="D203" s="15" t="s">
        <v>2471</v>
      </c>
      <c r="E203" s="16">
        <v>176</v>
      </c>
    </row>
    <row r="204" spans="1:5" x14ac:dyDescent="0.15">
      <c r="A204" s="15" t="s">
        <v>2472</v>
      </c>
      <c r="B204" s="15" t="s">
        <v>2473</v>
      </c>
      <c r="C204" s="15" t="s">
        <v>2474</v>
      </c>
      <c r="D204" s="15" t="s">
        <v>2475</v>
      </c>
      <c r="E204" s="16">
        <v>29</v>
      </c>
    </row>
    <row r="205" spans="1:5" x14ac:dyDescent="0.15">
      <c r="A205" s="15" t="s">
        <v>2476</v>
      </c>
      <c r="B205" s="15"/>
      <c r="C205" s="15"/>
      <c r="D205" s="15"/>
      <c r="E205" s="16">
        <v>48</v>
      </c>
    </row>
    <row r="206" spans="1:5" x14ac:dyDescent="0.15">
      <c r="A206" s="15" t="s">
        <v>3626</v>
      </c>
      <c r="B206" s="15" t="s">
        <v>3780</v>
      </c>
      <c r="C206" s="15" t="s">
        <v>3781</v>
      </c>
      <c r="D206" s="15" t="s">
        <v>3782</v>
      </c>
      <c r="E206" s="16">
        <v>10</v>
      </c>
    </row>
    <row r="207" spans="1:5" x14ac:dyDescent="0.15">
      <c r="A207" s="15" t="s">
        <v>2452</v>
      </c>
      <c r="B207" s="15" t="s">
        <v>2453</v>
      </c>
      <c r="C207" s="15" t="s">
        <v>2454</v>
      </c>
      <c r="D207" s="15" t="s">
        <v>2455</v>
      </c>
      <c r="E207" s="16">
        <v>15</v>
      </c>
    </row>
    <row r="208" spans="1:5" x14ac:dyDescent="0.15">
      <c r="A208" s="15" t="s">
        <v>2456</v>
      </c>
      <c r="B208" s="15" t="s">
        <v>2457</v>
      </c>
      <c r="C208" s="15" t="s">
        <v>2458</v>
      </c>
      <c r="D208" s="15" t="s">
        <v>2459</v>
      </c>
      <c r="E208" s="16">
        <v>60</v>
      </c>
    </row>
    <row r="209" spans="1:5" x14ac:dyDescent="0.15">
      <c r="A209" s="15" t="s">
        <v>2460</v>
      </c>
      <c r="B209" s="15" t="s">
        <v>2461</v>
      </c>
      <c r="C209" s="15" t="s">
        <v>2462</v>
      </c>
      <c r="D209" s="15" t="s">
        <v>2463</v>
      </c>
      <c r="E209" s="16">
        <v>56</v>
      </c>
    </row>
    <row r="210" spans="1:5" x14ac:dyDescent="0.15">
      <c r="A210" s="15" t="s">
        <v>2443</v>
      </c>
      <c r="B210" s="15" t="s">
        <v>2444</v>
      </c>
      <c r="C210" s="15" t="s">
        <v>2445</v>
      </c>
      <c r="D210" s="15" t="s">
        <v>2446</v>
      </c>
      <c r="E210" s="16">
        <v>10</v>
      </c>
    </row>
    <row r="211" spans="1:5" x14ac:dyDescent="0.15">
      <c r="A211" s="15" t="s">
        <v>3627</v>
      </c>
      <c r="B211" s="15" t="s">
        <v>3783</v>
      </c>
      <c r="C211" s="15" t="s">
        <v>3784</v>
      </c>
      <c r="D211" s="15" t="s">
        <v>3785</v>
      </c>
      <c r="E211" s="16">
        <v>22</v>
      </c>
    </row>
    <row r="212" spans="1:5" x14ac:dyDescent="0.15">
      <c r="A212" s="15" t="s">
        <v>2447</v>
      </c>
      <c r="B212" s="15"/>
      <c r="C212" s="15"/>
      <c r="D212" s="15"/>
      <c r="E212" s="16">
        <v>155</v>
      </c>
    </row>
    <row r="213" spans="1:5" x14ac:dyDescent="0.15">
      <c r="A213" s="15" t="s">
        <v>2448</v>
      </c>
      <c r="B213" s="15" t="s">
        <v>2449</v>
      </c>
      <c r="C213" s="15" t="s">
        <v>2450</v>
      </c>
      <c r="D213" s="15" t="s">
        <v>2451</v>
      </c>
      <c r="E213" s="16">
        <v>81</v>
      </c>
    </row>
    <row r="214" spans="1:5" x14ac:dyDescent="0.15">
      <c r="A214" s="15" t="s">
        <v>2424</v>
      </c>
      <c r="B214" s="15" t="s">
        <v>2425</v>
      </c>
      <c r="C214" s="15" t="s">
        <v>2426</v>
      </c>
      <c r="D214" s="15" t="s">
        <v>2427</v>
      </c>
      <c r="E214" s="16">
        <v>78</v>
      </c>
    </row>
    <row r="215" spans="1:5" x14ac:dyDescent="0.15">
      <c r="A215" s="15" t="s">
        <v>2428</v>
      </c>
      <c r="B215" s="15" t="s">
        <v>2429</v>
      </c>
      <c r="C215" s="15" t="s">
        <v>2430</v>
      </c>
      <c r="D215" s="15" t="s">
        <v>2431</v>
      </c>
      <c r="E215" s="16">
        <v>140</v>
      </c>
    </row>
    <row r="216" spans="1:5" x14ac:dyDescent="0.15">
      <c r="A216" s="15" t="s">
        <v>2432</v>
      </c>
      <c r="B216" s="15" t="s">
        <v>2433</v>
      </c>
      <c r="C216" s="15" t="s">
        <v>2434</v>
      </c>
      <c r="D216" s="15" t="s">
        <v>2435</v>
      </c>
      <c r="E216" s="16">
        <v>39</v>
      </c>
    </row>
    <row r="217" spans="1:5" x14ac:dyDescent="0.15">
      <c r="A217" s="15" t="s">
        <v>2436</v>
      </c>
      <c r="B217" s="15" t="s">
        <v>2437</v>
      </c>
      <c r="C217" s="15" t="s">
        <v>2438</v>
      </c>
      <c r="D217" s="15" t="s">
        <v>2439</v>
      </c>
      <c r="E217" s="16">
        <v>22</v>
      </c>
    </row>
    <row r="218" spans="1:5" x14ac:dyDescent="0.15">
      <c r="A218" s="15" t="s">
        <v>2440</v>
      </c>
      <c r="B218" s="15" t="s">
        <v>2441</v>
      </c>
      <c r="C218" s="15" t="s">
        <v>2442</v>
      </c>
      <c r="D218" s="15" t="s">
        <v>2411</v>
      </c>
      <c r="E218" s="16">
        <v>7</v>
      </c>
    </row>
    <row r="219" spans="1:5" x14ac:dyDescent="0.15">
      <c r="A219" s="15" t="s">
        <v>2412</v>
      </c>
      <c r="B219" s="15" t="s">
        <v>2413</v>
      </c>
      <c r="C219" s="15" t="s">
        <v>2414</v>
      </c>
      <c r="D219" s="15" t="s">
        <v>2415</v>
      </c>
      <c r="E219" s="16">
        <v>24</v>
      </c>
    </row>
    <row r="220" spans="1:5" x14ac:dyDescent="0.15">
      <c r="A220" s="15" t="s">
        <v>26</v>
      </c>
      <c r="B220" s="15" t="s">
        <v>27</v>
      </c>
      <c r="C220" s="15" t="s">
        <v>28</v>
      </c>
      <c r="D220" s="15" t="s">
        <v>29</v>
      </c>
      <c r="E220" s="16">
        <v>14</v>
      </c>
    </row>
    <row r="221" spans="1:5" x14ac:dyDescent="0.15">
      <c r="A221" s="15" t="s">
        <v>2416</v>
      </c>
      <c r="B221" s="15" t="s">
        <v>2417</v>
      </c>
      <c r="C221" s="15" t="s">
        <v>2418</v>
      </c>
      <c r="D221" s="15" t="s">
        <v>2419</v>
      </c>
      <c r="E221" s="16">
        <v>32</v>
      </c>
    </row>
    <row r="222" spans="1:5" x14ac:dyDescent="0.15">
      <c r="A222" s="15" t="s">
        <v>2420</v>
      </c>
      <c r="B222" s="15" t="s">
        <v>2421</v>
      </c>
      <c r="C222" s="15" t="s">
        <v>2422</v>
      </c>
      <c r="D222" s="15" t="s">
        <v>2423</v>
      </c>
      <c r="E222" s="16">
        <v>70</v>
      </c>
    </row>
    <row r="223" spans="1:5" x14ac:dyDescent="0.15">
      <c r="A223" s="15" t="s">
        <v>3111</v>
      </c>
      <c r="B223" s="15" t="s">
        <v>3112</v>
      </c>
      <c r="C223" s="15" t="s">
        <v>3113</v>
      </c>
      <c r="D223" s="15" t="s">
        <v>3114</v>
      </c>
      <c r="E223" s="16">
        <v>1</v>
      </c>
    </row>
    <row r="224" spans="1:5" x14ac:dyDescent="0.15">
      <c r="A224" s="15" t="s">
        <v>3115</v>
      </c>
      <c r="B224" s="15" t="s">
        <v>3116</v>
      </c>
      <c r="C224" s="15" t="s">
        <v>3117</v>
      </c>
      <c r="D224" s="15" t="s">
        <v>3118</v>
      </c>
      <c r="E224" s="16">
        <v>1</v>
      </c>
    </row>
    <row r="225" spans="1:5" x14ac:dyDescent="0.15">
      <c r="A225" s="15" t="s">
        <v>3628</v>
      </c>
      <c r="B225" s="15" t="s">
        <v>3786</v>
      </c>
      <c r="C225" s="15" t="s">
        <v>3787</v>
      </c>
      <c r="D225" s="15" t="s">
        <v>3788</v>
      </c>
      <c r="E225" s="16">
        <v>87</v>
      </c>
    </row>
    <row r="226" spans="1:5" x14ac:dyDescent="0.15">
      <c r="A226" s="15" t="s">
        <v>2402</v>
      </c>
      <c r="B226" s="15" t="s">
        <v>2403</v>
      </c>
      <c r="C226" s="15" t="s">
        <v>2404</v>
      </c>
      <c r="D226" s="15" t="s">
        <v>2405</v>
      </c>
      <c r="E226" s="16">
        <v>37</v>
      </c>
    </row>
    <row r="227" spans="1:5" x14ac:dyDescent="0.15">
      <c r="A227" s="15" t="s">
        <v>2406</v>
      </c>
      <c r="B227" s="15" t="s">
        <v>2407</v>
      </c>
      <c r="C227" s="15" t="s">
        <v>2408</v>
      </c>
      <c r="D227" s="15" t="s">
        <v>2409</v>
      </c>
      <c r="E227" s="16">
        <v>13</v>
      </c>
    </row>
    <row r="228" spans="1:5" x14ac:dyDescent="0.15">
      <c r="A228" s="15" t="s">
        <v>2410</v>
      </c>
      <c r="B228" s="15" t="s">
        <v>2389</v>
      </c>
      <c r="C228" s="15" t="s">
        <v>2390</v>
      </c>
      <c r="D228" s="15" t="s">
        <v>2391</v>
      </c>
      <c r="E228" s="16">
        <v>79</v>
      </c>
    </row>
    <row r="229" spans="1:5" x14ac:dyDescent="0.15">
      <c r="A229" s="15" t="s">
        <v>3119</v>
      </c>
      <c r="B229" s="15" t="s">
        <v>3075</v>
      </c>
      <c r="C229" s="15" t="s">
        <v>3076</v>
      </c>
      <c r="D229" s="15" t="s">
        <v>3077</v>
      </c>
      <c r="E229" s="16">
        <v>1</v>
      </c>
    </row>
    <row r="230" spans="1:5" x14ac:dyDescent="0.15">
      <c r="A230" s="15" t="s">
        <v>2392</v>
      </c>
      <c r="B230" s="15" t="s">
        <v>2393</v>
      </c>
      <c r="C230" s="15" t="s">
        <v>2394</v>
      </c>
      <c r="D230" s="15" t="s">
        <v>2395</v>
      </c>
      <c r="E230" s="16">
        <v>8</v>
      </c>
    </row>
    <row r="231" spans="1:5" x14ac:dyDescent="0.15">
      <c r="A231" s="15" t="s">
        <v>2396</v>
      </c>
      <c r="B231" s="15" t="s">
        <v>2397</v>
      </c>
      <c r="C231" s="15" t="s">
        <v>2398</v>
      </c>
      <c r="D231" s="15" t="s">
        <v>2399</v>
      </c>
      <c r="E231" s="16">
        <v>41</v>
      </c>
    </row>
    <row r="232" spans="1:5" x14ac:dyDescent="0.15">
      <c r="A232" s="15" t="s">
        <v>3078</v>
      </c>
      <c r="B232" s="15"/>
      <c r="C232" s="15"/>
      <c r="D232" s="15"/>
      <c r="E232" s="16">
        <v>3</v>
      </c>
    </row>
    <row r="233" spans="1:5" x14ac:dyDescent="0.15">
      <c r="A233" s="15" t="s">
        <v>3629</v>
      </c>
      <c r="B233" s="15" t="s">
        <v>3789</v>
      </c>
      <c r="C233" s="15" t="s">
        <v>2400</v>
      </c>
      <c r="D233" s="15" t="s">
        <v>2401</v>
      </c>
      <c r="E233" s="16">
        <v>93</v>
      </c>
    </row>
    <row r="234" spans="1:5" x14ac:dyDescent="0.15">
      <c r="A234" s="15" t="s">
        <v>2381</v>
      </c>
      <c r="B234" s="15" t="s">
        <v>2382</v>
      </c>
      <c r="C234" s="15" t="s">
        <v>2383</v>
      </c>
      <c r="D234" s="15" t="s">
        <v>2384</v>
      </c>
      <c r="E234" s="16">
        <v>20</v>
      </c>
    </row>
    <row r="235" spans="1:5" x14ac:dyDescent="0.15">
      <c r="A235" s="15" t="s">
        <v>2385</v>
      </c>
      <c r="B235" s="15" t="s">
        <v>2386</v>
      </c>
      <c r="C235" s="15" t="s">
        <v>2387</v>
      </c>
      <c r="D235" s="15" t="s">
        <v>2388</v>
      </c>
      <c r="E235" s="16">
        <v>12</v>
      </c>
    </row>
    <row r="236" spans="1:5" x14ac:dyDescent="0.15">
      <c r="A236" s="15" t="s">
        <v>2368</v>
      </c>
      <c r="B236" s="15" t="s">
        <v>2369</v>
      </c>
      <c r="C236" s="15" t="s">
        <v>2370</v>
      </c>
      <c r="D236" s="15" t="s">
        <v>2371</v>
      </c>
      <c r="E236" s="16">
        <v>46</v>
      </c>
    </row>
    <row r="237" spans="1:5" x14ac:dyDescent="0.15">
      <c r="A237" s="15" t="s">
        <v>2372</v>
      </c>
      <c r="B237" s="15" t="s">
        <v>2373</v>
      </c>
      <c r="C237" s="15" t="s">
        <v>2374</v>
      </c>
      <c r="D237" s="15" t="s">
        <v>2375</v>
      </c>
      <c r="E237" s="16">
        <v>3</v>
      </c>
    </row>
    <row r="238" spans="1:5" x14ac:dyDescent="0.15">
      <c r="A238" s="15" t="s">
        <v>2376</v>
      </c>
      <c r="B238" s="15" t="s">
        <v>2377</v>
      </c>
      <c r="C238" s="15" t="s">
        <v>2378</v>
      </c>
      <c r="D238" s="15" t="s">
        <v>2379</v>
      </c>
      <c r="E238" s="16">
        <v>57</v>
      </c>
    </row>
    <row r="239" spans="1:5" x14ac:dyDescent="0.15">
      <c r="A239" s="15" t="s">
        <v>2380</v>
      </c>
      <c r="B239" s="15" t="s">
        <v>2347</v>
      </c>
      <c r="C239" s="15" t="s">
        <v>2348</v>
      </c>
      <c r="D239" s="15" t="s">
        <v>2349</v>
      </c>
      <c r="E239" s="16">
        <v>10</v>
      </c>
    </row>
    <row r="240" spans="1:5" x14ac:dyDescent="0.15">
      <c r="A240" s="15" t="s">
        <v>2350</v>
      </c>
      <c r="B240" s="15" t="s">
        <v>2351</v>
      </c>
      <c r="C240" s="15" t="s">
        <v>2352</v>
      </c>
      <c r="D240" s="15" t="s">
        <v>2353</v>
      </c>
      <c r="E240" s="16">
        <v>10</v>
      </c>
    </row>
    <row r="241" spans="1:5" x14ac:dyDescent="0.15">
      <c r="A241" s="15" t="s">
        <v>2354</v>
      </c>
      <c r="B241" s="15" t="s">
        <v>2355</v>
      </c>
      <c r="C241" s="15" t="s">
        <v>2356</v>
      </c>
      <c r="D241" s="15" t="s">
        <v>2357</v>
      </c>
      <c r="E241" s="16">
        <v>20</v>
      </c>
    </row>
    <row r="242" spans="1:5" x14ac:dyDescent="0.15">
      <c r="A242" s="15" t="s">
        <v>3630</v>
      </c>
      <c r="B242" s="15" t="s">
        <v>3790</v>
      </c>
      <c r="C242" s="15" t="s">
        <v>3791</v>
      </c>
      <c r="D242" s="15" t="s">
        <v>3792</v>
      </c>
      <c r="E242" s="16">
        <v>214</v>
      </c>
    </row>
    <row r="243" spans="1:5" x14ac:dyDescent="0.15">
      <c r="A243" s="15" t="s">
        <v>2358</v>
      </c>
      <c r="B243" s="15" t="s">
        <v>2359</v>
      </c>
      <c r="C243" s="15" t="s">
        <v>2360</v>
      </c>
      <c r="D243" s="15" t="s">
        <v>2361</v>
      </c>
      <c r="E243" s="16">
        <v>80</v>
      </c>
    </row>
    <row r="244" spans="1:5" x14ac:dyDescent="0.15">
      <c r="A244" s="15" t="s">
        <v>2362</v>
      </c>
      <c r="B244" s="15" t="s">
        <v>2363</v>
      </c>
      <c r="C244" s="15" t="s">
        <v>2364</v>
      </c>
      <c r="D244" s="15" t="s">
        <v>2365</v>
      </c>
      <c r="E244" s="16">
        <v>47</v>
      </c>
    </row>
    <row r="245" spans="1:5" x14ac:dyDescent="0.15">
      <c r="A245" s="15" t="s">
        <v>2366</v>
      </c>
      <c r="B245" s="15" t="s">
        <v>2367</v>
      </c>
      <c r="C245" s="15" t="s">
        <v>2400</v>
      </c>
      <c r="D245" s="15" t="s">
        <v>2401</v>
      </c>
      <c r="E245" s="16">
        <v>25</v>
      </c>
    </row>
    <row r="246" spans="1:5" x14ac:dyDescent="0.15">
      <c r="A246" s="15" t="s">
        <v>3079</v>
      </c>
      <c r="B246" s="15" t="s">
        <v>3080</v>
      </c>
      <c r="C246" s="15" t="s">
        <v>3081</v>
      </c>
      <c r="D246" s="15" t="s">
        <v>3082</v>
      </c>
      <c r="E246" s="16">
        <v>1</v>
      </c>
    </row>
    <row r="247" spans="1:5" x14ac:dyDescent="0.15">
      <c r="A247" s="15" t="s">
        <v>2331</v>
      </c>
      <c r="B247" s="15" t="s">
        <v>2332</v>
      </c>
      <c r="C247" s="15" t="s">
        <v>2333</v>
      </c>
      <c r="D247" s="15" t="s">
        <v>2334</v>
      </c>
      <c r="E247" s="16">
        <v>50</v>
      </c>
    </row>
    <row r="248" spans="1:5" x14ac:dyDescent="0.15">
      <c r="A248" s="15" t="s">
        <v>2335</v>
      </c>
      <c r="B248" s="15" t="s">
        <v>2336</v>
      </c>
      <c r="C248" s="15" t="s">
        <v>2400</v>
      </c>
      <c r="D248" s="15" t="s">
        <v>2401</v>
      </c>
      <c r="E248" s="16">
        <v>15</v>
      </c>
    </row>
    <row r="249" spans="1:5" x14ac:dyDescent="0.15">
      <c r="A249" s="15" t="s">
        <v>2337</v>
      </c>
      <c r="B249" s="15" t="s">
        <v>2338</v>
      </c>
      <c r="C249" s="15" t="s">
        <v>2339</v>
      </c>
      <c r="D249" s="15" t="s">
        <v>2340</v>
      </c>
      <c r="E249" s="16">
        <v>2</v>
      </c>
    </row>
    <row r="250" spans="1:5" x14ac:dyDescent="0.15">
      <c r="A250" s="15" t="s">
        <v>2341</v>
      </c>
      <c r="B250" s="15" t="s">
        <v>2342</v>
      </c>
      <c r="C250" s="15" t="s">
        <v>2343</v>
      </c>
      <c r="D250" s="15" t="s">
        <v>2344</v>
      </c>
      <c r="E250" s="16">
        <v>34</v>
      </c>
    </row>
    <row r="251" spans="1:5" x14ac:dyDescent="0.15">
      <c r="A251" s="15" t="s">
        <v>2345</v>
      </c>
      <c r="B251" s="15" t="s">
        <v>2346</v>
      </c>
      <c r="C251" s="15" t="s">
        <v>2400</v>
      </c>
      <c r="D251" s="15" t="s">
        <v>2401</v>
      </c>
      <c r="E251" s="16">
        <v>229</v>
      </c>
    </row>
    <row r="252" spans="1:5" x14ac:dyDescent="0.15">
      <c r="A252" s="15" t="s">
        <v>3631</v>
      </c>
      <c r="B252" s="15" t="s">
        <v>3793</v>
      </c>
      <c r="C252" s="15" t="s">
        <v>3794</v>
      </c>
      <c r="D252" s="15" t="s">
        <v>3795</v>
      </c>
      <c r="E252" s="16">
        <v>65</v>
      </c>
    </row>
    <row r="253" spans="1:5" x14ac:dyDescent="0.15">
      <c r="A253" s="15" t="s">
        <v>3632</v>
      </c>
      <c r="B253" s="15" t="s">
        <v>3796</v>
      </c>
      <c r="C253" s="15" t="s">
        <v>3797</v>
      </c>
      <c r="D253" s="15" t="s">
        <v>3798</v>
      </c>
      <c r="E253" s="16">
        <v>32</v>
      </c>
    </row>
    <row r="254" spans="1:5" x14ac:dyDescent="0.15">
      <c r="A254" s="15" t="s">
        <v>2311</v>
      </c>
      <c r="B254" s="15" t="s">
        <v>2312</v>
      </c>
      <c r="C254" s="15" t="s">
        <v>2313</v>
      </c>
      <c r="D254" s="15" t="s">
        <v>2314</v>
      </c>
      <c r="E254" s="16">
        <v>9</v>
      </c>
    </row>
    <row r="255" spans="1:5" x14ac:dyDescent="0.15">
      <c r="A255" s="15" t="s">
        <v>3083</v>
      </c>
      <c r="B255" s="15" t="s">
        <v>3084</v>
      </c>
      <c r="C255" s="15" t="s">
        <v>3085</v>
      </c>
      <c r="D255" s="15" t="s">
        <v>3086</v>
      </c>
      <c r="E255" s="16">
        <v>1</v>
      </c>
    </row>
    <row r="256" spans="1:5" x14ac:dyDescent="0.15">
      <c r="A256" s="15" t="s">
        <v>2315</v>
      </c>
      <c r="B256" s="15" t="s">
        <v>2316</v>
      </c>
      <c r="C256" s="15" t="s">
        <v>2317</v>
      </c>
      <c r="D256" s="15" t="s">
        <v>2318</v>
      </c>
      <c r="E256" s="16">
        <v>2</v>
      </c>
    </row>
    <row r="257" spans="1:5" x14ac:dyDescent="0.15">
      <c r="A257" s="15" t="s">
        <v>2319</v>
      </c>
      <c r="B257" s="15" t="s">
        <v>2320</v>
      </c>
      <c r="C257" s="15" t="s">
        <v>2321</v>
      </c>
      <c r="D257" s="15" t="s">
        <v>2322</v>
      </c>
      <c r="E257" s="16">
        <v>67</v>
      </c>
    </row>
    <row r="258" spans="1:5" x14ac:dyDescent="0.15">
      <c r="A258" s="15" t="s">
        <v>3633</v>
      </c>
      <c r="B258" s="15" t="s">
        <v>3799</v>
      </c>
      <c r="C258" s="15" t="s">
        <v>3800</v>
      </c>
      <c r="D258" s="15" t="s">
        <v>3801</v>
      </c>
      <c r="E258" s="16">
        <v>34</v>
      </c>
    </row>
    <row r="259" spans="1:5" x14ac:dyDescent="0.15">
      <c r="A259" s="15" t="s">
        <v>2323</v>
      </c>
      <c r="B259" s="15" t="s">
        <v>2324</v>
      </c>
      <c r="C259" s="15" t="s">
        <v>2325</v>
      </c>
      <c r="D259" s="15" t="s">
        <v>2326</v>
      </c>
      <c r="E259" s="16">
        <v>13</v>
      </c>
    </row>
    <row r="260" spans="1:5" x14ac:dyDescent="0.15">
      <c r="A260" s="15" t="s">
        <v>2327</v>
      </c>
      <c r="B260" s="15" t="s">
        <v>2328</v>
      </c>
      <c r="C260" s="15" t="s">
        <v>2329</v>
      </c>
      <c r="D260" s="15" t="s">
        <v>2330</v>
      </c>
      <c r="E260" s="16">
        <v>13</v>
      </c>
    </row>
    <row r="261" spans="1:5" x14ac:dyDescent="0.15">
      <c r="A261" s="15" t="s">
        <v>3634</v>
      </c>
      <c r="B261" s="15" t="s">
        <v>3802</v>
      </c>
      <c r="C261" s="15" t="s">
        <v>3803</v>
      </c>
      <c r="D261" s="15" t="s">
        <v>3804</v>
      </c>
      <c r="E261" s="16">
        <v>147</v>
      </c>
    </row>
    <row r="262" spans="1:5" x14ac:dyDescent="0.15">
      <c r="A262" s="15" t="s">
        <v>2287</v>
      </c>
      <c r="B262" s="15" t="s">
        <v>2288</v>
      </c>
      <c r="C262" s="15" t="s">
        <v>2289</v>
      </c>
      <c r="D262" s="15" t="s">
        <v>2290</v>
      </c>
      <c r="E262" s="16">
        <v>13</v>
      </c>
    </row>
    <row r="263" spans="1:5" x14ac:dyDescent="0.15">
      <c r="A263" s="15" t="s">
        <v>2291</v>
      </c>
      <c r="B263" s="15" t="s">
        <v>2292</v>
      </c>
      <c r="C263" s="15" t="s">
        <v>2293</v>
      </c>
      <c r="D263" s="15" t="s">
        <v>2294</v>
      </c>
      <c r="E263" s="16">
        <v>9</v>
      </c>
    </row>
    <row r="264" spans="1:5" x14ac:dyDescent="0.15">
      <c r="A264" s="15" t="s">
        <v>2295</v>
      </c>
      <c r="B264" s="15" t="s">
        <v>2296</v>
      </c>
      <c r="C264" s="15" t="s">
        <v>2297</v>
      </c>
      <c r="D264" s="15" t="s">
        <v>2298</v>
      </c>
      <c r="E264" s="16">
        <v>42</v>
      </c>
    </row>
    <row r="265" spans="1:5" x14ac:dyDescent="0.15">
      <c r="A265" s="15" t="s">
        <v>3087</v>
      </c>
      <c r="B265" s="15" t="s">
        <v>3088</v>
      </c>
      <c r="C265" s="15" t="s">
        <v>3089</v>
      </c>
      <c r="D265" s="15" t="s">
        <v>3090</v>
      </c>
      <c r="E265" s="16">
        <v>2</v>
      </c>
    </row>
    <row r="266" spans="1:5" x14ac:dyDescent="0.15">
      <c r="A266" s="15" t="s">
        <v>2299</v>
      </c>
      <c r="B266" s="15" t="s">
        <v>2300</v>
      </c>
      <c r="C266" s="15" t="s">
        <v>2301</v>
      </c>
      <c r="D266" s="15" t="s">
        <v>2302</v>
      </c>
      <c r="E266" s="16">
        <v>95</v>
      </c>
    </row>
    <row r="267" spans="1:5" x14ac:dyDescent="0.15">
      <c r="A267" s="15" t="s">
        <v>30</v>
      </c>
      <c r="B267" s="15" t="s">
        <v>31</v>
      </c>
      <c r="C267" s="15" t="s">
        <v>32</v>
      </c>
      <c r="D267" s="15" t="s">
        <v>33</v>
      </c>
      <c r="E267" s="16">
        <v>69</v>
      </c>
    </row>
    <row r="268" spans="1:5" x14ac:dyDescent="0.15">
      <c r="A268" s="15" t="s">
        <v>3635</v>
      </c>
      <c r="B268" s="15" t="s">
        <v>3805</v>
      </c>
      <c r="C268" s="15" t="s">
        <v>3806</v>
      </c>
      <c r="D268" s="15" t="s">
        <v>3807</v>
      </c>
      <c r="E268" s="16">
        <v>70</v>
      </c>
    </row>
    <row r="269" spans="1:5" x14ac:dyDescent="0.15">
      <c r="A269" s="15" t="s">
        <v>2303</v>
      </c>
      <c r="B269" s="15" t="s">
        <v>2304</v>
      </c>
      <c r="C269" s="15" t="s">
        <v>2305</v>
      </c>
      <c r="D269" s="15" t="s">
        <v>2306</v>
      </c>
      <c r="E269" s="16">
        <v>26</v>
      </c>
    </row>
    <row r="270" spans="1:5" x14ac:dyDescent="0.15">
      <c r="A270" s="15" t="s">
        <v>2307</v>
      </c>
      <c r="B270" s="15" t="s">
        <v>2308</v>
      </c>
      <c r="C270" s="15" t="s">
        <v>2309</v>
      </c>
      <c r="D270" s="15" t="s">
        <v>2310</v>
      </c>
      <c r="E270" s="16">
        <v>29</v>
      </c>
    </row>
    <row r="271" spans="1:5" x14ac:dyDescent="0.15">
      <c r="A271" s="15" t="s">
        <v>3636</v>
      </c>
      <c r="B271" s="15" t="s">
        <v>3808</v>
      </c>
      <c r="C271" s="15" t="s">
        <v>3809</v>
      </c>
      <c r="D271" s="15" t="s">
        <v>3810</v>
      </c>
      <c r="E271" s="16">
        <v>53</v>
      </c>
    </row>
    <row r="272" spans="1:5" x14ac:dyDescent="0.15">
      <c r="A272" s="15" t="s">
        <v>2279</v>
      </c>
      <c r="B272" s="15" t="s">
        <v>2280</v>
      </c>
      <c r="C272" s="15" t="s">
        <v>2281</v>
      </c>
      <c r="D272" s="15" t="s">
        <v>2282</v>
      </c>
      <c r="E272" s="16">
        <v>7</v>
      </c>
    </row>
    <row r="273" spans="1:5" x14ac:dyDescent="0.15">
      <c r="A273" s="15" t="s">
        <v>3637</v>
      </c>
      <c r="B273" s="15" t="s">
        <v>3811</v>
      </c>
      <c r="C273" s="15" t="s">
        <v>3812</v>
      </c>
      <c r="D273" s="15" t="s">
        <v>3813</v>
      </c>
      <c r="E273" s="16">
        <v>118</v>
      </c>
    </row>
    <row r="274" spans="1:5" x14ac:dyDescent="0.15">
      <c r="A274" s="15" t="s">
        <v>3638</v>
      </c>
      <c r="B274" s="15" t="s">
        <v>3814</v>
      </c>
      <c r="C274" s="15" t="s">
        <v>3815</v>
      </c>
      <c r="D274" s="15" t="s">
        <v>3816</v>
      </c>
      <c r="E274" s="16">
        <v>72</v>
      </c>
    </row>
    <row r="275" spans="1:5" x14ac:dyDescent="0.15">
      <c r="A275" s="15" t="s">
        <v>2283</v>
      </c>
      <c r="B275" s="15" t="s">
        <v>2284</v>
      </c>
      <c r="C275" s="15" t="s">
        <v>2285</v>
      </c>
      <c r="D275" s="15" t="s">
        <v>2286</v>
      </c>
      <c r="E275" s="16">
        <v>86</v>
      </c>
    </row>
    <row r="276" spans="1:5" x14ac:dyDescent="0.15">
      <c r="A276" s="15" t="s">
        <v>2267</v>
      </c>
      <c r="B276" s="15" t="s">
        <v>2268</v>
      </c>
      <c r="C276" s="15" t="s">
        <v>2269</v>
      </c>
      <c r="D276" s="15" t="s">
        <v>2270</v>
      </c>
      <c r="E276" s="16">
        <v>23</v>
      </c>
    </row>
    <row r="277" spans="1:5" x14ac:dyDescent="0.15">
      <c r="A277" s="15" t="s">
        <v>2271</v>
      </c>
      <c r="B277" s="15" t="s">
        <v>2272</v>
      </c>
      <c r="C277" s="15" t="s">
        <v>2273</v>
      </c>
      <c r="D277" s="15" t="s">
        <v>2274</v>
      </c>
      <c r="E277" s="16">
        <v>62</v>
      </c>
    </row>
    <row r="278" spans="1:5" x14ac:dyDescent="0.15">
      <c r="A278" s="15" t="s">
        <v>2275</v>
      </c>
      <c r="B278" s="15" t="s">
        <v>2276</v>
      </c>
      <c r="C278" s="15" t="s">
        <v>2277</v>
      </c>
      <c r="D278" s="15" t="s">
        <v>2278</v>
      </c>
      <c r="E278" s="16">
        <v>66</v>
      </c>
    </row>
    <row r="279" spans="1:5" x14ac:dyDescent="0.15">
      <c r="A279" s="15" t="s">
        <v>2259</v>
      </c>
      <c r="B279" s="15" t="s">
        <v>2260</v>
      </c>
      <c r="C279" s="15" t="s">
        <v>2261</v>
      </c>
      <c r="D279" s="15" t="s">
        <v>2262</v>
      </c>
      <c r="E279" s="16">
        <v>2</v>
      </c>
    </row>
    <row r="280" spans="1:5" x14ac:dyDescent="0.15">
      <c r="A280" s="15" t="s">
        <v>3639</v>
      </c>
      <c r="B280" s="15" t="s">
        <v>3817</v>
      </c>
      <c r="C280" s="15" t="s">
        <v>3818</v>
      </c>
      <c r="D280" s="15" t="s">
        <v>3819</v>
      </c>
      <c r="E280" s="16">
        <v>77</v>
      </c>
    </row>
    <row r="281" spans="1:5" x14ac:dyDescent="0.15">
      <c r="A281" s="15" t="s">
        <v>2263</v>
      </c>
      <c r="B281" s="15" t="s">
        <v>2264</v>
      </c>
      <c r="C281" s="15" t="s">
        <v>2265</v>
      </c>
      <c r="D281" s="15" t="s">
        <v>2266</v>
      </c>
      <c r="E281" s="16">
        <v>5</v>
      </c>
    </row>
    <row r="282" spans="1:5" x14ac:dyDescent="0.15">
      <c r="A282" s="15" t="s">
        <v>2243</v>
      </c>
      <c r="B282" s="15" t="s">
        <v>2244</v>
      </c>
      <c r="C282" s="15" t="s">
        <v>2245</v>
      </c>
      <c r="D282" s="15" t="s">
        <v>2246</v>
      </c>
      <c r="E282" s="16">
        <v>65</v>
      </c>
    </row>
    <row r="283" spans="1:5" x14ac:dyDescent="0.15">
      <c r="A283" s="15" t="s">
        <v>2247</v>
      </c>
      <c r="B283" s="15" t="s">
        <v>2248</v>
      </c>
      <c r="C283" s="15" t="s">
        <v>2249</v>
      </c>
      <c r="D283" s="15" t="s">
        <v>2250</v>
      </c>
      <c r="E283" s="16">
        <v>20</v>
      </c>
    </row>
    <row r="284" spans="1:5" x14ac:dyDescent="0.15">
      <c r="A284" s="15" t="s">
        <v>2251</v>
      </c>
      <c r="B284" s="15" t="s">
        <v>2252</v>
      </c>
      <c r="C284" s="15" t="s">
        <v>2253</v>
      </c>
      <c r="D284" s="15" t="s">
        <v>2254</v>
      </c>
      <c r="E284" s="16">
        <v>40</v>
      </c>
    </row>
    <row r="285" spans="1:5" x14ac:dyDescent="0.15">
      <c r="A285" s="43" t="s">
        <v>2255</v>
      </c>
      <c r="B285" s="15"/>
      <c r="C285" s="15"/>
      <c r="D285" s="15"/>
      <c r="E285" s="16">
        <v>30</v>
      </c>
    </row>
    <row r="286" spans="1:5" x14ac:dyDescent="0.15">
      <c r="A286" s="15" t="s">
        <v>2256</v>
      </c>
      <c r="B286" s="15"/>
      <c r="C286" s="15"/>
      <c r="D286" s="15"/>
      <c r="E286" s="16">
        <v>2</v>
      </c>
    </row>
    <row r="287" spans="1:5" x14ac:dyDescent="0.15">
      <c r="A287" s="15" t="s">
        <v>2257</v>
      </c>
      <c r="B287" s="15"/>
      <c r="C287" s="15"/>
      <c r="D287" s="15"/>
      <c r="E287" s="16">
        <v>9</v>
      </c>
    </row>
    <row r="288" spans="1:5" x14ac:dyDescent="0.15">
      <c r="A288" s="15" t="s">
        <v>2258</v>
      </c>
      <c r="B288" s="15"/>
      <c r="C288" s="15"/>
      <c r="D288" s="15"/>
      <c r="E288" s="16">
        <v>219</v>
      </c>
    </row>
    <row r="289" spans="1:5" x14ac:dyDescent="0.15">
      <c r="A289" s="15" t="s">
        <v>3640</v>
      </c>
      <c r="B289" s="15" t="s">
        <v>3820</v>
      </c>
      <c r="C289" s="15" t="s">
        <v>3821</v>
      </c>
      <c r="D289" s="15" t="s">
        <v>3822</v>
      </c>
      <c r="E289" s="16">
        <v>126</v>
      </c>
    </row>
    <row r="290" spans="1:5" x14ac:dyDescent="0.15">
      <c r="A290" s="15" t="s">
        <v>2231</v>
      </c>
      <c r="B290" s="15" t="s">
        <v>2232</v>
      </c>
      <c r="C290" s="15" t="s">
        <v>2233</v>
      </c>
      <c r="D290" s="15" t="s">
        <v>2234</v>
      </c>
      <c r="E290" s="16">
        <v>12</v>
      </c>
    </row>
    <row r="291" spans="1:5" x14ac:dyDescent="0.15">
      <c r="A291" s="15" t="s">
        <v>3091</v>
      </c>
      <c r="B291" s="15" t="s">
        <v>3092</v>
      </c>
      <c r="C291" s="15" t="s">
        <v>3093</v>
      </c>
      <c r="D291" s="15" t="s">
        <v>3094</v>
      </c>
      <c r="E291" s="16">
        <v>2</v>
      </c>
    </row>
    <row r="292" spans="1:5" x14ac:dyDescent="0.15">
      <c r="A292" s="15" t="s">
        <v>2235</v>
      </c>
      <c r="B292" s="15" t="s">
        <v>2236</v>
      </c>
      <c r="C292" s="15" t="s">
        <v>2237</v>
      </c>
      <c r="D292" s="15" t="s">
        <v>2238</v>
      </c>
      <c r="E292" s="16">
        <v>36</v>
      </c>
    </row>
    <row r="293" spans="1:5" x14ac:dyDescent="0.15">
      <c r="A293" s="15" t="s">
        <v>3095</v>
      </c>
      <c r="B293" s="15" t="s">
        <v>3096</v>
      </c>
      <c r="C293" s="15" t="s">
        <v>3097</v>
      </c>
      <c r="D293" s="15" t="s">
        <v>3098</v>
      </c>
      <c r="E293" s="16">
        <v>2</v>
      </c>
    </row>
    <row r="294" spans="1:5" x14ac:dyDescent="0.15">
      <c r="A294" s="15" t="s">
        <v>3641</v>
      </c>
      <c r="B294" s="15" t="s">
        <v>3823</v>
      </c>
      <c r="C294" s="15" t="s">
        <v>3824</v>
      </c>
      <c r="D294" s="15" t="s">
        <v>3825</v>
      </c>
      <c r="E294" s="16">
        <v>7</v>
      </c>
    </row>
    <row r="295" spans="1:5" x14ac:dyDescent="0.15">
      <c r="A295" s="15" t="s">
        <v>3099</v>
      </c>
      <c r="B295" s="15" t="s">
        <v>3100</v>
      </c>
      <c r="C295" s="15" t="s">
        <v>3101</v>
      </c>
      <c r="D295" s="15" t="s">
        <v>3102</v>
      </c>
      <c r="E295" s="16">
        <v>5</v>
      </c>
    </row>
    <row r="296" spans="1:5" x14ac:dyDescent="0.15">
      <c r="A296" s="41" t="s">
        <v>3642</v>
      </c>
      <c r="B296" s="41" t="s">
        <v>3926</v>
      </c>
      <c r="C296" s="41" t="s">
        <v>3826</v>
      </c>
      <c r="D296" s="41" t="s">
        <v>3827</v>
      </c>
      <c r="E296" s="42">
        <v>12</v>
      </c>
    </row>
    <row r="297" spans="1:5" x14ac:dyDescent="0.15">
      <c r="A297" s="15" t="s">
        <v>2239</v>
      </c>
      <c r="B297" s="15"/>
      <c r="C297" s="15"/>
      <c r="D297" s="15"/>
      <c r="E297" s="16">
        <v>272</v>
      </c>
    </row>
    <row r="298" spans="1:5" x14ac:dyDescent="0.15">
      <c r="A298" s="15" t="s">
        <v>3643</v>
      </c>
      <c r="B298" s="15" t="s">
        <v>3828</v>
      </c>
      <c r="C298" s="15" t="s">
        <v>3829</v>
      </c>
      <c r="D298" s="15" t="s">
        <v>3830</v>
      </c>
      <c r="E298" s="16">
        <v>93</v>
      </c>
    </row>
    <row r="299" spans="1:5" x14ac:dyDescent="0.15">
      <c r="A299" s="15" t="s">
        <v>2240</v>
      </c>
      <c r="B299" s="15" t="s">
        <v>2241</v>
      </c>
      <c r="C299" s="15" t="s">
        <v>2242</v>
      </c>
      <c r="D299" s="15" t="s">
        <v>2207</v>
      </c>
      <c r="E299" s="16">
        <v>3</v>
      </c>
    </row>
    <row r="300" spans="1:5" x14ac:dyDescent="0.15">
      <c r="A300" s="15" t="s">
        <v>2208</v>
      </c>
      <c r="B300" s="15" t="s">
        <v>2209</v>
      </c>
      <c r="C300" s="15" t="s">
        <v>2210</v>
      </c>
      <c r="D300" s="15" t="s">
        <v>2211</v>
      </c>
      <c r="E300" s="16">
        <v>15</v>
      </c>
    </row>
    <row r="301" spans="1:5" x14ac:dyDescent="0.15">
      <c r="A301" s="15" t="s">
        <v>2212</v>
      </c>
      <c r="B301" s="15" t="s">
        <v>2213</v>
      </c>
      <c r="C301" s="15" t="s">
        <v>2214</v>
      </c>
      <c r="D301" s="15" t="s">
        <v>2215</v>
      </c>
      <c r="E301" s="16">
        <v>43</v>
      </c>
    </row>
    <row r="302" spans="1:5" x14ac:dyDescent="0.15">
      <c r="A302" s="15" t="s">
        <v>2216</v>
      </c>
      <c r="B302" s="15" t="s">
        <v>2217</v>
      </c>
      <c r="C302" s="15" t="s">
        <v>2218</v>
      </c>
      <c r="D302" s="15" t="s">
        <v>2219</v>
      </c>
      <c r="E302" s="16">
        <v>86</v>
      </c>
    </row>
    <row r="303" spans="1:5" x14ac:dyDescent="0.15">
      <c r="A303" s="15" t="s">
        <v>2220</v>
      </c>
      <c r="B303" s="15" t="s">
        <v>2221</v>
      </c>
      <c r="C303" s="15" t="s">
        <v>2222</v>
      </c>
      <c r="D303" s="15" t="s">
        <v>2223</v>
      </c>
      <c r="E303" s="16">
        <v>1</v>
      </c>
    </row>
    <row r="304" spans="1:5" x14ac:dyDescent="0.15">
      <c r="A304" s="15" t="s">
        <v>2224</v>
      </c>
      <c r="B304" s="15" t="s">
        <v>2225</v>
      </c>
      <c r="C304" s="15" t="s">
        <v>2226</v>
      </c>
      <c r="D304" s="15" t="s">
        <v>2227</v>
      </c>
      <c r="E304" s="16">
        <v>10</v>
      </c>
    </row>
    <row r="305" spans="1:5" x14ac:dyDescent="0.15">
      <c r="A305" s="15" t="s">
        <v>3644</v>
      </c>
      <c r="B305" s="15" t="s">
        <v>3831</v>
      </c>
      <c r="C305" s="15" t="s">
        <v>3832</v>
      </c>
      <c r="D305" s="15" t="s">
        <v>3833</v>
      </c>
      <c r="E305" s="16">
        <v>104</v>
      </c>
    </row>
    <row r="306" spans="1:5" x14ac:dyDescent="0.15">
      <c r="A306" s="15" t="s">
        <v>2228</v>
      </c>
      <c r="B306" s="15" t="s">
        <v>2229</v>
      </c>
      <c r="C306" s="15" t="s">
        <v>2230</v>
      </c>
      <c r="D306" s="15" t="s">
        <v>2193</v>
      </c>
      <c r="E306" s="16">
        <v>17</v>
      </c>
    </row>
    <row r="307" spans="1:5" x14ac:dyDescent="0.15">
      <c r="A307" s="15" t="s">
        <v>2194</v>
      </c>
      <c r="B307" s="15"/>
      <c r="C307" s="15"/>
      <c r="D307" s="15"/>
      <c r="E307" s="16">
        <v>80</v>
      </c>
    </row>
    <row r="308" spans="1:5" x14ac:dyDescent="0.15">
      <c r="A308" s="15" t="s">
        <v>3041</v>
      </c>
      <c r="B308" s="15" t="s">
        <v>3042</v>
      </c>
      <c r="C308" s="15" t="s">
        <v>3043</v>
      </c>
      <c r="D308" s="15" t="s">
        <v>3044</v>
      </c>
      <c r="E308" s="16">
        <v>1</v>
      </c>
    </row>
    <row r="309" spans="1:5" x14ac:dyDescent="0.15">
      <c r="A309" s="15" t="s">
        <v>3045</v>
      </c>
      <c r="B309" s="15" t="s">
        <v>3046</v>
      </c>
      <c r="C309" s="15" t="s">
        <v>3047</v>
      </c>
      <c r="D309" s="15" t="s">
        <v>3048</v>
      </c>
      <c r="E309" s="16">
        <v>2</v>
      </c>
    </row>
    <row r="310" spans="1:5" x14ac:dyDescent="0.15">
      <c r="A310" s="15" t="s">
        <v>2195</v>
      </c>
      <c r="B310" s="15" t="s">
        <v>2196</v>
      </c>
      <c r="C310" s="15" t="s">
        <v>2197</v>
      </c>
      <c r="D310" s="15" t="s">
        <v>2198</v>
      </c>
      <c r="E310" s="16">
        <v>90</v>
      </c>
    </row>
    <row r="311" spans="1:5" x14ac:dyDescent="0.15">
      <c r="A311" s="15" t="s">
        <v>2199</v>
      </c>
      <c r="B311" s="15" t="s">
        <v>2200</v>
      </c>
      <c r="C311" s="15" t="s">
        <v>2201</v>
      </c>
      <c r="D311" s="15" t="s">
        <v>2202</v>
      </c>
      <c r="E311" s="16">
        <v>6</v>
      </c>
    </row>
    <row r="312" spans="1:5" x14ac:dyDescent="0.15">
      <c r="A312" s="15" t="s">
        <v>3049</v>
      </c>
      <c r="B312" s="15" t="s">
        <v>3050</v>
      </c>
      <c r="C312" s="15" t="s">
        <v>3051</v>
      </c>
      <c r="D312" s="15" t="s">
        <v>3052</v>
      </c>
      <c r="E312" s="16">
        <v>1</v>
      </c>
    </row>
    <row r="313" spans="1:5" x14ac:dyDescent="0.15">
      <c r="A313" s="15" t="s">
        <v>2203</v>
      </c>
      <c r="B313" s="15" t="s">
        <v>2204</v>
      </c>
      <c r="C313" s="15" t="s">
        <v>2205</v>
      </c>
      <c r="D313" s="15" t="s">
        <v>2206</v>
      </c>
      <c r="E313" s="16">
        <v>18</v>
      </c>
    </row>
    <row r="314" spans="1:5" x14ac:dyDescent="0.15">
      <c r="A314" s="15" t="s">
        <v>3645</v>
      </c>
      <c r="B314" s="15" t="s">
        <v>3834</v>
      </c>
      <c r="C314" s="15" t="s">
        <v>3835</v>
      </c>
      <c r="D314" s="15" t="s">
        <v>3836</v>
      </c>
      <c r="E314" s="16">
        <v>397</v>
      </c>
    </row>
    <row r="315" spans="1:5" x14ac:dyDescent="0.15">
      <c r="A315" s="15" t="s">
        <v>3646</v>
      </c>
      <c r="B315" s="15" t="s">
        <v>3837</v>
      </c>
      <c r="C315" s="15" t="s">
        <v>3838</v>
      </c>
      <c r="D315" s="15" t="s">
        <v>3839</v>
      </c>
      <c r="E315" s="16">
        <v>58</v>
      </c>
    </row>
    <row r="316" spans="1:5" x14ac:dyDescent="0.15">
      <c r="A316" s="15" t="s">
        <v>2173</v>
      </c>
      <c r="B316" s="15" t="s">
        <v>2174</v>
      </c>
      <c r="C316" s="15" t="s">
        <v>2175</v>
      </c>
      <c r="D316" s="15" t="s">
        <v>2176</v>
      </c>
      <c r="E316" s="16">
        <v>62</v>
      </c>
    </row>
    <row r="317" spans="1:5" x14ac:dyDescent="0.15">
      <c r="A317" s="15" t="s">
        <v>2177</v>
      </c>
      <c r="B317" s="15" t="s">
        <v>2178</v>
      </c>
      <c r="C317" s="15" t="s">
        <v>2179</v>
      </c>
      <c r="D317" s="15" t="s">
        <v>2180</v>
      </c>
      <c r="E317" s="16">
        <v>23</v>
      </c>
    </row>
    <row r="318" spans="1:5" x14ac:dyDescent="0.15">
      <c r="A318" s="15" t="s">
        <v>2181</v>
      </c>
      <c r="B318" s="15" t="s">
        <v>2182</v>
      </c>
      <c r="C318" s="15" t="s">
        <v>2183</v>
      </c>
      <c r="D318" s="15" t="s">
        <v>2184</v>
      </c>
      <c r="E318" s="16">
        <v>4</v>
      </c>
    </row>
    <row r="319" spans="1:5" x14ac:dyDescent="0.15">
      <c r="A319" s="15" t="s">
        <v>34</v>
      </c>
      <c r="B319" s="15"/>
      <c r="C319" s="15"/>
      <c r="D319" s="15"/>
      <c r="E319" s="16">
        <v>84</v>
      </c>
    </row>
    <row r="320" spans="1:5" x14ac:dyDescent="0.15">
      <c r="A320" s="15" t="s">
        <v>2185</v>
      </c>
      <c r="B320" s="15" t="s">
        <v>2186</v>
      </c>
      <c r="C320" s="15" t="s">
        <v>2187</v>
      </c>
      <c r="D320" s="15" t="s">
        <v>2188</v>
      </c>
      <c r="E320" s="16">
        <v>19</v>
      </c>
    </row>
    <row r="321" spans="1:5" x14ac:dyDescent="0.15">
      <c r="A321" s="15" t="s">
        <v>3053</v>
      </c>
      <c r="B321" s="15" t="s">
        <v>3054</v>
      </c>
      <c r="C321" s="15" t="s">
        <v>3055</v>
      </c>
      <c r="D321" s="15" t="s">
        <v>3056</v>
      </c>
      <c r="E321" s="16">
        <v>1</v>
      </c>
    </row>
    <row r="322" spans="1:5" x14ac:dyDescent="0.15">
      <c r="A322" s="15" t="s">
        <v>2189</v>
      </c>
      <c r="B322" s="15" t="s">
        <v>2190</v>
      </c>
      <c r="C322" s="15" t="s">
        <v>2191</v>
      </c>
      <c r="D322" s="15" t="s">
        <v>2192</v>
      </c>
      <c r="E322" s="16">
        <v>23</v>
      </c>
    </row>
    <row r="323" spans="1:5" x14ac:dyDescent="0.15">
      <c r="A323" s="15" t="s">
        <v>2151</v>
      </c>
      <c r="B323" s="15" t="s">
        <v>2152</v>
      </c>
      <c r="C323" s="15" t="s">
        <v>2153</v>
      </c>
      <c r="D323" s="15" t="s">
        <v>2154</v>
      </c>
      <c r="E323" s="16">
        <v>11</v>
      </c>
    </row>
    <row r="324" spans="1:5" x14ac:dyDescent="0.15">
      <c r="A324" s="15" t="s">
        <v>2155</v>
      </c>
      <c r="B324" s="15" t="s">
        <v>2156</v>
      </c>
      <c r="C324" s="15" t="s">
        <v>2157</v>
      </c>
      <c r="D324" s="15" t="s">
        <v>2158</v>
      </c>
      <c r="E324" s="16">
        <v>1</v>
      </c>
    </row>
    <row r="325" spans="1:5" x14ac:dyDescent="0.15">
      <c r="A325" s="15" t="s">
        <v>3057</v>
      </c>
      <c r="B325" s="15" t="s">
        <v>3058</v>
      </c>
      <c r="C325" s="15" t="s">
        <v>3059</v>
      </c>
      <c r="D325" s="15" t="s">
        <v>3060</v>
      </c>
      <c r="E325" s="16">
        <v>2</v>
      </c>
    </row>
    <row r="326" spans="1:5" x14ac:dyDescent="0.15">
      <c r="A326" s="15" t="s">
        <v>2159</v>
      </c>
      <c r="B326" s="15" t="s">
        <v>2160</v>
      </c>
      <c r="C326" s="15" t="s">
        <v>2161</v>
      </c>
      <c r="D326" s="15" t="s">
        <v>2162</v>
      </c>
      <c r="E326" s="16">
        <v>1</v>
      </c>
    </row>
    <row r="327" spans="1:5" x14ac:dyDescent="0.15">
      <c r="A327" s="15" t="s">
        <v>2163</v>
      </c>
      <c r="B327" s="15" t="s">
        <v>2164</v>
      </c>
      <c r="C327" s="15" t="s">
        <v>2165</v>
      </c>
      <c r="D327" s="15" t="s">
        <v>2166</v>
      </c>
      <c r="E327" s="16">
        <v>9</v>
      </c>
    </row>
    <row r="328" spans="1:5" x14ac:dyDescent="0.15">
      <c r="A328" s="15" t="s">
        <v>3647</v>
      </c>
      <c r="B328" s="15" t="s">
        <v>3840</v>
      </c>
      <c r="C328" s="15" t="s">
        <v>3841</v>
      </c>
      <c r="D328" s="15" t="s">
        <v>3842</v>
      </c>
      <c r="E328" s="16">
        <v>17</v>
      </c>
    </row>
    <row r="329" spans="1:5" x14ac:dyDescent="0.15">
      <c r="A329" s="15" t="s">
        <v>3648</v>
      </c>
      <c r="B329" s="15" t="s">
        <v>3843</v>
      </c>
      <c r="C329" s="15" t="s">
        <v>3844</v>
      </c>
      <c r="D329" s="15" t="s">
        <v>3845</v>
      </c>
      <c r="E329" s="16">
        <v>8</v>
      </c>
    </row>
    <row r="330" spans="1:5" x14ac:dyDescent="0.15">
      <c r="A330" s="15" t="s">
        <v>3061</v>
      </c>
      <c r="B330" s="15" t="s">
        <v>3062</v>
      </c>
      <c r="C330" s="15" t="s">
        <v>3063</v>
      </c>
      <c r="D330" s="15" t="s">
        <v>3064</v>
      </c>
      <c r="E330" s="16">
        <v>1</v>
      </c>
    </row>
    <row r="331" spans="1:5" x14ac:dyDescent="0.15">
      <c r="A331" s="15" t="s">
        <v>2167</v>
      </c>
      <c r="B331" s="15" t="s">
        <v>2168</v>
      </c>
      <c r="C331" s="15" t="s">
        <v>2169</v>
      </c>
      <c r="D331" s="15" t="s">
        <v>2170</v>
      </c>
      <c r="E331" s="16">
        <v>12</v>
      </c>
    </row>
    <row r="332" spans="1:5" x14ac:dyDescent="0.15">
      <c r="A332" s="15" t="s">
        <v>2171</v>
      </c>
      <c r="B332" s="15" t="s">
        <v>2172</v>
      </c>
      <c r="C332" s="15" t="s">
        <v>2128</v>
      </c>
      <c r="D332" s="15" t="s">
        <v>2129</v>
      </c>
      <c r="E332" s="16">
        <v>48</v>
      </c>
    </row>
    <row r="333" spans="1:5" x14ac:dyDescent="0.15">
      <c r="A333" s="15" t="s">
        <v>2130</v>
      </c>
      <c r="B333" s="15" t="s">
        <v>2131</v>
      </c>
      <c r="C333" s="15" t="s">
        <v>2132</v>
      </c>
      <c r="D333" s="15" t="s">
        <v>2133</v>
      </c>
      <c r="E333" s="16">
        <v>32</v>
      </c>
    </row>
    <row r="334" spans="1:5" x14ac:dyDescent="0.15">
      <c r="A334" s="15" t="s">
        <v>2134</v>
      </c>
      <c r="B334" s="15" t="s">
        <v>2135</v>
      </c>
      <c r="C334" s="15" t="s">
        <v>2136</v>
      </c>
      <c r="D334" s="15" t="s">
        <v>2137</v>
      </c>
      <c r="E334" s="16">
        <v>41</v>
      </c>
    </row>
    <row r="335" spans="1:5" x14ac:dyDescent="0.15">
      <c r="A335" s="15" t="s">
        <v>2138</v>
      </c>
      <c r="B335" s="15" t="s">
        <v>2139</v>
      </c>
      <c r="C335" s="15" t="s">
        <v>2140</v>
      </c>
      <c r="D335" s="15" t="s">
        <v>2141</v>
      </c>
      <c r="E335" s="16">
        <v>21</v>
      </c>
    </row>
    <row r="336" spans="1:5" x14ac:dyDescent="0.15">
      <c r="A336" s="15" t="s">
        <v>35</v>
      </c>
      <c r="B336" s="15"/>
      <c r="C336" s="15"/>
      <c r="D336" s="15"/>
      <c r="E336" s="16">
        <v>217</v>
      </c>
    </row>
    <row r="337" spans="1:5" x14ac:dyDescent="0.15">
      <c r="A337" s="15" t="s">
        <v>2142</v>
      </c>
      <c r="B337" s="15" t="s">
        <v>2143</v>
      </c>
      <c r="C337" s="15" t="s">
        <v>2144</v>
      </c>
      <c r="D337" s="15" t="s">
        <v>2145</v>
      </c>
      <c r="E337" s="16">
        <v>16</v>
      </c>
    </row>
    <row r="338" spans="1:5" x14ac:dyDescent="0.15">
      <c r="A338" s="15" t="s">
        <v>2146</v>
      </c>
      <c r="B338" s="15" t="s">
        <v>2147</v>
      </c>
      <c r="C338" s="15" t="s">
        <v>2148</v>
      </c>
      <c r="D338" s="15" t="s">
        <v>2149</v>
      </c>
      <c r="E338" s="16">
        <v>2</v>
      </c>
    </row>
    <row r="339" spans="1:5" x14ac:dyDescent="0.15">
      <c r="A339" s="15" t="s">
        <v>2150</v>
      </c>
      <c r="B339" s="15" t="s">
        <v>2100</v>
      </c>
      <c r="C339" s="15" t="s">
        <v>2101</v>
      </c>
      <c r="D339" s="15" t="s">
        <v>2102</v>
      </c>
      <c r="E339" s="16">
        <v>34</v>
      </c>
    </row>
    <row r="340" spans="1:5" x14ac:dyDescent="0.15">
      <c r="A340" s="15" t="s">
        <v>2103</v>
      </c>
      <c r="B340" s="15" t="s">
        <v>2104</v>
      </c>
      <c r="C340" s="15" t="s">
        <v>2105</v>
      </c>
      <c r="D340" s="15" t="s">
        <v>2106</v>
      </c>
      <c r="E340" s="16">
        <v>13</v>
      </c>
    </row>
    <row r="341" spans="1:5" x14ac:dyDescent="0.15">
      <c r="A341" s="15" t="s">
        <v>3649</v>
      </c>
      <c r="B341" s="15" t="s">
        <v>3846</v>
      </c>
      <c r="C341" s="15" t="s">
        <v>3847</v>
      </c>
      <c r="D341" s="15" t="s">
        <v>3848</v>
      </c>
      <c r="E341" s="16">
        <v>27</v>
      </c>
    </row>
    <row r="342" spans="1:5" x14ac:dyDescent="0.15">
      <c r="A342" s="15" t="s">
        <v>3650</v>
      </c>
      <c r="B342" s="15" t="s">
        <v>3849</v>
      </c>
      <c r="C342" s="15" t="s">
        <v>3850</v>
      </c>
      <c r="D342" s="15" t="s">
        <v>3851</v>
      </c>
      <c r="E342" s="16">
        <v>21</v>
      </c>
    </row>
    <row r="343" spans="1:5" x14ac:dyDescent="0.15">
      <c r="A343" s="15" t="s">
        <v>3065</v>
      </c>
      <c r="B343" s="15" t="s">
        <v>3066</v>
      </c>
      <c r="C343" s="15" t="s">
        <v>3067</v>
      </c>
      <c r="D343" s="15" t="s">
        <v>3068</v>
      </c>
      <c r="E343" s="16">
        <v>7</v>
      </c>
    </row>
    <row r="344" spans="1:5" x14ac:dyDescent="0.15">
      <c r="A344" s="15" t="s">
        <v>2107</v>
      </c>
      <c r="B344" s="15" t="s">
        <v>2108</v>
      </c>
      <c r="C344" s="15" t="s">
        <v>2109</v>
      </c>
      <c r="D344" s="15" t="s">
        <v>2110</v>
      </c>
      <c r="E344" s="16">
        <v>18</v>
      </c>
    </row>
    <row r="345" spans="1:5" x14ac:dyDescent="0.15">
      <c r="A345" s="15" t="s">
        <v>2111</v>
      </c>
      <c r="B345" s="15" t="s">
        <v>2112</v>
      </c>
      <c r="C345" s="15" t="s">
        <v>2113</v>
      </c>
      <c r="D345" s="15" t="s">
        <v>2114</v>
      </c>
      <c r="E345" s="16">
        <v>16</v>
      </c>
    </row>
    <row r="346" spans="1:5" x14ac:dyDescent="0.15">
      <c r="A346" s="15" t="s">
        <v>2115</v>
      </c>
      <c r="B346" s="15" t="s">
        <v>2116</v>
      </c>
      <c r="C346" s="15" t="s">
        <v>2117</v>
      </c>
      <c r="D346" s="15" t="s">
        <v>2118</v>
      </c>
      <c r="E346" s="16">
        <v>29</v>
      </c>
    </row>
    <row r="347" spans="1:5" x14ac:dyDescent="0.15">
      <c r="A347" s="15" t="s">
        <v>2119</v>
      </c>
      <c r="B347" s="15" t="s">
        <v>2120</v>
      </c>
      <c r="C347" s="15" t="s">
        <v>2121</v>
      </c>
      <c r="D347" s="15" t="s">
        <v>2122</v>
      </c>
      <c r="E347" s="16">
        <v>26</v>
      </c>
    </row>
    <row r="348" spans="1:5" x14ac:dyDescent="0.15">
      <c r="A348" s="15" t="s">
        <v>3651</v>
      </c>
      <c r="B348" s="15" t="s">
        <v>3852</v>
      </c>
      <c r="C348" s="15" t="s">
        <v>3853</v>
      </c>
      <c r="D348" s="15" t="s">
        <v>3854</v>
      </c>
      <c r="E348" s="16">
        <v>11</v>
      </c>
    </row>
    <row r="349" spans="1:5" x14ac:dyDescent="0.15">
      <c r="A349" s="15" t="s">
        <v>2123</v>
      </c>
      <c r="B349" s="15" t="s">
        <v>2124</v>
      </c>
      <c r="C349" s="15" t="s">
        <v>2125</v>
      </c>
      <c r="D349" s="15" t="s">
        <v>2126</v>
      </c>
      <c r="E349" s="16">
        <v>22</v>
      </c>
    </row>
    <row r="350" spans="1:5" x14ac:dyDescent="0.15">
      <c r="A350" s="15" t="s">
        <v>2127</v>
      </c>
      <c r="B350" s="15" t="s">
        <v>2077</v>
      </c>
      <c r="C350" s="15" t="s">
        <v>2078</v>
      </c>
      <c r="D350" s="15" t="s">
        <v>2079</v>
      </c>
      <c r="E350" s="16">
        <v>8</v>
      </c>
    </row>
    <row r="351" spans="1:5" x14ac:dyDescent="0.15">
      <c r="A351" s="15" t="s">
        <v>2080</v>
      </c>
      <c r="B351" s="15" t="s">
        <v>2081</v>
      </c>
      <c r="C351" s="15" t="s">
        <v>2082</v>
      </c>
      <c r="D351" s="15" t="s">
        <v>2083</v>
      </c>
      <c r="E351" s="16">
        <v>53</v>
      </c>
    </row>
    <row r="352" spans="1:5" x14ac:dyDescent="0.15">
      <c r="A352" s="15" t="s">
        <v>2084</v>
      </c>
      <c r="B352" s="15" t="s">
        <v>2085</v>
      </c>
      <c r="C352" s="15" t="s">
        <v>2086</v>
      </c>
      <c r="D352" s="15" t="s">
        <v>2087</v>
      </c>
      <c r="E352" s="16">
        <v>59</v>
      </c>
    </row>
    <row r="353" spans="1:5" x14ac:dyDescent="0.15">
      <c r="A353" s="15" t="s">
        <v>2088</v>
      </c>
      <c r="B353" s="15" t="s">
        <v>2089</v>
      </c>
      <c r="C353" s="15" t="s">
        <v>2090</v>
      </c>
      <c r="D353" s="15" t="s">
        <v>2091</v>
      </c>
      <c r="E353" s="16">
        <v>44</v>
      </c>
    </row>
    <row r="354" spans="1:5" x14ac:dyDescent="0.15">
      <c r="A354" s="15" t="s">
        <v>2092</v>
      </c>
      <c r="B354" s="15" t="s">
        <v>2093</v>
      </c>
      <c r="C354" s="15" t="s">
        <v>2094</v>
      </c>
      <c r="D354" s="15" t="s">
        <v>2095</v>
      </c>
      <c r="E354" s="16">
        <v>13</v>
      </c>
    </row>
    <row r="355" spans="1:5" x14ac:dyDescent="0.15">
      <c r="A355" s="15" t="s">
        <v>3652</v>
      </c>
      <c r="B355" s="15" t="s">
        <v>3855</v>
      </c>
      <c r="C355" s="15" t="s">
        <v>3856</v>
      </c>
      <c r="D355" s="15" t="s">
        <v>3857</v>
      </c>
      <c r="E355" s="16">
        <v>56</v>
      </c>
    </row>
    <row r="356" spans="1:5" x14ac:dyDescent="0.15">
      <c r="A356" s="15" t="s">
        <v>2096</v>
      </c>
      <c r="B356" s="15" t="s">
        <v>2097</v>
      </c>
      <c r="C356" s="15" t="s">
        <v>2098</v>
      </c>
      <c r="D356" s="15" t="s">
        <v>2099</v>
      </c>
      <c r="E356" s="16">
        <v>30</v>
      </c>
    </row>
    <row r="357" spans="1:5" x14ac:dyDescent="0.15">
      <c r="A357" s="15" t="s">
        <v>2073</v>
      </c>
      <c r="B357" s="15" t="s">
        <v>2074</v>
      </c>
      <c r="C357" s="15" t="s">
        <v>2075</v>
      </c>
      <c r="D357" s="15" t="s">
        <v>2076</v>
      </c>
      <c r="E357" s="16">
        <v>10</v>
      </c>
    </row>
    <row r="358" spans="1:5" x14ac:dyDescent="0.15">
      <c r="A358" s="15" t="s">
        <v>2049</v>
      </c>
      <c r="B358" s="15" t="s">
        <v>2050</v>
      </c>
      <c r="C358" s="15" t="s">
        <v>2051</v>
      </c>
      <c r="D358" s="15" t="s">
        <v>2052</v>
      </c>
      <c r="E358" s="16">
        <v>59</v>
      </c>
    </row>
    <row r="359" spans="1:5" x14ac:dyDescent="0.15">
      <c r="A359" s="15" t="s">
        <v>2053</v>
      </c>
      <c r="B359" s="15" t="s">
        <v>2054</v>
      </c>
      <c r="C359" s="15" t="s">
        <v>2055</v>
      </c>
      <c r="D359" s="15" t="s">
        <v>2056</v>
      </c>
      <c r="E359" s="16">
        <v>44</v>
      </c>
    </row>
    <row r="360" spans="1:5" x14ac:dyDescent="0.15">
      <c r="A360" s="15" t="s">
        <v>2057</v>
      </c>
      <c r="B360" s="15" t="s">
        <v>2058</v>
      </c>
      <c r="C360" s="15" t="s">
        <v>2059</v>
      </c>
      <c r="D360" s="15" t="s">
        <v>2060</v>
      </c>
      <c r="E360" s="16">
        <v>19</v>
      </c>
    </row>
    <row r="361" spans="1:5" x14ac:dyDescent="0.15">
      <c r="A361" s="15" t="s">
        <v>2061</v>
      </c>
      <c r="B361" s="15" t="s">
        <v>2062</v>
      </c>
      <c r="C361" s="15" t="s">
        <v>2063</v>
      </c>
      <c r="D361" s="15" t="s">
        <v>2064</v>
      </c>
      <c r="E361" s="16">
        <v>16</v>
      </c>
    </row>
    <row r="362" spans="1:5" x14ac:dyDescent="0.15">
      <c r="A362" s="15" t="s">
        <v>3069</v>
      </c>
      <c r="B362" s="15" t="s">
        <v>3070</v>
      </c>
      <c r="C362" s="15" t="s">
        <v>36</v>
      </c>
      <c r="D362" s="15" t="s">
        <v>37</v>
      </c>
      <c r="E362" s="16">
        <v>2</v>
      </c>
    </row>
    <row r="363" spans="1:5" x14ac:dyDescent="0.15">
      <c r="A363" s="15" t="s">
        <v>2065</v>
      </c>
      <c r="B363" s="15"/>
      <c r="C363" s="15"/>
      <c r="D363" s="15"/>
      <c r="E363" s="16">
        <v>41</v>
      </c>
    </row>
    <row r="364" spans="1:5" x14ac:dyDescent="0.15">
      <c r="A364" s="15" t="s">
        <v>2066</v>
      </c>
      <c r="B364" s="15" t="s">
        <v>2067</v>
      </c>
      <c r="C364" s="15" t="s">
        <v>2068</v>
      </c>
      <c r="D364" s="15" t="s">
        <v>2069</v>
      </c>
      <c r="E364" s="16">
        <v>162</v>
      </c>
    </row>
    <row r="365" spans="1:5" x14ac:dyDescent="0.15">
      <c r="A365" s="15" t="s">
        <v>2070</v>
      </c>
      <c r="B365" s="15" t="s">
        <v>2071</v>
      </c>
      <c r="C365" s="15" t="s">
        <v>2072</v>
      </c>
      <c r="D365" s="15" t="s">
        <v>2028</v>
      </c>
      <c r="E365" s="16">
        <v>10</v>
      </c>
    </row>
    <row r="366" spans="1:5" x14ac:dyDescent="0.15">
      <c r="A366" s="15" t="s">
        <v>3653</v>
      </c>
      <c r="B366" s="15" t="s">
        <v>3858</v>
      </c>
      <c r="C366" s="15" t="s">
        <v>3859</v>
      </c>
      <c r="D366" s="15" t="s">
        <v>3860</v>
      </c>
      <c r="E366" s="16">
        <v>100</v>
      </c>
    </row>
    <row r="367" spans="1:5" x14ac:dyDescent="0.15">
      <c r="A367" s="15" t="s">
        <v>2029</v>
      </c>
      <c r="B367" s="15" t="s">
        <v>2030</v>
      </c>
      <c r="C367" s="15" t="s">
        <v>2031</v>
      </c>
      <c r="D367" s="15" t="s">
        <v>2032</v>
      </c>
      <c r="E367" s="16">
        <v>94</v>
      </c>
    </row>
    <row r="368" spans="1:5" x14ac:dyDescent="0.15">
      <c r="A368" s="15" t="s">
        <v>2033</v>
      </c>
      <c r="B368" s="15" t="s">
        <v>2034</v>
      </c>
      <c r="C368" s="15" t="s">
        <v>2035</v>
      </c>
      <c r="D368" s="15" t="s">
        <v>2036</v>
      </c>
      <c r="E368" s="16">
        <v>52</v>
      </c>
    </row>
    <row r="369" spans="1:5" x14ac:dyDescent="0.15">
      <c r="A369" s="15" t="s">
        <v>2037</v>
      </c>
      <c r="B369" s="15" t="s">
        <v>2038</v>
      </c>
      <c r="C369" s="15" t="s">
        <v>2039</v>
      </c>
      <c r="D369" s="15" t="s">
        <v>2040</v>
      </c>
      <c r="E369" s="16">
        <v>29</v>
      </c>
    </row>
    <row r="370" spans="1:5" x14ac:dyDescent="0.15">
      <c r="A370" s="15" t="s">
        <v>2041</v>
      </c>
      <c r="B370" s="15" t="s">
        <v>2042</v>
      </c>
      <c r="C370" s="15" t="s">
        <v>2043</v>
      </c>
      <c r="D370" s="15" t="s">
        <v>2044</v>
      </c>
      <c r="E370" s="16">
        <v>113</v>
      </c>
    </row>
    <row r="371" spans="1:5" x14ac:dyDescent="0.15">
      <c r="A371" s="15" t="s">
        <v>2045</v>
      </c>
      <c r="B371" s="15" t="s">
        <v>2046</v>
      </c>
      <c r="C371" s="15" t="s">
        <v>2047</v>
      </c>
      <c r="D371" s="15" t="s">
        <v>2048</v>
      </c>
      <c r="E371" s="16">
        <v>14</v>
      </c>
    </row>
    <row r="372" spans="1:5" x14ac:dyDescent="0.15">
      <c r="A372" s="15" t="s">
        <v>3654</v>
      </c>
      <c r="B372" s="15" t="s">
        <v>3861</v>
      </c>
      <c r="C372" s="15" t="s">
        <v>3862</v>
      </c>
      <c r="D372" s="15" t="s">
        <v>3863</v>
      </c>
      <c r="E372" s="16">
        <v>80</v>
      </c>
    </row>
    <row r="373" spans="1:5" x14ac:dyDescent="0.15">
      <c r="A373" s="15" t="s">
        <v>2012</v>
      </c>
      <c r="B373" s="15" t="s">
        <v>2013</v>
      </c>
      <c r="C373" s="15" t="s">
        <v>2014</v>
      </c>
      <c r="D373" s="15" t="s">
        <v>2015</v>
      </c>
      <c r="E373" s="16">
        <v>135</v>
      </c>
    </row>
    <row r="374" spans="1:5" x14ac:dyDescent="0.15">
      <c r="A374" s="15" t="s">
        <v>2016</v>
      </c>
      <c r="B374" s="15" t="s">
        <v>2017</v>
      </c>
      <c r="C374" s="15" t="s">
        <v>2018</v>
      </c>
      <c r="D374" s="15" t="s">
        <v>2019</v>
      </c>
      <c r="E374" s="16">
        <v>30</v>
      </c>
    </row>
    <row r="375" spans="1:5" x14ac:dyDescent="0.15">
      <c r="A375" s="15" t="s">
        <v>2020</v>
      </c>
      <c r="B375" s="15" t="s">
        <v>2021</v>
      </c>
      <c r="C375" s="15" t="s">
        <v>2022</v>
      </c>
      <c r="D375" s="15" t="s">
        <v>2023</v>
      </c>
      <c r="E375" s="16">
        <v>35</v>
      </c>
    </row>
    <row r="376" spans="1:5" x14ac:dyDescent="0.15">
      <c r="A376" s="15" t="s">
        <v>2024</v>
      </c>
      <c r="B376" s="15" t="s">
        <v>2025</v>
      </c>
      <c r="C376" s="15" t="s">
        <v>2026</v>
      </c>
      <c r="D376" s="15" t="s">
        <v>2027</v>
      </c>
      <c r="E376" s="16">
        <v>16</v>
      </c>
    </row>
    <row r="377" spans="1:5" x14ac:dyDescent="0.15">
      <c r="A377" s="15" t="s">
        <v>1979</v>
      </c>
      <c r="B377" s="15" t="s">
        <v>1980</v>
      </c>
      <c r="C377" s="15" t="s">
        <v>1981</v>
      </c>
      <c r="D377" s="15" t="s">
        <v>1982</v>
      </c>
      <c r="E377" s="16">
        <v>12</v>
      </c>
    </row>
    <row r="378" spans="1:5" x14ac:dyDescent="0.15">
      <c r="A378" s="15" t="s">
        <v>1983</v>
      </c>
      <c r="B378" s="15" t="s">
        <v>1984</v>
      </c>
      <c r="C378" s="15" t="s">
        <v>1985</v>
      </c>
      <c r="D378" s="15" t="s">
        <v>1986</v>
      </c>
      <c r="E378" s="16">
        <v>1</v>
      </c>
    </row>
    <row r="379" spans="1:5" x14ac:dyDescent="0.15">
      <c r="A379" s="15" t="s">
        <v>1987</v>
      </c>
      <c r="B379" s="15" t="s">
        <v>1988</v>
      </c>
      <c r="C379" s="15" t="s">
        <v>1989</v>
      </c>
      <c r="D379" s="15" t="s">
        <v>1990</v>
      </c>
      <c r="E379" s="16">
        <v>66</v>
      </c>
    </row>
    <row r="380" spans="1:5" x14ac:dyDescent="0.15">
      <c r="A380" s="15" t="s">
        <v>1991</v>
      </c>
      <c r="B380" s="15" t="s">
        <v>1992</v>
      </c>
      <c r="C380" s="15" t="s">
        <v>1993</v>
      </c>
      <c r="D380" s="15" t="s">
        <v>1994</v>
      </c>
      <c r="E380" s="16">
        <v>29</v>
      </c>
    </row>
    <row r="381" spans="1:5" x14ac:dyDescent="0.15">
      <c r="A381" s="15" t="s">
        <v>1995</v>
      </c>
      <c r="B381" s="15" t="s">
        <v>1996</v>
      </c>
      <c r="C381" s="15" t="s">
        <v>1997</v>
      </c>
      <c r="D381" s="15" t="s">
        <v>1998</v>
      </c>
      <c r="E381" s="16">
        <v>1</v>
      </c>
    </row>
    <row r="382" spans="1:5" x14ac:dyDescent="0.15">
      <c r="A382" s="15" t="s">
        <v>1999</v>
      </c>
      <c r="B382" s="15"/>
      <c r="C382" s="15"/>
      <c r="D382" s="15"/>
      <c r="E382" s="16">
        <v>1</v>
      </c>
    </row>
    <row r="383" spans="1:5" x14ac:dyDescent="0.15">
      <c r="A383" s="15" t="s">
        <v>2000</v>
      </c>
      <c r="B383" s="15" t="s">
        <v>2001</v>
      </c>
      <c r="C383" s="15" t="s">
        <v>2002</v>
      </c>
      <c r="D383" s="15" t="s">
        <v>2003</v>
      </c>
      <c r="E383" s="16">
        <v>18</v>
      </c>
    </row>
    <row r="384" spans="1:5" x14ac:dyDescent="0.15">
      <c r="A384" s="15" t="s">
        <v>2004</v>
      </c>
      <c r="B384" s="15" t="s">
        <v>2005</v>
      </c>
      <c r="C384" s="15" t="s">
        <v>2006</v>
      </c>
      <c r="D384" s="15" t="s">
        <v>2007</v>
      </c>
      <c r="E384" s="16">
        <v>2</v>
      </c>
    </row>
    <row r="385" spans="1:5" x14ac:dyDescent="0.15">
      <c r="A385" s="15" t="s">
        <v>2008</v>
      </c>
      <c r="B385" s="15" t="s">
        <v>2009</v>
      </c>
      <c r="C385" s="15" t="s">
        <v>2010</v>
      </c>
      <c r="D385" s="15" t="s">
        <v>2011</v>
      </c>
      <c r="E385" s="16">
        <v>2</v>
      </c>
    </row>
    <row r="386" spans="1:5" x14ac:dyDescent="0.15">
      <c r="A386" s="15" t="s">
        <v>3071</v>
      </c>
      <c r="B386" s="15" t="s">
        <v>3072</v>
      </c>
      <c r="C386" s="15" t="s">
        <v>3073</v>
      </c>
      <c r="D386" s="15" t="s">
        <v>3074</v>
      </c>
      <c r="E386" s="16">
        <v>2</v>
      </c>
    </row>
    <row r="387" spans="1:5" x14ac:dyDescent="0.15">
      <c r="A387" s="15" t="s">
        <v>3005</v>
      </c>
      <c r="B387" s="15" t="s">
        <v>3006</v>
      </c>
      <c r="C387" s="15" t="s">
        <v>3007</v>
      </c>
      <c r="D387" s="15" t="s">
        <v>3008</v>
      </c>
      <c r="E387" s="16">
        <v>1</v>
      </c>
    </row>
    <row r="388" spans="1:5" x14ac:dyDescent="0.15">
      <c r="A388" s="15" t="s">
        <v>1955</v>
      </c>
      <c r="B388" s="15" t="s">
        <v>1956</v>
      </c>
      <c r="C388" s="15" t="s">
        <v>1957</v>
      </c>
      <c r="D388" s="15" t="s">
        <v>1958</v>
      </c>
      <c r="E388" s="16">
        <v>25</v>
      </c>
    </row>
    <row r="389" spans="1:5" x14ac:dyDescent="0.15">
      <c r="A389" s="15" t="s">
        <v>1959</v>
      </c>
      <c r="B389" s="15" t="s">
        <v>1960</v>
      </c>
      <c r="C389" s="15" t="s">
        <v>1961</v>
      </c>
      <c r="D389" s="15" t="s">
        <v>1962</v>
      </c>
      <c r="E389" s="16">
        <v>2</v>
      </c>
    </row>
    <row r="390" spans="1:5" x14ac:dyDescent="0.15">
      <c r="A390" s="15" t="s">
        <v>3009</v>
      </c>
      <c r="B390" s="15" t="s">
        <v>3010</v>
      </c>
      <c r="C390" s="15" t="s">
        <v>3011</v>
      </c>
      <c r="D390" s="15" t="s">
        <v>3012</v>
      </c>
      <c r="E390" s="16">
        <v>5</v>
      </c>
    </row>
    <row r="391" spans="1:5" x14ac:dyDescent="0.15">
      <c r="A391" s="15" t="s">
        <v>1963</v>
      </c>
      <c r="B391" s="15" t="s">
        <v>1964</v>
      </c>
      <c r="C391" s="15" t="s">
        <v>1965</v>
      </c>
      <c r="D391" s="15" t="s">
        <v>1966</v>
      </c>
      <c r="E391" s="16">
        <v>46</v>
      </c>
    </row>
    <row r="392" spans="1:5" x14ac:dyDescent="0.15">
      <c r="A392" s="15" t="s">
        <v>1967</v>
      </c>
      <c r="B392" s="15" t="s">
        <v>1968</v>
      </c>
      <c r="C392" s="15" t="s">
        <v>1969</v>
      </c>
      <c r="D392" s="15" t="s">
        <v>1970</v>
      </c>
      <c r="E392" s="16">
        <v>10</v>
      </c>
    </row>
    <row r="393" spans="1:5" x14ac:dyDescent="0.15">
      <c r="A393" s="15" t="s">
        <v>3013</v>
      </c>
      <c r="B393" s="15" t="s">
        <v>3014</v>
      </c>
      <c r="C393" s="15" t="s">
        <v>3015</v>
      </c>
      <c r="D393" s="15" t="s">
        <v>3016</v>
      </c>
      <c r="E393" s="16">
        <v>2</v>
      </c>
    </row>
    <row r="394" spans="1:5" x14ac:dyDescent="0.15">
      <c r="A394" s="15" t="s">
        <v>3017</v>
      </c>
      <c r="B394" s="15" t="s">
        <v>3018</v>
      </c>
      <c r="C394" s="15" t="s">
        <v>3019</v>
      </c>
      <c r="D394" s="15" t="s">
        <v>3020</v>
      </c>
      <c r="E394" s="16">
        <v>2</v>
      </c>
    </row>
    <row r="395" spans="1:5" x14ac:dyDescent="0.15">
      <c r="A395" s="15" t="s">
        <v>1971</v>
      </c>
      <c r="B395" s="15" t="s">
        <v>1972</v>
      </c>
      <c r="C395" s="15" t="s">
        <v>1973</v>
      </c>
      <c r="D395" s="15" t="s">
        <v>1974</v>
      </c>
      <c r="E395" s="16">
        <v>2</v>
      </c>
    </row>
    <row r="396" spans="1:5" x14ac:dyDescent="0.15">
      <c r="A396" s="15" t="s">
        <v>3021</v>
      </c>
      <c r="B396" s="15" t="s">
        <v>3022</v>
      </c>
      <c r="C396" s="15" t="s">
        <v>3023</v>
      </c>
      <c r="D396" s="15" t="s">
        <v>3024</v>
      </c>
      <c r="E396" s="16">
        <v>4</v>
      </c>
    </row>
    <row r="397" spans="1:5" x14ac:dyDescent="0.15">
      <c r="A397" s="15" t="s">
        <v>1975</v>
      </c>
      <c r="B397" s="15" t="s">
        <v>1976</v>
      </c>
      <c r="C397" s="15" t="s">
        <v>1977</v>
      </c>
      <c r="D397" s="15" t="s">
        <v>1978</v>
      </c>
      <c r="E397" s="16">
        <v>109</v>
      </c>
    </row>
    <row r="398" spans="1:5" x14ac:dyDescent="0.15">
      <c r="A398" s="15" t="s">
        <v>1930</v>
      </c>
      <c r="B398" s="15" t="s">
        <v>1931</v>
      </c>
      <c r="C398" s="15" t="s">
        <v>1932</v>
      </c>
      <c r="D398" s="15" t="s">
        <v>1933</v>
      </c>
      <c r="E398" s="16">
        <v>1</v>
      </c>
    </row>
    <row r="399" spans="1:5" x14ac:dyDescent="0.15">
      <c r="A399" s="15" t="s">
        <v>1934</v>
      </c>
      <c r="B399" s="15" t="s">
        <v>1935</v>
      </c>
      <c r="C399" s="15" t="s">
        <v>1936</v>
      </c>
      <c r="D399" s="15" t="s">
        <v>1937</v>
      </c>
      <c r="E399" s="16">
        <v>52</v>
      </c>
    </row>
    <row r="400" spans="1:5" x14ac:dyDescent="0.15">
      <c r="A400" s="15" t="s">
        <v>3025</v>
      </c>
      <c r="B400" s="15" t="s">
        <v>3026</v>
      </c>
      <c r="C400" s="15" t="s">
        <v>3027</v>
      </c>
      <c r="D400" s="15" t="s">
        <v>3028</v>
      </c>
      <c r="E400" s="16">
        <v>1</v>
      </c>
    </row>
    <row r="401" spans="1:5" x14ac:dyDescent="0.15">
      <c r="A401" s="15" t="s">
        <v>1938</v>
      </c>
      <c r="B401" s="15" t="s">
        <v>1939</v>
      </c>
      <c r="C401" s="15" t="s">
        <v>1940</v>
      </c>
      <c r="D401" s="15" t="s">
        <v>1941</v>
      </c>
      <c r="E401" s="16">
        <v>18</v>
      </c>
    </row>
    <row r="402" spans="1:5" x14ac:dyDescent="0.15">
      <c r="A402" s="15" t="s">
        <v>3029</v>
      </c>
      <c r="B402" s="15" t="s">
        <v>3030</v>
      </c>
      <c r="C402" s="15" t="s">
        <v>3031</v>
      </c>
      <c r="D402" s="15" t="s">
        <v>3032</v>
      </c>
      <c r="E402" s="16">
        <v>2</v>
      </c>
    </row>
    <row r="403" spans="1:5" x14ac:dyDescent="0.15">
      <c r="A403" s="15" t="s">
        <v>1942</v>
      </c>
      <c r="B403" s="15" t="s">
        <v>1943</v>
      </c>
      <c r="C403" s="15" t="s">
        <v>1944</v>
      </c>
      <c r="D403" s="15" t="s">
        <v>1945</v>
      </c>
      <c r="E403" s="16">
        <v>21</v>
      </c>
    </row>
    <row r="404" spans="1:5" x14ac:dyDescent="0.15">
      <c r="A404" s="15" t="s">
        <v>1946</v>
      </c>
      <c r="B404" s="15" t="s">
        <v>1947</v>
      </c>
      <c r="C404" s="15" t="s">
        <v>1948</v>
      </c>
      <c r="D404" s="15" t="s">
        <v>1949</v>
      </c>
      <c r="E404" s="16">
        <v>34</v>
      </c>
    </row>
    <row r="405" spans="1:5" x14ac:dyDescent="0.15">
      <c r="A405" s="15" t="s">
        <v>1950</v>
      </c>
      <c r="B405" s="15" t="s">
        <v>1951</v>
      </c>
      <c r="C405" s="15" t="s">
        <v>1952</v>
      </c>
      <c r="D405" s="15" t="s">
        <v>1953</v>
      </c>
      <c r="E405" s="16">
        <v>53</v>
      </c>
    </row>
    <row r="406" spans="1:5" x14ac:dyDescent="0.15">
      <c r="A406" s="15" t="s">
        <v>1954</v>
      </c>
      <c r="B406" s="15" t="s">
        <v>1908</v>
      </c>
      <c r="C406" s="15" t="s">
        <v>1909</v>
      </c>
      <c r="D406" s="15" t="s">
        <v>1910</v>
      </c>
      <c r="E406" s="16">
        <v>63</v>
      </c>
    </row>
    <row r="407" spans="1:5" x14ac:dyDescent="0.15">
      <c r="A407" s="15" t="s">
        <v>1911</v>
      </c>
      <c r="B407" s="15" t="s">
        <v>1912</v>
      </c>
      <c r="C407" s="15" t="s">
        <v>1913</v>
      </c>
      <c r="D407" s="15" t="s">
        <v>1914</v>
      </c>
      <c r="E407" s="16">
        <v>36</v>
      </c>
    </row>
    <row r="408" spans="1:5" x14ac:dyDescent="0.15">
      <c r="A408" s="15" t="s">
        <v>1915</v>
      </c>
      <c r="B408" s="15" t="s">
        <v>1916</v>
      </c>
      <c r="C408" s="15" t="s">
        <v>1917</v>
      </c>
      <c r="D408" s="15" t="s">
        <v>1918</v>
      </c>
      <c r="E408" s="16">
        <v>46</v>
      </c>
    </row>
    <row r="409" spans="1:5" x14ac:dyDescent="0.15">
      <c r="A409" s="15" t="s">
        <v>1919</v>
      </c>
      <c r="B409" s="15" t="s">
        <v>1920</v>
      </c>
      <c r="C409" s="15" t="s">
        <v>1921</v>
      </c>
      <c r="D409" s="15" t="s">
        <v>1920</v>
      </c>
      <c r="E409" s="16">
        <v>54</v>
      </c>
    </row>
    <row r="410" spans="1:5" x14ac:dyDescent="0.15">
      <c r="A410" s="15" t="s">
        <v>1922</v>
      </c>
      <c r="B410" s="15" t="s">
        <v>1923</v>
      </c>
      <c r="C410" s="15" t="s">
        <v>1924</v>
      </c>
      <c r="D410" s="15" t="s">
        <v>1925</v>
      </c>
      <c r="E410" s="16">
        <v>22</v>
      </c>
    </row>
    <row r="411" spans="1:5" x14ac:dyDescent="0.15">
      <c r="A411" s="15" t="s">
        <v>1926</v>
      </c>
      <c r="B411" s="15" t="s">
        <v>1927</v>
      </c>
      <c r="C411" s="15" t="s">
        <v>1928</v>
      </c>
      <c r="D411" s="15" t="s">
        <v>1929</v>
      </c>
      <c r="E411" s="16">
        <v>38</v>
      </c>
    </row>
    <row r="412" spans="1:5" x14ac:dyDescent="0.15">
      <c r="A412" s="15" t="s">
        <v>1882</v>
      </c>
      <c r="B412" s="15" t="s">
        <v>1883</v>
      </c>
      <c r="C412" s="15" t="s">
        <v>1884</v>
      </c>
      <c r="D412" s="15" t="s">
        <v>1885</v>
      </c>
      <c r="E412" s="16">
        <v>49</v>
      </c>
    </row>
    <row r="413" spans="1:5" x14ac:dyDescent="0.15">
      <c r="A413" s="15" t="s">
        <v>3655</v>
      </c>
      <c r="B413" s="15" t="s">
        <v>3864</v>
      </c>
      <c r="C413" s="15" t="s">
        <v>3865</v>
      </c>
      <c r="D413" s="15" t="s">
        <v>3866</v>
      </c>
      <c r="E413" s="16">
        <v>80</v>
      </c>
    </row>
    <row r="414" spans="1:5" x14ac:dyDescent="0.15">
      <c r="A414" s="15" t="s">
        <v>1886</v>
      </c>
      <c r="B414" s="15" t="s">
        <v>1887</v>
      </c>
      <c r="C414" s="15" t="s">
        <v>1888</v>
      </c>
      <c r="D414" s="15" t="s">
        <v>1889</v>
      </c>
      <c r="E414" s="16">
        <v>30</v>
      </c>
    </row>
    <row r="415" spans="1:5" x14ac:dyDescent="0.15">
      <c r="A415" s="15" t="s">
        <v>1890</v>
      </c>
      <c r="B415" s="15" t="s">
        <v>1891</v>
      </c>
      <c r="C415" s="15" t="s">
        <v>1892</v>
      </c>
      <c r="D415" s="15" t="s">
        <v>1893</v>
      </c>
      <c r="E415" s="16">
        <v>5</v>
      </c>
    </row>
    <row r="416" spans="1:5" x14ac:dyDescent="0.15">
      <c r="A416" s="15" t="s">
        <v>1894</v>
      </c>
      <c r="B416" s="15" t="s">
        <v>1895</v>
      </c>
      <c r="C416" s="15" t="s">
        <v>1896</v>
      </c>
      <c r="D416" s="15" t="s">
        <v>38</v>
      </c>
      <c r="E416" s="16">
        <v>44</v>
      </c>
    </row>
    <row r="417" spans="1:5" x14ac:dyDescent="0.15">
      <c r="A417" s="15" t="s">
        <v>1897</v>
      </c>
      <c r="B417" s="15" t="s">
        <v>39</v>
      </c>
      <c r="C417" s="15" t="s">
        <v>1898</v>
      </c>
      <c r="D417" s="15" t="s">
        <v>1899</v>
      </c>
      <c r="E417" s="16">
        <v>76</v>
      </c>
    </row>
    <row r="418" spans="1:5" x14ac:dyDescent="0.15">
      <c r="A418" s="15" t="s">
        <v>1900</v>
      </c>
      <c r="B418" s="15" t="s">
        <v>1901</v>
      </c>
      <c r="C418" s="15" t="s">
        <v>1902</v>
      </c>
      <c r="D418" s="15" t="s">
        <v>1903</v>
      </c>
      <c r="E418" s="16">
        <v>29</v>
      </c>
    </row>
    <row r="419" spans="1:5" x14ac:dyDescent="0.15">
      <c r="A419" s="15" t="s">
        <v>1904</v>
      </c>
      <c r="B419" s="15" t="s">
        <v>1905</v>
      </c>
      <c r="C419" s="15" t="s">
        <v>1906</v>
      </c>
      <c r="D419" s="15" t="s">
        <v>1907</v>
      </c>
      <c r="E419" s="16">
        <v>1</v>
      </c>
    </row>
    <row r="420" spans="1:5" x14ac:dyDescent="0.15">
      <c r="A420" s="15" t="s">
        <v>1858</v>
      </c>
      <c r="B420" s="15" t="s">
        <v>1859</v>
      </c>
      <c r="C420" s="15" t="s">
        <v>1860</v>
      </c>
      <c r="D420" s="15" t="s">
        <v>1861</v>
      </c>
      <c r="E420" s="16">
        <v>54</v>
      </c>
    </row>
    <row r="421" spans="1:5" x14ac:dyDescent="0.15">
      <c r="A421" s="15" t="s">
        <v>1862</v>
      </c>
      <c r="B421" s="15" t="s">
        <v>1863</v>
      </c>
      <c r="C421" s="15" t="s">
        <v>1864</v>
      </c>
      <c r="D421" s="15" t="s">
        <v>1865</v>
      </c>
      <c r="E421" s="16">
        <v>12</v>
      </c>
    </row>
    <row r="422" spans="1:5" x14ac:dyDescent="0.15">
      <c r="A422" s="15" t="s">
        <v>1866</v>
      </c>
      <c r="B422" s="15" t="s">
        <v>1867</v>
      </c>
      <c r="C422" s="15" t="s">
        <v>1868</v>
      </c>
      <c r="D422" s="15" t="s">
        <v>1869</v>
      </c>
      <c r="E422" s="16">
        <v>98</v>
      </c>
    </row>
    <row r="423" spans="1:5" x14ac:dyDescent="0.15">
      <c r="A423" s="15" t="s">
        <v>1870</v>
      </c>
      <c r="B423" s="15" t="s">
        <v>1871</v>
      </c>
      <c r="C423" s="15" t="s">
        <v>1872</v>
      </c>
      <c r="D423" s="15" t="s">
        <v>1873</v>
      </c>
      <c r="E423" s="16">
        <v>15</v>
      </c>
    </row>
    <row r="424" spans="1:5" x14ac:dyDescent="0.15">
      <c r="A424" s="15" t="s">
        <v>1874</v>
      </c>
      <c r="B424" s="15" t="s">
        <v>1875</v>
      </c>
      <c r="C424" s="15" t="s">
        <v>1876</v>
      </c>
      <c r="D424" s="15" t="s">
        <v>1877</v>
      </c>
      <c r="E424" s="16">
        <v>60</v>
      </c>
    </row>
    <row r="425" spans="1:5" x14ac:dyDescent="0.15">
      <c r="A425" s="15" t="s">
        <v>1878</v>
      </c>
      <c r="B425" s="15" t="s">
        <v>1879</v>
      </c>
      <c r="C425" s="15" t="s">
        <v>1880</v>
      </c>
      <c r="D425" s="15" t="s">
        <v>1881</v>
      </c>
      <c r="E425" s="16">
        <v>4</v>
      </c>
    </row>
    <row r="426" spans="1:5" x14ac:dyDescent="0.15">
      <c r="A426" s="15" t="s">
        <v>3656</v>
      </c>
      <c r="B426" s="15" t="s">
        <v>3867</v>
      </c>
      <c r="C426" s="15" t="s">
        <v>3868</v>
      </c>
      <c r="D426" s="15" t="s">
        <v>3869</v>
      </c>
      <c r="E426" s="16">
        <v>59</v>
      </c>
    </row>
    <row r="427" spans="1:5" x14ac:dyDescent="0.15">
      <c r="A427" s="15" t="s">
        <v>1843</v>
      </c>
      <c r="B427" s="15" t="s">
        <v>1844</v>
      </c>
      <c r="C427" s="15" t="s">
        <v>1845</v>
      </c>
      <c r="D427" s="15" t="s">
        <v>1846</v>
      </c>
      <c r="E427" s="16">
        <v>35</v>
      </c>
    </row>
    <row r="428" spans="1:5" x14ac:dyDescent="0.15">
      <c r="A428" s="15" t="s">
        <v>1847</v>
      </c>
      <c r="B428" s="15" t="s">
        <v>1848</v>
      </c>
      <c r="C428" s="15" t="s">
        <v>1849</v>
      </c>
      <c r="D428" s="15" t="s">
        <v>1850</v>
      </c>
      <c r="E428" s="16">
        <v>57</v>
      </c>
    </row>
    <row r="429" spans="1:5" x14ac:dyDescent="0.15">
      <c r="A429" s="15" t="s">
        <v>1851</v>
      </c>
      <c r="B429" s="15" t="s">
        <v>1852</v>
      </c>
      <c r="C429" s="15" t="s">
        <v>1853</v>
      </c>
      <c r="D429" s="15" t="s">
        <v>1854</v>
      </c>
      <c r="E429" s="16">
        <v>58</v>
      </c>
    </row>
    <row r="430" spans="1:5" x14ac:dyDescent="0.15">
      <c r="A430" s="15" t="s">
        <v>1855</v>
      </c>
      <c r="B430" s="15" t="s">
        <v>1856</v>
      </c>
      <c r="C430" s="15" t="s">
        <v>1857</v>
      </c>
      <c r="D430" s="15" t="s">
        <v>1818</v>
      </c>
      <c r="E430" s="16">
        <v>22</v>
      </c>
    </row>
    <row r="431" spans="1:5" x14ac:dyDescent="0.15">
      <c r="A431" s="15" t="s">
        <v>1819</v>
      </c>
      <c r="B431" s="15" t="s">
        <v>1820</v>
      </c>
      <c r="C431" s="15" t="s">
        <v>1821</v>
      </c>
      <c r="D431" s="15" t="s">
        <v>1822</v>
      </c>
      <c r="E431" s="16">
        <v>106</v>
      </c>
    </row>
    <row r="432" spans="1:5" x14ac:dyDescent="0.15">
      <c r="A432" s="15" t="s">
        <v>1823</v>
      </c>
      <c r="B432" s="15" t="s">
        <v>1824</v>
      </c>
      <c r="C432" s="15" t="s">
        <v>1825</v>
      </c>
      <c r="D432" s="15" t="s">
        <v>1826</v>
      </c>
      <c r="E432" s="16">
        <v>49</v>
      </c>
    </row>
    <row r="433" spans="1:5" x14ac:dyDescent="0.15">
      <c r="A433" s="15" t="s">
        <v>1827</v>
      </c>
      <c r="B433" s="15" t="s">
        <v>1828</v>
      </c>
      <c r="C433" s="15" t="s">
        <v>1829</v>
      </c>
      <c r="D433" s="15" t="s">
        <v>1830</v>
      </c>
      <c r="E433" s="16">
        <v>4</v>
      </c>
    </row>
    <row r="434" spans="1:5" x14ac:dyDescent="0.15">
      <c r="A434" s="15" t="s">
        <v>1831</v>
      </c>
      <c r="B434" s="15" t="s">
        <v>1832</v>
      </c>
      <c r="C434" s="15" t="s">
        <v>1833</v>
      </c>
      <c r="D434" s="15" t="s">
        <v>1834</v>
      </c>
      <c r="E434" s="16">
        <v>71</v>
      </c>
    </row>
    <row r="435" spans="1:5" x14ac:dyDescent="0.15">
      <c r="A435" s="15" t="s">
        <v>3033</v>
      </c>
      <c r="B435" s="15" t="s">
        <v>3034</v>
      </c>
      <c r="C435" s="15" t="s">
        <v>3035</v>
      </c>
      <c r="D435" s="15" t="s">
        <v>3036</v>
      </c>
      <c r="E435" s="16">
        <v>1</v>
      </c>
    </row>
    <row r="436" spans="1:5" x14ac:dyDescent="0.15">
      <c r="A436" s="15" t="s">
        <v>1835</v>
      </c>
      <c r="B436" s="15" t="s">
        <v>1836</v>
      </c>
      <c r="C436" s="15" t="s">
        <v>1837</v>
      </c>
      <c r="D436" s="15" t="s">
        <v>1838</v>
      </c>
      <c r="E436" s="16">
        <v>68</v>
      </c>
    </row>
    <row r="437" spans="1:5" x14ac:dyDescent="0.15">
      <c r="A437" s="15" t="s">
        <v>1839</v>
      </c>
      <c r="B437" s="15" t="s">
        <v>1840</v>
      </c>
      <c r="C437" s="15" t="s">
        <v>1841</v>
      </c>
      <c r="D437" s="15" t="s">
        <v>1842</v>
      </c>
      <c r="E437" s="16">
        <v>13</v>
      </c>
    </row>
    <row r="438" spans="1:5" x14ac:dyDescent="0.15">
      <c r="A438" s="15" t="s">
        <v>1786</v>
      </c>
      <c r="B438" s="15" t="s">
        <v>1787</v>
      </c>
      <c r="C438" s="15" t="s">
        <v>1788</v>
      </c>
      <c r="D438" s="15" t="s">
        <v>1789</v>
      </c>
      <c r="E438" s="16">
        <v>3</v>
      </c>
    </row>
    <row r="439" spans="1:5" x14ac:dyDescent="0.15">
      <c r="A439" s="15" t="s">
        <v>1790</v>
      </c>
      <c r="B439" s="15" t="s">
        <v>1791</v>
      </c>
      <c r="C439" s="15" t="s">
        <v>1792</v>
      </c>
      <c r="D439" s="15" t="s">
        <v>1793</v>
      </c>
      <c r="E439" s="16">
        <v>19</v>
      </c>
    </row>
    <row r="440" spans="1:5" x14ac:dyDescent="0.15">
      <c r="A440" s="15" t="s">
        <v>1794</v>
      </c>
      <c r="B440" s="15" t="s">
        <v>1795</v>
      </c>
      <c r="C440" s="15" t="s">
        <v>1796</v>
      </c>
      <c r="D440" s="15" t="s">
        <v>1797</v>
      </c>
      <c r="E440" s="16">
        <v>26</v>
      </c>
    </row>
    <row r="441" spans="1:5" x14ac:dyDescent="0.15">
      <c r="A441" s="15" t="s">
        <v>3037</v>
      </c>
      <c r="B441" s="15" t="s">
        <v>3038</v>
      </c>
      <c r="C441" s="15" t="s">
        <v>3039</v>
      </c>
      <c r="D441" s="15" t="s">
        <v>3040</v>
      </c>
      <c r="E441" s="16">
        <v>2</v>
      </c>
    </row>
    <row r="442" spans="1:5" x14ac:dyDescent="0.15">
      <c r="A442" s="15" t="s">
        <v>1798</v>
      </c>
      <c r="B442" s="15" t="s">
        <v>1799</v>
      </c>
      <c r="C442" s="15" t="s">
        <v>1800</v>
      </c>
      <c r="D442" s="15" t="s">
        <v>1801</v>
      </c>
      <c r="E442" s="16">
        <v>61</v>
      </c>
    </row>
    <row r="443" spans="1:5" x14ac:dyDescent="0.15">
      <c r="A443" s="15" t="s">
        <v>1802</v>
      </c>
      <c r="B443" s="15" t="s">
        <v>1803</v>
      </c>
      <c r="C443" s="15" t="s">
        <v>1804</v>
      </c>
      <c r="D443" s="15" t="s">
        <v>1805</v>
      </c>
      <c r="E443" s="16">
        <v>17</v>
      </c>
    </row>
    <row r="444" spans="1:5" x14ac:dyDescent="0.15">
      <c r="A444" s="15" t="s">
        <v>1806</v>
      </c>
      <c r="B444" s="15" t="s">
        <v>1807</v>
      </c>
      <c r="C444" s="15" t="s">
        <v>1808</v>
      </c>
      <c r="D444" s="15" t="s">
        <v>1809</v>
      </c>
      <c r="E444" s="16">
        <v>1</v>
      </c>
    </row>
    <row r="445" spans="1:5" x14ac:dyDescent="0.15">
      <c r="A445" s="15" t="s">
        <v>1810</v>
      </c>
      <c r="B445" s="15" t="s">
        <v>1811</v>
      </c>
      <c r="C445" s="15" t="s">
        <v>1812</v>
      </c>
      <c r="D445" s="15" t="s">
        <v>1813</v>
      </c>
      <c r="E445" s="16">
        <v>42</v>
      </c>
    </row>
    <row r="446" spans="1:5" x14ac:dyDescent="0.15">
      <c r="A446" s="15" t="s">
        <v>1814</v>
      </c>
      <c r="B446" s="15" t="s">
        <v>1815</v>
      </c>
      <c r="C446" s="15" t="s">
        <v>1816</v>
      </c>
      <c r="D446" s="15" t="s">
        <v>1817</v>
      </c>
      <c r="E446" s="16">
        <v>10</v>
      </c>
    </row>
    <row r="447" spans="1:5" x14ac:dyDescent="0.15">
      <c r="A447" s="15" t="s">
        <v>1762</v>
      </c>
      <c r="B447" s="15" t="s">
        <v>1763</v>
      </c>
      <c r="C447" s="15" t="s">
        <v>1764</v>
      </c>
      <c r="D447" s="15" t="s">
        <v>1765</v>
      </c>
      <c r="E447" s="16">
        <v>10</v>
      </c>
    </row>
    <row r="448" spans="1:5" x14ac:dyDescent="0.15">
      <c r="A448" s="15" t="s">
        <v>1766</v>
      </c>
      <c r="B448" s="15" t="s">
        <v>1767</v>
      </c>
      <c r="C448" s="15" t="s">
        <v>1768</v>
      </c>
      <c r="D448" s="15" t="s">
        <v>1769</v>
      </c>
      <c r="E448" s="16">
        <v>7</v>
      </c>
    </row>
    <row r="449" spans="1:5" x14ac:dyDescent="0.15">
      <c r="A449" s="15" t="s">
        <v>1770</v>
      </c>
      <c r="B449" s="15" t="s">
        <v>1771</v>
      </c>
      <c r="C449" s="15" t="s">
        <v>1772</v>
      </c>
      <c r="D449" s="15" t="s">
        <v>1773</v>
      </c>
      <c r="E449" s="16">
        <v>15</v>
      </c>
    </row>
    <row r="450" spans="1:5" x14ac:dyDescent="0.15">
      <c r="A450" s="15" t="s">
        <v>1774</v>
      </c>
      <c r="B450" s="15" t="s">
        <v>1775</v>
      </c>
      <c r="C450" s="15" t="s">
        <v>1776</v>
      </c>
      <c r="D450" s="15" t="s">
        <v>1777</v>
      </c>
      <c r="E450" s="16">
        <v>2</v>
      </c>
    </row>
    <row r="451" spans="1:5" x14ac:dyDescent="0.15">
      <c r="A451" s="15" t="s">
        <v>1778</v>
      </c>
      <c r="B451" s="15" t="s">
        <v>1779</v>
      </c>
      <c r="C451" s="15" t="s">
        <v>1780</v>
      </c>
      <c r="D451" s="15" t="s">
        <v>1781</v>
      </c>
      <c r="E451" s="16">
        <v>13</v>
      </c>
    </row>
    <row r="452" spans="1:5" x14ac:dyDescent="0.15">
      <c r="A452" s="41" t="s">
        <v>1782</v>
      </c>
      <c r="B452" s="41" t="s">
        <v>1783</v>
      </c>
      <c r="C452" s="41" t="s">
        <v>1784</v>
      </c>
      <c r="D452" s="41" t="s">
        <v>1785</v>
      </c>
      <c r="E452" s="42">
        <v>35</v>
      </c>
    </row>
    <row r="453" spans="1:5" x14ac:dyDescent="0.15">
      <c r="A453" s="15" t="s">
        <v>2985</v>
      </c>
      <c r="B453" s="15" t="s">
        <v>2986</v>
      </c>
      <c r="C453" s="15" t="s">
        <v>2987</v>
      </c>
      <c r="D453" s="15" t="s">
        <v>2988</v>
      </c>
      <c r="E453" s="16">
        <v>1</v>
      </c>
    </row>
    <row r="454" spans="1:5" x14ac:dyDescent="0.15">
      <c r="A454" s="15" t="s">
        <v>1742</v>
      </c>
      <c r="B454" s="15" t="s">
        <v>1743</v>
      </c>
      <c r="C454" s="15" t="s">
        <v>1744</v>
      </c>
      <c r="D454" s="15" t="s">
        <v>1745</v>
      </c>
      <c r="E454" s="16">
        <v>5</v>
      </c>
    </row>
    <row r="455" spans="1:5" x14ac:dyDescent="0.15">
      <c r="A455" s="15" t="s">
        <v>1746</v>
      </c>
      <c r="B455" s="15" t="s">
        <v>40</v>
      </c>
      <c r="C455" s="15" t="s">
        <v>1747</v>
      </c>
      <c r="D455" s="15" t="s">
        <v>1748</v>
      </c>
      <c r="E455" s="16">
        <v>142</v>
      </c>
    </row>
    <row r="456" spans="1:5" x14ac:dyDescent="0.15">
      <c r="A456" s="15" t="s">
        <v>1749</v>
      </c>
      <c r="B456" s="15" t="s">
        <v>41</v>
      </c>
      <c r="C456" s="15" t="s">
        <v>1750</v>
      </c>
      <c r="D456" s="15" t="s">
        <v>1751</v>
      </c>
      <c r="E456" s="16">
        <v>141</v>
      </c>
    </row>
    <row r="457" spans="1:5" x14ac:dyDescent="0.15">
      <c r="A457" s="15" t="s">
        <v>1752</v>
      </c>
      <c r="B457" s="15"/>
      <c r="C457" s="15"/>
      <c r="D457" s="15"/>
      <c r="E457" s="16">
        <v>14</v>
      </c>
    </row>
    <row r="458" spans="1:5" x14ac:dyDescent="0.15">
      <c r="A458" s="15" t="s">
        <v>1753</v>
      </c>
      <c r="B458" s="15" t="s">
        <v>1754</v>
      </c>
      <c r="C458" s="15" t="s">
        <v>1755</v>
      </c>
      <c r="D458" s="15" t="s">
        <v>1756</v>
      </c>
      <c r="E458" s="16">
        <v>62</v>
      </c>
    </row>
    <row r="459" spans="1:5" x14ac:dyDescent="0.15">
      <c r="A459" s="41" t="s">
        <v>1757</v>
      </c>
      <c r="B459" s="41" t="s">
        <v>1758</v>
      </c>
      <c r="C459" s="41" t="s">
        <v>1759</v>
      </c>
      <c r="D459" s="41" t="s">
        <v>1760</v>
      </c>
      <c r="E459" s="42">
        <v>23</v>
      </c>
    </row>
    <row r="460" spans="1:5" x14ac:dyDescent="0.15">
      <c r="A460" s="15" t="s">
        <v>1761</v>
      </c>
      <c r="B460" s="15" t="s">
        <v>1720</v>
      </c>
      <c r="C460" s="15" t="s">
        <v>1721</v>
      </c>
      <c r="D460" s="15" t="s">
        <v>1722</v>
      </c>
      <c r="E460" s="16">
        <v>9</v>
      </c>
    </row>
    <row r="461" spans="1:5" x14ac:dyDescent="0.15">
      <c r="A461" s="15" t="s">
        <v>1723</v>
      </c>
      <c r="B461" s="15" t="s">
        <v>1724</v>
      </c>
      <c r="C461" s="15" t="s">
        <v>1725</v>
      </c>
      <c r="D461" s="15" t="s">
        <v>1726</v>
      </c>
      <c r="E461" s="16">
        <v>3</v>
      </c>
    </row>
    <row r="462" spans="1:5" x14ac:dyDescent="0.15">
      <c r="A462" s="15" t="s">
        <v>1727</v>
      </c>
      <c r="B462" s="15" t="s">
        <v>1728</v>
      </c>
      <c r="C462" s="15" t="s">
        <v>1729</v>
      </c>
      <c r="D462" s="15" t="s">
        <v>1730</v>
      </c>
      <c r="E462" s="16">
        <v>73</v>
      </c>
    </row>
    <row r="463" spans="1:5" x14ac:dyDescent="0.15">
      <c r="A463" s="15" t="s">
        <v>1731</v>
      </c>
      <c r="B463" s="15" t="s">
        <v>42</v>
      </c>
      <c r="C463" s="15" t="s">
        <v>1732</v>
      </c>
      <c r="D463" s="15" t="s">
        <v>1733</v>
      </c>
      <c r="E463" s="16">
        <v>12</v>
      </c>
    </row>
    <row r="464" spans="1:5" x14ac:dyDescent="0.15">
      <c r="A464" s="15" t="s">
        <v>1734</v>
      </c>
      <c r="B464" s="15" t="s">
        <v>1735</v>
      </c>
      <c r="C464" s="15" t="s">
        <v>1736</v>
      </c>
      <c r="D464" s="15" t="s">
        <v>1737</v>
      </c>
      <c r="E464" s="16">
        <v>45</v>
      </c>
    </row>
    <row r="465" spans="1:5" x14ac:dyDescent="0.15">
      <c r="A465" s="15" t="s">
        <v>1738</v>
      </c>
      <c r="B465" s="15" t="s">
        <v>1739</v>
      </c>
      <c r="C465" s="15" t="s">
        <v>1740</v>
      </c>
      <c r="D465" s="15" t="s">
        <v>1741</v>
      </c>
      <c r="E465" s="16">
        <v>7</v>
      </c>
    </row>
    <row r="466" spans="1:5" x14ac:dyDescent="0.15">
      <c r="A466" s="15" t="s">
        <v>1700</v>
      </c>
      <c r="B466" s="15" t="s">
        <v>1701</v>
      </c>
      <c r="C466" s="15" t="s">
        <v>1702</v>
      </c>
      <c r="D466" s="15" t="s">
        <v>1703</v>
      </c>
      <c r="E466" s="16">
        <v>48</v>
      </c>
    </row>
    <row r="467" spans="1:5" x14ac:dyDescent="0.15">
      <c r="A467" s="15" t="s">
        <v>1704</v>
      </c>
      <c r="B467" s="15" t="s">
        <v>1705</v>
      </c>
      <c r="C467" s="15" t="s">
        <v>1706</v>
      </c>
      <c r="D467" s="15" t="s">
        <v>1707</v>
      </c>
      <c r="E467" s="16">
        <v>35</v>
      </c>
    </row>
    <row r="468" spans="1:5" x14ac:dyDescent="0.15">
      <c r="A468" s="15" t="s">
        <v>1708</v>
      </c>
      <c r="B468" s="15" t="s">
        <v>1709</v>
      </c>
      <c r="C468" s="15" t="s">
        <v>1710</v>
      </c>
      <c r="D468" s="15" t="s">
        <v>1711</v>
      </c>
      <c r="E468" s="16">
        <v>19</v>
      </c>
    </row>
    <row r="469" spans="1:5" x14ac:dyDescent="0.15">
      <c r="A469" s="15" t="s">
        <v>3657</v>
      </c>
      <c r="B469" s="15" t="s">
        <v>3870</v>
      </c>
      <c r="C469" s="15" t="s">
        <v>3871</v>
      </c>
      <c r="D469" s="15" t="s">
        <v>3872</v>
      </c>
      <c r="E469" s="16">
        <v>76</v>
      </c>
    </row>
    <row r="470" spans="1:5" x14ac:dyDescent="0.15">
      <c r="A470" s="15" t="s">
        <v>1712</v>
      </c>
      <c r="B470" s="15" t="s">
        <v>1713</v>
      </c>
      <c r="C470" s="15" t="s">
        <v>1714</v>
      </c>
      <c r="D470" s="15" t="s">
        <v>1715</v>
      </c>
      <c r="E470" s="16">
        <v>4</v>
      </c>
    </row>
    <row r="471" spans="1:5" x14ac:dyDescent="0.15">
      <c r="A471" s="15" t="s">
        <v>1716</v>
      </c>
      <c r="B471" s="15" t="s">
        <v>1717</v>
      </c>
      <c r="C471" s="15" t="s">
        <v>1718</v>
      </c>
      <c r="D471" s="15" t="s">
        <v>1719</v>
      </c>
      <c r="E471" s="16">
        <v>59</v>
      </c>
    </row>
    <row r="472" spans="1:5" x14ac:dyDescent="0.15">
      <c r="A472" s="15" t="s">
        <v>1684</v>
      </c>
      <c r="B472" s="15" t="s">
        <v>1685</v>
      </c>
      <c r="C472" s="15" t="s">
        <v>1686</v>
      </c>
      <c r="D472" s="15" t="s">
        <v>1687</v>
      </c>
      <c r="E472" s="16">
        <v>119</v>
      </c>
    </row>
    <row r="473" spans="1:5" x14ac:dyDescent="0.15">
      <c r="A473" s="15" t="s">
        <v>1688</v>
      </c>
      <c r="B473" s="15" t="s">
        <v>1689</v>
      </c>
      <c r="C473" s="15" t="s">
        <v>1690</v>
      </c>
      <c r="D473" s="15" t="s">
        <v>1691</v>
      </c>
      <c r="E473" s="16">
        <v>55</v>
      </c>
    </row>
    <row r="474" spans="1:5" x14ac:dyDescent="0.15">
      <c r="A474" s="15" t="s">
        <v>3658</v>
      </c>
      <c r="B474" s="15" t="s">
        <v>3873</v>
      </c>
      <c r="C474" s="15" t="s">
        <v>3874</v>
      </c>
      <c r="D474" s="15" t="s">
        <v>3875</v>
      </c>
      <c r="E474" s="16">
        <v>122</v>
      </c>
    </row>
    <row r="475" spans="1:5" x14ac:dyDescent="0.15">
      <c r="A475" s="15" t="s">
        <v>1692</v>
      </c>
      <c r="B475" s="15" t="s">
        <v>1693</v>
      </c>
      <c r="C475" s="15" t="s">
        <v>1694</v>
      </c>
      <c r="D475" s="15" t="s">
        <v>1695</v>
      </c>
      <c r="E475" s="16">
        <v>3</v>
      </c>
    </row>
    <row r="476" spans="1:5" ht="11.25" thickBot="1" x14ac:dyDescent="0.2">
      <c r="A476" s="17" t="s">
        <v>1696</v>
      </c>
      <c r="B476" s="17" t="s">
        <v>1697</v>
      </c>
      <c r="C476" s="17" t="s">
        <v>1698</v>
      </c>
      <c r="D476" s="17" t="s">
        <v>1699</v>
      </c>
      <c r="E476" s="18">
        <v>34</v>
      </c>
    </row>
    <row r="477" spans="1:5" ht="11.25" thickTop="1" x14ac:dyDescent="0.15"/>
  </sheetData>
  <sheetProtection selectLockedCells="1" selectUnlockedCells="1"/>
  <autoFilter ref="A2:E476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7"/>
  <sheetViews>
    <sheetView workbookViewId="0"/>
  </sheetViews>
  <sheetFormatPr defaultRowHeight="10.5" x14ac:dyDescent="0.15"/>
  <cols>
    <col min="1" max="1" width="10.375" style="15" customWidth="1"/>
    <col min="2" max="2" width="15.5" style="15" customWidth="1"/>
    <col min="3" max="3" width="29.5" style="15" customWidth="1"/>
    <col min="4" max="4" width="11.375" style="15" customWidth="1"/>
    <col min="5" max="5" width="17.75" style="15" customWidth="1"/>
    <col min="6" max="6" width="8.125" style="15" customWidth="1"/>
    <col min="7" max="257" width="11" style="15" customWidth="1"/>
    <col min="258" max="258" width="26.125" style="15" customWidth="1"/>
    <col min="259" max="259" width="40.5" style="15" customWidth="1"/>
    <col min="260" max="260" width="14.75" style="15" customWidth="1"/>
    <col min="261" max="261" width="41" style="15" customWidth="1"/>
    <col min="262" max="513" width="11" style="15" customWidth="1"/>
    <col min="514" max="514" width="26.125" style="15" customWidth="1"/>
    <col min="515" max="515" width="40.5" style="15" customWidth="1"/>
    <col min="516" max="516" width="14.75" style="15" customWidth="1"/>
    <col min="517" max="517" width="41" style="15" customWidth="1"/>
    <col min="518" max="769" width="11" style="15" customWidth="1"/>
    <col min="770" max="770" width="26.125" style="15" customWidth="1"/>
    <col min="771" max="771" width="40.5" style="15" customWidth="1"/>
    <col min="772" max="772" width="14.75" style="15" customWidth="1"/>
    <col min="773" max="773" width="41" style="15" customWidth="1"/>
    <col min="774" max="1025" width="11" style="15" customWidth="1"/>
    <col min="1026" max="1026" width="26.125" style="15" customWidth="1"/>
    <col min="1027" max="1027" width="40.5" style="15" customWidth="1"/>
    <col min="1028" max="1028" width="14.75" style="15" customWidth="1"/>
    <col min="1029" max="1029" width="41" style="15" customWidth="1"/>
    <col min="1030" max="1281" width="11" style="15" customWidth="1"/>
    <col min="1282" max="1282" width="26.125" style="15" customWidth="1"/>
    <col min="1283" max="1283" width="40.5" style="15" customWidth="1"/>
    <col min="1284" max="1284" width="14.75" style="15" customWidth="1"/>
    <col min="1285" max="1285" width="41" style="15" customWidth="1"/>
    <col min="1286" max="1537" width="11" style="15" customWidth="1"/>
    <col min="1538" max="1538" width="26.125" style="15" customWidth="1"/>
    <col min="1539" max="1539" width="40.5" style="15" customWidth="1"/>
    <col min="1540" max="1540" width="14.75" style="15" customWidth="1"/>
    <col min="1541" max="1541" width="41" style="15" customWidth="1"/>
    <col min="1542" max="1793" width="11" style="15" customWidth="1"/>
    <col min="1794" max="1794" width="26.125" style="15" customWidth="1"/>
    <col min="1795" max="1795" width="40.5" style="15" customWidth="1"/>
    <col min="1796" max="1796" width="14.75" style="15" customWidth="1"/>
    <col min="1797" max="1797" width="41" style="15" customWidth="1"/>
    <col min="1798" max="2049" width="11" style="15" customWidth="1"/>
    <col min="2050" max="2050" width="26.125" style="15" customWidth="1"/>
    <col min="2051" max="2051" width="40.5" style="15" customWidth="1"/>
    <col min="2052" max="2052" width="14.75" style="15" customWidth="1"/>
    <col min="2053" max="2053" width="41" style="15" customWidth="1"/>
    <col min="2054" max="2305" width="11" style="15" customWidth="1"/>
    <col min="2306" max="2306" width="26.125" style="15" customWidth="1"/>
    <col min="2307" max="2307" width="40.5" style="15" customWidth="1"/>
    <col min="2308" max="2308" width="14.75" style="15" customWidth="1"/>
    <col min="2309" max="2309" width="41" style="15" customWidth="1"/>
    <col min="2310" max="2561" width="11" style="15" customWidth="1"/>
    <col min="2562" max="2562" width="26.125" style="15" customWidth="1"/>
    <col min="2563" max="2563" width="40.5" style="15" customWidth="1"/>
    <col min="2564" max="2564" width="14.75" style="15" customWidth="1"/>
    <col min="2565" max="2565" width="41" style="15" customWidth="1"/>
    <col min="2566" max="2817" width="11" style="15" customWidth="1"/>
    <col min="2818" max="2818" width="26.125" style="15" customWidth="1"/>
    <col min="2819" max="2819" width="40.5" style="15" customWidth="1"/>
    <col min="2820" max="2820" width="14.75" style="15" customWidth="1"/>
    <col min="2821" max="2821" width="41" style="15" customWidth="1"/>
    <col min="2822" max="3073" width="11" style="15" customWidth="1"/>
    <col min="3074" max="3074" width="26.125" style="15" customWidth="1"/>
    <col min="3075" max="3075" width="40.5" style="15" customWidth="1"/>
    <col min="3076" max="3076" width="14.75" style="15" customWidth="1"/>
    <col min="3077" max="3077" width="41" style="15" customWidth="1"/>
    <col min="3078" max="3329" width="11" style="15" customWidth="1"/>
    <col min="3330" max="3330" width="26.125" style="15" customWidth="1"/>
    <col min="3331" max="3331" width="40.5" style="15" customWidth="1"/>
    <col min="3332" max="3332" width="14.75" style="15" customWidth="1"/>
    <col min="3333" max="3333" width="41" style="15" customWidth="1"/>
    <col min="3334" max="3585" width="11" style="15" customWidth="1"/>
    <col min="3586" max="3586" width="26.125" style="15" customWidth="1"/>
    <col min="3587" max="3587" width="40.5" style="15" customWidth="1"/>
    <col min="3588" max="3588" width="14.75" style="15" customWidth="1"/>
    <col min="3589" max="3589" width="41" style="15" customWidth="1"/>
    <col min="3590" max="3841" width="11" style="15" customWidth="1"/>
    <col min="3842" max="3842" width="26.125" style="15" customWidth="1"/>
    <col min="3843" max="3843" width="40.5" style="15" customWidth="1"/>
    <col min="3844" max="3844" width="14.75" style="15" customWidth="1"/>
    <col min="3845" max="3845" width="41" style="15" customWidth="1"/>
    <col min="3846" max="4097" width="11" style="15" customWidth="1"/>
    <col min="4098" max="4098" width="26.125" style="15" customWidth="1"/>
    <col min="4099" max="4099" width="40.5" style="15" customWidth="1"/>
    <col min="4100" max="4100" width="14.75" style="15" customWidth="1"/>
    <col min="4101" max="4101" width="41" style="15" customWidth="1"/>
    <col min="4102" max="4353" width="11" style="15" customWidth="1"/>
    <col min="4354" max="4354" width="26.125" style="15" customWidth="1"/>
    <col min="4355" max="4355" width="40.5" style="15" customWidth="1"/>
    <col min="4356" max="4356" width="14.75" style="15" customWidth="1"/>
    <col min="4357" max="4357" width="41" style="15" customWidth="1"/>
    <col min="4358" max="4609" width="11" style="15" customWidth="1"/>
    <col min="4610" max="4610" width="26.125" style="15" customWidth="1"/>
    <col min="4611" max="4611" width="40.5" style="15" customWidth="1"/>
    <col min="4612" max="4612" width="14.75" style="15" customWidth="1"/>
    <col min="4613" max="4613" width="41" style="15" customWidth="1"/>
    <col min="4614" max="4865" width="11" style="15" customWidth="1"/>
    <col min="4866" max="4866" width="26.125" style="15" customWidth="1"/>
    <col min="4867" max="4867" width="40.5" style="15" customWidth="1"/>
    <col min="4868" max="4868" width="14.75" style="15" customWidth="1"/>
    <col min="4869" max="4869" width="41" style="15" customWidth="1"/>
    <col min="4870" max="5121" width="11" style="15" customWidth="1"/>
    <col min="5122" max="5122" width="26.125" style="15" customWidth="1"/>
    <col min="5123" max="5123" width="40.5" style="15" customWidth="1"/>
    <col min="5124" max="5124" width="14.75" style="15" customWidth="1"/>
    <col min="5125" max="5125" width="41" style="15" customWidth="1"/>
    <col min="5126" max="5377" width="11" style="15" customWidth="1"/>
    <col min="5378" max="5378" width="26.125" style="15" customWidth="1"/>
    <col min="5379" max="5379" width="40.5" style="15" customWidth="1"/>
    <col min="5380" max="5380" width="14.75" style="15" customWidth="1"/>
    <col min="5381" max="5381" width="41" style="15" customWidth="1"/>
    <col min="5382" max="5633" width="11" style="15" customWidth="1"/>
    <col min="5634" max="5634" width="26.125" style="15" customWidth="1"/>
    <col min="5635" max="5635" width="40.5" style="15" customWidth="1"/>
    <col min="5636" max="5636" width="14.75" style="15" customWidth="1"/>
    <col min="5637" max="5637" width="41" style="15" customWidth="1"/>
    <col min="5638" max="5889" width="11" style="15" customWidth="1"/>
    <col min="5890" max="5890" width="26.125" style="15" customWidth="1"/>
    <col min="5891" max="5891" width="40.5" style="15" customWidth="1"/>
    <col min="5892" max="5892" width="14.75" style="15" customWidth="1"/>
    <col min="5893" max="5893" width="41" style="15" customWidth="1"/>
    <col min="5894" max="6145" width="11" style="15" customWidth="1"/>
    <col min="6146" max="6146" width="26.125" style="15" customWidth="1"/>
    <col min="6147" max="6147" width="40.5" style="15" customWidth="1"/>
    <col min="6148" max="6148" width="14.75" style="15" customWidth="1"/>
    <col min="6149" max="6149" width="41" style="15" customWidth="1"/>
    <col min="6150" max="6401" width="11" style="15" customWidth="1"/>
    <col min="6402" max="6402" width="26.125" style="15" customWidth="1"/>
    <col min="6403" max="6403" width="40.5" style="15" customWidth="1"/>
    <col min="6404" max="6404" width="14.75" style="15" customWidth="1"/>
    <col min="6405" max="6405" width="41" style="15" customWidth="1"/>
    <col min="6406" max="6657" width="11" style="15" customWidth="1"/>
    <col min="6658" max="6658" width="26.125" style="15" customWidth="1"/>
    <col min="6659" max="6659" width="40.5" style="15" customWidth="1"/>
    <col min="6660" max="6660" width="14.75" style="15" customWidth="1"/>
    <col min="6661" max="6661" width="41" style="15" customWidth="1"/>
    <col min="6662" max="6913" width="11" style="15" customWidth="1"/>
    <col min="6914" max="6914" width="26.125" style="15" customWidth="1"/>
    <col min="6915" max="6915" width="40.5" style="15" customWidth="1"/>
    <col min="6916" max="6916" width="14.75" style="15" customWidth="1"/>
    <col min="6917" max="6917" width="41" style="15" customWidth="1"/>
    <col min="6918" max="7169" width="11" style="15" customWidth="1"/>
    <col min="7170" max="7170" width="26.125" style="15" customWidth="1"/>
    <col min="7171" max="7171" width="40.5" style="15" customWidth="1"/>
    <col min="7172" max="7172" width="14.75" style="15" customWidth="1"/>
    <col min="7173" max="7173" width="41" style="15" customWidth="1"/>
    <col min="7174" max="7425" width="11" style="15" customWidth="1"/>
    <col min="7426" max="7426" width="26.125" style="15" customWidth="1"/>
    <col min="7427" max="7427" width="40.5" style="15" customWidth="1"/>
    <col min="7428" max="7428" width="14.75" style="15" customWidth="1"/>
    <col min="7429" max="7429" width="41" style="15" customWidth="1"/>
    <col min="7430" max="7681" width="11" style="15" customWidth="1"/>
    <col min="7682" max="7682" width="26.125" style="15" customWidth="1"/>
    <col min="7683" max="7683" width="40.5" style="15" customWidth="1"/>
    <col min="7684" max="7684" width="14.75" style="15" customWidth="1"/>
    <col min="7685" max="7685" width="41" style="15" customWidth="1"/>
    <col min="7686" max="7937" width="11" style="15" customWidth="1"/>
    <col min="7938" max="7938" width="26.125" style="15" customWidth="1"/>
    <col min="7939" max="7939" width="40.5" style="15" customWidth="1"/>
    <col min="7940" max="7940" width="14.75" style="15" customWidth="1"/>
    <col min="7941" max="7941" width="41" style="15" customWidth="1"/>
    <col min="7942" max="8193" width="11" style="15" customWidth="1"/>
    <col min="8194" max="8194" width="26.125" style="15" customWidth="1"/>
    <col min="8195" max="8195" width="40.5" style="15" customWidth="1"/>
    <col min="8196" max="8196" width="14.75" style="15" customWidth="1"/>
    <col min="8197" max="8197" width="41" style="15" customWidth="1"/>
    <col min="8198" max="8449" width="11" style="15" customWidth="1"/>
    <col min="8450" max="8450" width="26.125" style="15" customWidth="1"/>
    <col min="8451" max="8451" width="40.5" style="15" customWidth="1"/>
    <col min="8452" max="8452" width="14.75" style="15" customWidth="1"/>
    <col min="8453" max="8453" width="41" style="15" customWidth="1"/>
    <col min="8454" max="8705" width="11" style="15" customWidth="1"/>
    <col min="8706" max="8706" width="26.125" style="15" customWidth="1"/>
    <col min="8707" max="8707" width="40.5" style="15" customWidth="1"/>
    <col min="8708" max="8708" width="14.75" style="15" customWidth="1"/>
    <col min="8709" max="8709" width="41" style="15" customWidth="1"/>
    <col min="8710" max="8961" width="11" style="15" customWidth="1"/>
    <col min="8962" max="8962" width="26.125" style="15" customWidth="1"/>
    <col min="8963" max="8963" width="40.5" style="15" customWidth="1"/>
    <col min="8964" max="8964" width="14.75" style="15" customWidth="1"/>
    <col min="8965" max="8965" width="41" style="15" customWidth="1"/>
    <col min="8966" max="9217" width="11" style="15" customWidth="1"/>
    <col min="9218" max="9218" width="26.125" style="15" customWidth="1"/>
    <col min="9219" max="9219" width="40.5" style="15" customWidth="1"/>
    <col min="9220" max="9220" width="14.75" style="15" customWidth="1"/>
    <col min="9221" max="9221" width="41" style="15" customWidth="1"/>
    <col min="9222" max="9473" width="11" style="15" customWidth="1"/>
    <col min="9474" max="9474" width="26.125" style="15" customWidth="1"/>
    <col min="9475" max="9475" width="40.5" style="15" customWidth="1"/>
    <col min="9476" max="9476" width="14.75" style="15" customWidth="1"/>
    <col min="9477" max="9477" width="41" style="15" customWidth="1"/>
    <col min="9478" max="9729" width="11" style="15" customWidth="1"/>
    <col min="9730" max="9730" width="26.125" style="15" customWidth="1"/>
    <col min="9731" max="9731" width="40.5" style="15" customWidth="1"/>
    <col min="9732" max="9732" width="14.75" style="15" customWidth="1"/>
    <col min="9733" max="9733" width="41" style="15" customWidth="1"/>
    <col min="9734" max="9985" width="11" style="15" customWidth="1"/>
    <col min="9986" max="9986" width="26.125" style="15" customWidth="1"/>
    <col min="9987" max="9987" width="40.5" style="15" customWidth="1"/>
    <col min="9988" max="9988" width="14.75" style="15" customWidth="1"/>
    <col min="9989" max="9989" width="41" style="15" customWidth="1"/>
    <col min="9990" max="10241" width="11" style="15" customWidth="1"/>
    <col min="10242" max="10242" width="26.125" style="15" customWidth="1"/>
    <col min="10243" max="10243" width="40.5" style="15" customWidth="1"/>
    <col min="10244" max="10244" width="14.75" style="15" customWidth="1"/>
    <col min="10245" max="10245" width="41" style="15" customWidth="1"/>
    <col min="10246" max="10497" width="11" style="15" customWidth="1"/>
    <col min="10498" max="10498" width="26.125" style="15" customWidth="1"/>
    <col min="10499" max="10499" width="40.5" style="15" customWidth="1"/>
    <col min="10500" max="10500" width="14.75" style="15" customWidth="1"/>
    <col min="10501" max="10501" width="41" style="15" customWidth="1"/>
    <col min="10502" max="10753" width="11" style="15" customWidth="1"/>
    <col min="10754" max="10754" width="26.125" style="15" customWidth="1"/>
    <col min="10755" max="10755" width="40.5" style="15" customWidth="1"/>
    <col min="10756" max="10756" width="14.75" style="15" customWidth="1"/>
    <col min="10757" max="10757" width="41" style="15" customWidth="1"/>
    <col min="10758" max="11009" width="11" style="15" customWidth="1"/>
    <col min="11010" max="11010" width="26.125" style="15" customWidth="1"/>
    <col min="11011" max="11011" width="40.5" style="15" customWidth="1"/>
    <col min="11012" max="11012" width="14.75" style="15" customWidth="1"/>
    <col min="11013" max="11013" width="41" style="15" customWidth="1"/>
    <col min="11014" max="11265" width="11" style="15" customWidth="1"/>
    <col min="11266" max="11266" width="26.125" style="15" customWidth="1"/>
    <col min="11267" max="11267" width="40.5" style="15" customWidth="1"/>
    <col min="11268" max="11268" width="14.75" style="15" customWidth="1"/>
    <col min="11269" max="11269" width="41" style="15" customWidth="1"/>
    <col min="11270" max="11521" width="11" style="15" customWidth="1"/>
    <col min="11522" max="11522" width="26.125" style="15" customWidth="1"/>
    <col min="11523" max="11523" width="40.5" style="15" customWidth="1"/>
    <col min="11524" max="11524" width="14.75" style="15" customWidth="1"/>
    <col min="11525" max="11525" width="41" style="15" customWidth="1"/>
    <col min="11526" max="11777" width="11" style="15" customWidth="1"/>
    <col min="11778" max="11778" width="26.125" style="15" customWidth="1"/>
    <col min="11779" max="11779" width="40.5" style="15" customWidth="1"/>
    <col min="11780" max="11780" width="14.75" style="15" customWidth="1"/>
    <col min="11781" max="11781" width="41" style="15" customWidth="1"/>
    <col min="11782" max="12033" width="11" style="15" customWidth="1"/>
    <col min="12034" max="12034" width="26.125" style="15" customWidth="1"/>
    <col min="12035" max="12035" width="40.5" style="15" customWidth="1"/>
    <col min="12036" max="12036" width="14.75" style="15" customWidth="1"/>
    <col min="12037" max="12037" width="41" style="15" customWidth="1"/>
    <col min="12038" max="12289" width="11" style="15" customWidth="1"/>
    <col min="12290" max="12290" width="26.125" style="15" customWidth="1"/>
    <col min="12291" max="12291" width="40.5" style="15" customWidth="1"/>
    <col min="12292" max="12292" width="14.75" style="15" customWidth="1"/>
    <col min="12293" max="12293" width="41" style="15" customWidth="1"/>
    <col min="12294" max="12545" width="11" style="15" customWidth="1"/>
    <col min="12546" max="12546" width="26.125" style="15" customWidth="1"/>
    <col min="12547" max="12547" width="40.5" style="15" customWidth="1"/>
    <col min="12548" max="12548" width="14.75" style="15" customWidth="1"/>
    <col min="12549" max="12549" width="41" style="15" customWidth="1"/>
    <col min="12550" max="12801" width="11" style="15" customWidth="1"/>
    <col min="12802" max="12802" width="26.125" style="15" customWidth="1"/>
    <col min="12803" max="12803" width="40.5" style="15" customWidth="1"/>
    <col min="12804" max="12804" width="14.75" style="15" customWidth="1"/>
    <col min="12805" max="12805" width="41" style="15" customWidth="1"/>
    <col min="12806" max="13057" width="11" style="15" customWidth="1"/>
    <col min="13058" max="13058" width="26.125" style="15" customWidth="1"/>
    <col min="13059" max="13059" width="40.5" style="15" customWidth="1"/>
    <col min="13060" max="13060" width="14.75" style="15" customWidth="1"/>
    <col min="13061" max="13061" width="41" style="15" customWidth="1"/>
    <col min="13062" max="13313" width="11" style="15" customWidth="1"/>
    <col min="13314" max="13314" width="26.125" style="15" customWidth="1"/>
    <col min="13315" max="13315" width="40.5" style="15" customWidth="1"/>
    <col min="13316" max="13316" width="14.75" style="15" customWidth="1"/>
    <col min="13317" max="13317" width="41" style="15" customWidth="1"/>
    <col min="13318" max="13569" width="11" style="15" customWidth="1"/>
    <col min="13570" max="13570" width="26.125" style="15" customWidth="1"/>
    <col min="13571" max="13571" width="40.5" style="15" customWidth="1"/>
    <col min="13572" max="13572" width="14.75" style="15" customWidth="1"/>
    <col min="13573" max="13573" width="41" style="15" customWidth="1"/>
    <col min="13574" max="13825" width="11" style="15" customWidth="1"/>
    <col min="13826" max="13826" width="26.125" style="15" customWidth="1"/>
    <col min="13827" max="13827" width="40.5" style="15" customWidth="1"/>
    <col min="13828" max="13828" width="14.75" style="15" customWidth="1"/>
    <col min="13829" max="13829" width="41" style="15" customWidth="1"/>
    <col min="13830" max="14081" width="11" style="15" customWidth="1"/>
    <col min="14082" max="14082" width="26.125" style="15" customWidth="1"/>
    <col min="14083" max="14083" width="40.5" style="15" customWidth="1"/>
    <col min="14084" max="14084" width="14.75" style="15" customWidth="1"/>
    <col min="14085" max="14085" width="41" style="15" customWidth="1"/>
    <col min="14086" max="14337" width="11" style="15" customWidth="1"/>
    <col min="14338" max="14338" width="26.125" style="15" customWidth="1"/>
    <col min="14339" max="14339" width="40.5" style="15" customWidth="1"/>
    <col min="14340" max="14340" width="14.75" style="15" customWidth="1"/>
    <col min="14341" max="14341" width="41" style="15" customWidth="1"/>
    <col min="14342" max="14593" width="11" style="15" customWidth="1"/>
    <col min="14594" max="14594" width="26.125" style="15" customWidth="1"/>
    <col min="14595" max="14595" width="40.5" style="15" customWidth="1"/>
    <col min="14596" max="14596" width="14.75" style="15" customWidth="1"/>
    <col min="14597" max="14597" width="41" style="15" customWidth="1"/>
    <col min="14598" max="14849" width="11" style="15" customWidth="1"/>
    <col min="14850" max="14850" width="26.125" style="15" customWidth="1"/>
    <col min="14851" max="14851" width="40.5" style="15" customWidth="1"/>
    <col min="14852" max="14852" width="14.75" style="15" customWidth="1"/>
    <col min="14853" max="14853" width="41" style="15" customWidth="1"/>
    <col min="14854" max="15105" width="11" style="15" customWidth="1"/>
    <col min="15106" max="15106" width="26.125" style="15" customWidth="1"/>
    <col min="15107" max="15107" width="40.5" style="15" customWidth="1"/>
    <col min="15108" max="15108" width="14.75" style="15" customWidth="1"/>
    <col min="15109" max="15109" width="41" style="15" customWidth="1"/>
    <col min="15110" max="15361" width="11" style="15" customWidth="1"/>
    <col min="15362" max="15362" width="26.125" style="15" customWidth="1"/>
    <col min="15363" max="15363" width="40.5" style="15" customWidth="1"/>
    <col min="15364" max="15364" width="14.75" style="15" customWidth="1"/>
    <col min="15365" max="15365" width="41" style="15" customWidth="1"/>
    <col min="15366" max="15617" width="11" style="15" customWidth="1"/>
    <col min="15618" max="15618" width="26.125" style="15" customWidth="1"/>
    <col min="15619" max="15619" width="40.5" style="15" customWidth="1"/>
    <col min="15620" max="15620" width="14.75" style="15" customWidth="1"/>
    <col min="15621" max="15621" width="41" style="15" customWidth="1"/>
    <col min="15622" max="15873" width="11" style="15" customWidth="1"/>
    <col min="15874" max="15874" width="26.125" style="15" customWidth="1"/>
    <col min="15875" max="15875" width="40.5" style="15" customWidth="1"/>
    <col min="15876" max="15876" width="14.75" style="15" customWidth="1"/>
    <col min="15877" max="15877" width="41" style="15" customWidth="1"/>
    <col min="15878" max="16129" width="11" style="15" customWidth="1"/>
    <col min="16130" max="16130" width="26.125" style="15" customWidth="1"/>
    <col min="16131" max="16131" width="40.5" style="15" customWidth="1"/>
    <col min="16132" max="16132" width="14.75" style="15" customWidth="1"/>
    <col min="16133" max="16133" width="41" style="15" customWidth="1"/>
    <col min="16134" max="16384" width="11" style="15" customWidth="1"/>
  </cols>
  <sheetData>
    <row r="1" spans="1:8" s="20" customFormat="1" ht="12.75" x14ac:dyDescent="0.2">
      <c r="A1" s="20" t="s">
        <v>4879</v>
      </c>
    </row>
    <row r="2" spans="1:8" s="23" customFormat="1" ht="18" x14ac:dyDescent="0.15">
      <c r="A2" s="11" t="s">
        <v>3250</v>
      </c>
      <c r="B2" s="21" t="s">
        <v>3876</v>
      </c>
      <c r="C2" s="11" t="s">
        <v>3251</v>
      </c>
      <c r="D2" s="11" t="s">
        <v>3659</v>
      </c>
      <c r="E2" s="11" t="s">
        <v>3252</v>
      </c>
      <c r="F2" s="24" t="s">
        <v>3925</v>
      </c>
      <c r="G2" s="22"/>
      <c r="H2" s="22"/>
    </row>
    <row r="3" spans="1:8" x14ac:dyDescent="0.15">
      <c r="A3" s="15" t="s">
        <v>1672</v>
      </c>
      <c r="B3" s="15" t="s">
        <v>1136</v>
      </c>
      <c r="C3" s="15" t="s">
        <v>1137</v>
      </c>
      <c r="D3" s="15" t="s">
        <v>1138</v>
      </c>
      <c r="E3" s="15" t="s">
        <v>1139</v>
      </c>
      <c r="F3" s="15">
        <v>3</v>
      </c>
    </row>
    <row r="4" spans="1:8" x14ac:dyDescent="0.15">
      <c r="A4" s="15" t="s">
        <v>1673</v>
      </c>
      <c r="B4" s="15" t="s">
        <v>1140</v>
      </c>
      <c r="C4" s="15" t="s">
        <v>1141</v>
      </c>
      <c r="D4" s="15" t="s">
        <v>1142</v>
      </c>
      <c r="E4" s="15" t="s">
        <v>1143</v>
      </c>
      <c r="F4" s="15">
        <v>4</v>
      </c>
    </row>
    <row r="5" spans="1:8" x14ac:dyDescent="0.15">
      <c r="A5" s="15" t="s">
        <v>1674</v>
      </c>
      <c r="B5" s="15" t="s">
        <v>1144</v>
      </c>
      <c r="F5" s="15">
        <v>2</v>
      </c>
    </row>
    <row r="6" spans="1:8" x14ac:dyDescent="0.15">
      <c r="A6" s="15" t="s">
        <v>1675</v>
      </c>
      <c r="B6" s="15" t="s">
        <v>1144</v>
      </c>
      <c r="F6" s="15">
        <v>2</v>
      </c>
    </row>
    <row r="7" spans="1:8" x14ac:dyDescent="0.15">
      <c r="A7" s="15" t="s">
        <v>1676</v>
      </c>
      <c r="B7" s="15" t="s">
        <v>1145</v>
      </c>
      <c r="F7" s="15">
        <v>1</v>
      </c>
    </row>
    <row r="8" spans="1:8" x14ac:dyDescent="0.15">
      <c r="A8" s="15" t="s">
        <v>1677</v>
      </c>
      <c r="B8" s="15" t="s">
        <v>1146</v>
      </c>
      <c r="C8" s="15" t="s">
        <v>1147</v>
      </c>
      <c r="D8" s="15" t="s">
        <v>1148</v>
      </c>
      <c r="E8" s="15" t="s">
        <v>1149</v>
      </c>
      <c r="F8" s="15">
        <v>2</v>
      </c>
    </row>
    <row r="9" spans="1:8" x14ac:dyDescent="0.15">
      <c r="A9" s="15" t="s">
        <v>1678</v>
      </c>
      <c r="B9" s="15" t="s">
        <v>1150</v>
      </c>
      <c r="F9" s="15">
        <v>1</v>
      </c>
    </row>
    <row r="10" spans="1:8" x14ac:dyDescent="0.15">
      <c r="A10" s="15" t="s">
        <v>1679</v>
      </c>
      <c r="B10" s="15" t="s">
        <v>1151</v>
      </c>
      <c r="C10" s="15" t="s">
        <v>1152</v>
      </c>
      <c r="D10" s="15" t="s">
        <v>1153</v>
      </c>
      <c r="E10" s="15" t="s">
        <v>1154</v>
      </c>
      <c r="F10" s="15">
        <v>1</v>
      </c>
    </row>
    <row r="11" spans="1:8" x14ac:dyDescent="0.15">
      <c r="A11" s="15" t="s">
        <v>1680</v>
      </c>
      <c r="B11" s="15" t="s">
        <v>1155</v>
      </c>
      <c r="C11" s="15" t="s">
        <v>1156</v>
      </c>
      <c r="D11" s="15" t="s">
        <v>1157</v>
      </c>
      <c r="E11" s="15" t="s">
        <v>1158</v>
      </c>
      <c r="F11" s="15">
        <v>298</v>
      </c>
    </row>
    <row r="12" spans="1:8" x14ac:dyDescent="0.15">
      <c r="A12" s="15" t="s">
        <v>1681</v>
      </c>
      <c r="B12" s="15" t="s">
        <v>1159</v>
      </c>
      <c r="F12" s="15">
        <v>1</v>
      </c>
    </row>
    <row r="13" spans="1:8" x14ac:dyDescent="0.15">
      <c r="A13" s="15" t="s">
        <v>1682</v>
      </c>
      <c r="B13" s="15" t="s">
        <v>1160</v>
      </c>
      <c r="F13" s="15">
        <v>1</v>
      </c>
    </row>
    <row r="14" spans="1:8" x14ac:dyDescent="0.15">
      <c r="A14" s="15" t="s">
        <v>1683</v>
      </c>
      <c r="B14" s="15" t="s">
        <v>1161</v>
      </c>
      <c r="C14" s="15" t="s">
        <v>1162</v>
      </c>
      <c r="D14" s="15" t="s">
        <v>1163</v>
      </c>
      <c r="E14" s="15" t="s">
        <v>1164</v>
      </c>
      <c r="F14" s="15">
        <v>1</v>
      </c>
    </row>
    <row r="15" spans="1:8" x14ac:dyDescent="0.15">
      <c r="A15" s="15" t="s">
        <v>1633</v>
      </c>
      <c r="B15" s="15" t="s">
        <v>1165</v>
      </c>
      <c r="F15" s="15">
        <v>7</v>
      </c>
    </row>
    <row r="16" spans="1:8" x14ac:dyDescent="0.15">
      <c r="A16" s="15" t="s">
        <v>1634</v>
      </c>
      <c r="B16" s="15" t="s">
        <v>1166</v>
      </c>
      <c r="C16" s="15" t="s">
        <v>1167</v>
      </c>
      <c r="D16" s="15" t="s">
        <v>1168</v>
      </c>
      <c r="E16" s="15" t="s">
        <v>1169</v>
      </c>
      <c r="F16" s="15">
        <v>1</v>
      </c>
    </row>
    <row r="17" spans="1:6" x14ac:dyDescent="0.15">
      <c r="A17" s="15" t="s">
        <v>1635</v>
      </c>
      <c r="B17" s="15" t="s">
        <v>1170</v>
      </c>
      <c r="F17" s="15">
        <v>3</v>
      </c>
    </row>
    <row r="18" spans="1:6" x14ac:dyDescent="0.15">
      <c r="A18" s="15" t="s">
        <v>1636</v>
      </c>
      <c r="B18" s="15" t="s">
        <v>1171</v>
      </c>
      <c r="F18" s="15">
        <v>9</v>
      </c>
    </row>
    <row r="19" spans="1:6" x14ac:dyDescent="0.15">
      <c r="A19" s="15" t="s">
        <v>1637</v>
      </c>
      <c r="B19" s="15" t="s">
        <v>1172</v>
      </c>
      <c r="C19" s="15" t="s">
        <v>1173</v>
      </c>
      <c r="D19" s="15" t="s">
        <v>1174</v>
      </c>
      <c r="E19" s="15" t="s">
        <v>1175</v>
      </c>
      <c r="F19" s="15">
        <v>4</v>
      </c>
    </row>
    <row r="20" spans="1:6" x14ac:dyDescent="0.15">
      <c r="A20" s="15" t="s">
        <v>1638</v>
      </c>
      <c r="B20" s="15" t="s">
        <v>1176</v>
      </c>
      <c r="C20" s="15" t="s">
        <v>1177</v>
      </c>
      <c r="D20" s="15" t="s">
        <v>1178</v>
      </c>
      <c r="E20" s="15" t="s">
        <v>1179</v>
      </c>
      <c r="F20" s="15">
        <v>1</v>
      </c>
    </row>
    <row r="21" spans="1:6" x14ac:dyDescent="0.15">
      <c r="A21" s="15" t="s">
        <v>1639</v>
      </c>
      <c r="B21" s="15" t="s">
        <v>1180</v>
      </c>
      <c r="F21" s="15">
        <v>1</v>
      </c>
    </row>
    <row r="22" spans="1:6" x14ac:dyDescent="0.15">
      <c r="A22" s="15" t="s">
        <v>1640</v>
      </c>
      <c r="B22" s="15" t="s">
        <v>1151</v>
      </c>
      <c r="C22" s="15" t="s">
        <v>1181</v>
      </c>
      <c r="D22" s="15" t="s">
        <v>1182</v>
      </c>
      <c r="E22" s="15" t="s">
        <v>1183</v>
      </c>
      <c r="F22" s="15">
        <v>9</v>
      </c>
    </row>
    <row r="23" spans="1:6" x14ac:dyDescent="0.15">
      <c r="A23" s="15" t="s">
        <v>1641</v>
      </c>
      <c r="B23" s="15" t="s">
        <v>1184</v>
      </c>
      <c r="F23" s="15">
        <v>1</v>
      </c>
    </row>
    <row r="24" spans="1:6" x14ac:dyDescent="0.15">
      <c r="A24" s="15" t="s">
        <v>1642</v>
      </c>
      <c r="B24" s="15" t="s">
        <v>1185</v>
      </c>
      <c r="F24" s="15">
        <v>1</v>
      </c>
    </row>
    <row r="25" spans="1:6" x14ac:dyDescent="0.15">
      <c r="A25" s="15" t="s">
        <v>1643</v>
      </c>
      <c r="B25" s="15" t="s">
        <v>1186</v>
      </c>
      <c r="C25" s="15" t="s">
        <v>1059</v>
      </c>
      <c r="D25" s="15" t="s">
        <v>1060</v>
      </c>
      <c r="E25" s="15" t="s">
        <v>1061</v>
      </c>
      <c r="F25" s="15">
        <v>1</v>
      </c>
    </row>
    <row r="26" spans="1:6" x14ac:dyDescent="0.15">
      <c r="A26" s="15" t="s">
        <v>1644</v>
      </c>
      <c r="B26" s="15" t="s">
        <v>1062</v>
      </c>
      <c r="C26" s="15" t="s">
        <v>1063</v>
      </c>
      <c r="D26" s="15" t="s">
        <v>1064</v>
      </c>
      <c r="E26" s="15" t="s">
        <v>1065</v>
      </c>
      <c r="F26" s="15">
        <v>4</v>
      </c>
    </row>
    <row r="27" spans="1:6" x14ac:dyDescent="0.15">
      <c r="A27" s="15" t="s">
        <v>1645</v>
      </c>
      <c r="B27" s="15" t="s">
        <v>1066</v>
      </c>
      <c r="C27" s="15" t="s">
        <v>1067</v>
      </c>
      <c r="D27" s="15" t="s">
        <v>1068</v>
      </c>
      <c r="E27" s="15" t="s">
        <v>1069</v>
      </c>
      <c r="F27" s="15">
        <v>2</v>
      </c>
    </row>
    <row r="28" spans="1:6" x14ac:dyDescent="0.15">
      <c r="A28" s="15" t="s">
        <v>1646</v>
      </c>
      <c r="B28" s="15" t="s">
        <v>1070</v>
      </c>
      <c r="F28" s="15">
        <v>2</v>
      </c>
    </row>
    <row r="29" spans="1:6" x14ac:dyDescent="0.15">
      <c r="A29" s="15" t="s">
        <v>1647</v>
      </c>
      <c r="B29" s="15" t="s">
        <v>1071</v>
      </c>
      <c r="C29" s="15" t="s">
        <v>1072</v>
      </c>
      <c r="D29" s="15" t="s">
        <v>1073</v>
      </c>
      <c r="E29" s="15" t="s">
        <v>1074</v>
      </c>
      <c r="F29" s="15">
        <v>1</v>
      </c>
    </row>
    <row r="30" spans="1:6" x14ac:dyDescent="0.15">
      <c r="A30" s="15" t="s">
        <v>1648</v>
      </c>
      <c r="B30" s="15" t="s">
        <v>1075</v>
      </c>
      <c r="C30" s="15" t="s">
        <v>1076</v>
      </c>
      <c r="D30" s="15" t="s">
        <v>1077</v>
      </c>
      <c r="E30" s="15" t="s">
        <v>1078</v>
      </c>
      <c r="F30" s="15">
        <v>2</v>
      </c>
    </row>
    <row r="31" spans="1:6" x14ac:dyDescent="0.15">
      <c r="A31" s="15" t="s">
        <v>1649</v>
      </c>
      <c r="B31" s="15" t="s">
        <v>1079</v>
      </c>
      <c r="C31" s="15" t="s">
        <v>1080</v>
      </c>
      <c r="D31" s="15" t="s">
        <v>1081</v>
      </c>
      <c r="E31" s="15" t="s">
        <v>1082</v>
      </c>
      <c r="F31" s="15">
        <v>3</v>
      </c>
    </row>
    <row r="32" spans="1:6" x14ac:dyDescent="0.15">
      <c r="A32" s="15" t="s">
        <v>1650</v>
      </c>
      <c r="B32" s="15" t="s">
        <v>1083</v>
      </c>
      <c r="F32" s="15">
        <v>25</v>
      </c>
    </row>
    <row r="33" spans="1:6" x14ac:dyDescent="0.15">
      <c r="A33" s="15" t="s">
        <v>1651</v>
      </c>
      <c r="B33" s="15" t="s">
        <v>1084</v>
      </c>
      <c r="F33" s="15">
        <v>23</v>
      </c>
    </row>
    <row r="34" spans="1:6" x14ac:dyDescent="0.15">
      <c r="A34" s="15" t="s">
        <v>1652</v>
      </c>
      <c r="B34" s="15" t="s">
        <v>1085</v>
      </c>
      <c r="F34" s="15">
        <v>3</v>
      </c>
    </row>
    <row r="35" spans="1:6" x14ac:dyDescent="0.15">
      <c r="A35" s="15" t="s">
        <v>1653</v>
      </c>
      <c r="B35" s="15" t="s">
        <v>1086</v>
      </c>
      <c r="C35" s="15" t="s">
        <v>1087</v>
      </c>
      <c r="D35" s="15" t="s">
        <v>1088</v>
      </c>
      <c r="E35" s="15" t="s">
        <v>1089</v>
      </c>
      <c r="F35" s="15">
        <v>1</v>
      </c>
    </row>
    <row r="36" spans="1:6" x14ac:dyDescent="0.15">
      <c r="A36" s="15" t="s">
        <v>3198</v>
      </c>
      <c r="B36" s="15" t="s">
        <v>1090</v>
      </c>
      <c r="F36" s="15">
        <v>5</v>
      </c>
    </row>
    <row r="37" spans="1:6" x14ac:dyDescent="0.15">
      <c r="A37" s="15" t="s">
        <v>1654</v>
      </c>
      <c r="B37" s="15" t="s">
        <v>1090</v>
      </c>
      <c r="F37" s="15">
        <v>1</v>
      </c>
    </row>
    <row r="38" spans="1:6" x14ac:dyDescent="0.15">
      <c r="A38" s="15" t="s">
        <v>1655</v>
      </c>
      <c r="B38" s="15" t="s">
        <v>1091</v>
      </c>
      <c r="F38" s="15">
        <v>2</v>
      </c>
    </row>
    <row r="39" spans="1:6" x14ac:dyDescent="0.15">
      <c r="A39" s="15" t="s">
        <v>1656</v>
      </c>
      <c r="B39" s="15" t="s">
        <v>1092</v>
      </c>
      <c r="C39" s="15" t="s">
        <v>1093</v>
      </c>
      <c r="D39" s="15" t="s">
        <v>1094</v>
      </c>
      <c r="E39" s="15" t="s">
        <v>1095</v>
      </c>
      <c r="F39" s="15">
        <v>1</v>
      </c>
    </row>
    <row r="40" spans="1:6" x14ac:dyDescent="0.15">
      <c r="A40" s="15" t="s">
        <v>1657</v>
      </c>
      <c r="B40" s="15" t="s">
        <v>1096</v>
      </c>
      <c r="C40" s="15" t="s">
        <v>1097</v>
      </c>
      <c r="D40" s="15" t="s">
        <v>1098</v>
      </c>
      <c r="E40" s="15" t="s">
        <v>1099</v>
      </c>
      <c r="F40" s="15">
        <v>25</v>
      </c>
    </row>
    <row r="41" spans="1:6" x14ac:dyDescent="0.15">
      <c r="A41" s="15" t="s">
        <v>1658</v>
      </c>
      <c r="B41" s="15" t="s">
        <v>1100</v>
      </c>
      <c r="C41" s="15" t="s">
        <v>1101</v>
      </c>
      <c r="D41" s="15" t="s">
        <v>1102</v>
      </c>
      <c r="E41" s="15" t="s">
        <v>1103</v>
      </c>
      <c r="F41" s="15">
        <v>2</v>
      </c>
    </row>
    <row r="42" spans="1:6" x14ac:dyDescent="0.15">
      <c r="A42" s="15" t="s">
        <v>1659</v>
      </c>
      <c r="B42" s="15" t="s">
        <v>1104</v>
      </c>
      <c r="F42" s="15">
        <v>2</v>
      </c>
    </row>
    <row r="43" spans="1:6" x14ac:dyDescent="0.15">
      <c r="A43" s="15" t="s">
        <v>1660</v>
      </c>
      <c r="B43" s="15" t="s">
        <v>1105</v>
      </c>
      <c r="F43" s="15">
        <v>1</v>
      </c>
    </row>
    <row r="44" spans="1:6" x14ac:dyDescent="0.15">
      <c r="A44" s="15" t="s">
        <v>1661</v>
      </c>
      <c r="B44" s="15" t="s">
        <v>1662</v>
      </c>
      <c r="C44" s="15" t="s">
        <v>1106</v>
      </c>
      <c r="D44" s="15" t="s">
        <v>1107</v>
      </c>
      <c r="E44" s="15" t="s">
        <v>1108</v>
      </c>
      <c r="F44" s="15">
        <v>125</v>
      </c>
    </row>
    <row r="45" spans="1:6" x14ac:dyDescent="0.15">
      <c r="A45" s="15" t="s">
        <v>1663</v>
      </c>
      <c r="B45" s="15" t="s">
        <v>1109</v>
      </c>
      <c r="F45" s="15">
        <v>2</v>
      </c>
    </row>
    <row r="46" spans="1:6" x14ac:dyDescent="0.15">
      <c r="A46" s="15" t="s">
        <v>1664</v>
      </c>
      <c r="B46" s="15" t="s">
        <v>1110</v>
      </c>
      <c r="C46" s="15" t="s">
        <v>1111</v>
      </c>
      <c r="D46" s="15" t="s">
        <v>1112</v>
      </c>
      <c r="E46" s="15" t="s">
        <v>1113</v>
      </c>
      <c r="F46" s="15">
        <v>2</v>
      </c>
    </row>
    <row r="47" spans="1:6" x14ac:dyDescent="0.15">
      <c r="A47" s="15" t="s">
        <v>1665</v>
      </c>
      <c r="B47" s="15" t="s">
        <v>1114</v>
      </c>
      <c r="C47" s="15" t="s">
        <v>1115</v>
      </c>
      <c r="D47" s="15" t="s">
        <v>1116</v>
      </c>
      <c r="E47" s="15" t="s">
        <v>1117</v>
      </c>
      <c r="F47" s="15">
        <v>1</v>
      </c>
    </row>
    <row r="48" spans="1:6" x14ac:dyDescent="0.15">
      <c r="A48" s="15" t="s">
        <v>1666</v>
      </c>
      <c r="B48" s="15" t="s">
        <v>1118</v>
      </c>
      <c r="F48" s="15">
        <v>3</v>
      </c>
    </row>
    <row r="49" spans="1:6" x14ac:dyDescent="0.15">
      <c r="A49" s="15" t="s">
        <v>1667</v>
      </c>
      <c r="B49" s="15" t="s">
        <v>1119</v>
      </c>
      <c r="F49" s="15">
        <v>5</v>
      </c>
    </row>
    <row r="50" spans="1:6" x14ac:dyDescent="0.15">
      <c r="A50" s="15" t="s">
        <v>1668</v>
      </c>
      <c r="B50" s="15" t="s">
        <v>1120</v>
      </c>
      <c r="C50" s="15" t="s">
        <v>1121</v>
      </c>
      <c r="D50" s="15" t="s">
        <v>1122</v>
      </c>
      <c r="E50" s="15" t="s">
        <v>1123</v>
      </c>
      <c r="F50" s="15">
        <v>1</v>
      </c>
    </row>
    <row r="51" spans="1:6" x14ac:dyDescent="0.15">
      <c r="A51" s="15" t="s">
        <v>1669</v>
      </c>
      <c r="B51" s="15" t="s">
        <v>1124</v>
      </c>
      <c r="C51" s="15" t="s">
        <v>1125</v>
      </c>
      <c r="D51" s="15" t="s">
        <v>1126</v>
      </c>
      <c r="E51" s="15" t="s">
        <v>1127</v>
      </c>
      <c r="F51" s="15">
        <v>10</v>
      </c>
    </row>
    <row r="52" spans="1:6" x14ac:dyDescent="0.15">
      <c r="A52" s="15" t="s">
        <v>1670</v>
      </c>
      <c r="B52" s="15" t="s">
        <v>994</v>
      </c>
      <c r="F52" s="15">
        <v>1</v>
      </c>
    </row>
    <row r="53" spans="1:6" x14ac:dyDescent="0.15">
      <c r="A53" s="15" t="s">
        <v>1671</v>
      </c>
      <c r="B53" s="15" t="s">
        <v>995</v>
      </c>
      <c r="C53" s="15" t="s">
        <v>996</v>
      </c>
      <c r="D53" s="15" t="s">
        <v>997</v>
      </c>
      <c r="E53" s="15" t="s">
        <v>998</v>
      </c>
      <c r="F53" s="15">
        <v>4</v>
      </c>
    </row>
    <row r="54" spans="1:6" x14ac:dyDescent="0.15">
      <c r="A54" s="15" t="s">
        <v>1596</v>
      </c>
      <c r="B54" s="15" t="s">
        <v>999</v>
      </c>
      <c r="C54" s="15" t="s">
        <v>1000</v>
      </c>
      <c r="D54" s="15" t="s">
        <v>1001</v>
      </c>
      <c r="E54" s="15" t="s">
        <v>1002</v>
      </c>
      <c r="F54" s="15">
        <v>5</v>
      </c>
    </row>
    <row r="55" spans="1:6" x14ac:dyDescent="0.15">
      <c r="A55" s="15" t="s">
        <v>1597</v>
      </c>
      <c r="B55" s="15" t="s">
        <v>1003</v>
      </c>
      <c r="C55" s="15" t="s">
        <v>1004</v>
      </c>
      <c r="D55" s="15" t="s">
        <v>1005</v>
      </c>
      <c r="E55" s="15" t="s">
        <v>1006</v>
      </c>
      <c r="F55" s="15">
        <v>2</v>
      </c>
    </row>
    <row r="56" spans="1:6" x14ac:dyDescent="0.15">
      <c r="A56" s="15" t="s">
        <v>1598</v>
      </c>
      <c r="B56" s="15" t="s">
        <v>1007</v>
      </c>
      <c r="F56" s="15">
        <v>2</v>
      </c>
    </row>
    <row r="57" spans="1:6" x14ac:dyDescent="0.15">
      <c r="A57" s="15" t="s">
        <v>1599</v>
      </c>
      <c r="B57" s="15" t="s">
        <v>1008</v>
      </c>
      <c r="F57" s="15">
        <v>2</v>
      </c>
    </row>
    <row r="58" spans="1:6" x14ac:dyDescent="0.15">
      <c r="A58" s="15" t="s">
        <v>1600</v>
      </c>
      <c r="B58" s="15" t="s">
        <v>1009</v>
      </c>
      <c r="F58" s="15">
        <v>2</v>
      </c>
    </row>
    <row r="59" spans="1:6" x14ac:dyDescent="0.15">
      <c r="A59" s="15" t="s">
        <v>1601</v>
      </c>
      <c r="B59" s="15" t="s">
        <v>1010</v>
      </c>
      <c r="F59" s="15">
        <v>4</v>
      </c>
    </row>
    <row r="60" spans="1:6" x14ac:dyDescent="0.15">
      <c r="A60" s="15" t="s">
        <v>1602</v>
      </c>
      <c r="B60" s="15" t="s">
        <v>1011</v>
      </c>
      <c r="C60" s="15" t="s">
        <v>1012</v>
      </c>
      <c r="D60" s="15" t="s">
        <v>1013</v>
      </c>
      <c r="E60" s="15" t="s">
        <v>1014</v>
      </c>
      <c r="F60" s="15">
        <v>48</v>
      </c>
    </row>
    <row r="61" spans="1:6" x14ac:dyDescent="0.15">
      <c r="A61" s="15" t="s">
        <v>1603</v>
      </c>
      <c r="B61" s="15" t="s">
        <v>1015</v>
      </c>
      <c r="C61" s="15" t="s">
        <v>1016</v>
      </c>
      <c r="D61" s="15" t="s">
        <v>1017</v>
      </c>
      <c r="E61" s="15" t="s">
        <v>1018</v>
      </c>
      <c r="F61" s="15">
        <v>9</v>
      </c>
    </row>
    <row r="62" spans="1:6" x14ac:dyDescent="0.15">
      <c r="A62" s="15" t="s">
        <v>1604</v>
      </c>
      <c r="B62" s="15" t="s">
        <v>1019</v>
      </c>
      <c r="F62" s="15">
        <v>9</v>
      </c>
    </row>
    <row r="63" spans="1:6" x14ac:dyDescent="0.15">
      <c r="A63" s="15" t="s">
        <v>1605</v>
      </c>
      <c r="B63" s="15" t="s">
        <v>1020</v>
      </c>
      <c r="C63" s="15" t="s">
        <v>1021</v>
      </c>
      <c r="D63" s="15" t="s">
        <v>1022</v>
      </c>
      <c r="E63" s="15" t="s">
        <v>1023</v>
      </c>
      <c r="F63" s="15">
        <v>2</v>
      </c>
    </row>
    <row r="64" spans="1:6" x14ac:dyDescent="0.15">
      <c r="A64" s="15" t="s">
        <v>1606</v>
      </c>
      <c r="B64" s="15" t="s">
        <v>1020</v>
      </c>
      <c r="C64" s="15" t="s">
        <v>1024</v>
      </c>
      <c r="D64" s="15" t="s">
        <v>1025</v>
      </c>
      <c r="E64" s="15" t="s">
        <v>1026</v>
      </c>
      <c r="F64" s="15">
        <v>1</v>
      </c>
    </row>
    <row r="65" spans="1:6" x14ac:dyDescent="0.15">
      <c r="A65" s="15" t="s">
        <v>1607</v>
      </c>
      <c r="B65" s="15" t="s">
        <v>1027</v>
      </c>
      <c r="F65" s="15">
        <v>10</v>
      </c>
    </row>
    <row r="66" spans="1:6" x14ac:dyDescent="0.15">
      <c r="A66" s="15" t="s">
        <v>1608</v>
      </c>
      <c r="B66" s="15" t="s">
        <v>1028</v>
      </c>
      <c r="F66" s="15">
        <v>1</v>
      </c>
    </row>
    <row r="67" spans="1:6" x14ac:dyDescent="0.15">
      <c r="A67" s="15" t="s">
        <v>1609</v>
      </c>
      <c r="B67" s="15" t="s">
        <v>1029</v>
      </c>
      <c r="C67" s="15" t="s">
        <v>1030</v>
      </c>
      <c r="D67" s="15" t="s">
        <v>1031</v>
      </c>
      <c r="E67" s="15" t="s">
        <v>1032</v>
      </c>
      <c r="F67" s="15">
        <v>4</v>
      </c>
    </row>
    <row r="68" spans="1:6" x14ac:dyDescent="0.15">
      <c r="A68" s="15" t="s">
        <v>1610</v>
      </c>
      <c r="B68" s="15" t="s">
        <v>1033</v>
      </c>
      <c r="C68" s="15" t="s">
        <v>1034</v>
      </c>
      <c r="D68" s="15" t="s">
        <v>1035</v>
      </c>
      <c r="E68" s="15" t="s">
        <v>1036</v>
      </c>
      <c r="F68" s="15">
        <v>3</v>
      </c>
    </row>
    <row r="69" spans="1:6" x14ac:dyDescent="0.15">
      <c r="A69" s="15" t="s">
        <v>3660</v>
      </c>
      <c r="B69" s="15" t="s">
        <v>3877</v>
      </c>
      <c r="C69" s="15" t="s">
        <v>3878</v>
      </c>
      <c r="D69" s="15" t="s">
        <v>3879</v>
      </c>
      <c r="F69" s="15">
        <v>6</v>
      </c>
    </row>
    <row r="70" spans="1:6" x14ac:dyDescent="0.15">
      <c r="A70" s="15" t="s">
        <v>1611</v>
      </c>
      <c r="B70" s="15" t="s">
        <v>1037</v>
      </c>
      <c r="F70" s="15">
        <v>1</v>
      </c>
    </row>
    <row r="71" spans="1:6" x14ac:dyDescent="0.15">
      <c r="A71" s="15" t="s">
        <v>3661</v>
      </c>
      <c r="F71" s="15">
        <v>23</v>
      </c>
    </row>
    <row r="72" spans="1:6" x14ac:dyDescent="0.15">
      <c r="A72" s="15" t="s">
        <v>1612</v>
      </c>
      <c r="B72" s="15" t="s">
        <v>1038</v>
      </c>
      <c r="C72" s="15" t="s">
        <v>1039</v>
      </c>
      <c r="D72" s="15" t="s">
        <v>1040</v>
      </c>
      <c r="E72" s="15" t="s">
        <v>1041</v>
      </c>
      <c r="F72" s="15">
        <v>18</v>
      </c>
    </row>
    <row r="73" spans="1:6" x14ac:dyDescent="0.15">
      <c r="A73" s="15" t="s">
        <v>1613</v>
      </c>
      <c r="B73" s="15" t="s">
        <v>1155</v>
      </c>
      <c r="C73" s="15" t="s">
        <v>1042</v>
      </c>
      <c r="D73" s="15" t="s">
        <v>1043</v>
      </c>
      <c r="E73" s="15" t="s">
        <v>1044</v>
      </c>
      <c r="F73" s="15">
        <v>19</v>
      </c>
    </row>
    <row r="74" spans="1:6" x14ac:dyDescent="0.15">
      <c r="A74" s="15" t="s">
        <v>1614</v>
      </c>
      <c r="B74" s="15" t="s">
        <v>1045</v>
      </c>
      <c r="C74" s="15" t="s">
        <v>1046</v>
      </c>
      <c r="D74" s="15" t="s">
        <v>1047</v>
      </c>
      <c r="E74" s="15" t="s">
        <v>1048</v>
      </c>
      <c r="F74" s="15">
        <v>2</v>
      </c>
    </row>
    <row r="75" spans="1:6" x14ac:dyDescent="0.15">
      <c r="A75" s="15" t="s">
        <v>1615</v>
      </c>
      <c r="B75" s="15" t="s">
        <v>1049</v>
      </c>
      <c r="C75" s="15" t="s">
        <v>1050</v>
      </c>
      <c r="D75" s="15" t="s">
        <v>1051</v>
      </c>
      <c r="E75" s="15" t="s">
        <v>1052</v>
      </c>
      <c r="F75" s="15">
        <v>1</v>
      </c>
    </row>
    <row r="76" spans="1:6" x14ac:dyDescent="0.15">
      <c r="A76" s="15" t="s">
        <v>1616</v>
      </c>
      <c r="B76" s="15" t="s">
        <v>1053</v>
      </c>
      <c r="C76" s="15" t="s">
        <v>1054</v>
      </c>
      <c r="D76" s="15" t="s">
        <v>1055</v>
      </c>
      <c r="F76" s="15">
        <v>1</v>
      </c>
    </row>
    <row r="77" spans="1:6" x14ac:dyDescent="0.15">
      <c r="A77" s="15" t="s">
        <v>1617</v>
      </c>
      <c r="B77" s="15" t="s">
        <v>1056</v>
      </c>
      <c r="F77" s="15">
        <v>48</v>
      </c>
    </row>
    <row r="78" spans="1:6" x14ac:dyDescent="0.15">
      <c r="A78" s="15" t="s">
        <v>1618</v>
      </c>
      <c r="B78" s="15" t="s">
        <v>1057</v>
      </c>
      <c r="C78" s="15" t="s">
        <v>1058</v>
      </c>
      <c r="D78" s="15" t="s">
        <v>929</v>
      </c>
      <c r="E78" s="15" t="s">
        <v>930</v>
      </c>
      <c r="F78" s="15">
        <v>1</v>
      </c>
    </row>
    <row r="79" spans="1:6" x14ac:dyDescent="0.15">
      <c r="A79" s="15" t="s">
        <v>1619</v>
      </c>
      <c r="B79" s="15" t="s">
        <v>1056</v>
      </c>
      <c r="F79" s="15">
        <v>10</v>
      </c>
    </row>
    <row r="80" spans="1:6" x14ac:dyDescent="0.15">
      <c r="A80" s="15" t="s">
        <v>3662</v>
      </c>
      <c r="F80" s="15">
        <v>8</v>
      </c>
    </row>
    <row r="81" spans="1:6" x14ac:dyDescent="0.15">
      <c r="A81" s="15" t="s">
        <v>1620</v>
      </c>
      <c r="B81" s="15" t="s">
        <v>931</v>
      </c>
      <c r="F81" s="15">
        <v>2</v>
      </c>
    </row>
    <row r="82" spans="1:6" x14ac:dyDescent="0.15">
      <c r="A82" s="15" t="s">
        <v>1621</v>
      </c>
      <c r="B82" s="15" t="s">
        <v>932</v>
      </c>
      <c r="C82" s="15" t="s">
        <v>933</v>
      </c>
      <c r="D82" s="15" t="s">
        <v>934</v>
      </c>
      <c r="E82" s="15" t="s">
        <v>935</v>
      </c>
      <c r="F82" s="15">
        <v>3</v>
      </c>
    </row>
    <row r="83" spans="1:6" x14ac:dyDescent="0.15">
      <c r="A83" s="15" t="s">
        <v>1622</v>
      </c>
      <c r="B83" s="15" t="s">
        <v>936</v>
      </c>
      <c r="C83" s="15" t="s">
        <v>937</v>
      </c>
      <c r="D83" s="15" t="s">
        <v>938</v>
      </c>
      <c r="E83" s="15" t="s">
        <v>939</v>
      </c>
      <c r="F83" s="15">
        <v>1</v>
      </c>
    </row>
    <row r="84" spans="1:6" x14ac:dyDescent="0.15">
      <c r="A84" s="15" t="s">
        <v>1623</v>
      </c>
      <c r="B84" s="15" t="s">
        <v>940</v>
      </c>
      <c r="C84" s="15" t="s">
        <v>941</v>
      </c>
      <c r="D84" s="15" t="s">
        <v>942</v>
      </c>
      <c r="E84" s="15" t="s">
        <v>943</v>
      </c>
      <c r="F84" s="15">
        <v>2</v>
      </c>
    </row>
    <row r="85" spans="1:6" x14ac:dyDescent="0.15">
      <c r="A85" s="15" t="s">
        <v>1624</v>
      </c>
      <c r="B85" s="15" t="s">
        <v>944</v>
      </c>
      <c r="F85" s="15">
        <v>9</v>
      </c>
    </row>
    <row r="86" spans="1:6" x14ac:dyDescent="0.15">
      <c r="A86" s="15" t="s">
        <v>1625</v>
      </c>
      <c r="B86" s="15" t="s">
        <v>945</v>
      </c>
      <c r="C86" s="15" t="s">
        <v>946</v>
      </c>
      <c r="D86" s="15" t="s">
        <v>947</v>
      </c>
      <c r="E86" s="15" t="s">
        <v>948</v>
      </c>
      <c r="F86" s="15">
        <v>3</v>
      </c>
    </row>
    <row r="87" spans="1:6" x14ac:dyDescent="0.15">
      <c r="A87" s="15" t="s">
        <v>1626</v>
      </c>
      <c r="B87" s="15" t="s">
        <v>949</v>
      </c>
      <c r="C87" s="15" t="s">
        <v>950</v>
      </c>
      <c r="D87" s="15" t="s">
        <v>951</v>
      </c>
      <c r="E87" s="15" t="s">
        <v>952</v>
      </c>
      <c r="F87" s="15">
        <v>1</v>
      </c>
    </row>
    <row r="88" spans="1:6" x14ac:dyDescent="0.15">
      <c r="A88" s="15" t="s">
        <v>1627</v>
      </c>
      <c r="B88" s="15" t="s">
        <v>953</v>
      </c>
      <c r="C88" s="15" t="s">
        <v>954</v>
      </c>
      <c r="D88" s="15" t="s">
        <v>955</v>
      </c>
      <c r="E88" s="15" t="s">
        <v>956</v>
      </c>
      <c r="F88" s="15">
        <v>1</v>
      </c>
    </row>
    <row r="89" spans="1:6" x14ac:dyDescent="0.15">
      <c r="A89" s="15" t="s">
        <v>1628</v>
      </c>
      <c r="B89" s="15" t="s">
        <v>957</v>
      </c>
      <c r="C89" s="15" t="s">
        <v>958</v>
      </c>
      <c r="D89" s="15" t="s">
        <v>959</v>
      </c>
      <c r="E89" s="15" t="s">
        <v>960</v>
      </c>
      <c r="F89" s="15">
        <v>9</v>
      </c>
    </row>
    <row r="90" spans="1:6" x14ac:dyDescent="0.15">
      <c r="A90" s="15" t="s">
        <v>1629</v>
      </c>
      <c r="B90" s="15" t="s">
        <v>961</v>
      </c>
      <c r="C90" s="15" t="s">
        <v>962</v>
      </c>
      <c r="D90" s="15" t="s">
        <v>963</v>
      </c>
      <c r="E90" s="15" t="s">
        <v>964</v>
      </c>
      <c r="F90" s="15">
        <v>7</v>
      </c>
    </row>
    <row r="91" spans="1:6" x14ac:dyDescent="0.15">
      <c r="A91" s="15" t="s">
        <v>1630</v>
      </c>
      <c r="B91" s="15" t="s">
        <v>957</v>
      </c>
      <c r="C91" s="15" t="s">
        <v>965</v>
      </c>
      <c r="D91" s="15" t="s">
        <v>966</v>
      </c>
      <c r="E91" s="15" t="s">
        <v>967</v>
      </c>
      <c r="F91" s="15">
        <v>1</v>
      </c>
    </row>
    <row r="92" spans="1:6" x14ac:dyDescent="0.15">
      <c r="A92" s="15" t="s">
        <v>1631</v>
      </c>
      <c r="B92" s="15" t="s">
        <v>968</v>
      </c>
      <c r="C92" s="15" t="s">
        <v>969</v>
      </c>
      <c r="D92" s="15" t="s">
        <v>970</v>
      </c>
      <c r="E92" s="15" t="s">
        <v>971</v>
      </c>
      <c r="F92" s="15">
        <v>4</v>
      </c>
    </row>
    <row r="93" spans="1:6" x14ac:dyDescent="0.15">
      <c r="A93" s="15" t="s">
        <v>1632</v>
      </c>
      <c r="B93" s="15" t="s">
        <v>972</v>
      </c>
      <c r="C93" s="15" t="s">
        <v>973</v>
      </c>
      <c r="D93" s="15" t="s">
        <v>974</v>
      </c>
      <c r="E93" s="15" t="s">
        <v>975</v>
      </c>
      <c r="F93" s="15">
        <v>2</v>
      </c>
    </row>
    <row r="94" spans="1:6" x14ac:dyDescent="0.15">
      <c r="A94" s="15" t="s">
        <v>1559</v>
      </c>
      <c r="B94" s="15" t="s">
        <v>976</v>
      </c>
      <c r="C94" s="15" t="s">
        <v>977</v>
      </c>
      <c r="D94" s="15" t="s">
        <v>978</v>
      </c>
      <c r="E94" s="15" t="s">
        <v>979</v>
      </c>
      <c r="F94" s="15">
        <v>1</v>
      </c>
    </row>
    <row r="95" spans="1:6" x14ac:dyDescent="0.15">
      <c r="A95" s="15" t="s">
        <v>1560</v>
      </c>
      <c r="B95" s="15" t="s">
        <v>1155</v>
      </c>
      <c r="C95" s="15" t="s">
        <v>980</v>
      </c>
      <c r="D95" s="15" t="s">
        <v>981</v>
      </c>
      <c r="E95" s="15" t="s">
        <v>982</v>
      </c>
      <c r="F95" s="15">
        <v>12</v>
      </c>
    </row>
    <row r="96" spans="1:6" x14ac:dyDescent="0.15">
      <c r="A96" s="15" t="s">
        <v>1561</v>
      </c>
      <c r="B96" s="15" t="s">
        <v>983</v>
      </c>
      <c r="F96" s="15">
        <v>5</v>
      </c>
    </row>
    <row r="97" spans="1:6" x14ac:dyDescent="0.15">
      <c r="A97" s="15" t="s">
        <v>1562</v>
      </c>
      <c r="B97" s="15" t="s">
        <v>984</v>
      </c>
      <c r="F97" s="15">
        <v>8</v>
      </c>
    </row>
    <row r="98" spans="1:6" x14ac:dyDescent="0.15">
      <c r="A98" s="15" t="s">
        <v>1563</v>
      </c>
      <c r="B98" s="15" t="s">
        <v>985</v>
      </c>
      <c r="F98" s="15">
        <v>3</v>
      </c>
    </row>
    <row r="99" spans="1:6" x14ac:dyDescent="0.15">
      <c r="A99" s="15" t="s">
        <v>1564</v>
      </c>
      <c r="B99" s="15" t="s">
        <v>986</v>
      </c>
      <c r="C99" s="15" t="s">
        <v>987</v>
      </c>
      <c r="D99" s="15" t="s">
        <v>988</v>
      </c>
      <c r="E99" s="15" t="s">
        <v>989</v>
      </c>
      <c r="F99" s="15">
        <v>2</v>
      </c>
    </row>
    <row r="100" spans="1:6" x14ac:dyDescent="0.15">
      <c r="A100" s="15" t="s">
        <v>3663</v>
      </c>
      <c r="F100" s="15">
        <v>8</v>
      </c>
    </row>
    <row r="101" spans="1:6" x14ac:dyDescent="0.15">
      <c r="A101" s="15" t="s">
        <v>1565</v>
      </c>
      <c r="B101" s="15" t="s">
        <v>1155</v>
      </c>
      <c r="C101" s="15" t="s">
        <v>990</v>
      </c>
      <c r="D101" s="15" t="s">
        <v>991</v>
      </c>
      <c r="E101" s="15" t="s">
        <v>992</v>
      </c>
      <c r="F101" s="15">
        <v>63</v>
      </c>
    </row>
    <row r="102" spans="1:6" x14ac:dyDescent="0.15">
      <c r="A102" s="15" t="s">
        <v>1566</v>
      </c>
      <c r="B102" s="15" t="s">
        <v>993</v>
      </c>
      <c r="F102" s="15">
        <v>3</v>
      </c>
    </row>
    <row r="103" spans="1:6" x14ac:dyDescent="0.15">
      <c r="A103" s="15" t="s">
        <v>3664</v>
      </c>
      <c r="F103" s="15">
        <v>5</v>
      </c>
    </row>
    <row r="104" spans="1:6" x14ac:dyDescent="0.15">
      <c r="A104" s="15" t="s">
        <v>1567</v>
      </c>
      <c r="B104" s="15" t="s">
        <v>868</v>
      </c>
      <c r="F104" s="15">
        <v>1</v>
      </c>
    </row>
    <row r="105" spans="1:6" x14ac:dyDescent="0.15">
      <c r="A105" s="15" t="s">
        <v>1568</v>
      </c>
      <c r="B105" s="15" t="s">
        <v>869</v>
      </c>
      <c r="C105" s="15" t="s">
        <v>870</v>
      </c>
      <c r="D105" s="15" t="s">
        <v>871</v>
      </c>
      <c r="E105" s="15" t="s">
        <v>872</v>
      </c>
      <c r="F105" s="15">
        <v>23</v>
      </c>
    </row>
    <row r="106" spans="1:6" x14ac:dyDescent="0.15">
      <c r="A106" s="15" t="s">
        <v>1569</v>
      </c>
      <c r="B106" s="15" t="s">
        <v>1155</v>
      </c>
      <c r="C106" s="15" t="s">
        <v>873</v>
      </c>
      <c r="D106" s="15" t="s">
        <v>874</v>
      </c>
      <c r="E106" s="15" t="s">
        <v>875</v>
      </c>
      <c r="F106" s="15">
        <v>5</v>
      </c>
    </row>
    <row r="107" spans="1:6" x14ac:dyDescent="0.15">
      <c r="A107" s="15" t="s">
        <v>1570</v>
      </c>
      <c r="B107" s="15" t="s">
        <v>1155</v>
      </c>
      <c r="C107" s="15" t="s">
        <v>876</v>
      </c>
      <c r="D107" s="15" t="s">
        <v>877</v>
      </c>
      <c r="E107" s="15" t="s">
        <v>878</v>
      </c>
      <c r="F107" s="15">
        <v>10</v>
      </c>
    </row>
    <row r="108" spans="1:6" x14ac:dyDescent="0.15">
      <c r="A108" s="15" t="s">
        <v>1571</v>
      </c>
      <c r="B108" s="15" t="s">
        <v>1155</v>
      </c>
      <c r="C108" s="15" t="s">
        <v>879</v>
      </c>
      <c r="D108" s="15" t="s">
        <v>880</v>
      </c>
      <c r="E108" s="15" t="s">
        <v>881</v>
      </c>
      <c r="F108" s="15">
        <v>150</v>
      </c>
    </row>
    <row r="109" spans="1:6" x14ac:dyDescent="0.15">
      <c r="A109" s="15" t="s">
        <v>1572</v>
      </c>
      <c r="B109" s="15" t="s">
        <v>882</v>
      </c>
      <c r="F109" s="15">
        <v>1</v>
      </c>
    </row>
    <row r="110" spans="1:6" x14ac:dyDescent="0.15">
      <c r="A110" s="15" t="s">
        <v>1573</v>
      </c>
      <c r="B110" s="15" t="s">
        <v>883</v>
      </c>
      <c r="C110" s="15" t="s">
        <v>884</v>
      </c>
      <c r="D110" s="15" t="s">
        <v>885</v>
      </c>
      <c r="E110" s="15" t="s">
        <v>886</v>
      </c>
      <c r="F110" s="15">
        <v>1</v>
      </c>
    </row>
    <row r="111" spans="1:6" x14ac:dyDescent="0.15">
      <c r="A111" s="15" t="s">
        <v>1574</v>
      </c>
      <c r="B111" s="15" t="s">
        <v>887</v>
      </c>
      <c r="F111" s="15">
        <v>8</v>
      </c>
    </row>
    <row r="112" spans="1:6" x14ac:dyDescent="0.15">
      <c r="A112" s="15" t="s">
        <v>1575</v>
      </c>
      <c r="B112" s="15" t="s">
        <v>1155</v>
      </c>
      <c r="C112" s="15" t="s">
        <v>888</v>
      </c>
      <c r="D112" s="15" t="s">
        <v>889</v>
      </c>
      <c r="E112" s="15" t="s">
        <v>890</v>
      </c>
      <c r="F112" s="15">
        <v>10</v>
      </c>
    </row>
    <row r="113" spans="1:6" x14ac:dyDescent="0.15">
      <c r="A113" s="15" t="s">
        <v>1576</v>
      </c>
      <c r="B113" s="15" t="s">
        <v>891</v>
      </c>
      <c r="C113" s="15" t="s">
        <v>892</v>
      </c>
      <c r="D113" s="15" t="s">
        <v>893</v>
      </c>
      <c r="E113" s="15" t="s">
        <v>894</v>
      </c>
      <c r="F113" s="15">
        <v>1</v>
      </c>
    </row>
    <row r="114" spans="1:6" x14ac:dyDescent="0.15">
      <c r="A114" s="15" t="s">
        <v>1577</v>
      </c>
      <c r="B114" s="15" t="s">
        <v>895</v>
      </c>
      <c r="C114" s="15" t="s">
        <v>896</v>
      </c>
      <c r="D114" s="15" t="s">
        <v>897</v>
      </c>
      <c r="E114" s="15" t="s">
        <v>898</v>
      </c>
      <c r="F114" s="15">
        <v>1</v>
      </c>
    </row>
    <row r="115" spans="1:6" x14ac:dyDescent="0.15">
      <c r="A115" s="15" t="s">
        <v>1578</v>
      </c>
      <c r="B115" s="15" t="s">
        <v>1155</v>
      </c>
      <c r="C115" s="15" t="s">
        <v>899</v>
      </c>
      <c r="D115" s="15" t="s">
        <v>900</v>
      </c>
      <c r="E115" s="15" t="s">
        <v>901</v>
      </c>
      <c r="F115" s="15">
        <v>50</v>
      </c>
    </row>
    <row r="116" spans="1:6" x14ac:dyDescent="0.15">
      <c r="A116" s="15" t="s">
        <v>1579</v>
      </c>
      <c r="B116" s="15" t="s">
        <v>902</v>
      </c>
      <c r="F116" s="15">
        <v>2</v>
      </c>
    </row>
    <row r="117" spans="1:6" x14ac:dyDescent="0.15">
      <c r="A117" s="15" t="s">
        <v>1580</v>
      </c>
      <c r="B117" s="15" t="s">
        <v>903</v>
      </c>
      <c r="F117" s="15">
        <v>2</v>
      </c>
    </row>
    <row r="118" spans="1:6" x14ac:dyDescent="0.15">
      <c r="A118" s="15" t="s">
        <v>1581</v>
      </c>
      <c r="B118" s="15" t="s">
        <v>904</v>
      </c>
      <c r="F118" s="15">
        <v>22</v>
      </c>
    </row>
    <row r="119" spans="1:6" x14ac:dyDescent="0.15">
      <c r="A119" s="15" t="s">
        <v>1582</v>
      </c>
      <c r="B119" s="15" t="s">
        <v>1155</v>
      </c>
      <c r="C119" s="15" t="s">
        <v>905</v>
      </c>
      <c r="D119" s="15" t="s">
        <v>906</v>
      </c>
      <c r="E119" s="15" t="s">
        <v>907</v>
      </c>
      <c r="F119" s="15">
        <v>4</v>
      </c>
    </row>
    <row r="120" spans="1:6" x14ac:dyDescent="0.15">
      <c r="A120" s="15" t="s">
        <v>1583</v>
      </c>
      <c r="B120" s="15" t="s">
        <v>1155</v>
      </c>
      <c r="C120" s="15" t="s">
        <v>908</v>
      </c>
      <c r="D120" s="15" t="s">
        <v>909</v>
      </c>
      <c r="E120" s="15" t="s">
        <v>910</v>
      </c>
      <c r="F120" s="15">
        <v>19</v>
      </c>
    </row>
    <row r="121" spans="1:6" x14ac:dyDescent="0.15">
      <c r="A121" s="15" t="s">
        <v>1584</v>
      </c>
      <c r="B121" s="15" t="s">
        <v>911</v>
      </c>
      <c r="C121" s="15" t="s">
        <v>912</v>
      </c>
      <c r="D121" s="15" t="s">
        <v>913</v>
      </c>
      <c r="E121" s="15" t="s">
        <v>914</v>
      </c>
      <c r="F121" s="15">
        <v>1</v>
      </c>
    </row>
    <row r="122" spans="1:6" x14ac:dyDescent="0.15">
      <c r="A122" s="15" t="s">
        <v>3665</v>
      </c>
      <c r="B122" s="15" t="s">
        <v>3880</v>
      </c>
      <c r="C122" s="15" t="s">
        <v>3881</v>
      </c>
      <c r="D122" s="15" t="s">
        <v>3882</v>
      </c>
      <c r="F122" s="15">
        <v>51</v>
      </c>
    </row>
    <row r="123" spans="1:6" x14ac:dyDescent="0.15">
      <c r="A123" s="15" t="s">
        <v>1585</v>
      </c>
      <c r="B123" s="15" t="s">
        <v>915</v>
      </c>
      <c r="C123" s="15" t="s">
        <v>916</v>
      </c>
      <c r="D123" s="15" t="s">
        <v>917</v>
      </c>
      <c r="E123" s="15" t="s">
        <v>918</v>
      </c>
      <c r="F123" s="15">
        <v>29</v>
      </c>
    </row>
    <row r="124" spans="1:6" x14ac:dyDescent="0.15">
      <c r="A124" s="15" t="s">
        <v>1586</v>
      </c>
      <c r="B124" s="15" t="s">
        <v>919</v>
      </c>
      <c r="F124" s="15">
        <v>4</v>
      </c>
    </row>
    <row r="125" spans="1:6" x14ac:dyDescent="0.15">
      <c r="A125" s="15" t="s">
        <v>1587</v>
      </c>
      <c r="B125" s="15" t="s">
        <v>920</v>
      </c>
      <c r="C125" s="15" t="s">
        <v>921</v>
      </c>
      <c r="D125" s="15" t="s">
        <v>922</v>
      </c>
      <c r="E125" s="15" t="s">
        <v>923</v>
      </c>
      <c r="F125" s="15">
        <v>26</v>
      </c>
    </row>
    <row r="126" spans="1:6" x14ac:dyDescent="0.15">
      <c r="A126" s="15" t="s">
        <v>3666</v>
      </c>
      <c r="F126" s="15">
        <v>19</v>
      </c>
    </row>
    <row r="127" spans="1:6" x14ac:dyDescent="0.15">
      <c r="A127" s="15" t="s">
        <v>3667</v>
      </c>
      <c r="F127" s="15">
        <v>1</v>
      </c>
    </row>
    <row r="128" spans="1:6" x14ac:dyDescent="0.15">
      <c r="A128" s="15" t="s">
        <v>1588</v>
      </c>
      <c r="B128" s="15" t="s">
        <v>924</v>
      </c>
      <c r="F128" s="15">
        <v>1</v>
      </c>
    </row>
    <row r="129" spans="1:6" x14ac:dyDescent="0.15">
      <c r="A129" s="15" t="s">
        <v>1589</v>
      </c>
      <c r="B129" s="15" t="s">
        <v>925</v>
      </c>
      <c r="F129" s="15">
        <v>2</v>
      </c>
    </row>
    <row r="130" spans="1:6" x14ac:dyDescent="0.15">
      <c r="A130" s="15" t="s">
        <v>1590</v>
      </c>
      <c r="B130" s="15" t="s">
        <v>926</v>
      </c>
      <c r="F130" s="15">
        <v>90</v>
      </c>
    </row>
    <row r="131" spans="1:6" x14ac:dyDescent="0.15">
      <c r="A131" s="15" t="s">
        <v>1591</v>
      </c>
      <c r="B131" s="15" t="s">
        <v>3883</v>
      </c>
      <c r="C131" s="15" t="s">
        <v>3884</v>
      </c>
      <c r="D131" s="15" t="s">
        <v>3885</v>
      </c>
      <c r="F131" s="15">
        <v>19</v>
      </c>
    </row>
    <row r="132" spans="1:6" x14ac:dyDescent="0.15">
      <c r="A132" s="15" t="s">
        <v>1592</v>
      </c>
      <c r="B132" s="15" t="s">
        <v>928</v>
      </c>
      <c r="F132" s="15">
        <v>37</v>
      </c>
    </row>
    <row r="133" spans="1:6" x14ac:dyDescent="0.15">
      <c r="A133" s="15" t="s">
        <v>1593</v>
      </c>
      <c r="B133" s="15" t="s">
        <v>928</v>
      </c>
      <c r="F133" s="15">
        <v>27</v>
      </c>
    </row>
    <row r="134" spans="1:6" x14ac:dyDescent="0.15">
      <c r="A134" s="15" t="s">
        <v>1594</v>
      </c>
      <c r="B134" s="15" t="s">
        <v>812</v>
      </c>
      <c r="F134" s="15">
        <v>1</v>
      </c>
    </row>
    <row r="135" spans="1:6" x14ac:dyDescent="0.15">
      <c r="A135" s="15" t="s">
        <v>1595</v>
      </c>
      <c r="B135" s="15" t="s">
        <v>813</v>
      </c>
      <c r="C135" s="15" t="s">
        <v>814</v>
      </c>
      <c r="D135" s="15" t="s">
        <v>815</v>
      </c>
      <c r="E135" s="15" t="s">
        <v>816</v>
      </c>
      <c r="F135" s="15">
        <v>19</v>
      </c>
    </row>
    <row r="136" spans="1:6" x14ac:dyDescent="0.15">
      <c r="A136" s="15" t="s">
        <v>1528</v>
      </c>
      <c r="B136" s="15" t="s">
        <v>1529</v>
      </c>
      <c r="C136" s="15" t="s">
        <v>817</v>
      </c>
      <c r="D136" s="15" t="s">
        <v>818</v>
      </c>
      <c r="E136" s="15" t="s">
        <v>819</v>
      </c>
      <c r="F136" s="15">
        <v>8</v>
      </c>
    </row>
    <row r="137" spans="1:6" x14ac:dyDescent="0.15">
      <c r="A137" s="15" t="s">
        <v>3668</v>
      </c>
      <c r="F137" s="15">
        <v>7</v>
      </c>
    </row>
    <row r="138" spans="1:6" x14ac:dyDescent="0.15">
      <c r="A138" s="15" t="s">
        <v>1530</v>
      </c>
      <c r="B138" s="15" t="s">
        <v>820</v>
      </c>
      <c r="F138" s="15">
        <v>3</v>
      </c>
    </row>
    <row r="139" spans="1:6" x14ac:dyDescent="0.15">
      <c r="A139" s="15" t="s">
        <v>1531</v>
      </c>
      <c r="B139" s="15" t="s">
        <v>821</v>
      </c>
      <c r="C139" s="15" t="s">
        <v>822</v>
      </c>
      <c r="D139" s="15" t="s">
        <v>823</v>
      </c>
      <c r="E139" s="15" t="s">
        <v>824</v>
      </c>
      <c r="F139" s="15">
        <v>2</v>
      </c>
    </row>
    <row r="140" spans="1:6" x14ac:dyDescent="0.15">
      <c r="A140" s="15" t="s">
        <v>1532</v>
      </c>
      <c r="B140" s="15" t="s">
        <v>825</v>
      </c>
      <c r="F140" s="15">
        <v>1</v>
      </c>
    </row>
    <row r="141" spans="1:6" x14ac:dyDescent="0.15">
      <c r="A141" s="15" t="s">
        <v>1533</v>
      </c>
      <c r="B141" s="15" t="s">
        <v>826</v>
      </c>
      <c r="C141" s="15" t="s">
        <v>827</v>
      </c>
      <c r="D141" s="15" t="s">
        <v>828</v>
      </c>
      <c r="E141" s="15" t="s">
        <v>829</v>
      </c>
      <c r="F141" s="15">
        <v>12</v>
      </c>
    </row>
    <row r="142" spans="1:6" x14ac:dyDescent="0.15">
      <c r="A142" s="15" t="s">
        <v>1534</v>
      </c>
      <c r="B142" s="15" t="s">
        <v>830</v>
      </c>
      <c r="F142" s="15">
        <v>4</v>
      </c>
    </row>
    <row r="143" spans="1:6" x14ac:dyDescent="0.15">
      <c r="A143" s="15" t="s">
        <v>1535</v>
      </c>
      <c r="B143" s="15" t="s">
        <v>831</v>
      </c>
      <c r="C143" s="15" t="s">
        <v>832</v>
      </c>
      <c r="D143" s="15" t="s">
        <v>833</v>
      </c>
      <c r="E143" s="15" t="s">
        <v>834</v>
      </c>
      <c r="F143" s="15">
        <v>2</v>
      </c>
    </row>
    <row r="144" spans="1:6" x14ac:dyDescent="0.15">
      <c r="A144" s="15" t="s">
        <v>1536</v>
      </c>
      <c r="B144" s="15" t="s">
        <v>835</v>
      </c>
      <c r="C144" s="15" t="s">
        <v>836</v>
      </c>
      <c r="D144" s="15" t="s">
        <v>837</v>
      </c>
      <c r="E144" s="15" t="s">
        <v>838</v>
      </c>
      <c r="F144" s="15">
        <v>9</v>
      </c>
    </row>
    <row r="145" spans="1:6" x14ac:dyDescent="0.15">
      <c r="A145" s="15" t="s">
        <v>1537</v>
      </c>
      <c r="B145" s="15" t="s">
        <v>839</v>
      </c>
      <c r="F145" s="15">
        <v>34</v>
      </c>
    </row>
    <row r="146" spans="1:6" x14ac:dyDescent="0.15">
      <c r="A146" s="15" t="s">
        <v>1538</v>
      </c>
      <c r="B146" s="15" t="s">
        <v>840</v>
      </c>
      <c r="C146" s="15" t="s">
        <v>841</v>
      </c>
      <c r="D146" s="15" t="s">
        <v>842</v>
      </c>
      <c r="E146" s="15" t="s">
        <v>843</v>
      </c>
      <c r="F146" s="15">
        <v>4</v>
      </c>
    </row>
    <row r="147" spans="1:6" x14ac:dyDescent="0.15">
      <c r="A147" s="15" t="s">
        <v>1539</v>
      </c>
      <c r="B147" s="15" t="s">
        <v>844</v>
      </c>
      <c r="C147" s="15" t="s">
        <v>845</v>
      </c>
      <c r="D147" s="15" t="s">
        <v>846</v>
      </c>
      <c r="E147" s="15" t="s">
        <v>847</v>
      </c>
      <c r="F147" s="15">
        <v>1</v>
      </c>
    </row>
    <row r="148" spans="1:6" x14ac:dyDescent="0.15">
      <c r="A148" s="15" t="s">
        <v>1540</v>
      </c>
      <c r="B148" s="15" t="s">
        <v>848</v>
      </c>
      <c r="F148" s="15">
        <v>6</v>
      </c>
    </row>
    <row r="149" spans="1:6" x14ac:dyDescent="0.15">
      <c r="A149" s="15" t="s">
        <v>1541</v>
      </c>
      <c r="B149" s="15" t="s">
        <v>848</v>
      </c>
      <c r="F149" s="15">
        <v>1</v>
      </c>
    </row>
    <row r="150" spans="1:6" x14ac:dyDescent="0.15">
      <c r="A150" s="15" t="s">
        <v>1542</v>
      </c>
      <c r="B150" s="15" t="s">
        <v>1155</v>
      </c>
      <c r="C150" s="15" t="s">
        <v>849</v>
      </c>
      <c r="D150" s="15" t="s">
        <v>850</v>
      </c>
      <c r="E150" s="15" t="s">
        <v>851</v>
      </c>
      <c r="F150" s="15">
        <v>9</v>
      </c>
    </row>
    <row r="151" spans="1:6" x14ac:dyDescent="0.15">
      <c r="A151" s="15" t="s">
        <v>1543</v>
      </c>
      <c r="B151" s="15" t="s">
        <v>852</v>
      </c>
      <c r="C151" s="15" t="s">
        <v>853</v>
      </c>
      <c r="D151" s="15" t="s">
        <v>854</v>
      </c>
      <c r="E151" s="15" t="s">
        <v>855</v>
      </c>
      <c r="F151" s="15">
        <v>2</v>
      </c>
    </row>
    <row r="152" spans="1:6" x14ac:dyDescent="0.15">
      <c r="A152" s="15" t="s">
        <v>1544</v>
      </c>
      <c r="B152" s="15" t="s">
        <v>856</v>
      </c>
      <c r="C152" s="15" t="s">
        <v>857</v>
      </c>
      <c r="D152" s="15" t="s">
        <v>858</v>
      </c>
      <c r="E152" s="15" t="s">
        <v>859</v>
      </c>
      <c r="F152" s="15">
        <v>1</v>
      </c>
    </row>
    <row r="153" spans="1:6" x14ac:dyDescent="0.15">
      <c r="A153" s="15" t="s">
        <v>1545</v>
      </c>
      <c r="B153" s="15" t="s">
        <v>860</v>
      </c>
      <c r="C153" s="15" t="s">
        <v>861</v>
      </c>
      <c r="D153" s="15" t="s">
        <v>862</v>
      </c>
      <c r="E153" s="15" t="s">
        <v>863</v>
      </c>
      <c r="F153" s="15">
        <v>1</v>
      </c>
    </row>
    <row r="154" spans="1:6" x14ac:dyDescent="0.15">
      <c r="A154" s="15" t="s">
        <v>1546</v>
      </c>
      <c r="B154" s="15" t="s">
        <v>860</v>
      </c>
      <c r="C154" s="15" t="s">
        <v>864</v>
      </c>
      <c r="D154" s="15" t="s">
        <v>865</v>
      </c>
      <c r="E154" s="15" t="s">
        <v>866</v>
      </c>
      <c r="F154" s="15">
        <v>18</v>
      </c>
    </row>
    <row r="155" spans="1:6" x14ac:dyDescent="0.15">
      <c r="A155" s="15" t="s">
        <v>1547</v>
      </c>
      <c r="B155" s="15" t="s">
        <v>867</v>
      </c>
      <c r="C155" s="15" t="s">
        <v>768</v>
      </c>
      <c r="D155" s="15" t="s">
        <v>769</v>
      </c>
      <c r="E155" s="15" t="s">
        <v>770</v>
      </c>
      <c r="F155" s="15">
        <v>42</v>
      </c>
    </row>
    <row r="156" spans="1:6" x14ac:dyDescent="0.15">
      <c r="A156" s="15" t="s">
        <v>1548</v>
      </c>
      <c r="B156" s="15" t="s">
        <v>867</v>
      </c>
      <c r="C156" s="15" t="s">
        <v>771</v>
      </c>
      <c r="D156" s="15" t="s">
        <v>772</v>
      </c>
      <c r="E156" s="15" t="s">
        <v>773</v>
      </c>
      <c r="F156" s="15">
        <v>17</v>
      </c>
    </row>
    <row r="157" spans="1:6" x14ac:dyDescent="0.15">
      <c r="A157" s="15" t="s">
        <v>1549</v>
      </c>
      <c r="B157" s="15" t="s">
        <v>867</v>
      </c>
      <c r="C157" s="15" t="s">
        <v>774</v>
      </c>
      <c r="D157" s="15" t="s">
        <v>775</v>
      </c>
      <c r="E157" s="15" t="s">
        <v>776</v>
      </c>
      <c r="F157" s="15">
        <v>16</v>
      </c>
    </row>
    <row r="158" spans="1:6" x14ac:dyDescent="0.15">
      <c r="A158" s="15" t="s">
        <v>1550</v>
      </c>
      <c r="B158" s="15" t="s">
        <v>860</v>
      </c>
      <c r="C158" s="15" t="s">
        <v>777</v>
      </c>
      <c r="D158" s="15" t="s">
        <v>778</v>
      </c>
      <c r="E158" s="15" t="s">
        <v>779</v>
      </c>
      <c r="F158" s="15">
        <v>69</v>
      </c>
    </row>
    <row r="159" spans="1:6" x14ac:dyDescent="0.15">
      <c r="A159" s="15" t="s">
        <v>1551</v>
      </c>
      <c r="B159" s="15" t="s">
        <v>780</v>
      </c>
      <c r="C159" s="15" t="s">
        <v>781</v>
      </c>
      <c r="D159" s="15" t="s">
        <v>782</v>
      </c>
      <c r="E159" s="15" t="s">
        <v>783</v>
      </c>
      <c r="F159" s="15">
        <v>8</v>
      </c>
    </row>
    <row r="160" spans="1:6" x14ac:dyDescent="0.15">
      <c r="A160" s="15" t="s">
        <v>1552</v>
      </c>
      <c r="B160" s="15" t="s">
        <v>867</v>
      </c>
      <c r="C160" s="15" t="s">
        <v>784</v>
      </c>
      <c r="D160" s="15" t="s">
        <v>785</v>
      </c>
      <c r="E160" s="15" t="s">
        <v>786</v>
      </c>
      <c r="F160" s="15">
        <v>1</v>
      </c>
    </row>
    <row r="161" spans="1:6" x14ac:dyDescent="0.15">
      <c r="A161" s="15" t="s">
        <v>1553</v>
      </c>
      <c r="B161" s="15" t="s">
        <v>867</v>
      </c>
      <c r="C161" s="15" t="s">
        <v>787</v>
      </c>
      <c r="D161" s="15" t="s">
        <v>788</v>
      </c>
      <c r="E161" s="15" t="s">
        <v>789</v>
      </c>
      <c r="F161" s="15">
        <v>1</v>
      </c>
    </row>
    <row r="162" spans="1:6" x14ac:dyDescent="0.15">
      <c r="A162" s="15" t="s">
        <v>1554</v>
      </c>
      <c r="B162" s="15" t="s">
        <v>867</v>
      </c>
      <c r="C162" s="15" t="s">
        <v>790</v>
      </c>
      <c r="D162" s="15" t="s">
        <v>791</v>
      </c>
      <c r="E162" s="15" t="s">
        <v>792</v>
      </c>
      <c r="F162" s="15">
        <v>107</v>
      </c>
    </row>
    <row r="163" spans="1:6" x14ac:dyDescent="0.15">
      <c r="A163" s="15" t="s">
        <v>1555</v>
      </c>
      <c r="B163" s="15" t="s">
        <v>793</v>
      </c>
      <c r="C163" s="15" t="s">
        <v>794</v>
      </c>
      <c r="D163" s="15" t="s">
        <v>795</v>
      </c>
      <c r="E163" s="15" t="s">
        <v>796</v>
      </c>
      <c r="F163" s="15">
        <v>5</v>
      </c>
    </row>
    <row r="164" spans="1:6" x14ac:dyDescent="0.15">
      <c r="A164" s="15" t="s">
        <v>1556</v>
      </c>
      <c r="B164" s="15" t="s">
        <v>793</v>
      </c>
      <c r="C164" s="15" t="s">
        <v>797</v>
      </c>
      <c r="D164" s="15" t="s">
        <v>798</v>
      </c>
      <c r="E164" s="15" t="s">
        <v>799</v>
      </c>
      <c r="F164" s="15">
        <v>89</v>
      </c>
    </row>
    <row r="165" spans="1:6" x14ac:dyDescent="0.15">
      <c r="A165" s="15" t="s">
        <v>1557</v>
      </c>
      <c r="B165" s="15" t="s">
        <v>793</v>
      </c>
      <c r="C165" s="15" t="s">
        <v>800</v>
      </c>
      <c r="D165" s="15" t="s">
        <v>801</v>
      </c>
      <c r="E165" s="15" t="s">
        <v>802</v>
      </c>
      <c r="F165" s="15">
        <v>62</v>
      </c>
    </row>
    <row r="166" spans="1:6" x14ac:dyDescent="0.15">
      <c r="A166" s="15" t="s">
        <v>1558</v>
      </c>
      <c r="B166" s="15" t="s">
        <v>793</v>
      </c>
      <c r="C166" s="15" t="s">
        <v>803</v>
      </c>
      <c r="D166" s="15" t="s">
        <v>804</v>
      </c>
      <c r="E166" s="15" t="s">
        <v>805</v>
      </c>
      <c r="F166" s="15">
        <v>6</v>
      </c>
    </row>
    <row r="167" spans="1:6" x14ac:dyDescent="0.15">
      <c r="A167" s="15" t="s">
        <v>1493</v>
      </c>
      <c r="B167" s="15" t="s">
        <v>793</v>
      </c>
      <c r="C167" s="15" t="s">
        <v>806</v>
      </c>
      <c r="D167" s="15" t="s">
        <v>807</v>
      </c>
      <c r="E167" s="15" t="s">
        <v>808</v>
      </c>
      <c r="F167" s="15">
        <v>15</v>
      </c>
    </row>
    <row r="168" spans="1:6" x14ac:dyDescent="0.15">
      <c r="A168" s="15" t="s">
        <v>1494</v>
      </c>
      <c r="B168" s="15" t="s">
        <v>809</v>
      </c>
      <c r="C168" s="15" t="s">
        <v>810</v>
      </c>
      <c r="D168" s="15" t="s">
        <v>811</v>
      </c>
      <c r="E168" s="15" t="s">
        <v>716</v>
      </c>
      <c r="F168" s="15">
        <v>7</v>
      </c>
    </row>
    <row r="169" spans="1:6" x14ac:dyDescent="0.15">
      <c r="A169" s="15" t="s">
        <v>1495</v>
      </c>
      <c r="B169" s="15" t="s">
        <v>1155</v>
      </c>
      <c r="C169" s="15" t="s">
        <v>717</v>
      </c>
      <c r="D169" s="15" t="s">
        <v>718</v>
      </c>
      <c r="E169" s="15" t="s">
        <v>719</v>
      </c>
      <c r="F169" s="15">
        <v>3</v>
      </c>
    </row>
    <row r="170" spans="1:6" x14ac:dyDescent="0.15">
      <c r="A170" s="15" t="s">
        <v>1496</v>
      </c>
      <c r="B170" s="15" t="s">
        <v>1155</v>
      </c>
      <c r="C170" s="15" t="s">
        <v>720</v>
      </c>
      <c r="D170" s="15" t="s">
        <v>721</v>
      </c>
      <c r="E170" s="15" t="s">
        <v>722</v>
      </c>
      <c r="F170" s="15">
        <v>21</v>
      </c>
    </row>
    <row r="171" spans="1:6" x14ac:dyDescent="0.15">
      <c r="A171" s="15" t="s">
        <v>1497</v>
      </c>
      <c r="B171" s="15" t="s">
        <v>793</v>
      </c>
      <c r="C171" s="15" t="s">
        <v>723</v>
      </c>
      <c r="D171" s="15" t="s">
        <v>724</v>
      </c>
      <c r="E171" s="15" t="s">
        <v>725</v>
      </c>
      <c r="F171" s="15">
        <v>7</v>
      </c>
    </row>
    <row r="172" spans="1:6" x14ac:dyDescent="0.15">
      <c r="A172" s="15" t="s">
        <v>1498</v>
      </c>
      <c r="B172" s="15" t="s">
        <v>726</v>
      </c>
      <c r="C172" s="15" t="s">
        <v>727</v>
      </c>
      <c r="D172" s="15" t="s">
        <v>728</v>
      </c>
      <c r="E172" s="15" t="s">
        <v>729</v>
      </c>
      <c r="F172" s="15">
        <v>47</v>
      </c>
    </row>
    <row r="173" spans="1:6" x14ac:dyDescent="0.15">
      <c r="A173" s="15" t="s">
        <v>1499</v>
      </c>
      <c r="B173" s="15" t="s">
        <v>793</v>
      </c>
      <c r="C173" s="15" t="s">
        <v>730</v>
      </c>
      <c r="D173" s="15" t="s">
        <v>731</v>
      </c>
      <c r="E173" s="15" t="s">
        <v>732</v>
      </c>
      <c r="F173" s="15">
        <v>38</v>
      </c>
    </row>
    <row r="174" spans="1:6" x14ac:dyDescent="0.15">
      <c r="A174" s="15" t="s">
        <v>1500</v>
      </c>
      <c r="B174" s="15" t="s">
        <v>733</v>
      </c>
      <c r="C174" s="15" t="s">
        <v>734</v>
      </c>
      <c r="D174" s="15" t="s">
        <v>735</v>
      </c>
      <c r="E174" s="15" t="s">
        <v>736</v>
      </c>
      <c r="F174" s="15">
        <v>12</v>
      </c>
    </row>
    <row r="175" spans="1:6" x14ac:dyDescent="0.15">
      <c r="A175" s="15" t="s">
        <v>1501</v>
      </c>
      <c r="B175" s="15" t="s">
        <v>737</v>
      </c>
      <c r="F175" s="15">
        <v>7</v>
      </c>
    </row>
    <row r="176" spans="1:6" x14ac:dyDescent="0.15">
      <c r="A176" s="15" t="s">
        <v>1502</v>
      </c>
      <c r="B176" s="15" t="s">
        <v>738</v>
      </c>
      <c r="C176" s="15" t="s">
        <v>739</v>
      </c>
      <c r="D176" s="15" t="s">
        <v>740</v>
      </c>
      <c r="E176" s="15" t="s">
        <v>741</v>
      </c>
      <c r="F176" s="15">
        <v>2</v>
      </c>
    </row>
    <row r="177" spans="1:6" x14ac:dyDescent="0.15">
      <c r="A177" s="15" t="s">
        <v>1503</v>
      </c>
      <c r="B177" s="15" t="s">
        <v>1504</v>
      </c>
      <c r="F177" s="15">
        <v>29</v>
      </c>
    </row>
    <row r="178" spans="1:6" x14ac:dyDescent="0.15">
      <c r="A178" s="15" t="s">
        <v>1505</v>
      </c>
      <c r="B178" s="15" t="s">
        <v>742</v>
      </c>
      <c r="F178" s="15">
        <v>21</v>
      </c>
    </row>
    <row r="179" spans="1:6" x14ac:dyDescent="0.15">
      <c r="A179" s="15" t="s">
        <v>1506</v>
      </c>
      <c r="B179" s="15" t="s">
        <v>743</v>
      </c>
      <c r="F179" s="15">
        <v>10</v>
      </c>
    </row>
    <row r="180" spans="1:6" x14ac:dyDescent="0.15">
      <c r="A180" s="15" t="s">
        <v>1507</v>
      </c>
      <c r="B180" s="15" t="s">
        <v>744</v>
      </c>
      <c r="F180" s="15">
        <v>2</v>
      </c>
    </row>
    <row r="181" spans="1:6" x14ac:dyDescent="0.15">
      <c r="A181" s="15" t="s">
        <v>1508</v>
      </c>
      <c r="B181" s="15" t="s">
        <v>745</v>
      </c>
      <c r="C181" s="15" t="s">
        <v>746</v>
      </c>
      <c r="D181" s="15" t="s">
        <v>747</v>
      </c>
      <c r="E181" s="15" t="s">
        <v>748</v>
      </c>
      <c r="F181" s="15">
        <v>1</v>
      </c>
    </row>
    <row r="182" spans="1:6" x14ac:dyDescent="0.15">
      <c r="A182" s="15" t="s">
        <v>1509</v>
      </c>
      <c r="B182" s="15" t="s">
        <v>927</v>
      </c>
      <c r="C182" s="15" t="s">
        <v>749</v>
      </c>
      <c r="D182" s="15" t="s">
        <v>750</v>
      </c>
      <c r="E182" s="15" t="s">
        <v>751</v>
      </c>
      <c r="F182" s="15">
        <v>5</v>
      </c>
    </row>
    <row r="183" spans="1:6" x14ac:dyDescent="0.15">
      <c r="A183" s="15" t="s">
        <v>1510</v>
      </c>
      <c r="B183" s="15" t="s">
        <v>752</v>
      </c>
      <c r="C183" s="15" t="s">
        <v>753</v>
      </c>
      <c r="D183" s="15" t="s">
        <v>754</v>
      </c>
      <c r="E183" s="15" t="s">
        <v>755</v>
      </c>
      <c r="F183" s="15">
        <v>2</v>
      </c>
    </row>
    <row r="184" spans="1:6" x14ac:dyDescent="0.15">
      <c r="A184" s="15" t="s">
        <v>1511</v>
      </c>
      <c r="B184" s="15" t="s">
        <v>756</v>
      </c>
      <c r="C184" s="15" t="s">
        <v>757</v>
      </c>
      <c r="D184" s="15" t="s">
        <v>758</v>
      </c>
      <c r="E184" s="15" t="s">
        <v>759</v>
      </c>
      <c r="F184" s="15">
        <v>18</v>
      </c>
    </row>
    <row r="185" spans="1:6" x14ac:dyDescent="0.15">
      <c r="A185" s="15" t="s">
        <v>3669</v>
      </c>
      <c r="F185" s="15">
        <v>16</v>
      </c>
    </row>
    <row r="186" spans="1:6" x14ac:dyDescent="0.15">
      <c r="A186" s="15" t="s">
        <v>1512</v>
      </c>
      <c r="B186" s="15" t="s">
        <v>760</v>
      </c>
      <c r="C186" s="15" t="s">
        <v>761</v>
      </c>
      <c r="D186" s="15" t="s">
        <v>762</v>
      </c>
      <c r="E186" s="15" t="s">
        <v>763</v>
      </c>
      <c r="F186" s="15">
        <v>2</v>
      </c>
    </row>
    <row r="187" spans="1:6" x14ac:dyDescent="0.15">
      <c r="A187" s="15" t="s">
        <v>1513</v>
      </c>
      <c r="B187" s="15" t="s">
        <v>764</v>
      </c>
      <c r="F187" s="15">
        <v>3</v>
      </c>
    </row>
    <row r="188" spans="1:6" x14ac:dyDescent="0.15">
      <c r="A188" s="15" t="s">
        <v>1514</v>
      </c>
      <c r="B188" s="15" t="s">
        <v>765</v>
      </c>
      <c r="F188" s="15">
        <v>6</v>
      </c>
    </row>
    <row r="189" spans="1:6" x14ac:dyDescent="0.15">
      <c r="A189" s="15" t="s">
        <v>1515</v>
      </c>
      <c r="B189" s="15" t="s">
        <v>1155</v>
      </c>
      <c r="C189" s="15" t="s">
        <v>766</v>
      </c>
      <c r="D189" s="15" t="s">
        <v>767</v>
      </c>
      <c r="E189" s="15" t="s">
        <v>654</v>
      </c>
      <c r="F189" s="15">
        <v>1</v>
      </c>
    </row>
    <row r="190" spans="1:6" x14ac:dyDescent="0.15">
      <c r="A190" s="15" t="s">
        <v>1516</v>
      </c>
      <c r="B190" s="15" t="s">
        <v>655</v>
      </c>
      <c r="F190" s="15">
        <v>4</v>
      </c>
    </row>
    <row r="191" spans="1:6" x14ac:dyDescent="0.15">
      <c r="A191" s="15" t="s">
        <v>1517</v>
      </c>
      <c r="B191" s="15" t="s">
        <v>656</v>
      </c>
      <c r="F191" s="15">
        <v>43</v>
      </c>
    </row>
    <row r="192" spans="1:6" x14ac:dyDescent="0.15">
      <c r="A192" s="15" t="s">
        <v>1518</v>
      </c>
      <c r="B192" s="15" t="s">
        <v>657</v>
      </c>
      <c r="F192" s="15">
        <v>6</v>
      </c>
    </row>
    <row r="193" spans="1:6" x14ac:dyDescent="0.15">
      <c r="A193" s="15" t="s">
        <v>1519</v>
      </c>
      <c r="B193" s="15" t="s">
        <v>658</v>
      </c>
      <c r="C193" s="15" t="s">
        <v>659</v>
      </c>
      <c r="D193" s="15" t="s">
        <v>660</v>
      </c>
      <c r="E193" s="15" t="s">
        <v>661</v>
      </c>
      <c r="F193" s="15">
        <v>1</v>
      </c>
    </row>
    <row r="194" spans="1:6" x14ac:dyDescent="0.15">
      <c r="A194" s="15" t="s">
        <v>1520</v>
      </c>
      <c r="B194" s="15" t="s">
        <v>662</v>
      </c>
      <c r="C194" s="15" t="s">
        <v>663</v>
      </c>
      <c r="D194" s="15" t="s">
        <v>664</v>
      </c>
      <c r="E194" s="15" t="s">
        <v>665</v>
      </c>
      <c r="F194" s="15">
        <v>3</v>
      </c>
    </row>
    <row r="195" spans="1:6" x14ac:dyDescent="0.15">
      <c r="A195" s="15" t="s">
        <v>1521</v>
      </c>
      <c r="B195" s="15" t="s">
        <v>666</v>
      </c>
      <c r="F195" s="15">
        <v>1</v>
      </c>
    </row>
    <row r="196" spans="1:6" x14ac:dyDescent="0.15">
      <c r="A196" s="15" t="s">
        <v>1522</v>
      </c>
      <c r="B196" s="15" t="s">
        <v>667</v>
      </c>
      <c r="C196" s="15" t="s">
        <v>668</v>
      </c>
      <c r="D196" s="15" t="s">
        <v>669</v>
      </c>
      <c r="E196" s="15" t="s">
        <v>670</v>
      </c>
      <c r="F196" s="15">
        <v>5</v>
      </c>
    </row>
    <row r="197" spans="1:6" x14ac:dyDescent="0.15">
      <c r="A197" s="15" t="s">
        <v>1523</v>
      </c>
      <c r="B197" s="15" t="s">
        <v>671</v>
      </c>
      <c r="F197" s="15">
        <v>2</v>
      </c>
    </row>
    <row r="198" spans="1:6" x14ac:dyDescent="0.15">
      <c r="A198" s="15" t="s">
        <v>1524</v>
      </c>
      <c r="B198" s="15" t="s">
        <v>672</v>
      </c>
      <c r="C198" s="15" t="s">
        <v>673</v>
      </c>
      <c r="D198" s="15" t="s">
        <v>674</v>
      </c>
      <c r="E198" s="15" t="s">
        <v>675</v>
      </c>
      <c r="F198" s="15">
        <v>27</v>
      </c>
    </row>
    <row r="199" spans="1:6" x14ac:dyDescent="0.15">
      <c r="A199" s="15" t="s">
        <v>1525</v>
      </c>
      <c r="B199" s="15" t="s">
        <v>676</v>
      </c>
      <c r="F199" s="15">
        <v>10</v>
      </c>
    </row>
    <row r="200" spans="1:6" x14ac:dyDescent="0.15">
      <c r="A200" s="15" t="s">
        <v>1526</v>
      </c>
      <c r="B200" s="15" t="s">
        <v>677</v>
      </c>
      <c r="F200" s="15">
        <v>1</v>
      </c>
    </row>
    <row r="201" spans="1:6" x14ac:dyDescent="0.15">
      <c r="A201" s="15" t="s">
        <v>1527</v>
      </c>
      <c r="B201" s="15" t="s">
        <v>678</v>
      </c>
      <c r="C201" s="15" t="s">
        <v>679</v>
      </c>
      <c r="D201" s="15" t="s">
        <v>680</v>
      </c>
      <c r="E201" s="15" t="s">
        <v>681</v>
      </c>
      <c r="F201" s="15">
        <v>1</v>
      </c>
    </row>
    <row r="202" spans="1:6" x14ac:dyDescent="0.15">
      <c r="A202" s="15" t="s">
        <v>1456</v>
      </c>
      <c r="B202" s="15" t="s">
        <v>968</v>
      </c>
      <c r="C202" s="15" t="s">
        <v>682</v>
      </c>
      <c r="D202" s="15" t="s">
        <v>683</v>
      </c>
      <c r="E202" s="15" t="s">
        <v>684</v>
      </c>
      <c r="F202" s="15">
        <v>1</v>
      </c>
    </row>
    <row r="203" spans="1:6" x14ac:dyDescent="0.15">
      <c r="A203" s="15" t="s">
        <v>1457</v>
      </c>
      <c r="B203" s="15" t="s">
        <v>685</v>
      </c>
      <c r="C203" s="15" t="s">
        <v>686</v>
      </c>
      <c r="D203" s="15" t="s">
        <v>687</v>
      </c>
      <c r="E203" s="15" t="s">
        <v>688</v>
      </c>
      <c r="F203" s="15">
        <v>1</v>
      </c>
    </row>
    <row r="204" spans="1:6" x14ac:dyDescent="0.15">
      <c r="A204" s="15" t="s">
        <v>1458</v>
      </c>
      <c r="B204" s="15" t="s">
        <v>689</v>
      </c>
      <c r="C204" s="15" t="s">
        <v>690</v>
      </c>
      <c r="D204" s="15" t="s">
        <v>691</v>
      </c>
      <c r="E204" s="15" t="s">
        <v>692</v>
      </c>
      <c r="F204" s="15">
        <v>3</v>
      </c>
    </row>
    <row r="205" spans="1:6" x14ac:dyDescent="0.15">
      <c r="A205" s="15" t="s">
        <v>1459</v>
      </c>
      <c r="B205" s="15" t="s">
        <v>693</v>
      </c>
      <c r="C205" s="15" t="s">
        <v>694</v>
      </c>
      <c r="D205" s="15" t="s">
        <v>695</v>
      </c>
      <c r="E205" s="15" t="s">
        <v>696</v>
      </c>
      <c r="F205" s="15">
        <v>1</v>
      </c>
    </row>
    <row r="206" spans="1:6" x14ac:dyDescent="0.15">
      <c r="A206" s="15" t="s">
        <v>1460</v>
      </c>
      <c r="B206" s="15" t="s">
        <v>697</v>
      </c>
      <c r="C206" s="15" t="s">
        <v>698</v>
      </c>
      <c r="D206" s="15" t="s">
        <v>699</v>
      </c>
      <c r="E206" s="15" t="s">
        <v>700</v>
      </c>
      <c r="F206" s="15">
        <v>15</v>
      </c>
    </row>
    <row r="207" spans="1:6" x14ac:dyDescent="0.15">
      <c r="A207" s="15" t="s">
        <v>3670</v>
      </c>
      <c r="B207" s="15" t="s">
        <v>3886</v>
      </c>
      <c r="C207" s="15" t="s">
        <v>3887</v>
      </c>
      <c r="D207" s="15" t="s">
        <v>3888</v>
      </c>
      <c r="F207" s="15">
        <v>19</v>
      </c>
    </row>
    <row r="208" spans="1:6" x14ac:dyDescent="0.15">
      <c r="A208" s="15" t="s">
        <v>1461</v>
      </c>
      <c r="B208" s="15" t="s">
        <v>701</v>
      </c>
      <c r="C208" s="15" t="s">
        <v>702</v>
      </c>
      <c r="D208" s="15" t="s">
        <v>703</v>
      </c>
      <c r="E208" s="15" t="s">
        <v>704</v>
      </c>
      <c r="F208" s="15">
        <v>12</v>
      </c>
    </row>
    <row r="209" spans="1:6" x14ac:dyDescent="0.15">
      <c r="A209" s="15" t="s">
        <v>1462</v>
      </c>
      <c r="B209" s="15" t="s">
        <v>813</v>
      </c>
      <c r="C209" s="15" t="s">
        <v>705</v>
      </c>
      <c r="D209" s="15" t="s">
        <v>706</v>
      </c>
      <c r="E209" s="15" t="s">
        <v>707</v>
      </c>
      <c r="F209" s="15">
        <v>27</v>
      </c>
    </row>
    <row r="210" spans="1:6" x14ac:dyDescent="0.15">
      <c r="A210" s="15" t="s">
        <v>1463</v>
      </c>
      <c r="B210" s="15" t="s">
        <v>708</v>
      </c>
      <c r="F210" s="15">
        <v>15</v>
      </c>
    </row>
    <row r="211" spans="1:6" x14ac:dyDescent="0.15">
      <c r="A211" s="15" t="s">
        <v>1464</v>
      </c>
      <c r="B211" s="15" t="s">
        <v>1465</v>
      </c>
      <c r="C211" s="15" t="s">
        <v>709</v>
      </c>
      <c r="D211" s="15" t="s">
        <v>710</v>
      </c>
      <c r="E211" s="15" t="s">
        <v>711</v>
      </c>
      <c r="F211" s="15">
        <v>27</v>
      </c>
    </row>
    <row r="212" spans="1:6" x14ac:dyDescent="0.15">
      <c r="A212" s="15" t="s">
        <v>1466</v>
      </c>
      <c r="B212" s="15" t="s">
        <v>1467</v>
      </c>
      <c r="C212" s="15" t="s">
        <v>712</v>
      </c>
      <c r="D212" s="15" t="s">
        <v>713</v>
      </c>
      <c r="E212" s="15" t="s">
        <v>714</v>
      </c>
      <c r="F212" s="15">
        <v>30</v>
      </c>
    </row>
    <row r="213" spans="1:6" x14ac:dyDescent="0.15">
      <c r="A213" s="15" t="s">
        <v>1468</v>
      </c>
      <c r="B213" s="15" t="s">
        <v>715</v>
      </c>
      <c r="C213" s="15" t="s">
        <v>609</v>
      </c>
      <c r="D213" s="15" t="s">
        <v>610</v>
      </c>
      <c r="E213" s="15" t="s">
        <v>611</v>
      </c>
      <c r="F213" s="15">
        <v>8</v>
      </c>
    </row>
    <row r="214" spans="1:6" x14ac:dyDescent="0.15">
      <c r="A214" s="15" t="s">
        <v>1469</v>
      </c>
      <c r="B214" s="15" t="s">
        <v>1155</v>
      </c>
      <c r="C214" s="15" t="s">
        <v>612</v>
      </c>
      <c r="D214" s="15" t="s">
        <v>613</v>
      </c>
      <c r="E214" s="15" t="s">
        <v>614</v>
      </c>
      <c r="F214" s="15">
        <v>31</v>
      </c>
    </row>
    <row r="215" spans="1:6" x14ac:dyDescent="0.15">
      <c r="A215" s="15" t="s">
        <v>1470</v>
      </c>
      <c r="B215" s="15" t="s">
        <v>615</v>
      </c>
      <c r="F215" s="15">
        <v>5</v>
      </c>
    </row>
    <row r="216" spans="1:6" x14ac:dyDescent="0.15">
      <c r="A216" s="15" t="s">
        <v>1471</v>
      </c>
      <c r="B216" s="15" t="s">
        <v>616</v>
      </c>
      <c r="C216" s="15" t="s">
        <v>617</v>
      </c>
      <c r="D216" s="15" t="s">
        <v>618</v>
      </c>
      <c r="E216" s="15" t="s">
        <v>619</v>
      </c>
      <c r="F216" s="15">
        <v>6</v>
      </c>
    </row>
    <row r="217" spans="1:6" x14ac:dyDescent="0.15">
      <c r="A217" s="15" t="s">
        <v>1472</v>
      </c>
      <c r="B217" s="15" t="s">
        <v>620</v>
      </c>
      <c r="C217" s="15" t="s">
        <v>621</v>
      </c>
      <c r="D217" s="15" t="s">
        <v>622</v>
      </c>
      <c r="E217" s="15" t="s">
        <v>623</v>
      </c>
      <c r="F217" s="15">
        <v>14</v>
      </c>
    </row>
    <row r="218" spans="1:6" x14ac:dyDescent="0.15">
      <c r="A218" s="15" t="s">
        <v>1473</v>
      </c>
      <c r="B218" s="15" t="s">
        <v>1155</v>
      </c>
      <c r="C218" s="15" t="s">
        <v>624</v>
      </c>
      <c r="D218" s="15" t="s">
        <v>625</v>
      </c>
      <c r="E218" s="15" t="s">
        <v>626</v>
      </c>
      <c r="F218" s="15">
        <v>2</v>
      </c>
    </row>
    <row r="219" spans="1:6" x14ac:dyDescent="0.15">
      <c r="A219" s="15" t="s">
        <v>1474</v>
      </c>
      <c r="B219" s="15" t="s">
        <v>1475</v>
      </c>
      <c r="C219" s="15" t="s">
        <v>627</v>
      </c>
      <c r="D219" s="15" t="s">
        <v>628</v>
      </c>
      <c r="E219" s="15" t="s">
        <v>629</v>
      </c>
      <c r="F219" s="15">
        <v>2</v>
      </c>
    </row>
    <row r="220" spans="1:6" x14ac:dyDescent="0.15">
      <c r="A220" s="15" t="s">
        <v>1476</v>
      </c>
      <c r="B220" s="15" t="s">
        <v>630</v>
      </c>
      <c r="F220" s="15">
        <v>1</v>
      </c>
    </row>
    <row r="221" spans="1:6" x14ac:dyDescent="0.15">
      <c r="A221" s="15" t="s">
        <v>1477</v>
      </c>
      <c r="B221" s="15" t="s">
        <v>1475</v>
      </c>
      <c r="C221" s="15" t="s">
        <v>631</v>
      </c>
      <c r="D221" s="15" t="s">
        <v>632</v>
      </c>
      <c r="E221" s="15" t="s">
        <v>633</v>
      </c>
      <c r="F221" s="15">
        <v>2</v>
      </c>
    </row>
    <row r="222" spans="1:6" x14ac:dyDescent="0.15">
      <c r="A222" s="15" t="s">
        <v>1478</v>
      </c>
      <c r="B222" s="15" t="s">
        <v>634</v>
      </c>
      <c r="C222" s="15" t="s">
        <v>635</v>
      </c>
      <c r="D222" s="15" t="s">
        <v>636</v>
      </c>
      <c r="E222" s="15" t="s">
        <v>637</v>
      </c>
      <c r="F222" s="15">
        <v>77</v>
      </c>
    </row>
    <row r="223" spans="1:6" x14ac:dyDescent="0.15">
      <c r="A223" s="15" t="s">
        <v>1479</v>
      </c>
      <c r="B223" s="15" t="s">
        <v>638</v>
      </c>
      <c r="C223" s="15" t="s">
        <v>639</v>
      </c>
      <c r="D223" s="15" t="s">
        <v>640</v>
      </c>
      <c r="E223" s="15" t="s">
        <v>641</v>
      </c>
      <c r="F223" s="15">
        <v>10</v>
      </c>
    </row>
    <row r="224" spans="1:6" x14ac:dyDescent="0.15">
      <c r="A224" s="15" t="s">
        <v>1480</v>
      </c>
      <c r="B224" s="15" t="s">
        <v>642</v>
      </c>
      <c r="C224" s="15" t="s">
        <v>643</v>
      </c>
      <c r="D224" s="15" t="s">
        <v>644</v>
      </c>
      <c r="E224" s="15" t="s">
        <v>645</v>
      </c>
      <c r="F224" s="15">
        <v>3</v>
      </c>
    </row>
    <row r="225" spans="1:6" x14ac:dyDescent="0.15">
      <c r="A225" s="15" t="s">
        <v>1481</v>
      </c>
      <c r="B225" s="15" t="s">
        <v>646</v>
      </c>
      <c r="F225" s="15">
        <v>9</v>
      </c>
    </row>
    <row r="226" spans="1:6" x14ac:dyDescent="0.15">
      <c r="A226" s="15" t="s">
        <v>1482</v>
      </c>
      <c r="B226" s="15" t="s">
        <v>647</v>
      </c>
      <c r="C226" s="15" t="s">
        <v>648</v>
      </c>
      <c r="D226" s="15" t="s">
        <v>649</v>
      </c>
      <c r="E226" s="15" t="s">
        <v>650</v>
      </c>
      <c r="F226" s="15">
        <v>1</v>
      </c>
    </row>
    <row r="227" spans="1:6" x14ac:dyDescent="0.15">
      <c r="A227" s="15" t="s">
        <v>1483</v>
      </c>
      <c r="B227" s="15" t="s">
        <v>651</v>
      </c>
      <c r="C227" s="15" t="s">
        <v>652</v>
      </c>
      <c r="D227" s="15" t="s">
        <v>653</v>
      </c>
      <c r="E227" s="15" t="s">
        <v>551</v>
      </c>
      <c r="F227" s="15">
        <v>7</v>
      </c>
    </row>
    <row r="228" spans="1:6" x14ac:dyDescent="0.15">
      <c r="A228" s="15" t="s">
        <v>1484</v>
      </c>
      <c r="B228" s="15" t="s">
        <v>552</v>
      </c>
      <c r="F228" s="15">
        <v>1</v>
      </c>
    </row>
    <row r="229" spans="1:6" x14ac:dyDescent="0.15">
      <c r="A229" s="15" t="s">
        <v>1485</v>
      </c>
      <c r="B229" s="15" t="s">
        <v>553</v>
      </c>
      <c r="C229" s="15" t="s">
        <v>554</v>
      </c>
      <c r="D229" s="15" t="s">
        <v>555</v>
      </c>
      <c r="E229" s="15" t="s">
        <v>556</v>
      </c>
      <c r="F229" s="15">
        <v>5</v>
      </c>
    </row>
    <row r="230" spans="1:6" x14ac:dyDescent="0.15">
      <c r="A230" s="15" t="s">
        <v>1486</v>
      </c>
      <c r="B230" s="15" t="s">
        <v>557</v>
      </c>
      <c r="F230" s="15">
        <v>1</v>
      </c>
    </row>
    <row r="231" spans="1:6" x14ac:dyDescent="0.15">
      <c r="A231" s="15" t="s">
        <v>1487</v>
      </c>
      <c r="B231" s="15" t="s">
        <v>558</v>
      </c>
      <c r="C231" s="15" t="s">
        <v>559</v>
      </c>
      <c r="D231" s="15" t="s">
        <v>560</v>
      </c>
      <c r="E231" s="15" t="s">
        <v>561</v>
      </c>
      <c r="F231" s="15">
        <v>11</v>
      </c>
    </row>
    <row r="232" spans="1:6" x14ac:dyDescent="0.15">
      <c r="A232" s="15" t="s">
        <v>1488</v>
      </c>
      <c r="B232" s="15" t="s">
        <v>562</v>
      </c>
      <c r="C232" s="15" t="s">
        <v>563</v>
      </c>
      <c r="D232" s="15" t="s">
        <v>564</v>
      </c>
      <c r="E232" s="15" t="s">
        <v>565</v>
      </c>
      <c r="F232" s="15">
        <v>1</v>
      </c>
    </row>
    <row r="233" spans="1:6" x14ac:dyDescent="0.15">
      <c r="A233" s="15" t="s">
        <v>1489</v>
      </c>
      <c r="B233" s="15" t="s">
        <v>566</v>
      </c>
      <c r="F233" s="15">
        <v>1</v>
      </c>
    </row>
    <row r="234" spans="1:6" x14ac:dyDescent="0.15">
      <c r="A234" s="15" t="s">
        <v>1490</v>
      </c>
      <c r="B234" s="15" t="s">
        <v>567</v>
      </c>
      <c r="C234" s="15" t="s">
        <v>568</v>
      </c>
      <c r="D234" s="15" t="s">
        <v>569</v>
      </c>
      <c r="E234" s="15" t="s">
        <v>570</v>
      </c>
      <c r="F234" s="15">
        <v>1</v>
      </c>
    </row>
    <row r="235" spans="1:6" x14ac:dyDescent="0.15">
      <c r="A235" s="15" t="s">
        <v>1491</v>
      </c>
      <c r="B235" s="15" t="s">
        <v>571</v>
      </c>
      <c r="F235" s="15">
        <v>55</v>
      </c>
    </row>
    <row r="236" spans="1:6" x14ac:dyDescent="0.15">
      <c r="A236" s="15" t="s">
        <v>1492</v>
      </c>
      <c r="B236" s="15" t="s">
        <v>572</v>
      </c>
      <c r="C236" s="15" t="s">
        <v>573</v>
      </c>
      <c r="D236" s="15" t="s">
        <v>574</v>
      </c>
      <c r="E236" s="15" t="s">
        <v>575</v>
      </c>
      <c r="F236" s="15">
        <v>15</v>
      </c>
    </row>
    <row r="237" spans="1:6" x14ac:dyDescent="0.15">
      <c r="A237" s="15" t="s">
        <v>1413</v>
      </c>
      <c r="B237" s="15" t="s">
        <v>576</v>
      </c>
      <c r="C237" s="15" t="s">
        <v>577</v>
      </c>
      <c r="D237" s="15" t="s">
        <v>578</v>
      </c>
      <c r="E237" s="15" t="s">
        <v>579</v>
      </c>
      <c r="F237" s="15">
        <v>2</v>
      </c>
    </row>
    <row r="238" spans="1:6" x14ac:dyDescent="0.15">
      <c r="A238" s="15" t="s">
        <v>1414</v>
      </c>
      <c r="B238" s="15" t="s">
        <v>580</v>
      </c>
      <c r="C238" s="15" t="s">
        <v>581</v>
      </c>
      <c r="D238" s="15" t="s">
        <v>582</v>
      </c>
      <c r="E238" s="15" t="s">
        <v>583</v>
      </c>
      <c r="F238" s="15">
        <v>4</v>
      </c>
    </row>
    <row r="239" spans="1:6" x14ac:dyDescent="0.15">
      <c r="A239" s="15" t="s">
        <v>1415</v>
      </c>
      <c r="B239" s="15" t="s">
        <v>1416</v>
      </c>
      <c r="C239" s="15" t="s">
        <v>584</v>
      </c>
      <c r="D239" s="15" t="s">
        <v>585</v>
      </c>
      <c r="E239" s="15" t="s">
        <v>586</v>
      </c>
      <c r="F239" s="15">
        <v>1</v>
      </c>
    </row>
    <row r="240" spans="1:6" x14ac:dyDescent="0.15">
      <c r="A240" s="15" t="s">
        <v>1417</v>
      </c>
      <c r="B240" s="15" t="s">
        <v>587</v>
      </c>
      <c r="C240" s="15" t="s">
        <v>588</v>
      </c>
      <c r="D240" s="15" t="s">
        <v>589</v>
      </c>
      <c r="E240" s="15" t="s">
        <v>590</v>
      </c>
      <c r="F240" s="15">
        <v>21</v>
      </c>
    </row>
    <row r="241" spans="1:6" x14ac:dyDescent="0.15">
      <c r="A241" s="15" t="s">
        <v>1418</v>
      </c>
      <c r="B241" s="15" t="s">
        <v>1155</v>
      </c>
      <c r="C241" s="15" t="s">
        <v>591</v>
      </c>
      <c r="D241" s="15" t="s">
        <v>592</v>
      </c>
      <c r="E241" s="15" t="s">
        <v>593</v>
      </c>
      <c r="F241" s="15">
        <v>38</v>
      </c>
    </row>
    <row r="242" spans="1:6" x14ac:dyDescent="0.15">
      <c r="A242" s="15" t="s">
        <v>1419</v>
      </c>
      <c r="B242" s="15" t="s">
        <v>594</v>
      </c>
      <c r="F242" s="15">
        <v>105</v>
      </c>
    </row>
    <row r="243" spans="1:6" x14ac:dyDescent="0.15">
      <c r="A243" s="15" t="s">
        <v>1420</v>
      </c>
      <c r="B243" s="15" t="s">
        <v>595</v>
      </c>
      <c r="C243" s="15" t="s">
        <v>596</v>
      </c>
      <c r="D243" s="15" t="s">
        <v>597</v>
      </c>
      <c r="E243" s="15" t="s">
        <v>598</v>
      </c>
      <c r="F243" s="15">
        <v>14</v>
      </c>
    </row>
    <row r="244" spans="1:6" x14ac:dyDescent="0.15">
      <c r="A244" s="15" t="s">
        <v>1421</v>
      </c>
      <c r="B244" s="15" t="s">
        <v>599</v>
      </c>
      <c r="C244" s="15" t="s">
        <v>600</v>
      </c>
      <c r="D244" s="15" t="s">
        <v>601</v>
      </c>
      <c r="E244" s="15" t="s">
        <v>602</v>
      </c>
      <c r="F244" s="15">
        <v>3</v>
      </c>
    </row>
    <row r="245" spans="1:6" x14ac:dyDescent="0.15">
      <c r="A245" s="15" t="s">
        <v>1422</v>
      </c>
      <c r="B245" s="15" t="s">
        <v>603</v>
      </c>
      <c r="C245" s="15" t="s">
        <v>604</v>
      </c>
      <c r="D245" s="15" t="s">
        <v>605</v>
      </c>
      <c r="E245" s="15" t="s">
        <v>606</v>
      </c>
      <c r="F245" s="15">
        <v>11</v>
      </c>
    </row>
    <row r="246" spans="1:6" x14ac:dyDescent="0.15">
      <c r="A246" s="15" t="s">
        <v>1423</v>
      </c>
      <c r="B246" s="15" t="s">
        <v>607</v>
      </c>
      <c r="F246" s="15">
        <v>3</v>
      </c>
    </row>
    <row r="247" spans="1:6" x14ac:dyDescent="0.15">
      <c r="A247" s="15" t="s">
        <v>1424</v>
      </c>
      <c r="B247" s="15" t="s">
        <v>608</v>
      </c>
      <c r="C247" s="15" t="s">
        <v>484</v>
      </c>
      <c r="D247" s="15" t="s">
        <v>485</v>
      </c>
      <c r="E247" s="15" t="s">
        <v>486</v>
      </c>
      <c r="F247" s="15">
        <v>5</v>
      </c>
    </row>
    <row r="248" spans="1:6" x14ac:dyDescent="0.15">
      <c r="A248" s="15" t="s">
        <v>1425</v>
      </c>
      <c r="B248" s="15" t="s">
        <v>1038</v>
      </c>
      <c r="C248" s="15" t="s">
        <v>487</v>
      </c>
      <c r="D248" s="15" t="s">
        <v>488</v>
      </c>
      <c r="E248" s="15" t="s">
        <v>489</v>
      </c>
      <c r="F248" s="15">
        <v>58</v>
      </c>
    </row>
    <row r="249" spans="1:6" x14ac:dyDescent="0.15">
      <c r="A249" s="15" t="s">
        <v>1426</v>
      </c>
      <c r="B249" s="15" t="s">
        <v>490</v>
      </c>
      <c r="F249" s="15">
        <v>4</v>
      </c>
    </row>
    <row r="250" spans="1:6" x14ac:dyDescent="0.15">
      <c r="A250" s="15" t="s">
        <v>1427</v>
      </c>
      <c r="B250" s="15" t="s">
        <v>491</v>
      </c>
      <c r="F250" s="15">
        <v>4</v>
      </c>
    </row>
    <row r="251" spans="1:6" x14ac:dyDescent="0.15">
      <c r="A251" s="15" t="s">
        <v>1428</v>
      </c>
      <c r="B251" s="15" t="s">
        <v>587</v>
      </c>
      <c r="C251" s="15" t="s">
        <v>492</v>
      </c>
      <c r="D251" s="15" t="s">
        <v>493</v>
      </c>
      <c r="E251" s="15" t="s">
        <v>494</v>
      </c>
      <c r="F251" s="15">
        <v>48</v>
      </c>
    </row>
    <row r="252" spans="1:6" x14ac:dyDescent="0.15">
      <c r="A252" s="15" t="s">
        <v>1429</v>
      </c>
      <c r="B252" s="15" t="s">
        <v>495</v>
      </c>
      <c r="C252" s="15" t="s">
        <v>496</v>
      </c>
      <c r="D252" s="15" t="s">
        <v>497</v>
      </c>
      <c r="E252" s="15" t="s">
        <v>498</v>
      </c>
      <c r="F252" s="15">
        <v>4</v>
      </c>
    </row>
    <row r="253" spans="1:6" x14ac:dyDescent="0.15">
      <c r="A253" s="15" t="s">
        <v>1430</v>
      </c>
      <c r="B253" s="15" t="s">
        <v>499</v>
      </c>
      <c r="C253" s="15" t="s">
        <v>500</v>
      </c>
      <c r="D253" s="15" t="s">
        <v>501</v>
      </c>
      <c r="E253" s="15" t="s">
        <v>502</v>
      </c>
      <c r="F253" s="15">
        <v>16</v>
      </c>
    </row>
    <row r="254" spans="1:6" x14ac:dyDescent="0.15">
      <c r="A254" s="15" t="s">
        <v>1431</v>
      </c>
      <c r="B254" s="15" t="s">
        <v>503</v>
      </c>
      <c r="C254" s="15" t="s">
        <v>504</v>
      </c>
      <c r="D254" s="15" t="s">
        <v>505</v>
      </c>
      <c r="E254" s="15" t="s">
        <v>506</v>
      </c>
      <c r="F254" s="15">
        <v>4</v>
      </c>
    </row>
    <row r="255" spans="1:6" x14ac:dyDescent="0.15">
      <c r="A255" s="15" t="s">
        <v>1432</v>
      </c>
      <c r="B255" s="15" t="s">
        <v>507</v>
      </c>
      <c r="F255" s="15">
        <v>6</v>
      </c>
    </row>
    <row r="256" spans="1:6" x14ac:dyDescent="0.15">
      <c r="A256" s="15" t="s">
        <v>1433</v>
      </c>
      <c r="B256" s="15" t="s">
        <v>508</v>
      </c>
      <c r="C256" s="15" t="s">
        <v>509</v>
      </c>
      <c r="D256" s="15" t="s">
        <v>510</v>
      </c>
      <c r="E256" s="15" t="s">
        <v>511</v>
      </c>
      <c r="F256" s="15">
        <v>2</v>
      </c>
    </row>
    <row r="257" spans="1:6" x14ac:dyDescent="0.15">
      <c r="A257" s="15" t="s">
        <v>1434</v>
      </c>
      <c r="B257" s="15" t="s">
        <v>512</v>
      </c>
      <c r="F257" s="15">
        <v>5</v>
      </c>
    </row>
    <row r="258" spans="1:6" x14ac:dyDescent="0.15">
      <c r="A258" s="15" t="s">
        <v>1435</v>
      </c>
      <c r="B258" s="15" t="s">
        <v>608</v>
      </c>
      <c r="C258" s="15" t="s">
        <v>513</v>
      </c>
      <c r="D258" s="15" t="s">
        <v>514</v>
      </c>
      <c r="E258" s="15" t="s">
        <v>515</v>
      </c>
      <c r="F258" s="15">
        <v>32</v>
      </c>
    </row>
    <row r="259" spans="1:6" x14ac:dyDescent="0.15">
      <c r="A259" s="15" t="s">
        <v>1436</v>
      </c>
      <c r="B259" s="15" t="s">
        <v>516</v>
      </c>
      <c r="C259" s="15" t="s">
        <v>517</v>
      </c>
      <c r="D259" s="15" t="s">
        <v>518</v>
      </c>
      <c r="E259" s="15" t="s">
        <v>519</v>
      </c>
      <c r="F259" s="15">
        <v>1</v>
      </c>
    </row>
    <row r="260" spans="1:6" x14ac:dyDescent="0.15">
      <c r="A260" s="15" t="s">
        <v>1437</v>
      </c>
      <c r="B260" s="15" t="s">
        <v>1438</v>
      </c>
      <c r="F260" s="15">
        <v>4</v>
      </c>
    </row>
    <row r="261" spans="1:6" x14ac:dyDescent="0.15">
      <c r="A261" s="15" t="s">
        <v>1439</v>
      </c>
      <c r="B261" s="15" t="s">
        <v>1440</v>
      </c>
      <c r="C261" s="15" t="s">
        <v>520</v>
      </c>
      <c r="D261" s="15" t="s">
        <v>521</v>
      </c>
      <c r="E261" s="15" t="s">
        <v>522</v>
      </c>
      <c r="F261" s="15">
        <v>8</v>
      </c>
    </row>
    <row r="262" spans="1:6" x14ac:dyDescent="0.15">
      <c r="A262" s="15" t="s">
        <v>1441</v>
      </c>
      <c r="B262" s="15" t="s">
        <v>1442</v>
      </c>
      <c r="C262" s="15" t="s">
        <v>523</v>
      </c>
      <c r="D262" s="15" t="s">
        <v>524</v>
      </c>
      <c r="E262" s="15" t="s">
        <v>525</v>
      </c>
      <c r="F262" s="15">
        <v>5</v>
      </c>
    </row>
    <row r="263" spans="1:6" x14ac:dyDescent="0.15">
      <c r="A263" s="15" t="s">
        <v>1443</v>
      </c>
      <c r="B263" s="15" t="s">
        <v>526</v>
      </c>
      <c r="C263" s="15" t="s">
        <v>527</v>
      </c>
      <c r="D263" s="15" t="s">
        <v>528</v>
      </c>
      <c r="E263" s="15" t="s">
        <v>529</v>
      </c>
      <c r="F263" s="15">
        <v>50</v>
      </c>
    </row>
    <row r="264" spans="1:6" x14ac:dyDescent="0.15">
      <c r="A264" s="15" t="s">
        <v>1444</v>
      </c>
      <c r="B264" s="15" t="s">
        <v>530</v>
      </c>
      <c r="C264" s="15" t="s">
        <v>531</v>
      </c>
      <c r="D264" s="15" t="s">
        <v>532</v>
      </c>
      <c r="E264" s="15" t="s">
        <v>533</v>
      </c>
      <c r="F264" s="15">
        <v>2</v>
      </c>
    </row>
    <row r="265" spans="1:6" x14ac:dyDescent="0.15">
      <c r="A265" s="15" t="s">
        <v>3671</v>
      </c>
      <c r="F265" s="15">
        <v>25</v>
      </c>
    </row>
    <row r="266" spans="1:6" x14ac:dyDescent="0.15">
      <c r="A266" s="15" t="s">
        <v>1445</v>
      </c>
      <c r="B266" s="15" t="s">
        <v>534</v>
      </c>
      <c r="F266" s="15">
        <v>1</v>
      </c>
    </row>
    <row r="267" spans="1:6" x14ac:dyDescent="0.15">
      <c r="A267" s="15" t="s">
        <v>1446</v>
      </c>
      <c r="B267" s="15" t="s">
        <v>535</v>
      </c>
      <c r="C267" s="15" t="s">
        <v>536</v>
      </c>
      <c r="D267" s="15" t="s">
        <v>537</v>
      </c>
      <c r="E267" s="15" t="s">
        <v>538</v>
      </c>
      <c r="F267" s="15">
        <v>20</v>
      </c>
    </row>
    <row r="268" spans="1:6" x14ac:dyDescent="0.15">
      <c r="A268" s="15" t="s">
        <v>1447</v>
      </c>
      <c r="B268" s="15" t="s">
        <v>539</v>
      </c>
      <c r="C268" s="15" t="s">
        <v>540</v>
      </c>
      <c r="D268" s="15" t="s">
        <v>541</v>
      </c>
      <c r="E268" s="15" t="s">
        <v>542</v>
      </c>
      <c r="F268" s="15">
        <v>9</v>
      </c>
    </row>
    <row r="269" spans="1:6" x14ac:dyDescent="0.15">
      <c r="A269" s="15" t="s">
        <v>1448</v>
      </c>
      <c r="B269" s="15" t="s">
        <v>543</v>
      </c>
      <c r="F269" s="15">
        <v>1</v>
      </c>
    </row>
    <row r="270" spans="1:6" x14ac:dyDescent="0.15">
      <c r="A270" s="15" t="s">
        <v>3672</v>
      </c>
      <c r="F270" s="15">
        <v>362</v>
      </c>
    </row>
    <row r="271" spans="1:6" x14ac:dyDescent="0.15">
      <c r="A271" s="15" t="s">
        <v>1449</v>
      </c>
      <c r="B271" s="15" t="s">
        <v>544</v>
      </c>
      <c r="F271" s="15">
        <v>63</v>
      </c>
    </row>
    <row r="272" spans="1:6" x14ac:dyDescent="0.15">
      <c r="A272" s="15" t="s">
        <v>1450</v>
      </c>
      <c r="B272" s="15" t="s">
        <v>545</v>
      </c>
      <c r="F272" s="15">
        <v>20</v>
      </c>
    </row>
    <row r="273" spans="1:6" x14ac:dyDescent="0.15">
      <c r="A273" s="15" t="s">
        <v>1451</v>
      </c>
      <c r="B273" s="15" t="s">
        <v>546</v>
      </c>
      <c r="F273" s="15">
        <v>6</v>
      </c>
    </row>
    <row r="274" spans="1:6" x14ac:dyDescent="0.15">
      <c r="A274" s="15" t="s">
        <v>1452</v>
      </c>
      <c r="B274" s="15" t="s">
        <v>547</v>
      </c>
      <c r="F274" s="15">
        <v>14</v>
      </c>
    </row>
    <row r="275" spans="1:6" x14ac:dyDescent="0.15">
      <c r="A275" s="15" t="s">
        <v>1453</v>
      </c>
      <c r="B275" s="15" t="s">
        <v>548</v>
      </c>
      <c r="F275" s="15">
        <v>14</v>
      </c>
    </row>
    <row r="276" spans="1:6" x14ac:dyDescent="0.15">
      <c r="A276" s="15" t="s">
        <v>1454</v>
      </c>
      <c r="B276" s="15" t="s">
        <v>1155</v>
      </c>
      <c r="C276" s="15" t="s">
        <v>549</v>
      </c>
      <c r="D276" s="15" t="s">
        <v>550</v>
      </c>
      <c r="E276" s="15" t="s">
        <v>425</v>
      </c>
      <c r="F276" s="15">
        <v>40</v>
      </c>
    </row>
    <row r="277" spans="1:6" x14ac:dyDescent="0.15">
      <c r="A277" s="15" t="s">
        <v>1455</v>
      </c>
      <c r="B277" s="15" t="s">
        <v>426</v>
      </c>
      <c r="F277" s="15">
        <v>22</v>
      </c>
    </row>
    <row r="278" spans="1:6" x14ac:dyDescent="0.15">
      <c r="A278" s="15" t="s">
        <v>1373</v>
      </c>
      <c r="B278" s="15" t="s">
        <v>1155</v>
      </c>
      <c r="C278" s="15" t="s">
        <v>427</v>
      </c>
      <c r="D278" s="15" t="s">
        <v>428</v>
      </c>
      <c r="E278" s="15" t="s">
        <v>429</v>
      </c>
      <c r="F278" s="15">
        <v>43</v>
      </c>
    </row>
    <row r="279" spans="1:6" x14ac:dyDescent="0.15">
      <c r="A279" s="15" t="s">
        <v>1374</v>
      </c>
      <c r="B279" s="15" t="s">
        <v>430</v>
      </c>
      <c r="F279" s="15">
        <v>4</v>
      </c>
    </row>
    <row r="280" spans="1:6" x14ac:dyDescent="0.15">
      <c r="A280" s="15" t="s">
        <v>1375</v>
      </c>
      <c r="B280" s="15" t="s">
        <v>431</v>
      </c>
      <c r="F280" s="15">
        <v>34</v>
      </c>
    </row>
    <row r="281" spans="1:6" x14ac:dyDescent="0.15">
      <c r="A281" s="15" t="s">
        <v>1376</v>
      </c>
      <c r="B281" s="15" t="s">
        <v>432</v>
      </c>
      <c r="F281" s="15">
        <v>14</v>
      </c>
    </row>
    <row r="282" spans="1:6" x14ac:dyDescent="0.15">
      <c r="A282" s="15" t="s">
        <v>1377</v>
      </c>
      <c r="B282" s="15" t="s">
        <v>433</v>
      </c>
      <c r="C282" s="15" t="s">
        <v>434</v>
      </c>
      <c r="D282" s="15" t="s">
        <v>435</v>
      </c>
      <c r="E282" s="15" t="s">
        <v>436</v>
      </c>
      <c r="F282" s="15">
        <v>1</v>
      </c>
    </row>
    <row r="283" spans="1:6" x14ac:dyDescent="0.15">
      <c r="A283" s="15" t="s">
        <v>1378</v>
      </c>
      <c r="B283" s="15" t="s">
        <v>437</v>
      </c>
      <c r="C283" s="15" t="s">
        <v>438</v>
      </c>
      <c r="D283" s="15" t="s">
        <v>439</v>
      </c>
      <c r="E283" s="15" t="s">
        <v>440</v>
      </c>
      <c r="F283" s="15">
        <v>930</v>
      </c>
    </row>
    <row r="284" spans="1:6" x14ac:dyDescent="0.15">
      <c r="A284" s="15" t="s">
        <v>1379</v>
      </c>
      <c r="B284" s="15" t="s">
        <v>441</v>
      </c>
      <c r="C284" s="15" t="s">
        <v>442</v>
      </c>
      <c r="D284" s="15" t="s">
        <v>443</v>
      </c>
      <c r="E284" s="15" t="s">
        <v>444</v>
      </c>
      <c r="F284" s="15">
        <v>23</v>
      </c>
    </row>
    <row r="285" spans="1:6" x14ac:dyDescent="0.15">
      <c r="A285" s="15" t="s">
        <v>1380</v>
      </c>
      <c r="B285" s="15" t="s">
        <v>793</v>
      </c>
      <c r="C285" s="15" t="s">
        <v>445</v>
      </c>
      <c r="D285" s="15" t="s">
        <v>446</v>
      </c>
      <c r="E285" s="15" t="s">
        <v>447</v>
      </c>
      <c r="F285" s="15">
        <v>20</v>
      </c>
    </row>
    <row r="286" spans="1:6" x14ac:dyDescent="0.15">
      <c r="A286" s="15" t="s">
        <v>1381</v>
      </c>
      <c r="B286" s="15" t="s">
        <v>448</v>
      </c>
      <c r="C286" s="15" t="s">
        <v>449</v>
      </c>
      <c r="D286" s="15" t="s">
        <v>450</v>
      </c>
      <c r="E286" s="15" t="s">
        <v>451</v>
      </c>
      <c r="F286" s="15">
        <v>1</v>
      </c>
    </row>
    <row r="287" spans="1:6" x14ac:dyDescent="0.15">
      <c r="A287" s="15" t="s">
        <v>1382</v>
      </c>
      <c r="B287" s="15" t="s">
        <v>448</v>
      </c>
      <c r="C287" s="15" t="s">
        <v>452</v>
      </c>
      <c r="D287" s="15" t="s">
        <v>453</v>
      </c>
      <c r="E287" s="15" t="s">
        <v>454</v>
      </c>
      <c r="F287" s="15">
        <v>24</v>
      </c>
    </row>
    <row r="288" spans="1:6" x14ac:dyDescent="0.15">
      <c r="A288" s="15" t="s">
        <v>1383</v>
      </c>
      <c r="B288" s="15" t="s">
        <v>455</v>
      </c>
      <c r="F288" s="15">
        <v>30</v>
      </c>
    </row>
    <row r="289" spans="1:6" x14ac:dyDescent="0.15">
      <c r="A289" s="15" t="s">
        <v>1384</v>
      </c>
      <c r="B289" s="15" t="s">
        <v>456</v>
      </c>
      <c r="F289" s="15">
        <v>6</v>
      </c>
    </row>
    <row r="290" spans="1:6" x14ac:dyDescent="0.15">
      <c r="A290" s="15" t="s">
        <v>1385</v>
      </c>
      <c r="B290" s="15" t="s">
        <v>457</v>
      </c>
      <c r="F290" s="15">
        <v>1</v>
      </c>
    </row>
    <row r="291" spans="1:6" x14ac:dyDescent="0.15">
      <c r="A291" s="15" t="s">
        <v>1386</v>
      </c>
      <c r="B291" s="15" t="s">
        <v>1155</v>
      </c>
      <c r="C291" s="15" t="s">
        <v>458</v>
      </c>
      <c r="D291" s="15" t="s">
        <v>459</v>
      </c>
      <c r="E291" s="15" t="s">
        <v>460</v>
      </c>
      <c r="F291" s="15">
        <v>8</v>
      </c>
    </row>
    <row r="292" spans="1:6" x14ac:dyDescent="0.15">
      <c r="A292" s="15" t="s">
        <v>1387</v>
      </c>
      <c r="B292" s="15" t="s">
        <v>461</v>
      </c>
      <c r="C292" s="15" t="s">
        <v>462</v>
      </c>
      <c r="D292" s="15" t="s">
        <v>463</v>
      </c>
      <c r="E292" s="15" t="s">
        <v>464</v>
      </c>
      <c r="F292" s="15">
        <v>4</v>
      </c>
    </row>
    <row r="293" spans="1:6" x14ac:dyDescent="0.15">
      <c r="A293" s="15" t="s">
        <v>1388</v>
      </c>
      <c r="B293" s="15" t="s">
        <v>1389</v>
      </c>
      <c r="F293" s="15">
        <v>4</v>
      </c>
    </row>
    <row r="294" spans="1:6" x14ac:dyDescent="0.15">
      <c r="A294" s="15" t="s">
        <v>1390</v>
      </c>
      <c r="B294" s="15" t="s">
        <v>465</v>
      </c>
      <c r="F294" s="15">
        <v>19</v>
      </c>
    </row>
    <row r="295" spans="1:6" x14ac:dyDescent="0.15">
      <c r="A295" s="15" t="s">
        <v>1391</v>
      </c>
      <c r="B295" s="15" t="s">
        <v>466</v>
      </c>
      <c r="C295" s="15" t="s">
        <v>467</v>
      </c>
      <c r="D295" s="15" t="s">
        <v>468</v>
      </c>
      <c r="E295" s="15" t="s">
        <v>469</v>
      </c>
      <c r="F295" s="15">
        <v>30</v>
      </c>
    </row>
    <row r="296" spans="1:6" x14ac:dyDescent="0.15">
      <c r="A296" s="15" t="s">
        <v>1392</v>
      </c>
      <c r="B296" s="15" t="s">
        <v>455</v>
      </c>
      <c r="F296" s="15">
        <v>30</v>
      </c>
    </row>
    <row r="297" spans="1:6" x14ac:dyDescent="0.15">
      <c r="A297" s="15" t="s">
        <v>1393</v>
      </c>
      <c r="B297" s="15" t="s">
        <v>470</v>
      </c>
      <c r="C297" s="15" t="s">
        <v>471</v>
      </c>
      <c r="D297" s="15" t="s">
        <v>472</v>
      </c>
      <c r="E297" s="15" t="s">
        <v>473</v>
      </c>
      <c r="F297" s="15">
        <v>1</v>
      </c>
    </row>
    <row r="298" spans="1:6" x14ac:dyDescent="0.15">
      <c r="A298" s="15" t="s">
        <v>1394</v>
      </c>
      <c r="B298" s="15" t="s">
        <v>474</v>
      </c>
      <c r="F298" s="15">
        <v>12</v>
      </c>
    </row>
    <row r="299" spans="1:6" x14ac:dyDescent="0.15">
      <c r="A299" s="15" t="s">
        <v>1395</v>
      </c>
      <c r="B299" s="15" t="s">
        <v>475</v>
      </c>
      <c r="F299" s="15">
        <v>1</v>
      </c>
    </row>
    <row r="300" spans="1:6" x14ac:dyDescent="0.15">
      <c r="A300" s="15" t="s">
        <v>1396</v>
      </c>
      <c r="B300" s="15" t="s">
        <v>476</v>
      </c>
      <c r="C300" s="15" t="s">
        <v>477</v>
      </c>
      <c r="D300" s="15" t="s">
        <v>478</v>
      </c>
      <c r="E300" s="15" t="s">
        <v>479</v>
      </c>
      <c r="F300" s="15">
        <v>6</v>
      </c>
    </row>
    <row r="301" spans="1:6" x14ac:dyDescent="0.15">
      <c r="A301" s="15" t="s">
        <v>1397</v>
      </c>
      <c r="B301" s="15" t="s">
        <v>480</v>
      </c>
      <c r="C301" s="15" t="s">
        <v>481</v>
      </c>
      <c r="D301" s="15" t="s">
        <v>482</v>
      </c>
      <c r="E301" s="15" t="s">
        <v>483</v>
      </c>
      <c r="F301" s="15">
        <v>4</v>
      </c>
    </row>
    <row r="302" spans="1:6" x14ac:dyDescent="0.15">
      <c r="A302" s="15" t="s">
        <v>1398</v>
      </c>
      <c r="B302" s="15" t="s">
        <v>358</v>
      </c>
      <c r="F302" s="15">
        <v>1</v>
      </c>
    </row>
    <row r="303" spans="1:6" x14ac:dyDescent="0.15">
      <c r="A303" s="15" t="s">
        <v>3673</v>
      </c>
      <c r="F303" s="15">
        <v>11</v>
      </c>
    </row>
    <row r="304" spans="1:6" x14ac:dyDescent="0.15">
      <c r="A304" s="15" t="s">
        <v>3674</v>
      </c>
      <c r="F304" s="15">
        <v>4</v>
      </c>
    </row>
    <row r="305" spans="1:6" x14ac:dyDescent="0.15">
      <c r="A305" s="15" t="s">
        <v>1399</v>
      </c>
      <c r="B305" s="15" t="s">
        <v>1400</v>
      </c>
      <c r="C305" s="15" t="s">
        <v>359</v>
      </c>
      <c r="D305" s="15" t="s">
        <v>360</v>
      </c>
      <c r="E305" s="15" t="s">
        <v>361</v>
      </c>
      <c r="F305" s="15">
        <v>27</v>
      </c>
    </row>
    <row r="306" spans="1:6" x14ac:dyDescent="0.15">
      <c r="A306" s="15" t="s">
        <v>1401</v>
      </c>
      <c r="B306" s="15" t="s">
        <v>362</v>
      </c>
      <c r="F306" s="15">
        <v>77</v>
      </c>
    </row>
    <row r="307" spans="1:6" x14ac:dyDescent="0.15">
      <c r="A307" s="15" t="s">
        <v>1402</v>
      </c>
      <c r="B307" s="15" t="s">
        <v>363</v>
      </c>
      <c r="C307" s="15" t="s">
        <v>364</v>
      </c>
      <c r="D307" s="15" t="s">
        <v>365</v>
      </c>
      <c r="E307" s="15" t="s">
        <v>366</v>
      </c>
      <c r="F307" s="15">
        <v>4</v>
      </c>
    </row>
    <row r="308" spans="1:6" x14ac:dyDescent="0.15">
      <c r="A308" s="15" t="s">
        <v>1403</v>
      </c>
      <c r="B308" s="15" t="s">
        <v>580</v>
      </c>
      <c r="C308" s="15" t="s">
        <v>367</v>
      </c>
      <c r="D308" s="15" t="s">
        <v>368</v>
      </c>
      <c r="E308" s="15" t="s">
        <v>369</v>
      </c>
      <c r="F308" s="15">
        <v>1</v>
      </c>
    </row>
    <row r="309" spans="1:6" x14ac:dyDescent="0.15">
      <c r="A309" s="15" t="s">
        <v>1404</v>
      </c>
      <c r="B309" s="15" t="s">
        <v>370</v>
      </c>
      <c r="C309" s="15" t="s">
        <v>371</v>
      </c>
      <c r="D309" s="15" t="s">
        <v>372</v>
      </c>
      <c r="E309" s="15" t="s">
        <v>373</v>
      </c>
      <c r="F309" s="15">
        <v>10</v>
      </c>
    </row>
    <row r="310" spans="1:6" x14ac:dyDescent="0.15">
      <c r="A310" s="15" t="s">
        <v>1405</v>
      </c>
      <c r="B310" s="15" t="s">
        <v>374</v>
      </c>
      <c r="C310" s="15" t="s">
        <v>375</v>
      </c>
      <c r="D310" s="15" t="s">
        <v>376</v>
      </c>
      <c r="E310" s="15" t="s">
        <v>377</v>
      </c>
      <c r="F310" s="15">
        <v>14</v>
      </c>
    </row>
    <row r="311" spans="1:6" x14ac:dyDescent="0.15">
      <c r="A311" s="15" t="s">
        <v>1406</v>
      </c>
      <c r="B311" s="15" t="s">
        <v>1407</v>
      </c>
      <c r="C311" s="15" t="s">
        <v>378</v>
      </c>
      <c r="D311" s="15" t="s">
        <v>379</v>
      </c>
      <c r="E311" s="15" t="s">
        <v>380</v>
      </c>
      <c r="F311" s="15">
        <v>7</v>
      </c>
    </row>
    <row r="312" spans="1:6" x14ac:dyDescent="0.15">
      <c r="A312" s="15" t="s">
        <v>1408</v>
      </c>
      <c r="B312" s="15" t="s">
        <v>381</v>
      </c>
      <c r="C312" s="15" t="s">
        <v>382</v>
      </c>
      <c r="D312" s="15" t="s">
        <v>383</v>
      </c>
      <c r="E312" s="15" t="s">
        <v>384</v>
      </c>
      <c r="F312" s="15">
        <v>1</v>
      </c>
    </row>
    <row r="313" spans="1:6" x14ac:dyDescent="0.15">
      <c r="A313" s="15" t="s">
        <v>3675</v>
      </c>
      <c r="B313" s="15" t="s">
        <v>3889</v>
      </c>
      <c r="C313" s="15" t="s">
        <v>3890</v>
      </c>
      <c r="D313" s="15" t="s">
        <v>3891</v>
      </c>
      <c r="F313" s="15">
        <v>10</v>
      </c>
    </row>
    <row r="314" spans="1:6" x14ac:dyDescent="0.15">
      <c r="A314" s="15" t="s">
        <v>1409</v>
      </c>
      <c r="B314" s="15" t="s">
        <v>385</v>
      </c>
      <c r="C314" s="15" t="s">
        <v>386</v>
      </c>
      <c r="D314" s="15" t="s">
        <v>387</v>
      </c>
      <c r="E314" s="15" t="s">
        <v>388</v>
      </c>
      <c r="F314" s="15">
        <v>7</v>
      </c>
    </row>
    <row r="315" spans="1:6" x14ac:dyDescent="0.15">
      <c r="A315" s="15" t="s">
        <v>1410</v>
      </c>
      <c r="B315" s="15" t="s">
        <v>389</v>
      </c>
      <c r="C315" s="15" t="s">
        <v>390</v>
      </c>
      <c r="D315" s="15" t="s">
        <v>391</v>
      </c>
      <c r="E315" s="15" t="s">
        <v>392</v>
      </c>
      <c r="F315" s="15">
        <v>44</v>
      </c>
    </row>
    <row r="316" spans="1:6" x14ac:dyDescent="0.15">
      <c r="A316" s="15" t="s">
        <v>1411</v>
      </c>
      <c r="B316" s="15" t="s">
        <v>389</v>
      </c>
      <c r="C316" s="15" t="s">
        <v>393</v>
      </c>
      <c r="D316" s="15" t="s">
        <v>394</v>
      </c>
      <c r="E316" s="15" t="s">
        <v>395</v>
      </c>
      <c r="F316" s="15">
        <v>46</v>
      </c>
    </row>
    <row r="317" spans="1:6" x14ac:dyDescent="0.15">
      <c r="A317" s="15" t="s">
        <v>1412</v>
      </c>
      <c r="B317" s="15" t="s">
        <v>396</v>
      </c>
      <c r="C317" s="15" t="s">
        <v>397</v>
      </c>
      <c r="D317" s="15" t="s">
        <v>398</v>
      </c>
      <c r="E317" s="15" t="s">
        <v>399</v>
      </c>
      <c r="F317" s="15">
        <v>4</v>
      </c>
    </row>
    <row r="318" spans="1:6" x14ac:dyDescent="0.15">
      <c r="A318" s="15" t="s">
        <v>1330</v>
      </c>
      <c r="B318" s="15" t="s">
        <v>400</v>
      </c>
      <c r="C318" s="15" t="s">
        <v>401</v>
      </c>
      <c r="D318" s="15" t="s">
        <v>402</v>
      </c>
      <c r="E318" s="15" t="s">
        <v>403</v>
      </c>
      <c r="F318" s="15">
        <v>64</v>
      </c>
    </row>
    <row r="319" spans="1:6" x14ac:dyDescent="0.15">
      <c r="A319" s="15" t="s">
        <v>1331</v>
      </c>
      <c r="B319" s="15" t="s">
        <v>404</v>
      </c>
      <c r="F319" s="15">
        <v>24</v>
      </c>
    </row>
    <row r="320" spans="1:6" x14ac:dyDescent="0.15">
      <c r="A320" s="15" t="s">
        <v>1332</v>
      </c>
      <c r="B320" s="15" t="s">
        <v>405</v>
      </c>
      <c r="F320" s="15">
        <v>1</v>
      </c>
    </row>
    <row r="321" spans="1:6" x14ac:dyDescent="0.15">
      <c r="A321" s="15" t="s">
        <v>1333</v>
      </c>
      <c r="B321" s="15" t="s">
        <v>406</v>
      </c>
      <c r="F321" s="15">
        <v>1</v>
      </c>
    </row>
    <row r="322" spans="1:6" x14ac:dyDescent="0.15">
      <c r="A322" s="15" t="s">
        <v>3676</v>
      </c>
      <c r="B322" s="15" t="s">
        <v>3892</v>
      </c>
      <c r="C322" s="15" t="s">
        <v>3893</v>
      </c>
      <c r="D322" s="15" t="s">
        <v>3894</v>
      </c>
      <c r="F322" s="15">
        <v>1</v>
      </c>
    </row>
    <row r="323" spans="1:6" x14ac:dyDescent="0.15">
      <c r="A323" s="15" t="s">
        <v>1334</v>
      </c>
      <c r="B323" s="15" t="s">
        <v>407</v>
      </c>
      <c r="C323" s="15" t="s">
        <v>408</v>
      </c>
      <c r="D323" s="15" t="s">
        <v>409</v>
      </c>
      <c r="E323" s="15" t="s">
        <v>410</v>
      </c>
      <c r="F323" s="15">
        <v>5</v>
      </c>
    </row>
    <row r="324" spans="1:6" x14ac:dyDescent="0.15">
      <c r="A324" s="15" t="s">
        <v>1335</v>
      </c>
      <c r="B324" s="15" t="s">
        <v>407</v>
      </c>
      <c r="C324" s="15" t="s">
        <v>411</v>
      </c>
      <c r="D324" s="15" t="s">
        <v>412</v>
      </c>
      <c r="E324" s="15" t="s">
        <v>413</v>
      </c>
      <c r="F324" s="15">
        <v>182</v>
      </c>
    </row>
    <row r="325" spans="1:6" x14ac:dyDescent="0.15">
      <c r="A325" s="15" t="s">
        <v>1336</v>
      </c>
      <c r="B325" s="15" t="s">
        <v>407</v>
      </c>
      <c r="C325" s="15" t="s">
        <v>414</v>
      </c>
      <c r="D325" s="15" t="s">
        <v>415</v>
      </c>
      <c r="E325" s="15" t="s">
        <v>416</v>
      </c>
      <c r="F325" s="15">
        <v>1</v>
      </c>
    </row>
    <row r="326" spans="1:6" x14ac:dyDescent="0.15">
      <c r="A326" s="15" t="s">
        <v>1337</v>
      </c>
      <c r="B326" s="15" t="s">
        <v>417</v>
      </c>
      <c r="C326" s="15" t="s">
        <v>418</v>
      </c>
      <c r="D326" s="15" t="s">
        <v>419</v>
      </c>
      <c r="E326" s="15" t="s">
        <v>420</v>
      </c>
      <c r="F326" s="15">
        <v>6</v>
      </c>
    </row>
    <row r="327" spans="1:6" x14ac:dyDescent="0.15">
      <c r="A327" s="15" t="s">
        <v>1338</v>
      </c>
      <c r="B327" s="15" t="s">
        <v>396</v>
      </c>
      <c r="C327" s="15" t="s">
        <v>421</v>
      </c>
      <c r="D327" s="15" t="s">
        <v>422</v>
      </c>
      <c r="E327" s="15" t="s">
        <v>423</v>
      </c>
      <c r="F327" s="15">
        <v>2</v>
      </c>
    </row>
    <row r="328" spans="1:6" x14ac:dyDescent="0.15">
      <c r="A328" s="15" t="s">
        <v>1339</v>
      </c>
      <c r="B328" s="15" t="s">
        <v>396</v>
      </c>
      <c r="C328" s="15" t="s">
        <v>424</v>
      </c>
      <c r="D328" s="15" t="s">
        <v>296</v>
      </c>
      <c r="E328" s="15" t="s">
        <v>297</v>
      </c>
      <c r="F328" s="15">
        <v>30</v>
      </c>
    </row>
    <row r="329" spans="1:6" x14ac:dyDescent="0.15">
      <c r="A329" s="15" t="s">
        <v>1340</v>
      </c>
      <c r="B329" s="15" t="s">
        <v>298</v>
      </c>
      <c r="C329" s="15" t="s">
        <v>299</v>
      </c>
      <c r="D329" s="15" t="s">
        <v>300</v>
      </c>
      <c r="E329" s="15" t="s">
        <v>301</v>
      </c>
      <c r="F329" s="15">
        <v>1</v>
      </c>
    </row>
    <row r="330" spans="1:6" x14ac:dyDescent="0.15">
      <c r="A330" s="15" t="s">
        <v>1341</v>
      </c>
      <c r="B330" s="15" t="s">
        <v>396</v>
      </c>
      <c r="C330" s="15" t="s">
        <v>302</v>
      </c>
      <c r="D330" s="15" t="s">
        <v>303</v>
      </c>
      <c r="E330" s="15" t="s">
        <v>304</v>
      </c>
      <c r="F330" s="15">
        <v>2</v>
      </c>
    </row>
    <row r="331" spans="1:6" x14ac:dyDescent="0.15">
      <c r="A331" s="15" t="s">
        <v>3677</v>
      </c>
      <c r="B331" s="15" t="s">
        <v>3895</v>
      </c>
      <c r="C331" s="15" t="s">
        <v>3896</v>
      </c>
      <c r="D331" s="15" t="s">
        <v>3897</v>
      </c>
      <c r="F331" s="15">
        <v>10</v>
      </c>
    </row>
    <row r="332" spans="1:6" x14ac:dyDescent="0.15">
      <c r="A332" s="15" t="s">
        <v>1342</v>
      </c>
      <c r="B332" s="15" t="s">
        <v>305</v>
      </c>
      <c r="C332" s="15" t="s">
        <v>306</v>
      </c>
      <c r="D332" s="15" t="s">
        <v>307</v>
      </c>
      <c r="E332" s="15" t="s">
        <v>308</v>
      </c>
      <c r="F332" s="15">
        <v>1</v>
      </c>
    </row>
    <row r="333" spans="1:6" x14ac:dyDescent="0.15">
      <c r="A333" s="15" t="s">
        <v>1343</v>
      </c>
      <c r="B333" s="15" t="s">
        <v>1155</v>
      </c>
      <c r="C333" s="15" t="s">
        <v>309</v>
      </c>
      <c r="D333" s="15" t="s">
        <v>310</v>
      </c>
      <c r="E333" s="15" t="s">
        <v>311</v>
      </c>
      <c r="F333" s="15">
        <v>15</v>
      </c>
    </row>
    <row r="334" spans="1:6" x14ac:dyDescent="0.15">
      <c r="A334" s="15" t="s">
        <v>1344</v>
      </c>
      <c r="B334" s="15" t="s">
        <v>312</v>
      </c>
      <c r="C334" s="15" t="s">
        <v>313</v>
      </c>
      <c r="D334" s="15" t="s">
        <v>314</v>
      </c>
      <c r="E334" s="15" t="s">
        <v>315</v>
      </c>
      <c r="F334" s="15">
        <v>1</v>
      </c>
    </row>
    <row r="335" spans="1:6" x14ac:dyDescent="0.15">
      <c r="A335" s="15" t="s">
        <v>1345</v>
      </c>
      <c r="B335" s="15" t="s">
        <v>1346</v>
      </c>
      <c r="F335" s="15">
        <v>1</v>
      </c>
    </row>
    <row r="336" spans="1:6" x14ac:dyDescent="0.15">
      <c r="A336" s="15" t="s">
        <v>1347</v>
      </c>
      <c r="B336" s="15" t="s">
        <v>1348</v>
      </c>
      <c r="F336" s="15">
        <v>4</v>
      </c>
    </row>
    <row r="337" spans="1:6" x14ac:dyDescent="0.15">
      <c r="A337" s="15" t="s">
        <v>1349</v>
      </c>
      <c r="B337" s="15" t="s">
        <v>316</v>
      </c>
      <c r="F337" s="15">
        <v>19</v>
      </c>
    </row>
    <row r="338" spans="1:6" x14ac:dyDescent="0.15">
      <c r="A338" s="15" t="s">
        <v>3678</v>
      </c>
      <c r="B338" s="15" t="s">
        <v>3679</v>
      </c>
      <c r="C338" s="15" t="s">
        <v>3680</v>
      </c>
      <c r="D338" s="15" t="s">
        <v>3681</v>
      </c>
      <c r="E338" s="15" t="s">
        <v>3682</v>
      </c>
      <c r="F338" s="15">
        <v>33</v>
      </c>
    </row>
    <row r="339" spans="1:6" x14ac:dyDescent="0.15">
      <c r="A339" s="15" t="s">
        <v>1350</v>
      </c>
      <c r="B339" s="15" t="s">
        <v>317</v>
      </c>
      <c r="C339" s="15" t="s">
        <v>318</v>
      </c>
      <c r="D339" s="15" t="s">
        <v>319</v>
      </c>
      <c r="E339" s="15" t="s">
        <v>320</v>
      </c>
      <c r="F339" s="15">
        <v>9</v>
      </c>
    </row>
    <row r="340" spans="1:6" x14ac:dyDescent="0.15">
      <c r="A340" s="15" t="s">
        <v>1351</v>
      </c>
      <c r="B340" s="15" t="s">
        <v>317</v>
      </c>
      <c r="C340" s="15" t="s">
        <v>321</v>
      </c>
      <c r="D340" s="15" t="s">
        <v>322</v>
      </c>
      <c r="E340" s="15" t="s">
        <v>323</v>
      </c>
      <c r="F340" s="15">
        <v>51</v>
      </c>
    </row>
    <row r="341" spans="1:6" x14ac:dyDescent="0.15">
      <c r="A341" s="15" t="s">
        <v>1352</v>
      </c>
      <c r="B341" s="15" t="s">
        <v>324</v>
      </c>
      <c r="C341" s="15" t="s">
        <v>325</v>
      </c>
      <c r="D341" s="15" t="s">
        <v>326</v>
      </c>
      <c r="E341" s="15" t="s">
        <v>327</v>
      </c>
      <c r="F341" s="15">
        <v>2</v>
      </c>
    </row>
    <row r="342" spans="1:6" x14ac:dyDescent="0.15">
      <c r="A342" s="15" t="s">
        <v>1353</v>
      </c>
      <c r="B342" s="15" t="s">
        <v>328</v>
      </c>
      <c r="F342" s="15">
        <v>1</v>
      </c>
    </row>
    <row r="343" spans="1:6" x14ac:dyDescent="0.15">
      <c r="A343" s="15" t="s">
        <v>1354</v>
      </c>
      <c r="B343" s="15" t="s">
        <v>329</v>
      </c>
      <c r="F343" s="15">
        <v>6</v>
      </c>
    </row>
    <row r="344" spans="1:6" x14ac:dyDescent="0.15">
      <c r="A344" s="15" t="s">
        <v>1355</v>
      </c>
      <c r="B344" s="15" t="s">
        <v>330</v>
      </c>
      <c r="C344" s="15" t="s">
        <v>331</v>
      </c>
      <c r="D344" s="15" t="s">
        <v>332</v>
      </c>
      <c r="E344" s="15" t="s">
        <v>333</v>
      </c>
      <c r="F344" s="15">
        <v>2</v>
      </c>
    </row>
    <row r="345" spans="1:6" x14ac:dyDescent="0.15">
      <c r="A345" s="15" t="s">
        <v>1356</v>
      </c>
      <c r="B345" s="15" t="s">
        <v>334</v>
      </c>
      <c r="C345" s="15" t="s">
        <v>335</v>
      </c>
      <c r="D345" s="15" t="s">
        <v>336</v>
      </c>
      <c r="E345" s="15" t="s">
        <v>337</v>
      </c>
      <c r="F345" s="15">
        <v>1</v>
      </c>
    </row>
    <row r="346" spans="1:6" x14ac:dyDescent="0.15">
      <c r="A346" s="15" t="s">
        <v>1357</v>
      </c>
      <c r="B346" s="15" t="s">
        <v>1358</v>
      </c>
      <c r="C346" s="15" t="s">
        <v>338</v>
      </c>
      <c r="D346" s="15" t="s">
        <v>339</v>
      </c>
      <c r="E346" s="15" t="s">
        <v>340</v>
      </c>
      <c r="F346" s="15">
        <v>3</v>
      </c>
    </row>
    <row r="347" spans="1:6" x14ac:dyDescent="0.15">
      <c r="A347" s="15" t="s">
        <v>1359</v>
      </c>
      <c r="B347" s="15" t="s">
        <v>341</v>
      </c>
      <c r="C347" s="15" t="s">
        <v>342</v>
      </c>
      <c r="D347" s="15" t="s">
        <v>343</v>
      </c>
      <c r="E347" s="15" t="s">
        <v>344</v>
      </c>
      <c r="F347" s="15">
        <v>7</v>
      </c>
    </row>
    <row r="348" spans="1:6" x14ac:dyDescent="0.15">
      <c r="A348" s="15" t="s">
        <v>1360</v>
      </c>
      <c r="B348" s="15" t="s">
        <v>345</v>
      </c>
      <c r="C348" s="15" t="s">
        <v>346</v>
      </c>
      <c r="D348" s="15" t="s">
        <v>347</v>
      </c>
      <c r="E348" s="15" t="s">
        <v>348</v>
      </c>
      <c r="F348" s="15">
        <v>5</v>
      </c>
    </row>
    <row r="349" spans="1:6" x14ac:dyDescent="0.15">
      <c r="A349" s="15" t="s">
        <v>1361</v>
      </c>
      <c r="B349" s="15" t="s">
        <v>1362</v>
      </c>
      <c r="F349" s="15">
        <v>1</v>
      </c>
    </row>
    <row r="350" spans="1:6" x14ac:dyDescent="0.15">
      <c r="A350" s="15" t="s">
        <v>1363</v>
      </c>
      <c r="B350" s="15" t="s">
        <v>349</v>
      </c>
      <c r="C350" s="15" t="s">
        <v>350</v>
      </c>
      <c r="D350" s="15" t="s">
        <v>351</v>
      </c>
      <c r="E350" s="15" t="s">
        <v>352</v>
      </c>
      <c r="F350" s="15">
        <v>2</v>
      </c>
    </row>
    <row r="351" spans="1:6" x14ac:dyDescent="0.15">
      <c r="A351" s="15" t="s">
        <v>1364</v>
      </c>
      <c r="B351" s="15" t="s">
        <v>353</v>
      </c>
      <c r="C351" s="15" t="s">
        <v>354</v>
      </c>
      <c r="D351" s="15" t="s">
        <v>355</v>
      </c>
      <c r="E351" s="15" t="s">
        <v>356</v>
      </c>
      <c r="F351" s="15">
        <v>1</v>
      </c>
    </row>
    <row r="352" spans="1:6" x14ac:dyDescent="0.15">
      <c r="A352" s="15" t="s">
        <v>1365</v>
      </c>
      <c r="B352" s="15" t="s">
        <v>357</v>
      </c>
      <c r="C352" s="15" t="s">
        <v>239</v>
      </c>
      <c r="D352" s="15" t="s">
        <v>240</v>
      </c>
      <c r="E352" s="15" t="s">
        <v>241</v>
      </c>
      <c r="F352" s="15">
        <v>3</v>
      </c>
    </row>
    <row r="353" spans="1:6" x14ac:dyDescent="0.15">
      <c r="A353" s="15" t="s">
        <v>1366</v>
      </c>
      <c r="B353" s="15" t="s">
        <v>1367</v>
      </c>
      <c r="C353" s="15" t="s">
        <v>242</v>
      </c>
      <c r="D353" s="15" t="s">
        <v>243</v>
      </c>
      <c r="E353" s="15" t="s">
        <v>244</v>
      </c>
      <c r="F353" s="15">
        <v>1</v>
      </c>
    </row>
    <row r="354" spans="1:6" x14ac:dyDescent="0.15">
      <c r="A354" s="15" t="s">
        <v>1368</v>
      </c>
      <c r="B354" s="15" t="s">
        <v>245</v>
      </c>
      <c r="C354" s="15" t="s">
        <v>246</v>
      </c>
      <c r="D354" s="15" t="s">
        <v>247</v>
      </c>
      <c r="E354" s="15" t="s">
        <v>248</v>
      </c>
      <c r="F354" s="15">
        <v>1</v>
      </c>
    </row>
    <row r="355" spans="1:6" x14ac:dyDescent="0.15">
      <c r="A355" s="15" t="s">
        <v>1369</v>
      </c>
      <c r="B355" s="15" t="s">
        <v>1370</v>
      </c>
      <c r="F355" s="15">
        <v>3</v>
      </c>
    </row>
    <row r="356" spans="1:6" x14ac:dyDescent="0.15">
      <c r="A356" s="15" t="s">
        <v>1371</v>
      </c>
      <c r="B356" s="15" t="s">
        <v>249</v>
      </c>
      <c r="C356" s="15" t="s">
        <v>250</v>
      </c>
      <c r="D356" s="15" t="s">
        <v>251</v>
      </c>
      <c r="E356" s="15" t="s">
        <v>252</v>
      </c>
      <c r="F356" s="15">
        <v>11</v>
      </c>
    </row>
    <row r="357" spans="1:6" x14ac:dyDescent="0.15">
      <c r="A357" s="15" t="s">
        <v>1372</v>
      </c>
      <c r="B357" s="15" t="s">
        <v>253</v>
      </c>
      <c r="F357" s="15">
        <v>29</v>
      </c>
    </row>
    <row r="358" spans="1:6" x14ac:dyDescent="0.15">
      <c r="A358" s="15" t="s">
        <v>1274</v>
      </c>
      <c r="B358" s="15" t="s">
        <v>254</v>
      </c>
      <c r="C358" s="15" t="s">
        <v>255</v>
      </c>
      <c r="D358" s="15" t="s">
        <v>256</v>
      </c>
      <c r="E358" s="15" t="s">
        <v>257</v>
      </c>
      <c r="F358" s="15">
        <v>1</v>
      </c>
    </row>
    <row r="359" spans="1:6" x14ac:dyDescent="0.15">
      <c r="A359" s="15" t="s">
        <v>1275</v>
      </c>
      <c r="B359" s="15" t="s">
        <v>258</v>
      </c>
      <c r="F359" s="15">
        <v>7</v>
      </c>
    </row>
    <row r="360" spans="1:6" x14ac:dyDescent="0.15">
      <c r="A360" s="15" t="s">
        <v>1276</v>
      </c>
      <c r="B360" s="15" t="s">
        <v>259</v>
      </c>
      <c r="C360" s="15" t="s">
        <v>260</v>
      </c>
      <c r="D360" s="15" t="s">
        <v>261</v>
      </c>
      <c r="E360" s="15" t="s">
        <v>262</v>
      </c>
      <c r="F360" s="15">
        <v>10</v>
      </c>
    </row>
    <row r="361" spans="1:6" x14ac:dyDescent="0.15">
      <c r="A361" s="15" t="s">
        <v>1277</v>
      </c>
      <c r="B361" s="15" t="s">
        <v>263</v>
      </c>
      <c r="C361" s="15" t="s">
        <v>264</v>
      </c>
      <c r="D361" s="15" t="s">
        <v>265</v>
      </c>
      <c r="E361" s="15" t="s">
        <v>266</v>
      </c>
      <c r="F361" s="15">
        <v>1</v>
      </c>
    </row>
    <row r="362" spans="1:6" x14ac:dyDescent="0.15">
      <c r="A362" s="15" t="s">
        <v>1278</v>
      </c>
      <c r="B362" s="15" t="s">
        <v>263</v>
      </c>
      <c r="C362" s="15" t="s">
        <v>267</v>
      </c>
      <c r="D362" s="15" t="s">
        <v>268</v>
      </c>
      <c r="E362" s="15" t="s">
        <v>269</v>
      </c>
      <c r="F362" s="15">
        <v>13</v>
      </c>
    </row>
    <row r="363" spans="1:6" x14ac:dyDescent="0.15">
      <c r="A363" s="15" t="s">
        <v>1279</v>
      </c>
      <c r="B363" s="15" t="s">
        <v>1280</v>
      </c>
      <c r="F363" s="15">
        <v>3</v>
      </c>
    </row>
    <row r="364" spans="1:6" x14ac:dyDescent="0.15">
      <c r="A364" s="15" t="s">
        <v>1281</v>
      </c>
      <c r="B364" s="15" t="s">
        <v>1282</v>
      </c>
      <c r="F364" s="15">
        <v>1</v>
      </c>
    </row>
    <row r="365" spans="1:6" x14ac:dyDescent="0.15">
      <c r="A365" s="15" t="s">
        <v>1283</v>
      </c>
      <c r="B365" s="15" t="s">
        <v>1284</v>
      </c>
      <c r="F365" s="15">
        <v>6</v>
      </c>
    </row>
    <row r="366" spans="1:6" x14ac:dyDescent="0.15">
      <c r="A366" s="15" t="s">
        <v>1285</v>
      </c>
      <c r="B366" s="15" t="s">
        <v>1286</v>
      </c>
      <c r="F366" s="15">
        <v>6</v>
      </c>
    </row>
    <row r="367" spans="1:6" x14ac:dyDescent="0.15">
      <c r="A367" s="15" t="s">
        <v>1287</v>
      </c>
      <c r="B367" s="15" t="s">
        <v>1288</v>
      </c>
      <c r="C367" s="15" t="s">
        <v>270</v>
      </c>
      <c r="D367" s="15" t="s">
        <v>271</v>
      </c>
      <c r="E367" s="15" t="s">
        <v>272</v>
      </c>
      <c r="F367" s="15">
        <v>4</v>
      </c>
    </row>
    <row r="368" spans="1:6" x14ac:dyDescent="0.15">
      <c r="A368" s="15" t="s">
        <v>1289</v>
      </c>
      <c r="B368" s="15" t="s">
        <v>1290</v>
      </c>
      <c r="F368" s="15">
        <v>23</v>
      </c>
    </row>
    <row r="369" spans="1:6" x14ac:dyDescent="0.15">
      <c r="A369" s="15" t="s">
        <v>1291</v>
      </c>
      <c r="B369" s="15" t="s">
        <v>1292</v>
      </c>
      <c r="C369" s="15" t="s">
        <v>273</v>
      </c>
      <c r="D369" s="15" t="s">
        <v>274</v>
      </c>
      <c r="E369" s="15" t="s">
        <v>275</v>
      </c>
      <c r="F369" s="15">
        <v>13</v>
      </c>
    </row>
    <row r="370" spans="1:6" x14ac:dyDescent="0.15">
      <c r="A370" s="15" t="s">
        <v>1293</v>
      </c>
      <c r="B370" s="15" t="s">
        <v>357</v>
      </c>
      <c r="C370" s="15" t="s">
        <v>276</v>
      </c>
      <c r="D370" s="15" t="s">
        <v>277</v>
      </c>
      <c r="E370" s="15" t="s">
        <v>278</v>
      </c>
      <c r="F370" s="15">
        <v>1</v>
      </c>
    </row>
    <row r="371" spans="1:6" x14ac:dyDescent="0.15">
      <c r="A371" s="15" t="s">
        <v>1294</v>
      </c>
      <c r="B371" s="15" t="s">
        <v>1295</v>
      </c>
      <c r="F371" s="15">
        <v>14</v>
      </c>
    </row>
    <row r="372" spans="1:6" x14ac:dyDescent="0.15">
      <c r="A372" s="15" t="s">
        <v>1296</v>
      </c>
      <c r="B372" s="15" t="s">
        <v>357</v>
      </c>
      <c r="C372" s="15" t="s">
        <v>279</v>
      </c>
      <c r="D372" s="15" t="s">
        <v>280</v>
      </c>
      <c r="E372" s="15" t="s">
        <v>281</v>
      </c>
      <c r="F372" s="15">
        <v>1</v>
      </c>
    </row>
    <row r="373" spans="1:6" x14ac:dyDescent="0.15">
      <c r="A373" s="15" t="s">
        <v>1297</v>
      </c>
      <c r="B373" s="15" t="s">
        <v>1298</v>
      </c>
      <c r="F373" s="15">
        <v>19</v>
      </c>
    </row>
    <row r="374" spans="1:6" x14ac:dyDescent="0.15">
      <c r="A374" s="15" t="s">
        <v>1299</v>
      </c>
      <c r="B374" s="15" t="s">
        <v>1300</v>
      </c>
      <c r="C374" s="15" t="s">
        <v>282</v>
      </c>
      <c r="D374" s="15" t="s">
        <v>283</v>
      </c>
      <c r="E374" s="15" t="s">
        <v>284</v>
      </c>
      <c r="F374" s="15">
        <v>25</v>
      </c>
    </row>
    <row r="375" spans="1:6" x14ac:dyDescent="0.15">
      <c r="A375" s="15" t="s">
        <v>1301</v>
      </c>
      <c r="B375" s="15" t="s">
        <v>1302</v>
      </c>
      <c r="C375" s="15" t="s">
        <v>285</v>
      </c>
      <c r="D375" s="15" t="s">
        <v>286</v>
      </c>
      <c r="E375" s="15" t="s">
        <v>287</v>
      </c>
      <c r="F375" s="15">
        <v>4</v>
      </c>
    </row>
    <row r="376" spans="1:6" x14ac:dyDescent="0.15">
      <c r="A376" s="15" t="s">
        <v>1303</v>
      </c>
      <c r="B376" s="15" t="s">
        <v>357</v>
      </c>
      <c r="C376" s="15" t="s">
        <v>288</v>
      </c>
      <c r="D376" s="15" t="s">
        <v>289</v>
      </c>
      <c r="E376" s="15" t="s">
        <v>290</v>
      </c>
      <c r="F376" s="15">
        <v>1</v>
      </c>
    </row>
    <row r="377" spans="1:6" x14ac:dyDescent="0.15">
      <c r="A377" s="15" t="s">
        <v>1304</v>
      </c>
      <c r="B377" s="15" t="s">
        <v>1305</v>
      </c>
      <c r="F377" s="15">
        <v>2</v>
      </c>
    </row>
    <row r="378" spans="1:6" x14ac:dyDescent="0.15">
      <c r="A378" s="15" t="s">
        <v>1306</v>
      </c>
      <c r="B378" s="15" t="s">
        <v>1307</v>
      </c>
      <c r="F378" s="15">
        <v>4</v>
      </c>
    </row>
    <row r="379" spans="1:6" x14ac:dyDescent="0.15">
      <c r="A379" s="15" t="s">
        <v>1308</v>
      </c>
      <c r="B379" s="15" t="s">
        <v>1309</v>
      </c>
      <c r="F379" s="15">
        <v>1</v>
      </c>
    </row>
    <row r="380" spans="1:6" x14ac:dyDescent="0.15">
      <c r="A380" s="15" t="s">
        <v>1310</v>
      </c>
      <c r="B380" s="15" t="s">
        <v>291</v>
      </c>
      <c r="F380" s="15">
        <v>23</v>
      </c>
    </row>
    <row r="381" spans="1:6" x14ac:dyDescent="0.15">
      <c r="A381" s="15" t="s">
        <v>1311</v>
      </c>
      <c r="B381" s="15" t="s">
        <v>292</v>
      </c>
      <c r="C381" s="15" t="s">
        <v>293</v>
      </c>
      <c r="D381" s="15" t="s">
        <v>294</v>
      </c>
      <c r="E381" s="15" t="s">
        <v>295</v>
      </c>
      <c r="F381" s="15">
        <v>3</v>
      </c>
    </row>
    <row r="382" spans="1:6" x14ac:dyDescent="0.15">
      <c r="A382" s="15" t="s">
        <v>1312</v>
      </c>
      <c r="B382" s="15" t="s">
        <v>1313</v>
      </c>
      <c r="F382" s="15">
        <v>85</v>
      </c>
    </row>
    <row r="383" spans="1:6" x14ac:dyDescent="0.15">
      <c r="A383" s="15" t="s">
        <v>1314</v>
      </c>
      <c r="B383" s="15" t="s">
        <v>357</v>
      </c>
      <c r="C383" s="15" t="s">
        <v>177</v>
      </c>
      <c r="D383" s="15" t="s">
        <v>178</v>
      </c>
      <c r="E383" s="15" t="s">
        <v>179</v>
      </c>
      <c r="F383" s="15">
        <v>1</v>
      </c>
    </row>
    <row r="384" spans="1:6" x14ac:dyDescent="0.15">
      <c r="A384" s="15" t="s">
        <v>1315</v>
      </c>
      <c r="B384" s="15" t="s">
        <v>180</v>
      </c>
      <c r="C384" s="15" t="s">
        <v>181</v>
      </c>
      <c r="D384" s="15" t="s">
        <v>182</v>
      </c>
      <c r="E384" s="15" t="s">
        <v>183</v>
      </c>
      <c r="F384" s="15">
        <v>4</v>
      </c>
    </row>
    <row r="385" spans="1:6" x14ac:dyDescent="0.15">
      <c r="A385" s="15" t="s">
        <v>1316</v>
      </c>
      <c r="B385" s="15" t="s">
        <v>184</v>
      </c>
      <c r="F385" s="15">
        <v>27</v>
      </c>
    </row>
    <row r="386" spans="1:6" x14ac:dyDescent="0.15">
      <c r="A386" s="15" t="s">
        <v>1317</v>
      </c>
      <c r="B386" s="15" t="s">
        <v>185</v>
      </c>
      <c r="C386" s="15" t="s">
        <v>186</v>
      </c>
      <c r="D386" s="15" t="s">
        <v>187</v>
      </c>
      <c r="E386" s="15" t="s">
        <v>188</v>
      </c>
      <c r="F386" s="15">
        <v>1</v>
      </c>
    </row>
    <row r="387" spans="1:6" x14ac:dyDescent="0.15">
      <c r="A387" s="15" t="s">
        <v>1318</v>
      </c>
      <c r="B387" s="15" t="s">
        <v>189</v>
      </c>
      <c r="C387" s="15" t="s">
        <v>190</v>
      </c>
      <c r="D387" s="15" t="s">
        <v>191</v>
      </c>
      <c r="E387" s="15" t="s">
        <v>192</v>
      </c>
      <c r="F387" s="15">
        <v>9</v>
      </c>
    </row>
    <row r="388" spans="1:6" x14ac:dyDescent="0.15">
      <c r="A388" s="15" t="s">
        <v>1319</v>
      </c>
      <c r="B388" s="15" t="s">
        <v>298</v>
      </c>
      <c r="C388" s="15" t="s">
        <v>193</v>
      </c>
      <c r="D388" s="15" t="s">
        <v>194</v>
      </c>
      <c r="E388" s="15" t="s">
        <v>195</v>
      </c>
      <c r="F388" s="15">
        <v>14</v>
      </c>
    </row>
    <row r="389" spans="1:6" x14ac:dyDescent="0.15">
      <c r="A389" s="15" t="s">
        <v>1320</v>
      </c>
      <c r="B389" s="15" t="s">
        <v>196</v>
      </c>
      <c r="C389" s="15" t="s">
        <v>197</v>
      </c>
      <c r="D389" s="15" t="s">
        <v>198</v>
      </c>
      <c r="E389" s="15" t="s">
        <v>199</v>
      </c>
      <c r="F389" s="15">
        <v>5</v>
      </c>
    </row>
    <row r="390" spans="1:6" x14ac:dyDescent="0.15">
      <c r="A390" s="15" t="s">
        <v>1321</v>
      </c>
      <c r="B390" s="15" t="s">
        <v>200</v>
      </c>
      <c r="F390" s="15">
        <v>1</v>
      </c>
    </row>
    <row r="391" spans="1:6" x14ac:dyDescent="0.15">
      <c r="A391" s="15" t="s">
        <v>1322</v>
      </c>
      <c r="B391" s="15" t="s">
        <v>201</v>
      </c>
      <c r="C391" s="15" t="s">
        <v>202</v>
      </c>
      <c r="D391" s="15" t="s">
        <v>203</v>
      </c>
      <c r="E391" s="15" t="s">
        <v>204</v>
      </c>
      <c r="F391" s="15">
        <v>13</v>
      </c>
    </row>
    <row r="392" spans="1:6" x14ac:dyDescent="0.15">
      <c r="A392" s="15" t="s">
        <v>3683</v>
      </c>
      <c r="F392" s="15">
        <v>18</v>
      </c>
    </row>
    <row r="393" spans="1:6" x14ac:dyDescent="0.15">
      <c r="A393" s="15" t="s">
        <v>3684</v>
      </c>
      <c r="F393" s="15">
        <v>23</v>
      </c>
    </row>
    <row r="394" spans="1:6" x14ac:dyDescent="0.15">
      <c r="A394" s="15" t="s">
        <v>1323</v>
      </c>
      <c r="B394" s="15" t="s">
        <v>1324</v>
      </c>
      <c r="F394" s="15">
        <v>15</v>
      </c>
    </row>
    <row r="395" spans="1:6" x14ac:dyDescent="0.15">
      <c r="A395" s="15" t="s">
        <v>1325</v>
      </c>
      <c r="B395" s="15" t="s">
        <v>1326</v>
      </c>
      <c r="C395" s="15" t="s">
        <v>205</v>
      </c>
      <c r="D395" s="15" t="s">
        <v>206</v>
      </c>
      <c r="E395" s="15" t="s">
        <v>207</v>
      </c>
      <c r="F395" s="15">
        <v>5</v>
      </c>
    </row>
    <row r="396" spans="1:6" x14ac:dyDescent="0.15">
      <c r="A396" s="15" t="s">
        <v>1327</v>
      </c>
      <c r="B396" s="15" t="s">
        <v>208</v>
      </c>
      <c r="F396" s="15">
        <v>13</v>
      </c>
    </row>
    <row r="397" spans="1:6" x14ac:dyDescent="0.15">
      <c r="A397" s="15" t="s">
        <v>1328</v>
      </c>
      <c r="B397" s="15" t="s">
        <v>209</v>
      </c>
      <c r="F397" s="15">
        <v>16</v>
      </c>
    </row>
    <row r="398" spans="1:6" x14ac:dyDescent="0.15">
      <c r="A398" s="15" t="s">
        <v>1329</v>
      </c>
      <c r="B398" s="15" t="s">
        <v>210</v>
      </c>
      <c r="F398" s="15">
        <v>1</v>
      </c>
    </row>
    <row r="399" spans="1:6" x14ac:dyDescent="0.15">
      <c r="A399" s="15" t="s">
        <v>3685</v>
      </c>
      <c r="B399" s="15" t="s">
        <v>3898</v>
      </c>
      <c r="C399" s="15" t="s">
        <v>3899</v>
      </c>
      <c r="D399" s="15" t="s">
        <v>3900</v>
      </c>
      <c r="F399" s="15">
        <v>46</v>
      </c>
    </row>
    <row r="400" spans="1:6" x14ac:dyDescent="0.15">
      <c r="A400" s="15" t="s">
        <v>3686</v>
      </c>
      <c r="F400" s="15">
        <v>19</v>
      </c>
    </row>
    <row r="401" spans="1:6" x14ac:dyDescent="0.15">
      <c r="A401" s="15" t="s">
        <v>1231</v>
      </c>
      <c r="B401" s="15" t="s">
        <v>211</v>
      </c>
      <c r="F401" s="15">
        <v>11</v>
      </c>
    </row>
    <row r="402" spans="1:6" x14ac:dyDescent="0.15">
      <c r="A402" s="15" t="s">
        <v>1232</v>
      </c>
      <c r="B402" s="15" t="s">
        <v>1155</v>
      </c>
      <c r="C402" s="15" t="s">
        <v>212</v>
      </c>
      <c r="D402" s="15" t="s">
        <v>213</v>
      </c>
      <c r="E402" s="15" t="s">
        <v>214</v>
      </c>
      <c r="F402" s="15">
        <v>8</v>
      </c>
    </row>
    <row r="403" spans="1:6" x14ac:dyDescent="0.15">
      <c r="A403" s="15" t="s">
        <v>1233</v>
      </c>
      <c r="B403" s="15" t="s">
        <v>1155</v>
      </c>
      <c r="C403" s="15" t="s">
        <v>215</v>
      </c>
      <c r="D403" s="15" t="s">
        <v>216</v>
      </c>
      <c r="E403" s="15" t="s">
        <v>217</v>
      </c>
      <c r="F403" s="15">
        <v>3</v>
      </c>
    </row>
    <row r="404" spans="1:6" x14ac:dyDescent="0.15">
      <c r="A404" s="15" t="s">
        <v>1234</v>
      </c>
      <c r="B404" s="15" t="s">
        <v>218</v>
      </c>
      <c r="F404" s="15">
        <v>25</v>
      </c>
    </row>
    <row r="405" spans="1:6" x14ac:dyDescent="0.15">
      <c r="A405" s="15" t="s">
        <v>1235</v>
      </c>
      <c r="B405" s="15" t="s">
        <v>219</v>
      </c>
      <c r="C405" s="15" t="s">
        <v>220</v>
      </c>
      <c r="D405" s="15" t="s">
        <v>221</v>
      </c>
      <c r="E405" s="15" t="s">
        <v>222</v>
      </c>
      <c r="F405" s="15">
        <v>1</v>
      </c>
    </row>
    <row r="406" spans="1:6" x14ac:dyDescent="0.15">
      <c r="A406" s="15" t="s">
        <v>1236</v>
      </c>
      <c r="B406" s="15" t="s">
        <v>1237</v>
      </c>
      <c r="C406" s="15" t="s">
        <v>223</v>
      </c>
      <c r="D406" s="15" t="s">
        <v>224</v>
      </c>
      <c r="E406" s="15" t="s">
        <v>225</v>
      </c>
      <c r="F406" s="15">
        <v>2</v>
      </c>
    </row>
    <row r="407" spans="1:6" x14ac:dyDescent="0.15">
      <c r="A407" s="15" t="s">
        <v>1238</v>
      </c>
      <c r="B407" s="15" t="s">
        <v>1239</v>
      </c>
      <c r="C407" s="15" t="s">
        <v>226</v>
      </c>
      <c r="D407" s="15" t="s">
        <v>227</v>
      </c>
      <c r="E407" s="15" t="s">
        <v>228</v>
      </c>
      <c r="F407" s="15">
        <v>20</v>
      </c>
    </row>
    <row r="408" spans="1:6" x14ac:dyDescent="0.15">
      <c r="A408" s="15" t="s">
        <v>1240</v>
      </c>
      <c r="B408" s="15" t="s">
        <v>1155</v>
      </c>
      <c r="C408" s="15" t="s">
        <v>229</v>
      </c>
      <c r="D408" s="15" t="s">
        <v>230</v>
      </c>
      <c r="E408" s="15" t="s">
        <v>231</v>
      </c>
      <c r="F408" s="15">
        <v>3</v>
      </c>
    </row>
    <row r="409" spans="1:6" x14ac:dyDescent="0.15">
      <c r="A409" s="15" t="s">
        <v>1241</v>
      </c>
      <c r="B409" s="15" t="s">
        <v>1242</v>
      </c>
      <c r="F409" s="15">
        <v>15</v>
      </c>
    </row>
    <row r="410" spans="1:6" x14ac:dyDescent="0.15">
      <c r="A410" s="15" t="s">
        <v>1243</v>
      </c>
      <c r="B410" s="15" t="s">
        <v>232</v>
      </c>
      <c r="F410" s="15">
        <v>32</v>
      </c>
    </row>
    <row r="411" spans="1:6" x14ac:dyDescent="0.15">
      <c r="A411" s="15" t="s">
        <v>1244</v>
      </c>
      <c r="B411" s="15" t="s">
        <v>1245</v>
      </c>
      <c r="C411" s="15" t="s">
        <v>233</v>
      </c>
      <c r="D411" s="15" t="s">
        <v>234</v>
      </c>
      <c r="E411" s="15" t="s">
        <v>235</v>
      </c>
      <c r="F411" s="15">
        <v>17</v>
      </c>
    </row>
    <row r="412" spans="1:6" x14ac:dyDescent="0.15">
      <c r="A412" s="15" t="s">
        <v>1246</v>
      </c>
      <c r="B412" s="15" t="s">
        <v>236</v>
      </c>
      <c r="F412" s="15">
        <v>288</v>
      </c>
    </row>
    <row r="413" spans="1:6" x14ac:dyDescent="0.15">
      <c r="A413" s="15" t="s">
        <v>1247</v>
      </c>
      <c r="B413" s="15" t="s">
        <v>237</v>
      </c>
      <c r="F413" s="15">
        <v>1</v>
      </c>
    </row>
    <row r="414" spans="1:6" x14ac:dyDescent="0.15">
      <c r="A414" s="15" t="s">
        <v>1248</v>
      </c>
      <c r="B414" s="15" t="s">
        <v>238</v>
      </c>
      <c r="F414" s="15">
        <v>20</v>
      </c>
    </row>
    <row r="415" spans="1:6" x14ac:dyDescent="0.15">
      <c r="A415" s="15" t="s">
        <v>1249</v>
      </c>
      <c r="B415" s="15" t="s">
        <v>110</v>
      </c>
      <c r="F415" s="15">
        <v>8</v>
      </c>
    </row>
    <row r="416" spans="1:6" x14ac:dyDescent="0.15">
      <c r="A416" s="15" t="s">
        <v>1250</v>
      </c>
      <c r="B416" s="15" t="s">
        <v>111</v>
      </c>
      <c r="F416" s="15">
        <v>10</v>
      </c>
    </row>
    <row r="417" spans="1:6" x14ac:dyDescent="0.15">
      <c r="A417" s="15" t="s">
        <v>1251</v>
      </c>
      <c r="B417" s="15" t="s">
        <v>112</v>
      </c>
      <c r="F417" s="15">
        <v>42</v>
      </c>
    </row>
    <row r="418" spans="1:6" x14ac:dyDescent="0.15">
      <c r="A418" s="15" t="s">
        <v>1252</v>
      </c>
      <c r="B418" s="15" t="s">
        <v>113</v>
      </c>
      <c r="F418" s="15">
        <v>33</v>
      </c>
    </row>
    <row r="419" spans="1:6" x14ac:dyDescent="0.15">
      <c r="A419" s="15" t="s">
        <v>1253</v>
      </c>
      <c r="B419" s="15" t="s">
        <v>114</v>
      </c>
      <c r="F419" s="15">
        <v>18</v>
      </c>
    </row>
    <row r="420" spans="1:6" x14ac:dyDescent="0.15">
      <c r="A420" s="15" t="s">
        <v>1254</v>
      </c>
      <c r="B420" s="15" t="s">
        <v>115</v>
      </c>
      <c r="F420" s="15">
        <v>16</v>
      </c>
    </row>
    <row r="421" spans="1:6" x14ac:dyDescent="0.15">
      <c r="A421" s="15" t="s">
        <v>1255</v>
      </c>
      <c r="B421" s="15" t="s">
        <v>116</v>
      </c>
      <c r="F421" s="15">
        <v>3</v>
      </c>
    </row>
    <row r="422" spans="1:6" x14ac:dyDescent="0.15">
      <c r="A422" s="15" t="s">
        <v>1256</v>
      </c>
      <c r="B422" s="15" t="s">
        <v>117</v>
      </c>
      <c r="F422" s="15">
        <v>5</v>
      </c>
    </row>
    <row r="423" spans="1:6" x14ac:dyDescent="0.15">
      <c r="A423" s="15" t="s">
        <v>1257</v>
      </c>
      <c r="B423" s="15" t="s">
        <v>118</v>
      </c>
      <c r="F423" s="15">
        <v>10</v>
      </c>
    </row>
    <row r="424" spans="1:6" x14ac:dyDescent="0.15">
      <c r="A424" s="15" t="s">
        <v>1258</v>
      </c>
      <c r="B424" s="15" t="s">
        <v>119</v>
      </c>
      <c r="F424" s="15">
        <v>57</v>
      </c>
    </row>
    <row r="425" spans="1:6" x14ac:dyDescent="0.15">
      <c r="A425" s="15" t="s">
        <v>1259</v>
      </c>
      <c r="B425" s="15" t="s">
        <v>120</v>
      </c>
      <c r="F425" s="15">
        <v>31</v>
      </c>
    </row>
    <row r="426" spans="1:6" x14ac:dyDescent="0.15">
      <c r="A426" s="15" t="s">
        <v>1260</v>
      </c>
      <c r="B426" s="15" t="s">
        <v>121</v>
      </c>
      <c r="F426" s="15">
        <v>2</v>
      </c>
    </row>
    <row r="427" spans="1:6" x14ac:dyDescent="0.15">
      <c r="A427" s="15" t="s">
        <v>1261</v>
      </c>
      <c r="B427" s="15" t="s">
        <v>122</v>
      </c>
      <c r="F427" s="15">
        <v>64</v>
      </c>
    </row>
    <row r="428" spans="1:6" x14ac:dyDescent="0.15">
      <c r="A428" s="15" t="s">
        <v>1262</v>
      </c>
      <c r="B428" s="15" t="s">
        <v>123</v>
      </c>
      <c r="F428" s="15">
        <v>20</v>
      </c>
    </row>
    <row r="429" spans="1:6" x14ac:dyDescent="0.15">
      <c r="A429" s="15" t="s">
        <v>1263</v>
      </c>
      <c r="B429" s="15" t="s">
        <v>124</v>
      </c>
      <c r="F429" s="15">
        <v>35</v>
      </c>
    </row>
    <row r="430" spans="1:6" x14ac:dyDescent="0.15">
      <c r="A430" s="15" t="s">
        <v>1264</v>
      </c>
      <c r="B430" s="15" t="s">
        <v>125</v>
      </c>
      <c r="C430" s="15" t="s">
        <v>126</v>
      </c>
      <c r="D430" s="15" t="s">
        <v>127</v>
      </c>
      <c r="E430" s="15" t="s">
        <v>128</v>
      </c>
      <c r="F430" s="15">
        <v>6</v>
      </c>
    </row>
    <row r="431" spans="1:6" x14ac:dyDescent="0.15">
      <c r="A431" s="15" t="s">
        <v>1265</v>
      </c>
      <c r="B431" s="15" t="s">
        <v>129</v>
      </c>
      <c r="F431" s="15">
        <v>1</v>
      </c>
    </row>
    <row r="432" spans="1:6" x14ac:dyDescent="0.15">
      <c r="A432" s="15" t="s">
        <v>1266</v>
      </c>
      <c r="B432" s="15" t="s">
        <v>130</v>
      </c>
      <c r="C432" s="15" t="s">
        <v>131</v>
      </c>
      <c r="D432" s="15" t="s">
        <v>132</v>
      </c>
      <c r="E432" s="15" t="s">
        <v>133</v>
      </c>
      <c r="F432" s="15">
        <v>1</v>
      </c>
    </row>
    <row r="433" spans="1:6" x14ac:dyDescent="0.15">
      <c r="A433" s="15" t="s">
        <v>1267</v>
      </c>
      <c r="B433" s="15" t="s">
        <v>134</v>
      </c>
      <c r="F433" s="15">
        <v>3</v>
      </c>
    </row>
    <row r="434" spans="1:6" x14ac:dyDescent="0.15">
      <c r="A434" s="15" t="s">
        <v>1268</v>
      </c>
      <c r="B434" s="15" t="s">
        <v>135</v>
      </c>
      <c r="F434" s="15">
        <v>2</v>
      </c>
    </row>
    <row r="435" spans="1:6" x14ac:dyDescent="0.15">
      <c r="A435" s="15" t="s">
        <v>1269</v>
      </c>
      <c r="B435" s="15" t="s">
        <v>136</v>
      </c>
      <c r="F435" s="15">
        <v>1</v>
      </c>
    </row>
    <row r="436" spans="1:6" x14ac:dyDescent="0.15">
      <c r="A436" s="15" t="s">
        <v>1270</v>
      </c>
      <c r="B436" s="15" t="s">
        <v>137</v>
      </c>
      <c r="F436" s="15">
        <v>1</v>
      </c>
    </row>
    <row r="437" spans="1:6" x14ac:dyDescent="0.15">
      <c r="A437" s="15" t="s">
        <v>1271</v>
      </c>
      <c r="B437" s="15" t="s">
        <v>138</v>
      </c>
      <c r="F437" s="15">
        <v>1</v>
      </c>
    </row>
    <row r="438" spans="1:6" x14ac:dyDescent="0.15">
      <c r="A438" s="15" t="s">
        <v>1272</v>
      </c>
      <c r="B438" s="15" t="s">
        <v>139</v>
      </c>
      <c r="F438" s="15">
        <v>5</v>
      </c>
    </row>
    <row r="439" spans="1:6" x14ac:dyDescent="0.15">
      <c r="A439" s="15" t="s">
        <v>1273</v>
      </c>
      <c r="B439" s="15" t="s">
        <v>140</v>
      </c>
      <c r="C439" s="15" t="s">
        <v>141</v>
      </c>
      <c r="D439" s="15" t="s">
        <v>142</v>
      </c>
      <c r="E439" s="15" t="s">
        <v>143</v>
      </c>
      <c r="F439" s="15">
        <v>2</v>
      </c>
    </row>
    <row r="440" spans="1:6" x14ac:dyDescent="0.15">
      <c r="A440" s="15" t="s">
        <v>1187</v>
      </c>
      <c r="B440" s="15" t="s">
        <v>144</v>
      </c>
      <c r="F440" s="15">
        <v>3</v>
      </c>
    </row>
    <row r="441" spans="1:6" x14ac:dyDescent="0.15">
      <c r="A441" s="15" t="s">
        <v>1188</v>
      </c>
      <c r="B441" s="15" t="s">
        <v>145</v>
      </c>
      <c r="C441" s="15" t="s">
        <v>146</v>
      </c>
      <c r="D441" s="15" t="s">
        <v>147</v>
      </c>
      <c r="E441" s="15" t="s">
        <v>148</v>
      </c>
      <c r="F441" s="15">
        <v>19</v>
      </c>
    </row>
    <row r="442" spans="1:6" x14ac:dyDescent="0.15">
      <c r="A442" s="15" t="s">
        <v>1189</v>
      </c>
      <c r="B442" s="15" t="s">
        <v>1062</v>
      </c>
      <c r="C442" s="15" t="s">
        <v>149</v>
      </c>
      <c r="D442" s="15" t="s">
        <v>150</v>
      </c>
      <c r="E442" s="15" t="s">
        <v>151</v>
      </c>
      <c r="F442" s="15">
        <v>2</v>
      </c>
    </row>
    <row r="443" spans="1:6" x14ac:dyDescent="0.15">
      <c r="A443" s="15" t="s">
        <v>1190</v>
      </c>
      <c r="B443" s="15" t="s">
        <v>152</v>
      </c>
      <c r="C443" s="15" t="s">
        <v>153</v>
      </c>
      <c r="D443" s="15" t="s">
        <v>154</v>
      </c>
      <c r="E443" s="15" t="s">
        <v>155</v>
      </c>
      <c r="F443" s="15">
        <v>4</v>
      </c>
    </row>
    <row r="444" spans="1:6" x14ac:dyDescent="0.15">
      <c r="A444" s="15" t="s">
        <v>1191</v>
      </c>
      <c r="B444" s="15" t="s">
        <v>156</v>
      </c>
      <c r="C444" s="15" t="s">
        <v>157</v>
      </c>
      <c r="D444" s="15" t="s">
        <v>158</v>
      </c>
      <c r="E444" s="15" t="s">
        <v>159</v>
      </c>
      <c r="F444" s="15">
        <v>1</v>
      </c>
    </row>
    <row r="445" spans="1:6" x14ac:dyDescent="0.15">
      <c r="A445" s="15" t="s">
        <v>1192</v>
      </c>
      <c r="B445" s="15" t="s">
        <v>1155</v>
      </c>
      <c r="C445" s="15" t="s">
        <v>160</v>
      </c>
      <c r="D445" s="15" t="s">
        <v>161</v>
      </c>
      <c r="E445" s="15" t="s">
        <v>162</v>
      </c>
      <c r="F445" s="15">
        <v>3</v>
      </c>
    </row>
    <row r="446" spans="1:6" x14ac:dyDescent="0.15">
      <c r="A446" s="15" t="s">
        <v>1193</v>
      </c>
      <c r="B446" s="15" t="s">
        <v>1155</v>
      </c>
      <c r="C446" s="15" t="s">
        <v>163</v>
      </c>
      <c r="D446" s="15" t="s">
        <v>164</v>
      </c>
      <c r="E446" s="15" t="s">
        <v>165</v>
      </c>
      <c r="F446" s="15">
        <v>6</v>
      </c>
    </row>
    <row r="447" spans="1:6" x14ac:dyDescent="0.15">
      <c r="A447" s="15" t="s">
        <v>1194</v>
      </c>
      <c r="B447" s="15" t="s">
        <v>166</v>
      </c>
      <c r="F447" s="15">
        <v>11</v>
      </c>
    </row>
    <row r="448" spans="1:6" x14ac:dyDescent="0.15">
      <c r="A448" s="15" t="s">
        <v>1195</v>
      </c>
      <c r="B448" s="15" t="s">
        <v>167</v>
      </c>
      <c r="C448" s="15" t="s">
        <v>168</v>
      </c>
      <c r="D448" s="15" t="s">
        <v>169</v>
      </c>
      <c r="E448" s="15" t="s">
        <v>170</v>
      </c>
      <c r="F448" s="15">
        <v>1</v>
      </c>
    </row>
    <row r="449" spans="1:6" x14ac:dyDescent="0.15">
      <c r="A449" s="15" t="s">
        <v>1196</v>
      </c>
      <c r="B449" s="15" t="s">
        <v>171</v>
      </c>
      <c r="F449" s="15">
        <v>11</v>
      </c>
    </row>
    <row r="450" spans="1:6" x14ac:dyDescent="0.15">
      <c r="A450" s="15" t="s">
        <v>1197</v>
      </c>
      <c r="B450" s="15" t="s">
        <v>172</v>
      </c>
      <c r="F450" s="15">
        <v>13</v>
      </c>
    </row>
    <row r="451" spans="1:6" x14ac:dyDescent="0.15">
      <c r="A451" s="15" t="s">
        <v>1198</v>
      </c>
      <c r="B451" s="15" t="s">
        <v>173</v>
      </c>
      <c r="C451" s="15" t="s">
        <v>174</v>
      </c>
      <c r="D451" s="15" t="s">
        <v>175</v>
      </c>
      <c r="E451" s="15" t="s">
        <v>176</v>
      </c>
      <c r="F451" s="15">
        <v>2</v>
      </c>
    </row>
    <row r="452" spans="1:6" x14ac:dyDescent="0.15">
      <c r="A452" s="15" t="s">
        <v>1199</v>
      </c>
      <c r="B452" s="15" t="s">
        <v>43</v>
      </c>
      <c r="C452" s="15" t="s">
        <v>44</v>
      </c>
      <c r="D452" s="15" t="s">
        <v>45</v>
      </c>
      <c r="E452" s="15" t="s">
        <v>46</v>
      </c>
      <c r="F452" s="15">
        <v>6</v>
      </c>
    </row>
    <row r="453" spans="1:6" x14ac:dyDescent="0.15">
      <c r="A453" s="15" t="s">
        <v>1200</v>
      </c>
      <c r="B453" s="15" t="s">
        <v>47</v>
      </c>
      <c r="C453" s="15" t="s">
        <v>48</v>
      </c>
      <c r="D453" s="15" t="s">
        <v>49</v>
      </c>
      <c r="E453" s="15" t="s">
        <v>50</v>
      </c>
      <c r="F453" s="15">
        <v>1</v>
      </c>
    </row>
    <row r="454" spans="1:6" x14ac:dyDescent="0.15">
      <c r="A454" s="15" t="s">
        <v>1201</v>
      </c>
      <c r="B454" s="15" t="s">
        <v>1202</v>
      </c>
      <c r="C454" s="15" t="s">
        <v>51</v>
      </c>
      <c r="D454" s="15" t="s">
        <v>52</v>
      </c>
      <c r="E454" s="15" t="s">
        <v>53</v>
      </c>
      <c r="F454" s="15">
        <v>1</v>
      </c>
    </row>
    <row r="455" spans="1:6" x14ac:dyDescent="0.15">
      <c r="A455" s="15" t="s">
        <v>1203</v>
      </c>
      <c r="B455" s="15" t="s">
        <v>54</v>
      </c>
      <c r="C455" s="15" t="s">
        <v>55</v>
      </c>
      <c r="D455" s="15" t="s">
        <v>56</v>
      </c>
      <c r="E455" s="15" t="s">
        <v>57</v>
      </c>
      <c r="F455" s="15">
        <v>1</v>
      </c>
    </row>
    <row r="456" spans="1:6" x14ac:dyDescent="0.15">
      <c r="A456" s="15" t="s">
        <v>1204</v>
      </c>
      <c r="B456" s="15" t="s">
        <v>58</v>
      </c>
      <c r="F456" s="15">
        <v>1</v>
      </c>
    </row>
    <row r="457" spans="1:6" x14ac:dyDescent="0.15">
      <c r="A457" s="15" t="s">
        <v>1205</v>
      </c>
      <c r="B457" s="15" t="s">
        <v>59</v>
      </c>
      <c r="F457" s="15">
        <v>1</v>
      </c>
    </row>
    <row r="458" spans="1:6" x14ac:dyDescent="0.15">
      <c r="A458" s="15" t="s">
        <v>1206</v>
      </c>
      <c r="B458" s="15" t="s">
        <v>1155</v>
      </c>
      <c r="C458" s="15" t="s">
        <v>60</v>
      </c>
      <c r="D458" s="15" t="s">
        <v>61</v>
      </c>
      <c r="E458" s="15" t="s">
        <v>62</v>
      </c>
      <c r="F458" s="15">
        <v>2</v>
      </c>
    </row>
    <row r="459" spans="1:6" x14ac:dyDescent="0.15">
      <c r="A459" s="15" t="s">
        <v>1207</v>
      </c>
      <c r="B459" s="15" t="s">
        <v>63</v>
      </c>
      <c r="C459" s="15" t="s">
        <v>64</v>
      </c>
      <c r="D459" s="15" t="s">
        <v>65</v>
      </c>
      <c r="E459" s="15" t="s">
        <v>66</v>
      </c>
      <c r="F459" s="15">
        <v>7</v>
      </c>
    </row>
    <row r="460" spans="1:6" x14ac:dyDescent="0.15">
      <c r="A460" s="15" t="s">
        <v>1208</v>
      </c>
      <c r="B460" s="15" t="s">
        <v>67</v>
      </c>
      <c r="F460" s="15">
        <v>1</v>
      </c>
    </row>
    <row r="461" spans="1:6" x14ac:dyDescent="0.15">
      <c r="A461" s="15" t="s">
        <v>1209</v>
      </c>
      <c r="B461" s="15" t="s">
        <v>68</v>
      </c>
      <c r="C461" s="15" t="s">
        <v>69</v>
      </c>
      <c r="D461" s="15" t="s">
        <v>70</v>
      </c>
      <c r="E461" s="15" t="s">
        <v>71</v>
      </c>
      <c r="F461" s="15">
        <v>1</v>
      </c>
    </row>
    <row r="462" spans="1:6" x14ac:dyDescent="0.15">
      <c r="A462" s="15" t="s">
        <v>1210</v>
      </c>
      <c r="B462" s="15" t="s">
        <v>1211</v>
      </c>
      <c r="F462" s="15">
        <v>1</v>
      </c>
    </row>
    <row r="463" spans="1:6" x14ac:dyDescent="0.15">
      <c r="A463" s="15" t="s">
        <v>3687</v>
      </c>
      <c r="F463" s="15">
        <v>3</v>
      </c>
    </row>
    <row r="464" spans="1:6" x14ac:dyDescent="0.15">
      <c r="A464" s="15" t="s">
        <v>1212</v>
      </c>
      <c r="B464" s="15" t="s">
        <v>72</v>
      </c>
      <c r="F464" s="15">
        <v>3</v>
      </c>
    </row>
    <row r="465" spans="1:6" x14ac:dyDescent="0.15">
      <c r="A465" s="15" t="s">
        <v>1213</v>
      </c>
      <c r="B465" s="15" t="s">
        <v>73</v>
      </c>
      <c r="C465" s="15" t="s">
        <v>74</v>
      </c>
      <c r="D465" s="15" t="s">
        <v>75</v>
      </c>
      <c r="E465" s="15" t="s">
        <v>76</v>
      </c>
      <c r="F465" s="15">
        <v>9</v>
      </c>
    </row>
    <row r="466" spans="1:6" x14ac:dyDescent="0.15">
      <c r="A466" s="15" t="s">
        <v>1214</v>
      </c>
      <c r="B466" s="15" t="s">
        <v>77</v>
      </c>
      <c r="C466" s="15" t="s">
        <v>78</v>
      </c>
      <c r="D466" s="15" t="s">
        <v>79</v>
      </c>
      <c r="E466" s="15" t="s">
        <v>80</v>
      </c>
      <c r="F466" s="15">
        <v>2</v>
      </c>
    </row>
    <row r="467" spans="1:6" x14ac:dyDescent="0.15">
      <c r="A467" s="15" t="s">
        <v>1215</v>
      </c>
      <c r="B467" s="15" t="s">
        <v>1100</v>
      </c>
      <c r="C467" s="15" t="s">
        <v>81</v>
      </c>
      <c r="D467" s="15" t="s">
        <v>82</v>
      </c>
      <c r="E467" s="15" t="s">
        <v>83</v>
      </c>
      <c r="F467" s="15">
        <v>1</v>
      </c>
    </row>
    <row r="468" spans="1:6" x14ac:dyDescent="0.15">
      <c r="A468" s="15" t="s">
        <v>1216</v>
      </c>
      <c r="B468" s="15" t="s">
        <v>84</v>
      </c>
      <c r="F468" s="15">
        <v>8</v>
      </c>
    </row>
    <row r="469" spans="1:6" x14ac:dyDescent="0.15">
      <c r="A469" s="15" t="s">
        <v>1217</v>
      </c>
      <c r="B469" s="15" t="s">
        <v>85</v>
      </c>
      <c r="F469" s="15">
        <v>1</v>
      </c>
    </row>
    <row r="470" spans="1:6" x14ac:dyDescent="0.15">
      <c r="A470" s="15" t="s">
        <v>3688</v>
      </c>
      <c r="F470" s="15">
        <v>18</v>
      </c>
    </row>
    <row r="471" spans="1:6" x14ac:dyDescent="0.15">
      <c r="A471" s="15" t="s">
        <v>3689</v>
      </c>
      <c r="F471" s="15">
        <v>25</v>
      </c>
    </row>
    <row r="472" spans="1:6" x14ac:dyDescent="0.15">
      <c r="A472" s="15" t="s">
        <v>1218</v>
      </c>
      <c r="B472" s="15" t="s">
        <v>1155</v>
      </c>
      <c r="C472" s="15" t="s">
        <v>86</v>
      </c>
      <c r="D472" s="15" t="s">
        <v>87</v>
      </c>
      <c r="E472" s="15" t="s">
        <v>88</v>
      </c>
      <c r="F472" s="15">
        <v>1</v>
      </c>
    </row>
    <row r="473" spans="1:6" x14ac:dyDescent="0.15">
      <c r="A473" s="15" t="s">
        <v>1219</v>
      </c>
      <c r="B473" s="15" t="s">
        <v>1155</v>
      </c>
      <c r="C473" s="15" t="s">
        <v>89</v>
      </c>
      <c r="D473" s="15" t="s">
        <v>90</v>
      </c>
      <c r="E473" s="15" t="s">
        <v>91</v>
      </c>
      <c r="F473" s="15">
        <v>65</v>
      </c>
    </row>
    <row r="474" spans="1:6" x14ac:dyDescent="0.15">
      <c r="A474" s="15" t="s">
        <v>1220</v>
      </c>
      <c r="B474" s="15" t="s">
        <v>793</v>
      </c>
      <c r="C474" s="15" t="s">
        <v>92</v>
      </c>
      <c r="D474" s="15" t="s">
        <v>93</v>
      </c>
      <c r="E474" s="15" t="s">
        <v>94</v>
      </c>
      <c r="F474" s="15">
        <v>364</v>
      </c>
    </row>
    <row r="475" spans="1:6" x14ac:dyDescent="0.15">
      <c r="A475" s="15" t="s">
        <v>1221</v>
      </c>
      <c r="B475" s="15" t="s">
        <v>95</v>
      </c>
      <c r="F475" s="15">
        <v>4</v>
      </c>
    </row>
    <row r="476" spans="1:6" x14ac:dyDescent="0.15">
      <c r="A476" s="15" t="s">
        <v>1222</v>
      </c>
      <c r="B476" s="15" t="s">
        <v>96</v>
      </c>
      <c r="F476" s="15">
        <v>1</v>
      </c>
    </row>
    <row r="477" spans="1:6" x14ac:dyDescent="0.15">
      <c r="A477" s="15" t="s">
        <v>3690</v>
      </c>
      <c r="F477" s="15">
        <v>22</v>
      </c>
    </row>
    <row r="478" spans="1:6" x14ac:dyDescent="0.15">
      <c r="A478" s="15" t="s">
        <v>3691</v>
      </c>
      <c r="B478" s="15" t="s">
        <v>3901</v>
      </c>
      <c r="C478" s="15" t="s">
        <v>3902</v>
      </c>
      <c r="D478" s="15" t="s">
        <v>3903</v>
      </c>
      <c r="F478" s="15">
        <v>143</v>
      </c>
    </row>
    <row r="479" spans="1:6" x14ac:dyDescent="0.15">
      <c r="A479" s="15" t="s">
        <v>3692</v>
      </c>
      <c r="F479" s="15">
        <v>53</v>
      </c>
    </row>
    <row r="480" spans="1:6" x14ac:dyDescent="0.15">
      <c r="A480" s="15" t="s">
        <v>1223</v>
      </c>
      <c r="B480" s="15" t="s">
        <v>97</v>
      </c>
      <c r="F480" s="15">
        <v>2</v>
      </c>
    </row>
    <row r="481" spans="1:6" x14ac:dyDescent="0.15">
      <c r="A481" s="15" t="s">
        <v>1224</v>
      </c>
      <c r="B481" s="15" t="s">
        <v>98</v>
      </c>
      <c r="F481" s="15">
        <v>10</v>
      </c>
    </row>
    <row r="482" spans="1:6" x14ac:dyDescent="0.15">
      <c r="A482" s="15" t="s">
        <v>1225</v>
      </c>
      <c r="B482" s="15" t="s">
        <v>1226</v>
      </c>
      <c r="C482" s="15" t="s">
        <v>99</v>
      </c>
      <c r="D482" s="15" t="s">
        <v>100</v>
      </c>
      <c r="E482" s="15" t="s">
        <v>101</v>
      </c>
      <c r="F482" s="15">
        <v>11</v>
      </c>
    </row>
    <row r="483" spans="1:6" x14ac:dyDescent="0.15">
      <c r="A483" s="15" t="s">
        <v>1227</v>
      </c>
      <c r="B483" s="15" t="s">
        <v>102</v>
      </c>
      <c r="F483" s="15">
        <v>7</v>
      </c>
    </row>
    <row r="484" spans="1:6" x14ac:dyDescent="0.15">
      <c r="A484" s="15" t="s">
        <v>1228</v>
      </c>
      <c r="B484" s="15" t="s">
        <v>103</v>
      </c>
      <c r="F484" s="15">
        <v>1</v>
      </c>
    </row>
    <row r="485" spans="1:6" x14ac:dyDescent="0.15">
      <c r="A485" s="15" t="s">
        <v>1229</v>
      </c>
      <c r="B485" s="15" t="s">
        <v>104</v>
      </c>
      <c r="F485" s="15">
        <v>1</v>
      </c>
    </row>
    <row r="486" spans="1:6" x14ac:dyDescent="0.15">
      <c r="A486" s="15" t="s">
        <v>1230</v>
      </c>
      <c r="B486" s="15" t="s">
        <v>1155</v>
      </c>
      <c r="C486" s="15" t="s">
        <v>105</v>
      </c>
      <c r="D486" s="15" t="s">
        <v>106</v>
      </c>
      <c r="E486" s="15" t="s">
        <v>107</v>
      </c>
      <c r="F486" s="15">
        <v>1</v>
      </c>
    </row>
    <row r="487" spans="1:6" x14ac:dyDescent="0.15">
      <c r="A487" s="15" t="s">
        <v>1128</v>
      </c>
      <c r="B487" s="15" t="s">
        <v>108</v>
      </c>
      <c r="F487" s="15">
        <v>1</v>
      </c>
    </row>
    <row r="488" spans="1:6" x14ac:dyDescent="0.15">
      <c r="A488" s="15" t="s">
        <v>1129</v>
      </c>
      <c r="B488" s="15" t="s">
        <v>109</v>
      </c>
      <c r="C488" s="15" t="s">
        <v>0</v>
      </c>
      <c r="D488" s="15" t="s">
        <v>1</v>
      </c>
      <c r="E488" s="15" t="s">
        <v>2</v>
      </c>
      <c r="F488" s="15">
        <v>3</v>
      </c>
    </row>
    <row r="489" spans="1:6" x14ac:dyDescent="0.15">
      <c r="A489" s="15" t="s">
        <v>1130</v>
      </c>
      <c r="B489" s="15" t="s">
        <v>109</v>
      </c>
      <c r="C489" s="15" t="s">
        <v>3</v>
      </c>
      <c r="D489" s="15" t="s">
        <v>4</v>
      </c>
      <c r="E489" s="15" t="s">
        <v>5</v>
      </c>
      <c r="F489" s="15">
        <v>3</v>
      </c>
    </row>
    <row r="490" spans="1:6" x14ac:dyDescent="0.15">
      <c r="A490" s="15" t="s">
        <v>3693</v>
      </c>
      <c r="F490" s="15">
        <v>4</v>
      </c>
    </row>
    <row r="491" spans="1:6" x14ac:dyDescent="0.15">
      <c r="A491" s="15" t="s">
        <v>1131</v>
      </c>
      <c r="B491" s="15" t="s">
        <v>1155</v>
      </c>
      <c r="C491" s="15" t="s">
        <v>6</v>
      </c>
      <c r="D491" s="15" t="s">
        <v>7</v>
      </c>
      <c r="E491" s="15" t="s">
        <v>38</v>
      </c>
      <c r="F491" s="15">
        <v>1</v>
      </c>
    </row>
    <row r="492" spans="1:6" x14ac:dyDescent="0.15">
      <c r="A492" s="15" t="s">
        <v>1132</v>
      </c>
      <c r="B492" s="15" t="s">
        <v>8</v>
      </c>
      <c r="C492" s="15" t="s">
        <v>9</v>
      </c>
      <c r="D492" s="15" t="s">
        <v>10</v>
      </c>
      <c r="E492" s="15" t="s">
        <v>11</v>
      </c>
      <c r="F492" s="15">
        <v>1</v>
      </c>
    </row>
    <row r="493" spans="1:6" x14ac:dyDescent="0.15">
      <c r="A493" s="15" t="s">
        <v>1133</v>
      </c>
      <c r="B493" s="15" t="s">
        <v>134</v>
      </c>
      <c r="F493" s="15">
        <v>1</v>
      </c>
    </row>
    <row r="494" spans="1:6" x14ac:dyDescent="0.15">
      <c r="A494" s="15" t="s">
        <v>3694</v>
      </c>
      <c r="F494" s="15">
        <v>12</v>
      </c>
    </row>
    <row r="495" spans="1:6" x14ac:dyDescent="0.15">
      <c r="A495" s="15" t="s">
        <v>1134</v>
      </c>
      <c r="B495" s="15" t="s">
        <v>441</v>
      </c>
      <c r="C495" s="15" t="s">
        <v>12</v>
      </c>
      <c r="D495" s="15" t="s">
        <v>13</v>
      </c>
      <c r="E495" s="15" t="s">
        <v>14</v>
      </c>
      <c r="F495" s="15">
        <v>7</v>
      </c>
    </row>
    <row r="496" spans="1:6" ht="11.25" thickBot="1" x14ac:dyDescent="0.2">
      <c r="A496" s="17" t="s">
        <v>1135</v>
      </c>
      <c r="B496" s="17" t="s">
        <v>441</v>
      </c>
      <c r="C496" s="17" t="s">
        <v>15</v>
      </c>
      <c r="D496" s="17" t="s">
        <v>16</v>
      </c>
      <c r="E496" s="17" t="s">
        <v>17</v>
      </c>
      <c r="F496" s="17">
        <v>12</v>
      </c>
    </row>
    <row r="497" ht="11.25" thickTop="1" x14ac:dyDescent="0.15"/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selection activeCell="D3" sqref="D3"/>
    </sheetView>
  </sheetViews>
  <sheetFormatPr defaultColWidth="11" defaultRowHeight="12.75" x14ac:dyDescent="0.2"/>
  <cols>
    <col min="2" max="2" width="19.375" customWidth="1"/>
    <col min="3" max="3" width="29.25" customWidth="1"/>
    <col min="4" max="4" width="22.875" customWidth="1"/>
  </cols>
  <sheetData>
    <row r="1" spans="1:4" x14ac:dyDescent="0.2">
      <c r="A1" s="20" t="s">
        <v>4880</v>
      </c>
    </row>
    <row r="2" spans="1:4" s="68" customFormat="1" x14ac:dyDescent="0.2">
      <c r="A2" s="67" t="s">
        <v>3928</v>
      </c>
      <c r="B2" s="67" t="s">
        <v>4881</v>
      </c>
      <c r="C2" s="67" t="s">
        <v>4882</v>
      </c>
      <c r="D2" s="67" t="s">
        <v>4883</v>
      </c>
    </row>
    <row r="3" spans="1:4" x14ac:dyDescent="0.2">
      <c r="A3" s="44" t="s">
        <v>3929</v>
      </c>
      <c r="B3" t="s">
        <v>3930</v>
      </c>
      <c r="C3" t="s">
        <v>3930</v>
      </c>
      <c r="D3" s="20" t="s">
        <v>3931</v>
      </c>
    </row>
    <row r="4" spans="1:4" x14ac:dyDescent="0.2">
      <c r="A4" s="44" t="s">
        <v>3932</v>
      </c>
      <c r="B4" t="s">
        <v>3933</v>
      </c>
      <c r="C4" t="s">
        <v>3933</v>
      </c>
      <c r="D4" s="20" t="s">
        <v>3934</v>
      </c>
    </row>
    <row r="5" spans="1:4" x14ac:dyDescent="0.2">
      <c r="A5" s="44" t="s">
        <v>3935</v>
      </c>
      <c r="B5" t="s">
        <v>3936</v>
      </c>
      <c r="C5" t="s">
        <v>3936</v>
      </c>
      <c r="D5" s="20" t="s">
        <v>3937</v>
      </c>
    </row>
    <row r="6" spans="1:4" x14ac:dyDescent="0.2">
      <c r="A6" t="s">
        <v>3938</v>
      </c>
      <c r="B6" t="s">
        <v>3939</v>
      </c>
      <c r="C6" t="s">
        <v>3940</v>
      </c>
      <c r="D6" t="s">
        <v>3941</v>
      </c>
    </row>
    <row r="7" spans="1:4" x14ac:dyDescent="0.2">
      <c r="A7" t="s">
        <v>3942</v>
      </c>
      <c r="B7" t="s">
        <v>3943</v>
      </c>
      <c r="C7" t="s">
        <v>3944</v>
      </c>
      <c r="D7" t="s">
        <v>3945</v>
      </c>
    </row>
    <row r="8" spans="1:4" x14ac:dyDescent="0.2">
      <c r="A8" t="s">
        <v>3946</v>
      </c>
      <c r="B8" t="s">
        <v>3947</v>
      </c>
      <c r="C8" t="s">
        <v>3947</v>
      </c>
      <c r="D8" t="s">
        <v>3948</v>
      </c>
    </row>
    <row r="9" spans="1:4" x14ac:dyDescent="0.2">
      <c r="A9" t="s">
        <v>3949</v>
      </c>
      <c r="B9" t="s">
        <v>3950</v>
      </c>
      <c r="C9" t="s">
        <v>3951</v>
      </c>
      <c r="D9" t="s">
        <v>3952</v>
      </c>
    </row>
    <row r="10" spans="1:4" x14ac:dyDescent="0.2">
      <c r="A10" t="s">
        <v>3953</v>
      </c>
      <c r="B10" t="s">
        <v>3954</v>
      </c>
      <c r="C10" t="s">
        <v>3954</v>
      </c>
      <c r="D10" t="s">
        <v>3955</v>
      </c>
    </row>
    <row r="11" spans="1:4" x14ac:dyDescent="0.2">
      <c r="A11" t="s">
        <v>3956</v>
      </c>
      <c r="B11" t="s">
        <v>3957</v>
      </c>
      <c r="C11" t="s">
        <v>3957</v>
      </c>
      <c r="D11" t="s">
        <v>3958</v>
      </c>
    </row>
    <row r="12" spans="1:4" x14ac:dyDescent="0.2">
      <c r="A12" t="s">
        <v>3959</v>
      </c>
      <c r="B12" t="s">
        <v>3960</v>
      </c>
      <c r="C12" t="s">
        <v>3961</v>
      </c>
      <c r="D12" t="s">
        <v>3962</v>
      </c>
    </row>
    <row r="13" spans="1:4" x14ac:dyDescent="0.2">
      <c r="A13" t="s">
        <v>3963</v>
      </c>
      <c r="B13" t="s">
        <v>3964</v>
      </c>
      <c r="C13" t="s">
        <v>3964</v>
      </c>
      <c r="D13" t="s">
        <v>3965</v>
      </c>
    </row>
    <row r="14" spans="1:4" x14ac:dyDescent="0.2">
      <c r="A14" t="s">
        <v>3966</v>
      </c>
      <c r="B14" t="s">
        <v>3967</v>
      </c>
      <c r="C14" t="s">
        <v>3967</v>
      </c>
      <c r="D14" t="s">
        <v>3968</v>
      </c>
    </row>
    <row r="15" spans="1:4" x14ac:dyDescent="0.2">
      <c r="A15" t="s">
        <v>3969</v>
      </c>
      <c r="B15" t="s">
        <v>3970</v>
      </c>
      <c r="C15" t="s">
        <v>3970</v>
      </c>
      <c r="D15" t="s">
        <v>3971</v>
      </c>
    </row>
    <row r="16" spans="1:4" x14ac:dyDescent="0.2">
      <c r="A16" t="s">
        <v>3972</v>
      </c>
      <c r="B16" t="s">
        <v>3973</v>
      </c>
      <c r="C16" t="s">
        <v>3973</v>
      </c>
      <c r="D16" t="s">
        <v>3974</v>
      </c>
    </row>
    <row r="17" spans="1:4" x14ac:dyDescent="0.2">
      <c r="A17" t="s">
        <v>3975</v>
      </c>
      <c r="B17" t="s">
        <v>3976</v>
      </c>
      <c r="C17" t="s">
        <v>3977</v>
      </c>
      <c r="D17" t="s">
        <v>3978</v>
      </c>
    </row>
    <row r="18" spans="1:4" x14ac:dyDescent="0.2">
      <c r="A18" t="s">
        <v>3979</v>
      </c>
      <c r="B18" t="s">
        <v>3980</v>
      </c>
      <c r="C18" t="s">
        <v>3980</v>
      </c>
      <c r="D18" t="s">
        <v>3981</v>
      </c>
    </row>
    <row r="19" spans="1:4" x14ac:dyDescent="0.2">
      <c r="A19" t="s">
        <v>3982</v>
      </c>
      <c r="B19" t="s">
        <v>3983</v>
      </c>
      <c r="C19" t="s">
        <v>3983</v>
      </c>
      <c r="D19" t="s">
        <v>3984</v>
      </c>
    </row>
    <row r="20" spans="1:4" x14ac:dyDescent="0.2">
      <c r="A20" t="s">
        <v>3985</v>
      </c>
      <c r="B20" t="s">
        <v>3986</v>
      </c>
      <c r="C20" t="s">
        <v>3986</v>
      </c>
      <c r="D20" t="s">
        <v>3987</v>
      </c>
    </row>
    <row r="21" spans="1:4" x14ac:dyDescent="0.2">
      <c r="A21" t="s">
        <v>3988</v>
      </c>
      <c r="B21" t="s">
        <v>3989</v>
      </c>
      <c r="C21" t="s">
        <v>3989</v>
      </c>
      <c r="D21" t="s">
        <v>3990</v>
      </c>
    </row>
    <row r="22" spans="1:4" x14ac:dyDescent="0.2">
      <c r="A22" t="s">
        <v>3991</v>
      </c>
      <c r="B22" t="s">
        <v>3992</v>
      </c>
      <c r="C22" t="s">
        <v>3993</v>
      </c>
      <c r="D22" t="s">
        <v>3994</v>
      </c>
    </row>
    <row r="23" spans="1:4" x14ac:dyDescent="0.2">
      <c r="A23" t="s">
        <v>3995</v>
      </c>
      <c r="B23" t="s">
        <v>3996</v>
      </c>
      <c r="C23" t="s">
        <v>3996</v>
      </c>
      <c r="D23" t="s">
        <v>3996</v>
      </c>
    </row>
    <row r="24" spans="1:4" x14ac:dyDescent="0.2">
      <c r="A24" t="s">
        <v>3997</v>
      </c>
      <c r="B24" t="s">
        <v>3998</v>
      </c>
      <c r="C24" t="s">
        <v>3999</v>
      </c>
      <c r="D24" t="s">
        <v>3998</v>
      </c>
    </row>
    <row r="25" spans="1:4" x14ac:dyDescent="0.2">
      <c r="A25" t="s">
        <v>4000</v>
      </c>
      <c r="B25" t="s">
        <v>4001</v>
      </c>
      <c r="C25" t="s">
        <v>4001</v>
      </c>
      <c r="D25" t="s">
        <v>4002</v>
      </c>
    </row>
    <row r="26" spans="1:4" x14ac:dyDescent="0.2">
      <c r="A26" t="s">
        <v>4003</v>
      </c>
      <c r="B26" t="s">
        <v>4004</v>
      </c>
      <c r="C26" t="s">
        <v>4005</v>
      </c>
      <c r="D26" t="s">
        <v>4006</v>
      </c>
    </row>
    <row r="27" spans="1:4" x14ac:dyDescent="0.2">
      <c r="A27" t="s">
        <v>4007</v>
      </c>
      <c r="B27" t="s">
        <v>4008</v>
      </c>
      <c r="C27" t="s">
        <v>4009</v>
      </c>
      <c r="D27" t="s">
        <v>4010</v>
      </c>
    </row>
    <row r="28" spans="1:4" x14ac:dyDescent="0.2">
      <c r="A28" t="s">
        <v>4011</v>
      </c>
      <c r="B28" t="s">
        <v>4012</v>
      </c>
      <c r="C28" t="s">
        <v>4012</v>
      </c>
      <c r="D28" t="s">
        <v>4013</v>
      </c>
    </row>
    <row r="29" spans="1:4" x14ac:dyDescent="0.2">
      <c r="A29" t="s">
        <v>4014</v>
      </c>
      <c r="B29" t="s">
        <v>4015</v>
      </c>
      <c r="C29" t="s">
        <v>4015</v>
      </c>
      <c r="D29" t="s">
        <v>4016</v>
      </c>
    </row>
    <row r="30" spans="1:4" x14ac:dyDescent="0.2">
      <c r="A30" t="s">
        <v>4017</v>
      </c>
      <c r="B30" t="s">
        <v>4018</v>
      </c>
      <c r="C30" t="s">
        <v>4018</v>
      </c>
      <c r="D30" t="s">
        <v>4019</v>
      </c>
    </row>
    <row r="31" spans="1:4" x14ac:dyDescent="0.2">
      <c r="A31" t="s">
        <v>4020</v>
      </c>
      <c r="B31" t="s">
        <v>4021</v>
      </c>
      <c r="C31" t="s">
        <v>4021</v>
      </c>
      <c r="D31" t="s">
        <v>4022</v>
      </c>
    </row>
    <row r="32" spans="1:4" x14ac:dyDescent="0.2">
      <c r="A32" t="s">
        <v>4023</v>
      </c>
      <c r="B32" t="s">
        <v>4024</v>
      </c>
      <c r="C32" t="s">
        <v>4024</v>
      </c>
      <c r="D32" t="s">
        <v>4025</v>
      </c>
    </row>
    <row r="33" spans="1:4" x14ac:dyDescent="0.2">
      <c r="A33" t="s">
        <v>4026</v>
      </c>
      <c r="B33" t="s">
        <v>4027</v>
      </c>
      <c r="C33" t="s">
        <v>4028</v>
      </c>
      <c r="D33" t="s">
        <v>4029</v>
      </c>
    </row>
    <row r="34" spans="1:4" x14ac:dyDescent="0.2">
      <c r="A34" t="s">
        <v>4030</v>
      </c>
      <c r="B34" t="s">
        <v>4031</v>
      </c>
      <c r="C34" t="s">
        <v>4031</v>
      </c>
      <c r="D34" t="s">
        <v>4032</v>
      </c>
    </row>
    <row r="35" spans="1:4" x14ac:dyDescent="0.2">
      <c r="A35" t="s">
        <v>4033</v>
      </c>
      <c r="B35" t="s">
        <v>4034</v>
      </c>
      <c r="C35" t="s">
        <v>4034</v>
      </c>
      <c r="D35" t="s">
        <v>4035</v>
      </c>
    </row>
    <row r="36" spans="1:4" x14ac:dyDescent="0.2">
      <c r="A36" t="s">
        <v>4036</v>
      </c>
      <c r="B36" t="s">
        <v>4037</v>
      </c>
      <c r="C36" t="s">
        <v>4037</v>
      </c>
      <c r="D36" t="s">
        <v>4038</v>
      </c>
    </row>
    <row r="37" spans="1:4" x14ac:dyDescent="0.2">
      <c r="A37" t="s">
        <v>4039</v>
      </c>
      <c r="B37" t="s">
        <v>4040</v>
      </c>
      <c r="C37" t="s">
        <v>4040</v>
      </c>
      <c r="D37" t="s">
        <v>4040</v>
      </c>
    </row>
    <row r="38" spans="1:4" x14ac:dyDescent="0.2">
      <c r="A38" t="s">
        <v>4041</v>
      </c>
      <c r="B38" t="s">
        <v>4042</v>
      </c>
      <c r="C38" t="s">
        <v>4042</v>
      </c>
      <c r="D38" t="s">
        <v>4043</v>
      </c>
    </row>
    <row r="39" spans="1:4" x14ac:dyDescent="0.2">
      <c r="A39" t="s">
        <v>4044</v>
      </c>
      <c r="B39" t="s">
        <v>4045</v>
      </c>
      <c r="C39" t="s">
        <v>4045</v>
      </c>
      <c r="D39" t="s">
        <v>4046</v>
      </c>
    </row>
    <row r="40" spans="1:4" x14ac:dyDescent="0.2">
      <c r="A40" t="s">
        <v>4047</v>
      </c>
      <c r="B40" t="s">
        <v>4048</v>
      </c>
      <c r="C40" t="s">
        <v>4049</v>
      </c>
      <c r="D40" t="s">
        <v>4050</v>
      </c>
    </row>
    <row r="41" spans="1:4" x14ac:dyDescent="0.2">
      <c r="A41" t="s">
        <v>4051</v>
      </c>
      <c r="B41" t="s">
        <v>4052</v>
      </c>
      <c r="C41" t="s">
        <v>4053</v>
      </c>
      <c r="D41" t="s">
        <v>4054</v>
      </c>
    </row>
    <row r="42" spans="1:4" x14ac:dyDescent="0.2">
      <c r="A42" t="s">
        <v>4055</v>
      </c>
      <c r="B42" t="s">
        <v>4056</v>
      </c>
      <c r="C42" t="s">
        <v>4057</v>
      </c>
      <c r="D42" t="s">
        <v>4058</v>
      </c>
    </row>
    <row r="43" spans="1:4" x14ac:dyDescent="0.2">
      <c r="A43" t="s">
        <v>4059</v>
      </c>
      <c r="B43" t="s">
        <v>4060</v>
      </c>
      <c r="C43" t="s">
        <v>4060</v>
      </c>
      <c r="D43" t="s">
        <v>4060</v>
      </c>
    </row>
    <row r="44" spans="1:4" x14ac:dyDescent="0.2">
      <c r="A44" t="s">
        <v>4061</v>
      </c>
      <c r="B44" t="s">
        <v>4062</v>
      </c>
      <c r="C44" t="s">
        <v>4062</v>
      </c>
      <c r="D44" t="s">
        <v>4063</v>
      </c>
    </row>
    <row r="45" spans="1:4" x14ac:dyDescent="0.2">
      <c r="A45" t="s">
        <v>4064</v>
      </c>
      <c r="B45" t="s">
        <v>4065</v>
      </c>
      <c r="C45" t="s">
        <v>4065</v>
      </c>
      <c r="D45" t="s">
        <v>4065</v>
      </c>
    </row>
    <row r="46" spans="1:4" x14ac:dyDescent="0.2">
      <c r="A46" t="s">
        <v>4066</v>
      </c>
      <c r="B46" t="s">
        <v>4067</v>
      </c>
      <c r="C46" t="s">
        <v>4068</v>
      </c>
      <c r="D46" t="s">
        <v>4067</v>
      </c>
    </row>
    <row r="47" spans="1:4" x14ac:dyDescent="0.2">
      <c r="A47" t="s">
        <v>4069</v>
      </c>
      <c r="B47" t="s">
        <v>4070</v>
      </c>
      <c r="C47" t="s">
        <v>4071</v>
      </c>
      <c r="D47" t="s">
        <v>4070</v>
      </c>
    </row>
    <row r="48" spans="1:4" x14ac:dyDescent="0.2">
      <c r="A48" t="s">
        <v>4072</v>
      </c>
      <c r="B48" t="s">
        <v>4073</v>
      </c>
      <c r="C48" t="s">
        <v>4073</v>
      </c>
      <c r="D48" t="s">
        <v>4074</v>
      </c>
    </row>
    <row r="49" spans="1:4" x14ac:dyDescent="0.2">
      <c r="A49" t="s">
        <v>4075</v>
      </c>
      <c r="B49" t="s">
        <v>4076</v>
      </c>
      <c r="C49" t="s">
        <v>4077</v>
      </c>
      <c r="D49" t="s">
        <v>4078</v>
      </c>
    </row>
    <row r="50" spans="1:4" x14ac:dyDescent="0.2">
      <c r="A50" t="s">
        <v>4079</v>
      </c>
      <c r="B50" t="s">
        <v>4080</v>
      </c>
      <c r="C50" t="s">
        <v>4081</v>
      </c>
      <c r="D50" t="s">
        <v>4082</v>
      </c>
    </row>
    <row r="51" spans="1:4" x14ac:dyDescent="0.2">
      <c r="A51" t="s">
        <v>4083</v>
      </c>
      <c r="B51" t="s">
        <v>4084</v>
      </c>
      <c r="C51" t="s">
        <v>4085</v>
      </c>
      <c r="D51" t="s">
        <v>4086</v>
      </c>
    </row>
    <row r="52" spans="1:4" x14ac:dyDescent="0.2">
      <c r="A52" t="s">
        <v>4087</v>
      </c>
      <c r="B52" t="s">
        <v>4088</v>
      </c>
      <c r="C52" t="s">
        <v>4088</v>
      </c>
      <c r="D52" t="s">
        <v>4089</v>
      </c>
    </row>
    <row r="53" spans="1:4" x14ac:dyDescent="0.2">
      <c r="A53" t="s">
        <v>4090</v>
      </c>
      <c r="B53" t="s">
        <v>4091</v>
      </c>
      <c r="C53" t="s">
        <v>4092</v>
      </c>
      <c r="D53" t="s">
        <v>4093</v>
      </c>
    </row>
    <row r="54" spans="1:4" x14ac:dyDescent="0.2">
      <c r="A54" t="s">
        <v>4094</v>
      </c>
      <c r="B54" t="s">
        <v>4095</v>
      </c>
      <c r="C54" t="s">
        <v>4095</v>
      </c>
      <c r="D54" t="s">
        <v>4095</v>
      </c>
    </row>
    <row r="55" spans="1:4" x14ac:dyDescent="0.2">
      <c r="A55" t="s">
        <v>4096</v>
      </c>
      <c r="B55" t="s">
        <v>4097</v>
      </c>
      <c r="C55" t="s">
        <v>4098</v>
      </c>
      <c r="D55" t="s">
        <v>4097</v>
      </c>
    </row>
    <row r="56" spans="1:4" x14ac:dyDescent="0.2">
      <c r="A56" t="s">
        <v>4099</v>
      </c>
      <c r="B56" t="s">
        <v>4100</v>
      </c>
      <c r="C56" t="s">
        <v>4100</v>
      </c>
      <c r="D56" t="s">
        <v>4101</v>
      </c>
    </row>
    <row r="57" spans="1:4" x14ac:dyDescent="0.2">
      <c r="A57" t="s">
        <v>4102</v>
      </c>
      <c r="B57" t="s">
        <v>4103</v>
      </c>
      <c r="C57" t="s">
        <v>4103</v>
      </c>
      <c r="D57" t="s">
        <v>4104</v>
      </c>
    </row>
    <row r="58" spans="1:4" x14ac:dyDescent="0.2">
      <c r="A58" t="s">
        <v>4105</v>
      </c>
      <c r="B58" t="s">
        <v>4106</v>
      </c>
      <c r="C58" t="s">
        <v>4106</v>
      </c>
      <c r="D58" t="s">
        <v>4107</v>
      </c>
    </row>
    <row r="59" spans="1:4" x14ac:dyDescent="0.2">
      <c r="A59" t="s">
        <v>4108</v>
      </c>
      <c r="B59" t="s">
        <v>4109</v>
      </c>
      <c r="C59" t="s">
        <v>4109</v>
      </c>
      <c r="D59" t="s">
        <v>4110</v>
      </c>
    </row>
    <row r="60" spans="1:4" x14ac:dyDescent="0.2">
      <c r="A60" t="s">
        <v>4111</v>
      </c>
      <c r="B60" t="s">
        <v>4112</v>
      </c>
      <c r="C60" t="s">
        <v>4112</v>
      </c>
      <c r="D60" t="s">
        <v>4113</v>
      </c>
    </row>
    <row r="61" spans="1:4" x14ac:dyDescent="0.2">
      <c r="A61" t="s">
        <v>4114</v>
      </c>
      <c r="B61" t="s">
        <v>4115</v>
      </c>
      <c r="C61" t="s">
        <v>4116</v>
      </c>
      <c r="D61" t="s">
        <v>4117</v>
      </c>
    </row>
    <row r="62" spans="1:4" x14ac:dyDescent="0.2">
      <c r="A62" t="s">
        <v>4118</v>
      </c>
      <c r="B62" t="s">
        <v>4119</v>
      </c>
      <c r="C62" t="s">
        <v>4119</v>
      </c>
      <c r="D62" t="s">
        <v>4120</v>
      </c>
    </row>
    <row r="63" spans="1:4" x14ac:dyDescent="0.2">
      <c r="A63" t="s">
        <v>4121</v>
      </c>
      <c r="B63" t="s">
        <v>4122</v>
      </c>
      <c r="C63" t="s">
        <v>4123</v>
      </c>
      <c r="D63" t="s">
        <v>4124</v>
      </c>
    </row>
    <row r="64" spans="1:4" x14ac:dyDescent="0.2">
      <c r="A64" t="s">
        <v>4125</v>
      </c>
      <c r="B64" t="s">
        <v>4126</v>
      </c>
      <c r="C64" t="s">
        <v>4126</v>
      </c>
      <c r="D64" t="s">
        <v>4127</v>
      </c>
    </row>
    <row r="65" spans="1:4" x14ac:dyDescent="0.2">
      <c r="A65" t="s">
        <v>4128</v>
      </c>
      <c r="B65" t="s">
        <v>4129</v>
      </c>
      <c r="C65" t="s">
        <v>4129</v>
      </c>
      <c r="D65" t="s">
        <v>4130</v>
      </c>
    </row>
    <row r="66" spans="1:4" x14ac:dyDescent="0.2">
      <c r="A66" t="s">
        <v>4131</v>
      </c>
      <c r="B66" t="s">
        <v>4132</v>
      </c>
      <c r="C66" t="s">
        <v>4132</v>
      </c>
      <c r="D66" t="s">
        <v>4132</v>
      </c>
    </row>
    <row r="67" spans="1:4" x14ac:dyDescent="0.2">
      <c r="A67" t="s">
        <v>4133</v>
      </c>
      <c r="B67" t="s">
        <v>4134</v>
      </c>
      <c r="C67" t="s">
        <v>4134</v>
      </c>
      <c r="D67" t="s">
        <v>4135</v>
      </c>
    </row>
    <row r="68" spans="1:4" x14ac:dyDescent="0.2">
      <c r="A68" t="s">
        <v>4136</v>
      </c>
      <c r="B68" t="s">
        <v>4137</v>
      </c>
      <c r="C68" t="s">
        <v>4137</v>
      </c>
      <c r="D68" t="s">
        <v>4138</v>
      </c>
    </row>
    <row r="69" spans="1:4" x14ac:dyDescent="0.2">
      <c r="A69" t="s">
        <v>4139</v>
      </c>
      <c r="B69" t="s">
        <v>4140</v>
      </c>
      <c r="C69" t="s">
        <v>4140</v>
      </c>
      <c r="D69" t="s">
        <v>4141</v>
      </c>
    </row>
    <row r="70" spans="1:4" x14ac:dyDescent="0.2">
      <c r="A70" t="s">
        <v>4142</v>
      </c>
      <c r="B70" t="s">
        <v>4143</v>
      </c>
      <c r="C70" t="s">
        <v>4143</v>
      </c>
      <c r="D70" t="s">
        <v>4143</v>
      </c>
    </row>
    <row r="71" spans="1:4" x14ac:dyDescent="0.2">
      <c r="A71" t="s">
        <v>4144</v>
      </c>
      <c r="B71" t="s">
        <v>4145</v>
      </c>
      <c r="C71" t="s">
        <v>4145</v>
      </c>
      <c r="D71" t="s">
        <v>4146</v>
      </c>
    </row>
    <row r="72" spans="1:4" x14ac:dyDescent="0.2">
      <c r="A72" t="s">
        <v>4147</v>
      </c>
      <c r="B72" t="s">
        <v>4148</v>
      </c>
      <c r="C72" t="s">
        <v>4149</v>
      </c>
      <c r="D72" t="s">
        <v>4150</v>
      </c>
    </row>
    <row r="73" spans="1:4" x14ac:dyDescent="0.2">
      <c r="A73" t="s">
        <v>4151</v>
      </c>
      <c r="B73" t="s">
        <v>4152</v>
      </c>
      <c r="C73" t="s">
        <v>4152</v>
      </c>
      <c r="D73" t="s">
        <v>4152</v>
      </c>
    </row>
    <row r="74" spans="1:4" x14ac:dyDescent="0.2">
      <c r="A74" t="s">
        <v>4153</v>
      </c>
      <c r="B74" t="s">
        <v>4154</v>
      </c>
      <c r="C74">
        <v>0</v>
      </c>
      <c r="D74" t="s">
        <v>4154</v>
      </c>
    </row>
    <row r="75" spans="1:4" x14ac:dyDescent="0.2">
      <c r="A75" t="s">
        <v>4155</v>
      </c>
      <c r="B75" t="s">
        <v>4156</v>
      </c>
      <c r="C75" t="s">
        <v>4156</v>
      </c>
      <c r="D75" t="s">
        <v>4156</v>
      </c>
    </row>
    <row r="76" spans="1:4" x14ac:dyDescent="0.2">
      <c r="A76" t="s">
        <v>4157</v>
      </c>
      <c r="B76" t="s">
        <v>4158</v>
      </c>
      <c r="C76" t="s">
        <v>4158</v>
      </c>
      <c r="D76" t="s">
        <v>4158</v>
      </c>
    </row>
    <row r="77" spans="1:4" x14ac:dyDescent="0.2">
      <c r="A77" t="s">
        <v>4159</v>
      </c>
      <c r="B77" t="s">
        <v>4160</v>
      </c>
      <c r="C77" t="s">
        <v>4161</v>
      </c>
      <c r="D77" t="s">
        <v>4162</v>
      </c>
    </row>
    <row r="78" spans="1:4" x14ac:dyDescent="0.2">
      <c r="A78" t="s">
        <v>4163</v>
      </c>
      <c r="B78" t="s">
        <v>4154</v>
      </c>
      <c r="C78">
        <v>0</v>
      </c>
      <c r="D78" t="s">
        <v>4154</v>
      </c>
    </row>
    <row r="79" spans="1:4" x14ac:dyDescent="0.2">
      <c r="A79" t="s">
        <v>4164</v>
      </c>
      <c r="B79" t="s">
        <v>4165</v>
      </c>
      <c r="C79" t="s">
        <v>4165</v>
      </c>
      <c r="D79" t="s">
        <v>4165</v>
      </c>
    </row>
    <row r="80" spans="1:4" x14ac:dyDescent="0.2">
      <c r="A80" t="s">
        <v>4166</v>
      </c>
      <c r="B80" t="s">
        <v>4167</v>
      </c>
      <c r="C80" t="s">
        <v>4167</v>
      </c>
      <c r="D80" t="s">
        <v>4168</v>
      </c>
    </row>
    <row r="81" spans="1:4" x14ac:dyDescent="0.2">
      <c r="A81" t="s">
        <v>4169</v>
      </c>
      <c r="B81" t="s">
        <v>4170</v>
      </c>
      <c r="C81" t="s">
        <v>4171</v>
      </c>
      <c r="D81" t="s">
        <v>4172</v>
      </c>
    </row>
    <row r="82" spans="1:4" x14ac:dyDescent="0.2">
      <c r="A82" t="s">
        <v>4173</v>
      </c>
      <c r="B82" t="s">
        <v>4174</v>
      </c>
      <c r="C82" t="s">
        <v>4175</v>
      </c>
      <c r="D82" t="s">
        <v>4174</v>
      </c>
    </row>
    <row r="83" spans="1:4" x14ac:dyDescent="0.2">
      <c r="A83" t="s">
        <v>4176</v>
      </c>
      <c r="B83" t="s">
        <v>4177</v>
      </c>
      <c r="C83" t="s">
        <v>4177</v>
      </c>
      <c r="D83" t="s">
        <v>4178</v>
      </c>
    </row>
    <row r="84" spans="1:4" x14ac:dyDescent="0.2">
      <c r="A84" t="s">
        <v>4179</v>
      </c>
      <c r="B84" t="s">
        <v>4180</v>
      </c>
      <c r="C84" t="s">
        <v>4180</v>
      </c>
      <c r="D84" t="s">
        <v>4181</v>
      </c>
    </row>
    <row r="85" spans="1:4" x14ac:dyDescent="0.2">
      <c r="A85" t="s">
        <v>4182</v>
      </c>
      <c r="B85" t="s">
        <v>4183</v>
      </c>
      <c r="C85" t="s">
        <v>4183</v>
      </c>
      <c r="D85" t="s">
        <v>4184</v>
      </c>
    </row>
    <row r="86" spans="1:4" x14ac:dyDescent="0.2">
      <c r="A86" t="s">
        <v>4185</v>
      </c>
      <c r="B86" t="s">
        <v>4186</v>
      </c>
      <c r="C86" t="s">
        <v>4186</v>
      </c>
      <c r="D86" t="s">
        <v>4187</v>
      </c>
    </row>
    <row r="87" spans="1:4" x14ac:dyDescent="0.2">
      <c r="A87" t="s">
        <v>4188</v>
      </c>
      <c r="B87" t="s">
        <v>4189</v>
      </c>
      <c r="C87" t="s">
        <v>4189</v>
      </c>
      <c r="D87" t="s">
        <v>4189</v>
      </c>
    </row>
    <row r="88" spans="1:4" x14ac:dyDescent="0.2">
      <c r="A88" t="s">
        <v>4190</v>
      </c>
      <c r="B88" t="s">
        <v>4191</v>
      </c>
      <c r="C88" t="s">
        <v>4192</v>
      </c>
      <c r="D88" t="s">
        <v>4193</v>
      </c>
    </row>
    <row r="89" spans="1:4" x14ac:dyDescent="0.2">
      <c r="A89" t="s">
        <v>4194</v>
      </c>
      <c r="B89" t="s">
        <v>4195</v>
      </c>
      <c r="C89" t="s">
        <v>4195</v>
      </c>
      <c r="D89" t="s">
        <v>4196</v>
      </c>
    </row>
    <row r="90" spans="1:4" x14ac:dyDescent="0.2">
      <c r="A90" t="s">
        <v>4197</v>
      </c>
      <c r="B90" t="s">
        <v>4198</v>
      </c>
      <c r="C90" t="s">
        <v>4198</v>
      </c>
      <c r="D90" t="s">
        <v>4199</v>
      </c>
    </row>
    <row r="91" spans="1:4" x14ac:dyDescent="0.2">
      <c r="A91" t="s">
        <v>4200</v>
      </c>
      <c r="B91" t="s">
        <v>4201</v>
      </c>
      <c r="C91" t="s">
        <v>4201</v>
      </c>
      <c r="D91" t="s">
        <v>4202</v>
      </c>
    </row>
    <row r="92" spans="1:4" x14ac:dyDescent="0.2">
      <c r="A92" t="s">
        <v>4203</v>
      </c>
      <c r="B92" t="s">
        <v>4204</v>
      </c>
      <c r="C92" t="s">
        <v>4204</v>
      </c>
      <c r="D92" t="s">
        <v>4204</v>
      </c>
    </row>
    <row r="93" spans="1:4" x14ac:dyDescent="0.2">
      <c r="A93" t="s">
        <v>4205</v>
      </c>
      <c r="B93" t="s">
        <v>4206</v>
      </c>
      <c r="C93" t="s">
        <v>4206</v>
      </c>
      <c r="D93" t="s">
        <v>4207</v>
      </c>
    </row>
    <row r="94" spans="1:4" x14ac:dyDescent="0.2">
      <c r="A94" t="s">
        <v>4208</v>
      </c>
      <c r="B94" t="s">
        <v>4209</v>
      </c>
      <c r="C94" t="s">
        <v>4209</v>
      </c>
      <c r="D94" t="s">
        <v>4210</v>
      </c>
    </row>
    <row r="95" spans="1:4" x14ac:dyDescent="0.2">
      <c r="A95" t="s">
        <v>4211</v>
      </c>
      <c r="B95" t="s">
        <v>4212</v>
      </c>
      <c r="C95" t="s">
        <v>4213</v>
      </c>
      <c r="D95" t="s">
        <v>4212</v>
      </c>
    </row>
    <row r="96" spans="1:4" x14ac:dyDescent="0.2">
      <c r="A96" t="s">
        <v>4214</v>
      </c>
      <c r="B96" t="s">
        <v>4215</v>
      </c>
      <c r="C96" t="s">
        <v>4215</v>
      </c>
      <c r="D96" t="s">
        <v>4216</v>
      </c>
    </row>
    <row r="97" spans="1:4" x14ac:dyDescent="0.2">
      <c r="A97" t="s">
        <v>4217</v>
      </c>
      <c r="B97" t="s">
        <v>4218</v>
      </c>
      <c r="C97" t="s">
        <v>4218</v>
      </c>
      <c r="D97" t="s">
        <v>4219</v>
      </c>
    </row>
    <row r="98" spans="1:4" x14ac:dyDescent="0.2">
      <c r="A98" t="s">
        <v>4220</v>
      </c>
      <c r="B98" t="s">
        <v>4221</v>
      </c>
      <c r="C98" t="s">
        <v>4221</v>
      </c>
      <c r="D98" t="s">
        <v>4222</v>
      </c>
    </row>
    <row r="99" spans="1:4" x14ac:dyDescent="0.2">
      <c r="A99" t="s">
        <v>4223</v>
      </c>
      <c r="B99" t="s">
        <v>4224</v>
      </c>
      <c r="C99" t="s">
        <v>4224</v>
      </c>
      <c r="D99" t="s">
        <v>4225</v>
      </c>
    </row>
    <row r="100" spans="1:4" x14ac:dyDescent="0.2">
      <c r="A100" t="s">
        <v>4226</v>
      </c>
      <c r="B100" t="s">
        <v>4227</v>
      </c>
      <c r="C100" t="s">
        <v>4228</v>
      </c>
      <c r="D100" t="s">
        <v>4229</v>
      </c>
    </row>
    <row r="101" spans="1:4" x14ac:dyDescent="0.2">
      <c r="A101" t="s">
        <v>4230</v>
      </c>
      <c r="B101" t="s">
        <v>4231</v>
      </c>
      <c r="C101" t="s">
        <v>4232</v>
      </c>
      <c r="D101" t="s">
        <v>4233</v>
      </c>
    </row>
    <row r="102" spans="1:4" x14ac:dyDescent="0.2">
      <c r="A102" t="s">
        <v>4234</v>
      </c>
      <c r="B102" t="s">
        <v>4235</v>
      </c>
      <c r="C102" t="s">
        <v>4235</v>
      </c>
      <c r="D102" t="s">
        <v>4236</v>
      </c>
    </row>
    <row r="103" spans="1:4" x14ac:dyDescent="0.2">
      <c r="A103" t="s">
        <v>4237</v>
      </c>
      <c r="B103" t="s">
        <v>4238</v>
      </c>
      <c r="C103" t="s">
        <v>4238</v>
      </c>
      <c r="D103" t="s">
        <v>4238</v>
      </c>
    </row>
    <row r="104" spans="1:4" x14ac:dyDescent="0.2">
      <c r="A104" t="s">
        <v>4239</v>
      </c>
      <c r="B104" t="s">
        <v>4240</v>
      </c>
      <c r="C104" t="s">
        <v>4240</v>
      </c>
      <c r="D104" t="s">
        <v>4240</v>
      </c>
    </row>
    <row r="105" spans="1:4" x14ac:dyDescent="0.2">
      <c r="A105" t="s">
        <v>4241</v>
      </c>
      <c r="B105" t="s">
        <v>4242</v>
      </c>
      <c r="C105" t="s">
        <v>4242</v>
      </c>
      <c r="D105" t="s">
        <v>4242</v>
      </c>
    </row>
    <row r="106" spans="1:4" x14ac:dyDescent="0.2">
      <c r="A106" t="s">
        <v>4243</v>
      </c>
      <c r="B106" t="s">
        <v>4244</v>
      </c>
      <c r="C106" t="s">
        <v>4244</v>
      </c>
      <c r="D106" t="s">
        <v>4245</v>
      </c>
    </row>
    <row r="107" spans="1:4" x14ac:dyDescent="0.2">
      <c r="A107" t="s">
        <v>4246</v>
      </c>
      <c r="B107" t="s">
        <v>4247</v>
      </c>
      <c r="C107" t="s">
        <v>4247</v>
      </c>
      <c r="D107" t="s">
        <v>4247</v>
      </c>
    </row>
    <row r="108" spans="1:4" x14ac:dyDescent="0.2">
      <c r="A108" t="s">
        <v>4248</v>
      </c>
      <c r="B108" t="s">
        <v>4249</v>
      </c>
      <c r="C108" t="s">
        <v>4249</v>
      </c>
      <c r="D108">
        <v>0</v>
      </c>
    </row>
    <row r="109" spans="1:4" x14ac:dyDescent="0.2">
      <c r="A109" t="s">
        <v>4250</v>
      </c>
      <c r="B109" t="s">
        <v>4251</v>
      </c>
      <c r="C109" t="s">
        <v>4252</v>
      </c>
      <c r="D109" t="s">
        <v>4253</v>
      </c>
    </row>
    <row r="110" spans="1:4" x14ac:dyDescent="0.2">
      <c r="A110" t="s">
        <v>4254</v>
      </c>
      <c r="B110" t="s">
        <v>4255</v>
      </c>
      <c r="C110" t="s">
        <v>4256</v>
      </c>
      <c r="D110" t="s">
        <v>4256</v>
      </c>
    </row>
    <row r="111" spans="1:4" x14ac:dyDescent="0.2">
      <c r="A111" t="s">
        <v>4257</v>
      </c>
      <c r="B111" t="s">
        <v>4258</v>
      </c>
      <c r="C111" t="s">
        <v>4259</v>
      </c>
      <c r="D111" t="s">
        <v>4260</v>
      </c>
    </row>
    <row r="112" spans="1:4" x14ac:dyDescent="0.2">
      <c r="A112" t="s">
        <v>4261</v>
      </c>
      <c r="B112" t="s">
        <v>4262</v>
      </c>
      <c r="C112" t="s">
        <v>4262</v>
      </c>
      <c r="D112" t="s">
        <v>4263</v>
      </c>
    </row>
    <row r="113" spans="1:4" x14ac:dyDescent="0.2">
      <c r="A113" t="s">
        <v>4264</v>
      </c>
      <c r="B113" t="s">
        <v>4265</v>
      </c>
      <c r="C113" t="s">
        <v>4266</v>
      </c>
      <c r="D113" t="s">
        <v>4267</v>
      </c>
    </row>
    <row r="114" spans="1:4" x14ac:dyDescent="0.2">
      <c r="A114" t="s">
        <v>4268</v>
      </c>
      <c r="B114" t="s">
        <v>4269</v>
      </c>
      <c r="C114" t="s">
        <v>4269</v>
      </c>
      <c r="D114" t="s">
        <v>4269</v>
      </c>
    </row>
    <row r="115" spans="1:4" x14ac:dyDescent="0.2">
      <c r="A115" t="s">
        <v>4270</v>
      </c>
      <c r="B115" t="s">
        <v>4271</v>
      </c>
      <c r="C115" t="s">
        <v>4272</v>
      </c>
      <c r="D115" t="s">
        <v>4271</v>
      </c>
    </row>
    <row r="116" spans="1:4" x14ac:dyDescent="0.2">
      <c r="A116" t="s">
        <v>4273</v>
      </c>
      <c r="B116" t="s">
        <v>4274</v>
      </c>
      <c r="C116" t="s">
        <v>4274</v>
      </c>
      <c r="D116" t="s">
        <v>4274</v>
      </c>
    </row>
    <row r="117" spans="1:4" x14ac:dyDescent="0.2">
      <c r="A117" t="s">
        <v>4275</v>
      </c>
      <c r="B117" t="s">
        <v>4276</v>
      </c>
      <c r="C117" t="s">
        <v>4276</v>
      </c>
      <c r="D117" t="s">
        <v>4276</v>
      </c>
    </row>
    <row r="118" spans="1:4" x14ac:dyDescent="0.2">
      <c r="A118" t="s">
        <v>4277</v>
      </c>
      <c r="B118" t="s">
        <v>4278</v>
      </c>
      <c r="C118" t="s">
        <v>4278</v>
      </c>
      <c r="D118" t="s">
        <v>4279</v>
      </c>
    </row>
    <row r="119" spans="1:4" x14ac:dyDescent="0.2">
      <c r="A119" t="s">
        <v>4280</v>
      </c>
      <c r="B119" t="s">
        <v>4281</v>
      </c>
      <c r="C119" t="s">
        <v>4281</v>
      </c>
      <c r="D119" t="s">
        <v>4282</v>
      </c>
    </row>
    <row r="120" spans="1:4" x14ac:dyDescent="0.2">
      <c r="A120" t="s">
        <v>4283</v>
      </c>
      <c r="B120" t="s">
        <v>4284</v>
      </c>
      <c r="C120" t="s">
        <v>4284</v>
      </c>
      <c r="D120" t="s">
        <v>4285</v>
      </c>
    </row>
    <row r="121" spans="1:4" x14ac:dyDescent="0.2">
      <c r="A121" t="s">
        <v>4286</v>
      </c>
      <c r="B121" t="s">
        <v>4287</v>
      </c>
      <c r="C121" t="s">
        <v>4287</v>
      </c>
      <c r="D121" t="s">
        <v>4288</v>
      </c>
    </row>
    <row r="122" spans="1:4" x14ac:dyDescent="0.2">
      <c r="A122" t="s">
        <v>4289</v>
      </c>
      <c r="B122" t="s">
        <v>4290</v>
      </c>
      <c r="C122" t="s">
        <v>4290</v>
      </c>
      <c r="D122" t="s">
        <v>4290</v>
      </c>
    </row>
    <row r="123" spans="1:4" x14ac:dyDescent="0.2">
      <c r="A123" t="s">
        <v>4291</v>
      </c>
      <c r="B123" t="s">
        <v>4292</v>
      </c>
      <c r="C123" t="s">
        <v>4292</v>
      </c>
      <c r="D123" t="s">
        <v>4292</v>
      </c>
    </row>
    <row r="124" spans="1:4" x14ac:dyDescent="0.2">
      <c r="A124" t="s">
        <v>4293</v>
      </c>
      <c r="B124" t="s">
        <v>4294</v>
      </c>
      <c r="C124" t="s">
        <v>4294</v>
      </c>
      <c r="D124" t="s">
        <v>4294</v>
      </c>
    </row>
    <row r="125" spans="1:4" x14ac:dyDescent="0.2">
      <c r="A125" t="s">
        <v>4295</v>
      </c>
      <c r="B125" t="s">
        <v>4296</v>
      </c>
      <c r="C125" t="s">
        <v>4296</v>
      </c>
      <c r="D125" t="s">
        <v>4296</v>
      </c>
    </row>
    <row r="126" spans="1:4" x14ac:dyDescent="0.2">
      <c r="A126" t="s">
        <v>4297</v>
      </c>
      <c r="B126" t="s">
        <v>4298</v>
      </c>
      <c r="C126" t="s">
        <v>4298</v>
      </c>
      <c r="D126" t="s">
        <v>4299</v>
      </c>
    </row>
    <row r="127" spans="1:4" x14ac:dyDescent="0.2">
      <c r="A127" t="s">
        <v>4300</v>
      </c>
      <c r="B127" t="s">
        <v>4301</v>
      </c>
      <c r="C127" t="s">
        <v>4301</v>
      </c>
      <c r="D127" t="s">
        <v>4301</v>
      </c>
    </row>
    <row r="128" spans="1:4" x14ac:dyDescent="0.2">
      <c r="A128" t="s">
        <v>4302</v>
      </c>
      <c r="B128" t="s">
        <v>4303</v>
      </c>
      <c r="C128" t="s">
        <v>4303</v>
      </c>
      <c r="D128" t="s">
        <v>4303</v>
      </c>
    </row>
    <row r="129" spans="1:4" x14ac:dyDescent="0.2">
      <c r="A129" t="s">
        <v>4304</v>
      </c>
      <c r="B129" t="s">
        <v>4301</v>
      </c>
      <c r="C129" t="s">
        <v>4301</v>
      </c>
      <c r="D129" t="s">
        <v>4301</v>
      </c>
    </row>
    <row r="130" spans="1:4" x14ac:dyDescent="0.2">
      <c r="A130" t="s">
        <v>4305</v>
      </c>
      <c r="B130" t="s">
        <v>4301</v>
      </c>
      <c r="C130" t="s">
        <v>4301</v>
      </c>
      <c r="D130" t="s">
        <v>4301</v>
      </c>
    </row>
    <row r="131" spans="1:4" x14ac:dyDescent="0.2">
      <c r="A131" t="s">
        <v>4306</v>
      </c>
      <c r="B131" t="s">
        <v>4307</v>
      </c>
      <c r="C131" t="s">
        <v>4307</v>
      </c>
      <c r="D131" t="s">
        <v>4308</v>
      </c>
    </row>
    <row r="132" spans="1:4" x14ac:dyDescent="0.2">
      <c r="A132" t="s">
        <v>4309</v>
      </c>
      <c r="B132" t="s">
        <v>4310</v>
      </c>
      <c r="C132" t="s">
        <v>4310</v>
      </c>
      <c r="D132">
        <v>0</v>
      </c>
    </row>
    <row r="133" spans="1:4" x14ac:dyDescent="0.2">
      <c r="A133" t="s">
        <v>4311</v>
      </c>
      <c r="B133" t="s">
        <v>4312</v>
      </c>
      <c r="C133" t="s">
        <v>4312</v>
      </c>
      <c r="D133" t="s">
        <v>4312</v>
      </c>
    </row>
    <row r="134" spans="1:4" x14ac:dyDescent="0.2">
      <c r="A134" t="s">
        <v>4313</v>
      </c>
      <c r="B134" t="s">
        <v>4314</v>
      </c>
      <c r="C134" t="s">
        <v>4314</v>
      </c>
      <c r="D134" t="s">
        <v>4314</v>
      </c>
    </row>
    <row r="135" spans="1:4" x14ac:dyDescent="0.2">
      <c r="A135" t="s">
        <v>4315</v>
      </c>
      <c r="B135" t="s">
        <v>4312</v>
      </c>
      <c r="C135" t="s">
        <v>4312</v>
      </c>
      <c r="D135" t="s">
        <v>4312</v>
      </c>
    </row>
    <row r="136" spans="1:4" x14ac:dyDescent="0.2">
      <c r="A136" t="s">
        <v>4316</v>
      </c>
      <c r="B136" t="s">
        <v>4317</v>
      </c>
      <c r="C136" t="s">
        <v>4317</v>
      </c>
      <c r="D136" t="s">
        <v>4317</v>
      </c>
    </row>
    <row r="137" spans="1:4" x14ac:dyDescent="0.2">
      <c r="A137" t="s">
        <v>4318</v>
      </c>
      <c r="B137" t="s">
        <v>4319</v>
      </c>
      <c r="C137" t="s">
        <v>4319</v>
      </c>
      <c r="D137" t="s">
        <v>4320</v>
      </c>
    </row>
    <row r="138" spans="1:4" x14ac:dyDescent="0.2">
      <c r="A138" t="s">
        <v>4321</v>
      </c>
      <c r="B138" t="s">
        <v>4322</v>
      </c>
      <c r="C138" t="s">
        <v>4322</v>
      </c>
      <c r="D138" t="s">
        <v>4323</v>
      </c>
    </row>
    <row r="139" spans="1:4" x14ac:dyDescent="0.2">
      <c r="A139" t="s">
        <v>4324</v>
      </c>
      <c r="B139" t="s">
        <v>4325</v>
      </c>
      <c r="C139" t="s">
        <v>4326</v>
      </c>
      <c r="D139" t="s">
        <v>4327</v>
      </c>
    </row>
    <row r="140" spans="1:4" x14ac:dyDescent="0.2">
      <c r="A140" t="s">
        <v>4328</v>
      </c>
      <c r="B140" t="s">
        <v>4329</v>
      </c>
      <c r="C140" t="s">
        <v>4330</v>
      </c>
      <c r="D140" t="s">
        <v>4331</v>
      </c>
    </row>
    <row r="141" spans="1:4" x14ac:dyDescent="0.2">
      <c r="A141" t="s">
        <v>4332</v>
      </c>
      <c r="B141" t="s">
        <v>4333</v>
      </c>
      <c r="C141" t="s">
        <v>4334</v>
      </c>
      <c r="D141" t="s">
        <v>4335</v>
      </c>
    </row>
    <row r="142" spans="1:4" x14ac:dyDescent="0.2">
      <c r="A142" t="s">
        <v>4336</v>
      </c>
      <c r="B142" t="s">
        <v>4337</v>
      </c>
      <c r="C142" t="s">
        <v>4338</v>
      </c>
      <c r="D142" t="s">
        <v>4339</v>
      </c>
    </row>
    <row r="143" spans="1:4" x14ac:dyDescent="0.2">
      <c r="A143" t="s">
        <v>4340</v>
      </c>
      <c r="B143" t="s">
        <v>4341</v>
      </c>
      <c r="C143" t="s">
        <v>4341</v>
      </c>
      <c r="D143" t="s">
        <v>4342</v>
      </c>
    </row>
    <row r="144" spans="1:4" x14ac:dyDescent="0.2">
      <c r="A144" t="s">
        <v>4343</v>
      </c>
      <c r="B144" t="s">
        <v>4344</v>
      </c>
      <c r="C144" t="s">
        <v>4345</v>
      </c>
      <c r="D144" t="s">
        <v>4346</v>
      </c>
    </row>
    <row r="145" spans="1:4" x14ac:dyDescent="0.2">
      <c r="A145" t="s">
        <v>4347</v>
      </c>
      <c r="B145" t="s">
        <v>4348</v>
      </c>
      <c r="C145" t="s">
        <v>4348</v>
      </c>
      <c r="D145" t="s">
        <v>4349</v>
      </c>
    </row>
    <row r="146" spans="1:4" x14ac:dyDescent="0.2">
      <c r="A146" t="s">
        <v>4350</v>
      </c>
      <c r="B146" t="s">
        <v>4351</v>
      </c>
      <c r="C146" t="s">
        <v>4352</v>
      </c>
      <c r="D146" t="s">
        <v>4353</v>
      </c>
    </row>
    <row r="147" spans="1:4" x14ac:dyDescent="0.2">
      <c r="A147" t="s">
        <v>4354</v>
      </c>
      <c r="B147" t="s">
        <v>4355</v>
      </c>
      <c r="C147" t="s">
        <v>4355</v>
      </c>
      <c r="D147" t="s">
        <v>4356</v>
      </c>
    </row>
    <row r="148" spans="1:4" x14ac:dyDescent="0.2">
      <c r="A148" t="s">
        <v>4357</v>
      </c>
      <c r="B148" t="s">
        <v>4358</v>
      </c>
      <c r="C148" t="s">
        <v>4358</v>
      </c>
      <c r="D148" t="s">
        <v>4359</v>
      </c>
    </row>
    <row r="149" spans="1:4" x14ac:dyDescent="0.2">
      <c r="A149" t="s">
        <v>4360</v>
      </c>
      <c r="B149" t="s">
        <v>4361</v>
      </c>
      <c r="C149" t="s">
        <v>4361</v>
      </c>
      <c r="D149" t="s">
        <v>4362</v>
      </c>
    </row>
    <row r="150" spans="1:4" x14ac:dyDescent="0.2">
      <c r="A150" t="s">
        <v>4363</v>
      </c>
      <c r="B150" t="s">
        <v>4364</v>
      </c>
      <c r="C150" t="s">
        <v>4365</v>
      </c>
      <c r="D150" t="s">
        <v>4366</v>
      </c>
    </row>
    <row r="151" spans="1:4" x14ac:dyDescent="0.2">
      <c r="A151" t="s">
        <v>4367</v>
      </c>
      <c r="B151" t="s">
        <v>4368</v>
      </c>
      <c r="C151" t="s">
        <v>4368</v>
      </c>
      <c r="D151" t="s">
        <v>4369</v>
      </c>
    </row>
    <row r="152" spans="1:4" x14ac:dyDescent="0.2">
      <c r="A152" t="s">
        <v>4370</v>
      </c>
      <c r="B152" t="s">
        <v>4371</v>
      </c>
      <c r="C152" t="s">
        <v>4371</v>
      </c>
      <c r="D152" t="s">
        <v>4371</v>
      </c>
    </row>
    <row r="153" spans="1:4" x14ac:dyDescent="0.2">
      <c r="A153" t="s">
        <v>4372</v>
      </c>
      <c r="B153" t="s">
        <v>4373</v>
      </c>
      <c r="C153" t="s">
        <v>4374</v>
      </c>
      <c r="D153" t="s">
        <v>4375</v>
      </c>
    </row>
    <row r="154" spans="1:4" x14ac:dyDescent="0.2">
      <c r="A154" t="s">
        <v>4376</v>
      </c>
      <c r="B154" t="s">
        <v>4377</v>
      </c>
      <c r="C154" t="s">
        <v>4377</v>
      </c>
      <c r="D154" t="s">
        <v>4378</v>
      </c>
    </row>
    <row r="155" spans="1:4" x14ac:dyDescent="0.2">
      <c r="A155" t="s">
        <v>4379</v>
      </c>
      <c r="B155" t="s">
        <v>4380</v>
      </c>
      <c r="C155" t="s">
        <v>4380</v>
      </c>
      <c r="D155" t="s">
        <v>4381</v>
      </c>
    </row>
    <row r="156" spans="1:4" x14ac:dyDescent="0.2">
      <c r="A156" t="s">
        <v>4382</v>
      </c>
      <c r="B156" t="s">
        <v>4383</v>
      </c>
      <c r="C156" t="s">
        <v>4383</v>
      </c>
      <c r="D156" t="s">
        <v>4384</v>
      </c>
    </row>
    <row r="157" spans="1:4" x14ac:dyDescent="0.2">
      <c r="A157" t="s">
        <v>4385</v>
      </c>
      <c r="B157" t="s">
        <v>4386</v>
      </c>
      <c r="C157" t="s">
        <v>4386</v>
      </c>
      <c r="D157" t="s">
        <v>4387</v>
      </c>
    </row>
    <row r="158" spans="1:4" x14ac:dyDescent="0.2">
      <c r="A158" t="s">
        <v>4388</v>
      </c>
      <c r="B158" t="s">
        <v>4389</v>
      </c>
      <c r="C158" t="s">
        <v>4389</v>
      </c>
      <c r="D158" t="s">
        <v>4390</v>
      </c>
    </row>
    <row r="159" spans="1:4" x14ac:dyDescent="0.2">
      <c r="A159" t="s">
        <v>4391</v>
      </c>
      <c r="B159" t="s">
        <v>4392</v>
      </c>
      <c r="C159" t="s">
        <v>4392</v>
      </c>
      <c r="D159" t="s">
        <v>4393</v>
      </c>
    </row>
    <row r="160" spans="1:4" x14ac:dyDescent="0.2">
      <c r="A160" t="s">
        <v>4394</v>
      </c>
      <c r="B160" t="s">
        <v>4395</v>
      </c>
      <c r="C160" t="s">
        <v>4396</v>
      </c>
      <c r="D160" t="s">
        <v>4397</v>
      </c>
    </row>
    <row r="161" spans="1:4" x14ac:dyDescent="0.2">
      <c r="A161" t="s">
        <v>4398</v>
      </c>
      <c r="B161" t="s">
        <v>4399</v>
      </c>
      <c r="C161" t="s">
        <v>4399</v>
      </c>
      <c r="D161" t="s">
        <v>4400</v>
      </c>
    </row>
    <row r="162" spans="1:4" x14ac:dyDescent="0.2">
      <c r="A162" t="s">
        <v>4401</v>
      </c>
      <c r="B162" t="s">
        <v>4402</v>
      </c>
      <c r="C162" t="s">
        <v>4402</v>
      </c>
      <c r="D162" t="s">
        <v>4403</v>
      </c>
    </row>
    <row r="163" spans="1:4" x14ac:dyDescent="0.2">
      <c r="A163" t="s">
        <v>4404</v>
      </c>
      <c r="B163" t="s">
        <v>4405</v>
      </c>
      <c r="C163" t="s">
        <v>4406</v>
      </c>
      <c r="D163" t="s">
        <v>4407</v>
      </c>
    </row>
    <row r="164" spans="1:4" x14ac:dyDescent="0.2">
      <c r="A164" t="s">
        <v>4408</v>
      </c>
      <c r="B164" t="s">
        <v>4409</v>
      </c>
      <c r="C164" t="s">
        <v>4410</v>
      </c>
      <c r="D164" t="s">
        <v>4410</v>
      </c>
    </row>
    <row r="165" spans="1:4" x14ac:dyDescent="0.2">
      <c r="A165" t="s">
        <v>4411</v>
      </c>
      <c r="B165" t="s">
        <v>4412</v>
      </c>
      <c r="C165" t="s">
        <v>4412</v>
      </c>
      <c r="D165" t="s">
        <v>4412</v>
      </c>
    </row>
    <row r="166" spans="1:4" x14ac:dyDescent="0.2">
      <c r="A166" t="s">
        <v>4413</v>
      </c>
      <c r="B166" t="s">
        <v>4414</v>
      </c>
      <c r="C166" t="s">
        <v>4414</v>
      </c>
      <c r="D166" t="s">
        <v>4415</v>
      </c>
    </row>
    <row r="167" spans="1:4" x14ac:dyDescent="0.2">
      <c r="A167" t="s">
        <v>4416</v>
      </c>
      <c r="B167" t="s">
        <v>4417</v>
      </c>
      <c r="C167" t="s">
        <v>4417</v>
      </c>
      <c r="D167" t="s">
        <v>4417</v>
      </c>
    </row>
    <row r="168" spans="1:4" x14ac:dyDescent="0.2">
      <c r="A168" t="s">
        <v>4418</v>
      </c>
      <c r="B168" t="s">
        <v>4419</v>
      </c>
      <c r="C168" t="s">
        <v>4419</v>
      </c>
      <c r="D168" t="s">
        <v>4419</v>
      </c>
    </row>
    <row r="169" spans="1:4" x14ac:dyDescent="0.2">
      <c r="A169" t="s">
        <v>4420</v>
      </c>
      <c r="B169" t="s">
        <v>4421</v>
      </c>
      <c r="C169" t="s">
        <v>4421</v>
      </c>
      <c r="D169" t="s">
        <v>4421</v>
      </c>
    </row>
    <row r="170" spans="1:4" x14ac:dyDescent="0.2">
      <c r="A170" t="s">
        <v>4422</v>
      </c>
      <c r="B170" t="s">
        <v>4423</v>
      </c>
      <c r="C170" t="s">
        <v>4424</v>
      </c>
      <c r="D170" t="s">
        <v>4424</v>
      </c>
    </row>
    <row r="171" spans="1:4" x14ac:dyDescent="0.2">
      <c r="A171" t="s">
        <v>4425</v>
      </c>
      <c r="B171" t="s">
        <v>4426</v>
      </c>
      <c r="C171" t="s">
        <v>4427</v>
      </c>
      <c r="D171" t="s">
        <v>4428</v>
      </c>
    </row>
    <row r="172" spans="1:4" x14ac:dyDescent="0.2">
      <c r="A172" t="s">
        <v>4429</v>
      </c>
      <c r="B172" t="s">
        <v>4430</v>
      </c>
      <c r="C172" t="s">
        <v>4430</v>
      </c>
      <c r="D172" t="s">
        <v>4431</v>
      </c>
    </row>
    <row r="173" spans="1:4" x14ac:dyDescent="0.2">
      <c r="A173" t="s">
        <v>4432</v>
      </c>
      <c r="B173" t="s">
        <v>4433</v>
      </c>
      <c r="C173" t="s">
        <v>4433</v>
      </c>
      <c r="D173" t="s">
        <v>4433</v>
      </c>
    </row>
    <row r="174" spans="1:4" x14ac:dyDescent="0.2">
      <c r="A174" t="s">
        <v>4434</v>
      </c>
      <c r="B174" t="s">
        <v>4435</v>
      </c>
      <c r="C174" t="s">
        <v>4435</v>
      </c>
      <c r="D174" t="s">
        <v>4435</v>
      </c>
    </row>
    <row r="175" spans="1:4" x14ac:dyDescent="0.2">
      <c r="A175" t="s">
        <v>4436</v>
      </c>
      <c r="B175" t="s">
        <v>4437</v>
      </c>
      <c r="C175" t="s">
        <v>4437</v>
      </c>
      <c r="D175" t="s">
        <v>4437</v>
      </c>
    </row>
    <row r="176" spans="1:4" x14ac:dyDescent="0.2">
      <c r="A176" t="s">
        <v>4438</v>
      </c>
      <c r="B176" t="s">
        <v>4439</v>
      </c>
      <c r="C176" t="s">
        <v>4439</v>
      </c>
      <c r="D176" t="s">
        <v>4439</v>
      </c>
    </row>
    <row r="177" spans="1:4" x14ac:dyDescent="0.2">
      <c r="A177" t="s">
        <v>4440</v>
      </c>
      <c r="B177" t="s">
        <v>4441</v>
      </c>
      <c r="C177" t="s">
        <v>4441</v>
      </c>
      <c r="D177" t="s">
        <v>4441</v>
      </c>
    </row>
    <row r="178" spans="1:4" x14ac:dyDescent="0.2">
      <c r="A178" t="s">
        <v>4442</v>
      </c>
      <c r="B178" t="s">
        <v>4443</v>
      </c>
      <c r="C178" t="s">
        <v>4443</v>
      </c>
      <c r="D178" t="s">
        <v>4443</v>
      </c>
    </row>
    <row r="179" spans="1:4" x14ac:dyDescent="0.2">
      <c r="A179" t="s">
        <v>4444</v>
      </c>
      <c r="B179" t="s">
        <v>4445</v>
      </c>
      <c r="C179" t="s">
        <v>4445</v>
      </c>
      <c r="D179" t="s">
        <v>4446</v>
      </c>
    </row>
    <row r="180" spans="1:4" x14ac:dyDescent="0.2">
      <c r="A180" t="s">
        <v>4447</v>
      </c>
      <c r="B180" t="s">
        <v>4448</v>
      </c>
      <c r="C180" t="s">
        <v>4448</v>
      </c>
      <c r="D180" t="s">
        <v>4448</v>
      </c>
    </row>
    <row r="181" spans="1:4" x14ac:dyDescent="0.2">
      <c r="A181" t="s">
        <v>4449</v>
      </c>
      <c r="B181" t="s">
        <v>4450</v>
      </c>
      <c r="C181" t="s">
        <v>4451</v>
      </c>
      <c r="D181" t="s">
        <v>4451</v>
      </c>
    </row>
    <row r="182" spans="1:4" x14ac:dyDescent="0.2">
      <c r="A182" t="s">
        <v>4452</v>
      </c>
      <c r="B182" t="s">
        <v>4453</v>
      </c>
      <c r="C182" t="s">
        <v>4453</v>
      </c>
      <c r="D182" t="s">
        <v>4453</v>
      </c>
    </row>
    <row r="183" spans="1:4" x14ac:dyDescent="0.2">
      <c r="A183" t="s">
        <v>4454</v>
      </c>
      <c r="B183" t="s">
        <v>4455</v>
      </c>
      <c r="C183" t="s">
        <v>4455</v>
      </c>
      <c r="D183" t="s">
        <v>4456</v>
      </c>
    </row>
    <row r="184" spans="1:4" x14ac:dyDescent="0.2">
      <c r="A184" t="s">
        <v>4457</v>
      </c>
      <c r="B184" t="s">
        <v>4458</v>
      </c>
      <c r="C184" t="s">
        <v>4458</v>
      </c>
      <c r="D184" t="s">
        <v>4458</v>
      </c>
    </row>
    <row r="185" spans="1:4" x14ac:dyDescent="0.2">
      <c r="A185" t="s">
        <v>4459</v>
      </c>
      <c r="B185" t="s">
        <v>4460</v>
      </c>
      <c r="C185" t="s">
        <v>4460</v>
      </c>
      <c r="D185" t="s">
        <v>4460</v>
      </c>
    </row>
    <row r="186" spans="1:4" x14ac:dyDescent="0.2">
      <c r="A186" t="s">
        <v>4461</v>
      </c>
      <c r="B186" t="s">
        <v>4462</v>
      </c>
      <c r="C186" t="s">
        <v>4462</v>
      </c>
      <c r="D186" t="s">
        <v>4462</v>
      </c>
    </row>
    <row r="187" spans="1:4" x14ac:dyDescent="0.2">
      <c r="A187" t="s">
        <v>4463</v>
      </c>
      <c r="B187" t="s">
        <v>4464</v>
      </c>
      <c r="C187" t="s">
        <v>4464</v>
      </c>
      <c r="D187" t="s">
        <v>4464</v>
      </c>
    </row>
    <row r="188" spans="1:4" x14ac:dyDescent="0.2">
      <c r="A188" t="s">
        <v>4465</v>
      </c>
      <c r="B188" t="s">
        <v>4466</v>
      </c>
      <c r="C188" t="s">
        <v>4466</v>
      </c>
      <c r="D188" t="s">
        <v>4467</v>
      </c>
    </row>
    <row r="189" spans="1:4" x14ac:dyDescent="0.2">
      <c r="A189" t="s">
        <v>4468</v>
      </c>
      <c r="B189" t="s">
        <v>4469</v>
      </c>
      <c r="C189" t="s">
        <v>4469</v>
      </c>
      <c r="D189" t="s">
        <v>4470</v>
      </c>
    </row>
    <row r="190" spans="1:4" x14ac:dyDescent="0.2">
      <c r="A190" t="s">
        <v>4471</v>
      </c>
      <c r="B190" t="s">
        <v>4472</v>
      </c>
      <c r="C190" t="s">
        <v>4473</v>
      </c>
      <c r="D190" t="s">
        <v>4474</v>
      </c>
    </row>
    <row r="191" spans="1:4" x14ac:dyDescent="0.2">
      <c r="A191" t="s">
        <v>4475</v>
      </c>
      <c r="B191" t="s">
        <v>4476</v>
      </c>
      <c r="C191" t="s">
        <v>4476</v>
      </c>
      <c r="D191">
        <v>0</v>
      </c>
    </row>
    <row r="192" spans="1:4" x14ac:dyDescent="0.2">
      <c r="A192" t="s">
        <v>4477</v>
      </c>
      <c r="B192" t="s">
        <v>4478</v>
      </c>
      <c r="C192" t="s">
        <v>4479</v>
      </c>
      <c r="D192" t="s">
        <v>4480</v>
      </c>
    </row>
    <row r="193" spans="1:4" x14ac:dyDescent="0.2">
      <c r="A193" t="s">
        <v>4481</v>
      </c>
      <c r="B193" t="s">
        <v>4482</v>
      </c>
      <c r="C193" t="s">
        <v>4483</v>
      </c>
      <c r="D193" t="s">
        <v>4484</v>
      </c>
    </row>
    <row r="194" spans="1:4" x14ac:dyDescent="0.2">
      <c r="A194" t="s">
        <v>4485</v>
      </c>
      <c r="B194" t="s">
        <v>4486</v>
      </c>
      <c r="C194" t="s">
        <v>4487</v>
      </c>
      <c r="D194" t="s">
        <v>4488</v>
      </c>
    </row>
    <row r="195" spans="1:4" x14ac:dyDescent="0.2">
      <c r="A195" t="s">
        <v>4489</v>
      </c>
      <c r="B195" t="s">
        <v>4490</v>
      </c>
      <c r="C195" t="s">
        <v>4491</v>
      </c>
      <c r="D195" t="s">
        <v>4492</v>
      </c>
    </row>
    <row r="196" spans="1:4" x14ac:dyDescent="0.2">
      <c r="A196" t="s">
        <v>4493</v>
      </c>
      <c r="B196" t="s">
        <v>4494</v>
      </c>
      <c r="C196" t="s">
        <v>4495</v>
      </c>
      <c r="D196" t="s">
        <v>4495</v>
      </c>
    </row>
    <row r="197" spans="1:4" x14ac:dyDescent="0.2">
      <c r="A197" t="s">
        <v>4496</v>
      </c>
      <c r="B197" t="s">
        <v>4497</v>
      </c>
      <c r="C197" t="s">
        <v>4497</v>
      </c>
      <c r="D197" t="s">
        <v>4498</v>
      </c>
    </row>
    <row r="198" spans="1:4" x14ac:dyDescent="0.2">
      <c r="A198" t="s">
        <v>4499</v>
      </c>
      <c r="B198" t="s">
        <v>4500</v>
      </c>
      <c r="C198" t="s">
        <v>4500</v>
      </c>
      <c r="D198" t="s">
        <v>4501</v>
      </c>
    </row>
    <row r="199" spans="1:4" x14ac:dyDescent="0.2">
      <c r="A199" t="s">
        <v>4502</v>
      </c>
      <c r="B199" t="s">
        <v>4503</v>
      </c>
      <c r="C199" t="s">
        <v>4503</v>
      </c>
      <c r="D199" t="s">
        <v>4504</v>
      </c>
    </row>
    <row r="200" spans="1:4" x14ac:dyDescent="0.2">
      <c r="A200" t="s">
        <v>4505</v>
      </c>
      <c r="B200" t="s">
        <v>4506</v>
      </c>
      <c r="C200" t="s">
        <v>4506</v>
      </c>
      <c r="D200" t="s">
        <v>4506</v>
      </c>
    </row>
    <row r="201" spans="1:4" x14ac:dyDescent="0.2">
      <c r="A201" t="s">
        <v>4507</v>
      </c>
      <c r="B201" t="s">
        <v>4508</v>
      </c>
      <c r="C201" t="s">
        <v>4508</v>
      </c>
      <c r="D201" t="s">
        <v>4509</v>
      </c>
    </row>
    <row r="202" spans="1:4" x14ac:dyDescent="0.2">
      <c r="A202" t="s">
        <v>4510</v>
      </c>
      <c r="B202" t="s">
        <v>4511</v>
      </c>
      <c r="C202" t="s">
        <v>4511</v>
      </c>
      <c r="D202" t="s">
        <v>4512</v>
      </c>
    </row>
    <row r="203" spans="1:4" x14ac:dyDescent="0.2">
      <c r="A203" t="s">
        <v>4513</v>
      </c>
      <c r="B203" t="s">
        <v>4514</v>
      </c>
      <c r="C203" t="s">
        <v>4515</v>
      </c>
      <c r="D203" t="s">
        <v>4514</v>
      </c>
    </row>
    <row r="204" spans="1:4" x14ac:dyDescent="0.2">
      <c r="A204" t="s">
        <v>4516</v>
      </c>
      <c r="B204" t="s">
        <v>4517</v>
      </c>
      <c r="C204" t="s">
        <v>4518</v>
      </c>
      <c r="D204" t="s">
        <v>4519</v>
      </c>
    </row>
    <row r="205" spans="1:4" x14ac:dyDescent="0.2">
      <c r="A205" t="s">
        <v>4520</v>
      </c>
      <c r="B205" t="s">
        <v>4521</v>
      </c>
      <c r="C205" t="s">
        <v>4521</v>
      </c>
      <c r="D205" t="s">
        <v>4521</v>
      </c>
    </row>
    <row r="206" spans="1:4" x14ac:dyDescent="0.2">
      <c r="A206" t="s">
        <v>4522</v>
      </c>
      <c r="B206" t="s">
        <v>4523</v>
      </c>
      <c r="C206" t="s">
        <v>4523</v>
      </c>
      <c r="D206" t="s">
        <v>4524</v>
      </c>
    </row>
    <row r="207" spans="1:4" x14ac:dyDescent="0.2">
      <c r="A207" t="s">
        <v>4525</v>
      </c>
      <c r="B207" t="s">
        <v>4526</v>
      </c>
      <c r="C207" t="s">
        <v>4526</v>
      </c>
      <c r="D207" t="s">
        <v>4526</v>
      </c>
    </row>
    <row r="208" spans="1:4" x14ac:dyDescent="0.2">
      <c r="A208" t="s">
        <v>4527</v>
      </c>
      <c r="B208" t="s">
        <v>4528</v>
      </c>
      <c r="C208" t="s">
        <v>4528</v>
      </c>
      <c r="D208" t="s">
        <v>4528</v>
      </c>
    </row>
    <row r="209" spans="1:4" x14ac:dyDescent="0.2">
      <c r="A209" t="s">
        <v>4529</v>
      </c>
      <c r="B209" t="s">
        <v>4530</v>
      </c>
      <c r="C209" t="s">
        <v>4530</v>
      </c>
      <c r="D209" t="s">
        <v>4531</v>
      </c>
    </row>
    <row r="210" spans="1:4" x14ac:dyDescent="0.2">
      <c r="A210" t="s">
        <v>4532</v>
      </c>
      <c r="B210" t="s">
        <v>4476</v>
      </c>
      <c r="C210" t="s">
        <v>4476</v>
      </c>
      <c r="D210">
        <v>0</v>
      </c>
    </row>
    <row r="211" spans="1:4" x14ac:dyDescent="0.2">
      <c r="A211" t="s">
        <v>4533</v>
      </c>
      <c r="B211" t="s">
        <v>4534</v>
      </c>
      <c r="C211" t="s">
        <v>4534</v>
      </c>
      <c r="D211" t="s">
        <v>4534</v>
      </c>
    </row>
    <row r="212" spans="1:4" x14ac:dyDescent="0.2">
      <c r="A212" t="s">
        <v>4535</v>
      </c>
      <c r="B212" t="s">
        <v>4536</v>
      </c>
      <c r="C212" t="s">
        <v>4536</v>
      </c>
      <c r="D212" t="s">
        <v>4536</v>
      </c>
    </row>
    <row r="213" spans="1:4" x14ac:dyDescent="0.2">
      <c r="A213" t="s">
        <v>4537</v>
      </c>
      <c r="B213" t="s">
        <v>4538</v>
      </c>
      <c r="C213" t="s">
        <v>4538</v>
      </c>
      <c r="D213" t="s">
        <v>4538</v>
      </c>
    </row>
    <row r="214" spans="1:4" x14ac:dyDescent="0.2">
      <c r="A214" t="s">
        <v>4539</v>
      </c>
      <c r="B214" t="s">
        <v>4540</v>
      </c>
      <c r="C214" t="s">
        <v>4541</v>
      </c>
      <c r="D214" t="s">
        <v>4541</v>
      </c>
    </row>
    <row r="215" spans="1:4" x14ac:dyDescent="0.2">
      <c r="A215" t="s">
        <v>4542</v>
      </c>
      <c r="B215" t="s">
        <v>4543</v>
      </c>
      <c r="C215" t="s">
        <v>4544</v>
      </c>
      <c r="D215" t="s">
        <v>4545</v>
      </c>
    </row>
    <row r="216" spans="1:4" x14ac:dyDescent="0.2">
      <c r="A216" t="s">
        <v>4546</v>
      </c>
      <c r="B216" t="s">
        <v>4547</v>
      </c>
      <c r="C216" t="s">
        <v>4547</v>
      </c>
      <c r="D216" t="s">
        <v>4547</v>
      </c>
    </row>
    <row r="217" spans="1:4" x14ac:dyDescent="0.2">
      <c r="A217" t="s">
        <v>4548</v>
      </c>
      <c r="B217" t="s">
        <v>4549</v>
      </c>
      <c r="C217" t="s">
        <v>4550</v>
      </c>
      <c r="D217" t="s">
        <v>4550</v>
      </c>
    </row>
    <row r="218" spans="1:4" x14ac:dyDescent="0.2">
      <c r="A218" t="s">
        <v>4551</v>
      </c>
      <c r="B218" t="s">
        <v>4552</v>
      </c>
      <c r="C218" t="s">
        <v>4552</v>
      </c>
      <c r="D218" t="s">
        <v>4552</v>
      </c>
    </row>
    <row r="219" spans="1:4" x14ac:dyDescent="0.2">
      <c r="A219" t="s">
        <v>4553</v>
      </c>
      <c r="B219" t="s">
        <v>4554</v>
      </c>
      <c r="C219" t="s">
        <v>4554</v>
      </c>
      <c r="D219" t="s">
        <v>4554</v>
      </c>
    </row>
    <row r="220" spans="1:4" x14ac:dyDescent="0.2">
      <c r="A220" t="s">
        <v>4555</v>
      </c>
      <c r="B220" t="s">
        <v>4556</v>
      </c>
      <c r="C220" t="s">
        <v>4556</v>
      </c>
      <c r="D220" t="s">
        <v>4556</v>
      </c>
    </row>
    <row r="221" spans="1:4" x14ac:dyDescent="0.2">
      <c r="A221" t="s">
        <v>4557</v>
      </c>
      <c r="B221" t="s">
        <v>4558</v>
      </c>
      <c r="C221" t="s">
        <v>4558</v>
      </c>
      <c r="D221" t="s">
        <v>4559</v>
      </c>
    </row>
    <row r="222" spans="1:4" x14ac:dyDescent="0.2">
      <c r="A222" t="s">
        <v>4560</v>
      </c>
      <c r="B222" t="s">
        <v>4561</v>
      </c>
      <c r="C222" t="s">
        <v>4561</v>
      </c>
      <c r="D222" t="s">
        <v>4561</v>
      </c>
    </row>
    <row r="223" spans="1:4" x14ac:dyDescent="0.2">
      <c r="A223" t="s">
        <v>4562</v>
      </c>
      <c r="B223" t="s">
        <v>4563</v>
      </c>
      <c r="C223" t="s">
        <v>4563</v>
      </c>
      <c r="D223" t="s">
        <v>4564</v>
      </c>
    </row>
    <row r="224" spans="1:4" x14ac:dyDescent="0.2">
      <c r="A224" t="s">
        <v>4565</v>
      </c>
      <c r="B224" t="s">
        <v>4566</v>
      </c>
      <c r="C224" t="s">
        <v>4566</v>
      </c>
      <c r="D224" t="s">
        <v>4566</v>
      </c>
    </row>
    <row r="225" spans="1:4" x14ac:dyDescent="0.2">
      <c r="A225" t="s">
        <v>4567</v>
      </c>
      <c r="B225" t="s">
        <v>4568</v>
      </c>
      <c r="C225" t="s">
        <v>4568</v>
      </c>
      <c r="D225" t="s">
        <v>4569</v>
      </c>
    </row>
    <row r="226" spans="1:4" x14ac:dyDescent="0.2">
      <c r="A226" t="s">
        <v>4570</v>
      </c>
      <c r="B226" t="s">
        <v>4571</v>
      </c>
      <c r="C226" t="s">
        <v>4571</v>
      </c>
      <c r="D226" t="s">
        <v>4571</v>
      </c>
    </row>
    <row r="227" spans="1:4" x14ac:dyDescent="0.2">
      <c r="A227" t="s">
        <v>4572</v>
      </c>
      <c r="B227" t="s">
        <v>4573</v>
      </c>
      <c r="C227" t="s">
        <v>4573</v>
      </c>
      <c r="D227" t="s">
        <v>4573</v>
      </c>
    </row>
    <row r="228" spans="1:4" x14ac:dyDescent="0.2">
      <c r="A228" t="s">
        <v>4574</v>
      </c>
      <c r="B228" t="s">
        <v>4575</v>
      </c>
      <c r="C228" t="s">
        <v>4575</v>
      </c>
      <c r="D228" t="s">
        <v>4575</v>
      </c>
    </row>
    <row r="229" spans="1:4" x14ac:dyDescent="0.2">
      <c r="A229" t="s">
        <v>4576</v>
      </c>
      <c r="B229" t="s">
        <v>4577</v>
      </c>
      <c r="C229" t="s">
        <v>4577</v>
      </c>
      <c r="D229" t="s">
        <v>4577</v>
      </c>
    </row>
    <row r="230" spans="1:4" x14ac:dyDescent="0.2">
      <c r="A230" t="s">
        <v>4578</v>
      </c>
      <c r="B230" t="s">
        <v>4579</v>
      </c>
      <c r="C230" t="s">
        <v>4579</v>
      </c>
      <c r="D230" t="s">
        <v>4579</v>
      </c>
    </row>
    <row r="231" spans="1:4" x14ac:dyDescent="0.2">
      <c r="A231" t="s">
        <v>4580</v>
      </c>
      <c r="B231" t="s">
        <v>4581</v>
      </c>
      <c r="C231" t="s">
        <v>4581</v>
      </c>
      <c r="D231" t="s">
        <v>4582</v>
      </c>
    </row>
    <row r="232" spans="1:4" x14ac:dyDescent="0.2">
      <c r="A232" t="s">
        <v>4583</v>
      </c>
      <c r="B232" t="s">
        <v>4584</v>
      </c>
      <c r="C232" t="s">
        <v>4584</v>
      </c>
      <c r="D232" t="s">
        <v>4584</v>
      </c>
    </row>
    <row r="233" spans="1:4" x14ac:dyDescent="0.2">
      <c r="A233" t="s">
        <v>4585</v>
      </c>
      <c r="B233" t="s">
        <v>4586</v>
      </c>
      <c r="C233" t="s">
        <v>4586</v>
      </c>
      <c r="D233" t="s">
        <v>4586</v>
      </c>
    </row>
    <row r="234" spans="1:4" x14ac:dyDescent="0.2">
      <c r="A234" t="s">
        <v>4587</v>
      </c>
      <c r="B234" t="s">
        <v>4588</v>
      </c>
      <c r="C234" t="s">
        <v>4588</v>
      </c>
      <c r="D234" t="s">
        <v>4588</v>
      </c>
    </row>
    <row r="235" spans="1:4" x14ac:dyDescent="0.2">
      <c r="A235" t="s">
        <v>4589</v>
      </c>
      <c r="B235" t="s">
        <v>4590</v>
      </c>
      <c r="C235" t="s">
        <v>4590</v>
      </c>
      <c r="D235" t="s">
        <v>4590</v>
      </c>
    </row>
    <row r="236" spans="1:4" x14ac:dyDescent="0.2">
      <c r="A236" t="s">
        <v>4591</v>
      </c>
      <c r="B236" t="s">
        <v>4592</v>
      </c>
      <c r="C236" t="s">
        <v>4592</v>
      </c>
      <c r="D236" t="s">
        <v>4592</v>
      </c>
    </row>
    <row r="237" spans="1:4" x14ac:dyDescent="0.2">
      <c r="A237" t="s">
        <v>4593</v>
      </c>
      <c r="B237" t="s">
        <v>4594</v>
      </c>
      <c r="C237" t="s">
        <v>4594</v>
      </c>
      <c r="D237" t="s">
        <v>4594</v>
      </c>
    </row>
    <row r="238" spans="1:4" x14ac:dyDescent="0.2">
      <c r="A238" t="s">
        <v>4595</v>
      </c>
      <c r="B238" t="s">
        <v>4596</v>
      </c>
      <c r="C238" t="s">
        <v>4596</v>
      </c>
      <c r="D238" t="s">
        <v>4596</v>
      </c>
    </row>
    <row r="239" spans="1:4" x14ac:dyDescent="0.2">
      <c r="A239" t="s">
        <v>4597</v>
      </c>
      <c r="B239" t="s">
        <v>4598</v>
      </c>
      <c r="C239" t="s">
        <v>4598</v>
      </c>
      <c r="D239" t="s">
        <v>4598</v>
      </c>
    </row>
    <row r="240" spans="1:4" x14ac:dyDescent="0.2">
      <c r="A240" t="s">
        <v>4599</v>
      </c>
      <c r="B240" t="s">
        <v>4600</v>
      </c>
      <c r="C240" t="s">
        <v>4600</v>
      </c>
      <c r="D240" t="s">
        <v>4601</v>
      </c>
    </row>
    <row r="241" spans="1:4" x14ac:dyDescent="0.2">
      <c r="A241" t="s">
        <v>4602</v>
      </c>
      <c r="B241" t="s">
        <v>4603</v>
      </c>
      <c r="C241" t="s">
        <v>4603</v>
      </c>
      <c r="D241" t="s">
        <v>4603</v>
      </c>
    </row>
    <row r="242" spans="1:4" x14ac:dyDescent="0.2">
      <c r="A242" t="s">
        <v>4604</v>
      </c>
      <c r="B242" t="s">
        <v>4605</v>
      </c>
      <c r="C242" t="s">
        <v>4605</v>
      </c>
      <c r="D242" t="s">
        <v>4605</v>
      </c>
    </row>
    <row r="243" spans="1:4" x14ac:dyDescent="0.2">
      <c r="A243" t="s">
        <v>4606</v>
      </c>
      <c r="B243" t="s">
        <v>4607</v>
      </c>
      <c r="C243" t="s">
        <v>4608</v>
      </c>
      <c r="D243" t="s">
        <v>4607</v>
      </c>
    </row>
    <row r="244" spans="1:4" x14ac:dyDescent="0.2">
      <c r="A244" t="s">
        <v>4609</v>
      </c>
      <c r="B244" t="s">
        <v>4610</v>
      </c>
      <c r="C244" t="s">
        <v>4610</v>
      </c>
      <c r="D244" t="s">
        <v>4610</v>
      </c>
    </row>
    <row r="245" spans="1:4" x14ac:dyDescent="0.2">
      <c r="A245" t="s">
        <v>4611</v>
      </c>
      <c r="B245" t="s">
        <v>4612</v>
      </c>
      <c r="C245" t="s">
        <v>4612</v>
      </c>
      <c r="D245" t="s">
        <v>4612</v>
      </c>
    </row>
    <row r="246" spans="1:4" x14ac:dyDescent="0.2">
      <c r="A246" t="s">
        <v>4613</v>
      </c>
      <c r="B246" t="s">
        <v>4614</v>
      </c>
      <c r="C246" t="s">
        <v>4614</v>
      </c>
      <c r="D246" t="s">
        <v>4615</v>
      </c>
    </row>
    <row r="247" spans="1:4" x14ac:dyDescent="0.2">
      <c r="A247" t="s">
        <v>4616</v>
      </c>
      <c r="B247" t="s">
        <v>4617</v>
      </c>
      <c r="C247" t="s">
        <v>4617</v>
      </c>
      <c r="D247" t="s">
        <v>4617</v>
      </c>
    </row>
    <row r="248" spans="1:4" x14ac:dyDescent="0.2">
      <c r="A248" t="s">
        <v>4618</v>
      </c>
      <c r="B248" t="s">
        <v>4619</v>
      </c>
      <c r="C248" t="s">
        <v>4619</v>
      </c>
      <c r="D248" t="s">
        <v>4619</v>
      </c>
    </row>
    <row r="249" spans="1:4" x14ac:dyDescent="0.2">
      <c r="A249" t="s">
        <v>4620</v>
      </c>
      <c r="B249" t="s">
        <v>4621</v>
      </c>
      <c r="C249" t="s">
        <v>4622</v>
      </c>
      <c r="D249" t="s">
        <v>4621</v>
      </c>
    </row>
    <row r="250" spans="1:4" x14ac:dyDescent="0.2">
      <c r="A250" t="s">
        <v>4623</v>
      </c>
      <c r="B250" t="s">
        <v>4624</v>
      </c>
      <c r="C250" t="s">
        <v>4624</v>
      </c>
      <c r="D250" t="s">
        <v>4625</v>
      </c>
    </row>
    <row r="251" spans="1:4" x14ac:dyDescent="0.2">
      <c r="A251" t="s">
        <v>4626</v>
      </c>
      <c r="B251" t="s">
        <v>4627</v>
      </c>
      <c r="C251" t="s">
        <v>4627</v>
      </c>
      <c r="D251" t="s">
        <v>4627</v>
      </c>
    </row>
    <row r="252" spans="1:4" x14ac:dyDescent="0.2">
      <c r="A252" t="s">
        <v>4628</v>
      </c>
      <c r="B252" t="s">
        <v>4629</v>
      </c>
      <c r="C252" t="s">
        <v>4629</v>
      </c>
      <c r="D252" t="s">
        <v>4629</v>
      </c>
    </row>
    <row r="253" spans="1:4" x14ac:dyDescent="0.2">
      <c r="A253" t="s">
        <v>4630</v>
      </c>
      <c r="B253" t="s">
        <v>4631</v>
      </c>
      <c r="C253" t="s">
        <v>4631</v>
      </c>
      <c r="D253" t="s">
        <v>4631</v>
      </c>
    </row>
    <row r="254" spans="1:4" x14ac:dyDescent="0.2">
      <c r="A254" t="s">
        <v>4632</v>
      </c>
      <c r="B254" t="s">
        <v>4633</v>
      </c>
      <c r="C254" t="s">
        <v>4633</v>
      </c>
      <c r="D254" t="s">
        <v>4633</v>
      </c>
    </row>
    <row r="255" spans="1:4" x14ac:dyDescent="0.2">
      <c r="A255" t="s">
        <v>4634</v>
      </c>
      <c r="B255" t="s">
        <v>4635</v>
      </c>
      <c r="C255" t="s">
        <v>4635</v>
      </c>
      <c r="D255" t="s">
        <v>4635</v>
      </c>
    </row>
    <row r="256" spans="1:4" x14ac:dyDescent="0.2">
      <c r="A256" t="s">
        <v>4636</v>
      </c>
      <c r="B256" t="s">
        <v>4637</v>
      </c>
      <c r="C256" t="s">
        <v>4638</v>
      </c>
      <c r="D256" t="s">
        <v>4638</v>
      </c>
    </row>
    <row r="257" spans="1:4" x14ac:dyDescent="0.2">
      <c r="A257" t="s">
        <v>4639</v>
      </c>
      <c r="B257" t="s">
        <v>4640</v>
      </c>
      <c r="C257" t="s">
        <v>4640</v>
      </c>
      <c r="D257" t="s">
        <v>4640</v>
      </c>
    </row>
    <row r="258" spans="1:4" x14ac:dyDescent="0.2">
      <c r="A258" t="s">
        <v>4641</v>
      </c>
      <c r="B258" t="s">
        <v>4642</v>
      </c>
      <c r="C258" t="s">
        <v>4642</v>
      </c>
      <c r="D258" t="s">
        <v>4642</v>
      </c>
    </row>
    <row r="259" spans="1:4" x14ac:dyDescent="0.2">
      <c r="A259" t="s">
        <v>4643</v>
      </c>
      <c r="B259" t="s">
        <v>4644</v>
      </c>
      <c r="C259" t="s">
        <v>4644</v>
      </c>
      <c r="D259" t="s">
        <v>4644</v>
      </c>
    </row>
    <row r="260" spans="1:4" x14ac:dyDescent="0.2">
      <c r="A260" t="s">
        <v>4645</v>
      </c>
      <c r="B260" t="s">
        <v>4646</v>
      </c>
      <c r="C260" t="s">
        <v>4647</v>
      </c>
      <c r="D260" t="s">
        <v>4648</v>
      </c>
    </row>
    <row r="261" spans="1:4" x14ac:dyDescent="0.2">
      <c r="A261" t="s">
        <v>4649</v>
      </c>
      <c r="B261" t="s">
        <v>4650</v>
      </c>
      <c r="C261" t="s">
        <v>4650</v>
      </c>
      <c r="D261" t="s">
        <v>4650</v>
      </c>
    </row>
    <row r="262" spans="1:4" x14ac:dyDescent="0.2">
      <c r="A262" t="s">
        <v>4651</v>
      </c>
      <c r="B262" t="s">
        <v>4652</v>
      </c>
      <c r="C262" t="s">
        <v>4652</v>
      </c>
      <c r="D262" t="s">
        <v>4652</v>
      </c>
    </row>
    <row r="263" spans="1:4" x14ac:dyDescent="0.2">
      <c r="A263" t="s">
        <v>4653</v>
      </c>
      <c r="B263" t="s">
        <v>4654</v>
      </c>
      <c r="C263" t="s">
        <v>4654</v>
      </c>
      <c r="D263" t="s">
        <v>4654</v>
      </c>
    </row>
    <row r="264" spans="1:4" x14ac:dyDescent="0.2">
      <c r="A264" t="s">
        <v>4655</v>
      </c>
      <c r="B264" t="s">
        <v>4656</v>
      </c>
      <c r="C264" t="s">
        <v>4656</v>
      </c>
      <c r="D264" t="s">
        <v>4657</v>
      </c>
    </row>
    <row r="265" spans="1:4" x14ac:dyDescent="0.2">
      <c r="A265" t="s">
        <v>4658</v>
      </c>
      <c r="B265" t="s">
        <v>4659</v>
      </c>
      <c r="C265" t="s">
        <v>4660</v>
      </c>
      <c r="D265" t="s">
        <v>4660</v>
      </c>
    </row>
    <row r="266" spans="1:4" x14ac:dyDescent="0.2">
      <c r="A266" t="s">
        <v>4661</v>
      </c>
      <c r="B266" t="s">
        <v>4662</v>
      </c>
      <c r="C266" t="s">
        <v>4662</v>
      </c>
      <c r="D266" t="s">
        <v>4662</v>
      </c>
    </row>
    <row r="267" spans="1:4" x14ac:dyDescent="0.2">
      <c r="A267" t="s">
        <v>4663</v>
      </c>
      <c r="B267" t="s">
        <v>4664</v>
      </c>
      <c r="C267" t="s">
        <v>4664</v>
      </c>
      <c r="D267" t="s">
        <v>4664</v>
      </c>
    </row>
    <row r="268" spans="1:4" x14ac:dyDescent="0.2">
      <c r="A268" t="s">
        <v>4665</v>
      </c>
      <c r="B268" t="s">
        <v>4598</v>
      </c>
      <c r="C268" t="s">
        <v>4598</v>
      </c>
      <c r="D268" t="s">
        <v>4598</v>
      </c>
    </row>
    <row r="269" spans="1:4" x14ac:dyDescent="0.2">
      <c r="A269" t="s">
        <v>4666</v>
      </c>
      <c r="B269" t="s">
        <v>4667</v>
      </c>
      <c r="C269" t="s">
        <v>4668</v>
      </c>
      <c r="D269" t="s">
        <v>4668</v>
      </c>
    </row>
    <row r="270" spans="1:4" x14ac:dyDescent="0.2">
      <c r="A270" t="s">
        <v>4669</v>
      </c>
      <c r="B270" t="s">
        <v>4670</v>
      </c>
      <c r="C270" t="s">
        <v>4670</v>
      </c>
      <c r="D270" t="s">
        <v>4670</v>
      </c>
    </row>
    <row r="271" spans="1:4" x14ac:dyDescent="0.2">
      <c r="A271" t="s">
        <v>4671</v>
      </c>
      <c r="B271" t="s">
        <v>4672</v>
      </c>
      <c r="C271" t="s">
        <v>4672</v>
      </c>
      <c r="D271" t="s">
        <v>4672</v>
      </c>
    </row>
    <row r="272" spans="1:4" x14ac:dyDescent="0.2">
      <c r="A272" t="s">
        <v>4673</v>
      </c>
      <c r="B272" t="s">
        <v>4674</v>
      </c>
      <c r="C272" t="s">
        <v>4674</v>
      </c>
      <c r="D272" t="s">
        <v>4674</v>
      </c>
    </row>
    <row r="273" spans="1:4" x14ac:dyDescent="0.2">
      <c r="A273" t="s">
        <v>4675</v>
      </c>
      <c r="B273" t="s">
        <v>4676</v>
      </c>
      <c r="C273" t="s">
        <v>4676</v>
      </c>
      <c r="D273" t="s">
        <v>4676</v>
      </c>
    </row>
    <row r="274" spans="1:4" x14ac:dyDescent="0.2">
      <c r="A274" t="s">
        <v>4677</v>
      </c>
      <c r="B274" t="s">
        <v>4678</v>
      </c>
      <c r="C274" t="s">
        <v>4678</v>
      </c>
      <c r="D274" t="s">
        <v>4678</v>
      </c>
    </row>
    <row r="275" spans="1:4" x14ac:dyDescent="0.2">
      <c r="A275" t="s">
        <v>4679</v>
      </c>
      <c r="B275" t="s">
        <v>4680</v>
      </c>
      <c r="C275" t="s">
        <v>4680</v>
      </c>
      <c r="D275" t="s">
        <v>4681</v>
      </c>
    </row>
    <row r="276" spans="1:4" x14ac:dyDescent="0.2">
      <c r="A276" t="s">
        <v>4682</v>
      </c>
      <c r="B276" t="s">
        <v>4683</v>
      </c>
      <c r="C276" t="s">
        <v>4683</v>
      </c>
      <c r="D276" t="s">
        <v>4683</v>
      </c>
    </row>
    <row r="277" spans="1:4" x14ac:dyDescent="0.2">
      <c r="A277" t="s">
        <v>4684</v>
      </c>
      <c r="B277" t="s">
        <v>4685</v>
      </c>
      <c r="C277" t="s">
        <v>4685</v>
      </c>
      <c r="D277" t="s">
        <v>4685</v>
      </c>
    </row>
    <row r="278" spans="1:4" x14ac:dyDescent="0.2">
      <c r="A278" t="s">
        <v>4686</v>
      </c>
      <c r="B278" t="s">
        <v>4687</v>
      </c>
      <c r="C278" t="s">
        <v>4688</v>
      </c>
      <c r="D278" t="s">
        <v>4689</v>
      </c>
    </row>
    <row r="279" spans="1:4" x14ac:dyDescent="0.2">
      <c r="A279" t="s">
        <v>4690</v>
      </c>
      <c r="B279" t="s">
        <v>4691</v>
      </c>
      <c r="C279" t="s">
        <v>4692</v>
      </c>
      <c r="D279" t="s">
        <v>4693</v>
      </c>
    </row>
    <row r="280" spans="1:4" x14ac:dyDescent="0.2">
      <c r="A280" t="s">
        <v>4694</v>
      </c>
      <c r="B280" t="s">
        <v>4695</v>
      </c>
      <c r="C280" t="s">
        <v>4696</v>
      </c>
      <c r="D280" t="s">
        <v>4697</v>
      </c>
    </row>
    <row r="281" spans="1:4" x14ac:dyDescent="0.2">
      <c r="A281" t="s">
        <v>4698</v>
      </c>
      <c r="B281" t="s">
        <v>4699</v>
      </c>
      <c r="C281" t="s">
        <v>4699</v>
      </c>
      <c r="D281" t="s">
        <v>4699</v>
      </c>
    </row>
    <row r="282" spans="1:4" x14ac:dyDescent="0.2">
      <c r="A282" t="s">
        <v>4700</v>
      </c>
      <c r="B282" t="s">
        <v>4701</v>
      </c>
      <c r="C282" t="s">
        <v>4701</v>
      </c>
      <c r="D282" t="s">
        <v>4702</v>
      </c>
    </row>
    <row r="283" spans="1:4" x14ac:dyDescent="0.2">
      <c r="A283" t="s">
        <v>4703</v>
      </c>
      <c r="B283" t="s">
        <v>4704</v>
      </c>
      <c r="C283" t="s">
        <v>4705</v>
      </c>
      <c r="D283" t="s">
        <v>4706</v>
      </c>
    </row>
    <row r="284" spans="1:4" x14ac:dyDescent="0.2">
      <c r="A284" t="s">
        <v>4707</v>
      </c>
      <c r="B284" t="s">
        <v>4708</v>
      </c>
      <c r="C284" t="s">
        <v>4708</v>
      </c>
      <c r="D284" t="s">
        <v>4708</v>
      </c>
    </row>
    <row r="285" spans="1:4" x14ac:dyDescent="0.2">
      <c r="A285" t="s">
        <v>4709</v>
      </c>
      <c r="B285" t="s">
        <v>4710</v>
      </c>
      <c r="C285" t="s">
        <v>4711</v>
      </c>
      <c r="D285" t="s">
        <v>4711</v>
      </c>
    </row>
    <row r="286" spans="1:4" x14ac:dyDescent="0.2">
      <c r="A286" t="s">
        <v>4712</v>
      </c>
      <c r="B286" t="s">
        <v>4713</v>
      </c>
      <c r="C286" t="s">
        <v>4714</v>
      </c>
      <c r="D286" t="s">
        <v>4715</v>
      </c>
    </row>
    <row r="287" spans="1:4" x14ac:dyDescent="0.2">
      <c r="A287" t="s">
        <v>4716</v>
      </c>
      <c r="B287" t="s">
        <v>4717</v>
      </c>
      <c r="C287" t="s">
        <v>4717</v>
      </c>
      <c r="D287" t="s">
        <v>4718</v>
      </c>
    </row>
    <row r="288" spans="1:4" x14ac:dyDescent="0.2">
      <c r="A288" t="s">
        <v>4719</v>
      </c>
      <c r="B288" t="s">
        <v>4720</v>
      </c>
      <c r="C288" t="s">
        <v>4721</v>
      </c>
      <c r="D288" t="s">
        <v>4722</v>
      </c>
    </row>
    <row r="289" spans="1:4" x14ac:dyDescent="0.2">
      <c r="A289" t="s">
        <v>4723</v>
      </c>
      <c r="B289" t="s">
        <v>4724</v>
      </c>
      <c r="C289" t="s">
        <v>4724</v>
      </c>
      <c r="D289" t="s">
        <v>4724</v>
      </c>
    </row>
    <row r="290" spans="1:4" x14ac:dyDescent="0.2">
      <c r="A290" t="s">
        <v>4725</v>
      </c>
      <c r="B290" t="s">
        <v>4726</v>
      </c>
      <c r="C290" t="s">
        <v>4726</v>
      </c>
      <c r="D290" t="s">
        <v>4726</v>
      </c>
    </row>
    <row r="291" spans="1:4" x14ac:dyDescent="0.2">
      <c r="A291" t="s">
        <v>4727</v>
      </c>
      <c r="B291" t="s">
        <v>4728</v>
      </c>
      <c r="C291" t="s">
        <v>4728</v>
      </c>
      <c r="D291" t="s">
        <v>4728</v>
      </c>
    </row>
    <row r="292" spans="1:4" x14ac:dyDescent="0.2">
      <c r="A292" t="s">
        <v>4729</v>
      </c>
      <c r="B292" t="s">
        <v>4730</v>
      </c>
      <c r="C292" t="s">
        <v>4730</v>
      </c>
      <c r="D292" t="s">
        <v>4730</v>
      </c>
    </row>
    <row r="293" spans="1:4" x14ac:dyDescent="0.2">
      <c r="A293" t="s">
        <v>4731</v>
      </c>
      <c r="B293" t="s">
        <v>4732</v>
      </c>
      <c r="C293" t="s">
        <v>4732</v>
      </c>
      <c r="D293" t="s">
        <v>4732</v>
      </c>
    </row>
    <row r="294" spans="1:4" x14ac:dyDescent="0.2">
      <c r="A294" t="s">
        <v>4733</v>
      </c>
      <c r="B294" t="s">
        <v>4734</v>
      </c>
      <c r="C294" t="s">
        <v>4734</v>
      </c>
      <c r="D294" t="s">
        <v>4735</v>
      </c>
    </row>
    <row r="295" spans="1:4" x14ac:dyDescent="0.2">
      <c r="A295" t="s">
        <v>4736</v>
      </c>
      <c r="B295" t="s">
        <v>4737</v>
      </c>
      <c r="C295" t="s">
        <v>4737</v>
      </c>
      <c r="D295" t="s">
        <v>4737</v>
      </c>
    </row>
    <row r="296" spans="1:4" x14ac:dyDescent="0.2">
      <c r="A296" t="s">
        <v>4738</v>
      </c>
      <c r="B296" t="s">
        <v>4739</v>
      </c>
      <c r="C296" t="s">
        <v>4739</v>
      </c>
      <c r="D296" t="s">
        <v>4739</v>
      </c>
    </row>
    <row r="297" spans="1:4" x14ac:dyDescent="0.2">
      <c r="A297" t="s">
        <v>4740</v>
      </c>
      <c r="B297" t="s">
        <v>4741</v>
      </c>
      <c r="C297" t="s">
        <v>4741</v>
      </c>
      <c r="D297" t="s">
        <v>4741</v>
      </c>
    </row>
    <row r="298" spans="1:4" x14ac:dyDescent="0.2">
      <c r="A298" t="s">
        <v>4742</v>
      </c>
      <c r="B298" t="s">
        <v>4743</v>
      </c>
      <c r="C298" t="s">
        <v>4743</v>
      </c>
      <c r="D298" t="s">
        <v>4743</v>
      </c>
    </row>
    <row r="299" spans="1:4" x14ac:dyDescent="0.2">
      <c r="A299" t="s">
        <v>4744</v>
      </c>
      <c r="B299" t="s">
        <v>4745</v>
      </c>
      <c r="C299" t="s">
        <v>4745</v>
      </c>
      <c r="D299" t="s">
        <v>4746</v>
      </c>
    </row>
    <row r="300" spans="1:4" x14ac:dyDescent="0.2">
      <c r="A300" t="s">
        <v>4747</v>
      </c>
      <c r="B300" t="s">
        <v>4748</v>
      </c>
      <c r="C300" t="s">
        <v>4749</v>
      </c>
      <c r="D300" t="s">
        <v>4750</v>
      </c>
    </row>
    <row r="301" spans="1:4" x14ac:dyDescent="0.2">
      <c r="A301" t="s">
        <v>4751</v>
      </c>
      <c r="B301" t="s">
        <v>4752</v>
      </c>
      <c r="C301" t="s">
        <v>4752</v>
      </c>
      <c r="D301" t="s">
        <v>4752</v>
      </c>
    </row>
    <row r="302" spans="1:4" x14ac:dyDescent="0.2">
      <c r="A302" t="s">
        <v>4753</v>
      </c>
      <c r="B302" t="s">
        <v>4754</v>
      </c>
      <c r="C302" t="s">
        <v>4754</v>
      </c>
      <c r="D302" t="s">
        <v>4755</v>
      </c>
    </row>
    <row r="303" spans="1:4" x14ac:dyDescent="0.2">
      <c r="A303" t="s">
        <v>4756</v>
      </c>
      <c r="B303" t="s">
        <v>4757</v>
      </c>
      <c r="C303" t="s">
        <v>4758</v>
      </c>
      <c r="D303" t="s">
        <v>4758</v>
      </c>
    </row>
    <row r="304" spans="1:4" x14ac:dyDescent="0.2">
      <c r="A304" t="s">
        <v>4759</v>
      </c>
      <c r="B304" t="s">
        <v>4760</v>
      </c>
      <c r="C304" t="s">
        <v>4760</v>
      </c>
      <c r="D304" t="s">
        <v>4760</v>
      </c>
    </row>
    <row r="305" spans="1:4" x14ac:dyDescent="0.2">
      <c r="A305" t="s">
        <v>4761</v>
      </c>
      <c r="B305" t="s">
        <v>4762</v>
      </c>
      <c r="C305" t="s">
        <v>4763</v>
      </c>
      <c r="D305" t="s">
        <v>4764</v>
      </c>
    </row>
    <row r="306" spans="1:4" x14ac:dyDescent="0.2">
      <c r="A306" t="s">
        <v>4765</v>
      </c>
      <c r="B306" t="s">
        <v>4766</v>
      </c>
      <c r="C306" t="s">
        <v>4767</v>
      </c>
      <c r="D306" t="s">
        <v>4768</v>
      </c>
    </row>
    <row r="307" spans="1:4" x14ac:dyDescent="0.2">
      <c r="A307" t="s">
        <v>4769</v>
      </c>
      <c r="B307" t="s">
        <v>4770</v>
      </c>
      <c r="C307" t="s">
        <v>4771</v>
      </c>
      <c r="D307" t="s">
        <v>4770</v>
      </c>
    </row>
    <row r="308" spans="1:4" x14ac:dyDescent="0.2">
      <c r="A308" t="s">
        <v>4772</v>
      </c>
      <c r="B308" t="s">
        <v>4773</v>
      </c>
      <c r="C308" t="s">
        <v>4774</v>
      </c>
      <c r="D308" t="s">
        <v>4775</v>
      </c>
    </row>
    <row r="309" spans="1:4" x14ac:dyDescent="0.2">
      <c r="A309" t="s">
        <v>4776</v>
      </c>
      <c r="B309" t="s">
        <v>4777</v>
      </c>
      <c r="C309" t="s">
        <v>4777</v>
      </c>
      <c r="D309" t="s">
        <v>4777</v>
      </c>
    </row>
    <row r="310" spans="1:4" x14ac:dyDescent="0.2">
      <c r="A310" t="s">
        <v>4778</v>
      </c>
      <c r="B310" t="s">
        <v>4779</v>
      </c>
      <c r="C310" t="s">
        <v>4779</v>
      </c>
      <c r="D310" t="s">
        <v>4779</v>
      </c>
    </row>
    <row r="311" spans="1:4" x14ac:dyDescent="0.2">
      <c r="A311" t="s">
        <v>4780</v>
      </c>
      <c r="B311" t="s">
        <v>4781</v>
      </c>
      <c r="C311" t="s">
        <v>4781</v>
      </c>
      <c r="D311" t="s">
        <v>4781</v>
      </c>
    </row>
    <row r="312" spans="1:4" x14ac:dyDescent="0.2">
      <c r="A312" t="s">
        <v>4782</v>
      </c>
      <c r="B312" t="s">
        <v>4783</v>
      </c>
      <c r="C312" t="s">
        <v>4783</v>
      </c>
      <c r="D312" t="s">
        <v>4783</v>
      </c>
    </row>
    <row r="313" spans="1:4" x14ac:dyDescent="0.2">
      <c r="A313" t="s">
        <v>4784</v>
      </c>
      <c r="B313" t="s">
        <v>4785</v>
      </c>
      <c r="C313" t="s">
        <v>4785</v>
      </c>
      <c r="D313" t="s">
        <v>4785</v>
      </c>
    </row>
    <row r="314" spans="1:4" x14ac:dyDescent="0.2">
      <c r="A314" t="s">
        <v>4786</v>
      </c>
      <c r="B314" t="s">
        <v>4787</v>
      </c>
      <c r="C314" t="s">
        <v>4787</v>
      </c>
      <c r="D314" t="s">
        <v>4787</v>
      </c>
    </row>
    <row r="315" spans="1:4" x14ac:dyDescent="0.2">
      <c r="A315" t="s">
        <v>4788</v>
      </c>
      <c r="B315" t="s">
        <v>4789</v>
      </c>
      <c r="C315" t="s">
        <v>4790</v>
      </c>
      <c r="D315" t="s">
        <v>4789</v>
      </c>
    </row>
    <row r="316" spans="1:4" x14ac:dyDescent="0.2">
      <c r="A316" t="s">
        <v>4791</v>
      </c>
      <c r="B316" t="s">
        <v>4792</v>
      </c>
      <c r="C316" t="s">
        <v>4792</v>
      </c>
      <c r="D316" t="s">
        <v>4792</v>
      </c>
    </row>
    <row r="317" spans="1:4" x14ac:dyDescent="0.2">
      <c r="A317" t="s">
        <v>4793</v>
      </c>
      <c r="B317" t="s">
        <v>4794</v>
      </c>
      <c r="C317" t="s">
        <v>4794</v>
      </c>
      <c r="D317" t="s">
        <v>4794</v>
      </c>
    </row>
    <row r="318" spans="1:4" x14ac:dyDescent="0.2">
      <c r="A318" t="s">
        <v>4795</v>
      </c>
      <c r="B318" t="s">
        <v>4796</v>
      </c>
      <c r="C318" t="s">
        <v>4797</v>
      </c>
      <c r="D318" t="s">
        <v>4798</v>
      </c>
    </row>
    <row r="319" spans="1:4" x14ac:dyDescent="0.2">
      <c r="A319" t="s">
        <v>4799</v>
      </c>
      <c r="B319" t="s">
        <v>4800</v>
      </c>
      <c r="C319" t="s">
        <v>4800</v>
      </c>
      <c r="D319" t="s">
        <v>4800</v>
      </c>
    </row>
    <row r="320" spans="1:4" x14ac:dyDescent="0.2">
      <c r="A320" t="s">
        <v>4801</v>
      </c>
      <c r="B320" t="s">
        <v>4802</v>
      </c>
      <c r="C320" t="s">
        <v>4803</v>
      </c>
      <c r="D320" t="s">
        <v>4804</v>
      </c>
    </row>
    <row r="321" spans="1:4" x14ac:dyDescent="0.2">
      <c r="A321" t="s">
        <v>4805</v>
      </c>
      <c r="B321" t="s">
        <v>4806</v>
      </c>
      <c r="C321" t="s">
        <v>4807</v>
      </c>
      <c r="D321" t="s">
        <v>4807</v>
      </c>
    </row>
    <row r="322" spans="1:4" x14ac:dyDescent="0.2">
      <c r="A322" t="s">
        <v>4808</v>
      </c>
      <c r="B322" t="s">
        <v>4809</v>
      </c>
      <c r="C322" t="s">
        <v>4809</v>
      </c>
      <c r="D322" t="s">
        <v>4810</v>
      </c>
    </row>
    <row r="323" spans="1:4" x14ac:dyDescent="0.2">
      <c r="A323" t="s">
        <v>4811</v>
      </c>
      <c r="B323" t="s">
        <v>4812</v>
      </c>
      <c r="C323" t="s">
        <v>4812</v>
      </c>
      <c r="D323" t="s">
        <v>4813</v>
      </c>
    </row>
    <row r="324" spans="1:4" x14ac:dyDescent="0.2">
      <c r="A324" t="s">
        <v>4814</v>
      </c>
      <c r="B324" t="s">
        <v>4815</v>
      </c>
      <c r="C324" t="s">
        <v>4815</v>
      </c>
      <c r="D324" t="s">
        <v>4816</v>
      </c>
    </row>
    <row r="325" spans="1:4" x14ac:dyDescent="0.2">
      <c r="A325" t="s">
        <v>4817</v>
      </c>
      <c r="B325" t="s">
        <v>4818</v>
      </c>
      <c r="C325" t="s">
        <v>4818</v>
      </c>
      <c r="D325" t="s">
        <v>4818</v>
      </c>
    </row>
    <row r="326" spans="1:4" x14ac:dyDescent="0.2">
      <c r="A326" t="s">
        <v>4819</v>
      </c>
      <c r="B326" t="s">
        <v>4820</v>
      </c>
      <c r="C326" t="s">
        <v>4821</v>
      </c>
      <c r="D326" t="s">
        <v>4820</v>
      </c>
    </row>
    <row r="327" spans="1:4" x14ac:dyDescent="0.2">
      <c r="A327" t="s">
        <v>4822</v>
      </c>
      <c r="B327" t="s">
        <v>4476</v>
      </c>
      <c r="C327" t="s">
        <v>4476</v>
      </c>
      <c r="D327">
        <v>0</v>
      </c>
    </row>
    <row r="328" spans="1:4" x14ac:dyDescent="0.2">
      <c r="A328" t="s">
        <v>4823</v>
      </c>
      <c r="B328" t="s">
        <v>4824</v>
      </c>
      <c r="C328" t="s">
        <v>4825</v>
      </c>
      <c r="D328" t="s">
        <v>4824</v>
      </c>
    </row>
    <row r="329" spans="1:4" x14ac:dyDescent="0.2">
      <c r="A329" t="s">
        <v>4826</v>
      </c>
      <c r="B329" t="s">
        <v>4827</v>
      </c>
      <c r="C329" t="s">
        <v>4827</v>
      </c>
      <c r="D329" t="s">
        <v>4828</v>
      </c>
    </row>
    <row r="330" spans="1:4" x14ac:dyDescent="0.2">
      <c r="A330" t="s">
        <v>4829</v>
      </c>
      <c r="B330" t="s">
        <v>4830</v>
      </c>
      <c r="C330" t="s">
        <v>4830</v>
      </c>
      <c r="D330" t="s">
        <v>4831</v>
      </c>
    </row>
    <row r="331" spans="1:4" x14ac:dyDescent="0.2">
      <c r="A331" t="s">
        <v>4832</v>
      </c>
      <c r="B331" t="s">
        <v>4833</v>
      </c>
      <c r="C331" t="s">
        <v>4833</v>
      </c>
      <c r="D331" t="s">
        <v>4833</v>
      </c>
    </row>
    <row r="332" spans="1:4" x14ac:dyDescent="0.2">
      <c r="A332" t="s">
        <v>4834</v>
      </c>
      <c r="B332" t="s">
        <v>4835</v>
      </c>
      <c r="C332" t="s">
        <v>4836</v>
      </c>
      <c r="D332" t="s">
        <v>4837</v>
      </c>
    </row>
    <row r="333" spans="1:4" x14ac:dyDescent="0.2">
      <c r="A333" t="s">
        <v>4838</v>
      </c>
      <c r="B333" t="s">
        <v>4839</v>
      </c>
      <c r="C333" t="s">
        <v>4840</v>
      </c>
      <c r="D333" t="s">
        <v>4839</v>
      </c>
    </row>
    <row r="334" spans="1:4" x14ac:dyDescent="0.2">
      <c r="A334" t="s">
        <v>4841</v>
      </c>
      <c r="B334" t="s">
        <v>4842</v>
      </c>
      <c r="C334" t="s">
        <v>4842</v>
      </c>
      <c r="D334" t="s">
        <v>4842</v>
      </c>
    </row>
    <row r="335" spans="1:4" x14ac:dyDescent="0.2">
      <c r="A335" t="s">
        <v>4843</v>
      </c>
      <c r="B335" t="s">
        <v>4844</v>
      </c>
      <c r="C335" t="s">
        <v>4845</v>
      </c>
      <c r="D335" t="s">
        <v>4846</v>
      </c>
    </row>
    <row r="336" spans="1:4" x14ac:dyDescent="0.2">
      <c r="A336" t="s">
        <v>4847</v>
      </c>
      <c r="B336" t="s">
        <v>4848</v>
      </c>
      <c r="C336" t="s">
        <v>4849</v>
      </c>
      <c r="D336" t="s">
        <v>4850</v>
      </c>
    </row>
    <row r="337" spans="1:4" x14ac:dyDescent="0.2">
      <c r="A337" t="s">
        <v>4851</v>
      </c>
      <c r="B337" t="s">
        <v>4852</v>
      </c>
      <c r="C337" t="s">
        <v>4852</v>
      </c>
      <c r="D337" t="s">
        <v>4852</v>
      </c>
    </row>
    <row r="338" spans="1:4" x14ac:dyDescent="0.2">
      <c r="A338" t="s">
        <v>4853</v>
      </c>
      <c r="B338" t="s">
        <v>4854</v>
      </c>
      <c r="C338" t="s">
        <v>4855</v>
      </c>
      <c r="D338" t="s">
        <v>4854</v>
      </c>
    </row>
    <row r="339" spans="1:4" x14ac:dyDescent="0.2">
      <c r="A339" t="s">
        <v>4856</v>
      </c>
      <c r="B339" t="s">
        <v>4857</v>
      </c>
      <c r="C339" t="s">
        <v>4857</v>
      </c>
      <c r="D339" t="s">
        <v>4857</v>
      </c>
    </row>
    <row r="340" spans="1:4" x14ac:dyDescent="0.2">
      <c r="A340" t="s">
        <v>4858</v>
      </c>
      <c r="B340" t="s">
        <v>4859</v>
      </c>
      <c r="C340" t="s">
        <v>4859</v>
      </c>
      <c r="D340" t="s">
        <v>4859</v>
      </c>
    </row>
    <row r="341" spans="1:4" x14ac:dyDescent="0.2">
      <c r="A341" t="s">
        <v>4860</v>
      </c>
      <c r="B341" t="s">
        <v>4861</v>
      </c>
      <c r="C341" t="s">
        <v>4861</v>
      </c>
      <c r="D341" t="s">
        <v>4861</v>
      </c>
    </row>
    <row r="342" spans="1:4" x14ac:dyDescent="0.2">
      <c r="A342" t="s">
        <v>4862</v>
      </c>
      <c r="B342" t="s">
        <v>4180</v>
      </c>
      <c r="C342" t="s">
        <v>4180</v>
      </c>
      <c r="D342" t="s">
        <v>4181</v>
      </c>
    </row>
    <row r="343" spans="1:4" x14ac:dyDescent="0.2">
      <c r="A343" t="s">
        <v>4863</v>
      </c>
      <c r="B343" t="s">
        <v>4864</v>
      </c>
      <c r="C343" t="s">
        <v>4865</v>
      </c>
      <c r="D343" t="s">
        <v>4865</v>
      </c>
    </row>
    <row r="344" spans="1:4" x14ac:dyDescent="0.2">
      <c r="A344" t="s">
        <v>4866</v>
      </c>
      <c r="B344">
        <v>0</v>
      </c>
      <c r="C344" t="s">
        <v>4867</v>
      </c>
      <c r="D344" t="s">
        <v>4867</v>
      </c>
    </row>
  </sheetData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KEGG pathway mapping</vt:lpstr>
      <vt:lpstr>Summary</vt:lpstr>
      <vt:lpstr>PSM-mapped</vt:lpstr>
      <vt:lpstr>PSM-not-mapped</vt:lpstr>
      <vt:lpstr>K Listing Tissues</vt:lpstr>
      <vt:lpstr>'PSM-mapped'!Excel_BuiltIn__FilterDatabase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</dc:creator>
  <cp:lastModifiedBy>UKM</cp:lastModifiedBy>
  <cp:lastPrinted>2015-06-29T10:49:42Z</cp:lastPrinted>
  <dcterms:created xsi:type="dcterms:W3CDTF">2015-02-27T06:31:01Z</dcterms:created>
  <dcterms:modified xsi:type="dcterms:W3CDTF">2016-10-18T09:26:08Z</dcterms:modified>
</cp:coreProperties>
</file>