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osshm/Documents/Projects/Amputee Long WR/Resub/"/>
    </mc:Choice>
  </mc:AlternateContent>
  <bookViews>
    <workbookView xWindow="180" yWindow="460" windowWidth="25600" windowHeight="15460" tabRatio="500" activeTab="5"/>
  </bookViews>
  <sheets>
    <sheet name="Descriptors &amp; Outcomes" sheetId="1" r:id="rId1"/>
    <sheet name="Medial Contact Forces (BW)" sheetId="2" r:id="rId2"/>
    <sheet name="Knee Angles (deg)" sheetId="3" r:id="rId3"/>
    <sheet name="Knee Flexion Moments (Nm)" sheetId="4" r:id="rId4"/>
    <sheet name="Knee Adduction Moments (Nm)" sheetId="5" r:id="rId5"/>
    <sheet name="Knee Axial Forces (N)" sheetId="6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4" l="1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F25" i="1"/>
  <c r="F23" i="1"/>
  <c r="G25" i="1"/>
  <c r="G23" i="1"/>
  <c r="H25" i="1"/>
  <c r="H23" i="1"/>
  <c r="H26" i="1"/>
  <c r="H24" i="1"/>
  <c r="H31" i="1"/>
  <c r="H33" i="1"/>
  <c r="G26" i="1"/>
  <c r="G24" i="1"/>
  <c r="G31" i="1"/>
  <c r="G33" i="1"/>
  <c r="F26" i="1"/>
  <c r="F24" i="1"/>
  <c r="F31" i="1"/>
  <c r="F33" i="1"/>
  <c r="F32" i="1"/>
  <c r="G32" i="1"/>
  <c r="H32" i="1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E25" i="1"/>
  <c r="E23" i="1"/>
  <c r="E24" i="1"/>
  <c r="E26" i="1"/>
  <c r="E30" i="1"/>
  <c r="E31" i="1"/>
  <c r="E33" i="1"/>
  <c r="D25" i="1"/>
  <c r="D23" i="1"/>
  <c r="D24" i="1"/>
  <c r="D26" i="1"/>
  <c r="D30" i="1"/>
  <c r="D31" i="1"/>
  <c r="D33" i="1"/>
  <c r="C25" i="1"/>
  <c r="C23" i="1"/>
  <c r="C24" i="1"/>
  <c r="C26" i="1"/>
  <c r="C30" i="1"/>
  <c r="C31" i="1"/>
  <c r="C33" i="1"/>
  <c r="B25" i="1"/>
  <c r="B23" i="1"/>
  <c r="B24" i="1"/>
  <c r="B26" i="1"/>
  <c r="B30" i="1"/>
  <c r="B31" i="1"/>
  <c r="B33" i="1"/>
  <c r="E32" i="1"/>
  <c r="D32" i="1"/>
  <c r="C32" i="1"/>
  <c r="B32" i="1"/>
  <c r="H30" i="1"/>
  <c r="G30" i="1"/>
  <c r="F30" i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H28" i="1"/>
  <c r="G28" i="1"/>
  <c r="F28" i="1"/>
  <c r="E28" i="1"/>
  <c r="D28" i="1"/>
  <c r="C28" i="1"/>
  <c r="B28" i="1"/>
  <c r="H29" i="1"/>
  <c r="G29" i="1"/>
  <c r="F29" i="1"/>
  <c r="E29" i="1"/>
  <c r="D29" i="1"/>
  <c r="C29" i="1"/>
  <c r="B29" i="1"/>
  <c r="H27" i="1"/>
  <c r="G27" i="1"/>
  <c r="F27" i="1"/>
  <c r="E27" i="1"/>
  <c r="D27" i="1"/>
  <c r="C27" i="1"/>
  <c r="B27" i="1"/>
</calcChain>
</file>

<file path=xl/sharedStrings.xml><?xml version="1.0" encoding="utf-8"?>
<sst xmlns="http://schemas.openxmlformats.org/spreadsheetml/2006/main" count="154" uniqueCount="50">
  <si>
    <t>Subject</t>
  </si>
  <si>
    <t>Con 1</t>
  </si>
  <si>
    <t>Con 2</t>
  </si>
  <si>
    <t>Con 3</t>
  </si>
  <si>
    <t>Con 4</t>
  </si>
  <si>
    <t>Con 5</t>
  </si>
  <si>
    <t>Con 6</t>
  </si>
  <si>
    <t>Con 7</t>
  </si>
  <si>
    <t>Con 8</t>
  </si>
  <si>
    <t>Con 9</t>
  </si>
  <si>
    <t>Con 10</t>
  </si>
  <si>
    <t>TTA 1</t>
  </si>
  <si>
    <t>TTA 2</t>
  </si>
  <si>
    <t>TTA 3</t>
  </si>
  <si>
    <t>TTA 4</t>
  </si>
  <si>
    <t>TTA 5</t>
  </si>
  <si>
    <t>TFA 1</t>
  </si>
  <si>
    <t>TFA 2</t>
  </si>
  <si>
    <t>TFA 3</t>
  </si>
  <si>
    <t>TFA 4</t>
  </si>
  <si>
    <t>TFA 5</t>
  </si>
  <si>
    <t>Ht (m)</t>
  </si>
  <si>
    <t>v (m/s)</t>
  </si>
  <si>
    <t>T (s)</t>
  </si>
  <si>
    <t>Peak (%BW)</t>
  </si>
  <si>
    <t>Imp (%BW•s)</t>
  </si>
  <si>
    <t>LR (%BW/s)</t>
  </si>
  <si>
    <t>Con Mean</t>
  </si>
  <si>
    <t>LL Mean</t>
  </si>
  <si>
    <t>Con SD</t>
  </si>
  <si>
    <t>LL SD</t>
  </si>
  <si>
    <t>t</t>
  </si>
  <si>
    <t>p</t>
  </si>
  <si>
    <t>d</t>
  </si>
  <si>
    <t>Stride (%)</t>
  </si>
  <si>
    <t>Notes</t>
  </si>
  <si>
    <t>m (kg)</t>
  </si>
  <si>
    <t>"m" is total body mass including the prosthesis for TTA and TFA</t>
  </si>
  <si>
    <t>"v" is average walking speed</t>
  </si>
  <si>
    <t>"T" is average stride duration</t>
  </si>
  <si>
    <t>"Peak" is peak medial knee contact force in % body weight (BW)</t>
  </si>
  <si>
    <t>"Imp" is impulse of the medial knee contact force</t>
  </si>
  <si>
    <t>"LR" is maximum loading rate of the medial knee contact force in early stance</t>
  </si>
  <si>
    <t>"Con" is control subjects</t>
  </si>
  <si>
    <t>"TTA" is transtibial subjects</t>
  </si>
  <si>
    <t>"TFA" is transfemoral subjects</t>
  </si>
  <si>
    <t>SDp</t>
  </si>
  <si>
    <t xml:space="preserve">SEp </t>
  </si>
  <si>
    <t>95% CI UB</t>
  </si>
  <si>
    <t>95% CI 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</si>
</sst>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1" fontId="1" fillId="0" borderId="0" xfId="0" applyNumberFormat="1" applyFont="1"/>
    <xf numFmtId="1" fontId="0" fillId="0" borderId="0" xfId="0" applyNumberForma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A22" sqref="A22"/>
    </sheetView>
  </sheetViews>
  <sheetFormatPr baseColWidth="10" defaultRowHeight="16" x14ac:dyDescent="0.2"/>
  <sheetData>
    <row r="1" spans="1:10" x14ac:dyDescent="0.2">
      <c r="A1" s="1" t="s">
        <v>0</v>
      </c>
      <c r="B1" s="1" t="s">
        <v>36</v>
      </c>
      <c r="C1" s="1" t="s">
        <v>21</v>
      </c>
      <c r="D1" s="1" t="s">
        <v>22</v>
      </c>
      <c r="E1" s="1" t="s">
        <v>23</v>
      </c>
      <c r="F1" s="1" t="s">
        <v>24</v>
      </c>
      <c r="G1" s="1" t="s">
        <v>25</v>
      </c>
      <c r="H1" s="1" t="s">
        <v>26</v>
      </c>
      <c r="I1" s="1"/>
      <c r="J1" s="1" t="s">
        <v>35</v>
      </c>
    </row>
    <row r="2" spans="1:10" x14ac:dyDescent="0.2">
      <c r="A2" t="s">
        <v>1</v>
      </c>
      <c r="B2" s="4">
        <v>78.3</v>
      </c>
      <c r="C2" s="2">
        <v>1.79</v>
      </c>
      <c r="D2" s="2">
        <v>1.34</v>
      </c>
      <c r="E2" s="2">
        <v>1.0569999999999999</v>
      </c>
      <c r="F2" s="2">
        <v>1.3030000000000002</v>
      </c>
      <c r="G2" s="2">
        <v>0.52800000000000002</v>
      </c>
      <c r="H2" s="2">
        <v>14.73</v>
      </c>
      <c r="J2" t="s">
        <v>37</v>
      </c>
    </row>
    <row r="3" spans="1:10" x14ac:dyDescent="0.2">
      <c r="A3" t="s">
        <v>2</v>
      </c>
      <c r="B3" s="4">
        <v>94.8</v>
      </c>
      <c r="C3" s="2">
        <v>1.72</v>
      </c>
      <c r="D3" s="2">
        <v>1.25</v>
      </c>
      <c r="E3" s="2">
        <v>1.103</v>
      </c>
      <c r="F3" s="2">
        <v>1.5730000000000002</v>
      </c>
      <c r="G3" s="2">
        <v>0.67200000000000004</v>
      </c>
      <c r="H3" s="2">
        <v>19.37</v>
      </c>
      <c r="J3" t="s">
        <v>38</v>
      </c>
    </row>
    <row r="4" spans="1:10" x14ac:dyDescent="0.2">
      <c r="A4" t="s">
        <v>3</v>
      </c>
      <c r="B4" s="4">
        <v>76.8</v>
      </c>
      <c r="C4" s="2">
        <v>1.76</v>
      </c>
      <c r="D4" s="2">
        <v>1.29</v>
      </c>
      <c r="E4" s="2">
        <v>1.083</v>
      </c>
      <c r="F4" s="2">
        <v>1.2690000000000001</v>
      </c>
      <c r="G4" s="2">
        <v>0.54100000000000004</v>
      </c>
      <c r="H4" s="2">
        <v>17.89</v>
      </c>
      <c r="J4" t="s">
        <v>39</v>
      </c>
    </row>
    <row r="5" spans="1:10" x14ac:dyDescent="0.2">
      <c r="A5" t="s">
        <v>4</v>
      </c>
      <c r="B5" s="4">
        <v>80.8</v>
      </c>
      <c r="C5" s="2">
        <v>1.73</v>
      </c>
      <c r="D5" s="2">
        <v>1.32</v>
      </c>
      <c r="E5" s="2">
        <v>1.0960000000000001</v>
      </c>
      <c r="F5" s="2">
        <v>1.631</v>
      </c>
      <c r="G5" s="2">
        <v>0.6</v>
      </c>
      <c r="H5" s="2">
        <v>20.07</v>
      </c>
      <c r="J5" t="s">
        <v>40</v>
      </c>
    </row>
    <row r="6" spans="1:10" x14ac:dyDescent="0.2">
      <c r="A6" t="s">
        <v>5</v>
      </c>
      <c r="B6" s="4">
        <v>116.3</v>
      </c>
      <c r="C6" s="2">
        <v>1.86</v>
      </c>
      <c r="D6" s="2">
        <v>1.08</v>
      </c>
      <c r="E6" s="2">
        <v>1.252</v>
      </c>
      <c r="F6" s="2">
        <v>1.7649999999999999</v>
      </c>
      <c r="G6" s="2">
        <v>0.73699999999999999</v>
      </c>
      <c r="H6" s="2">
        <v>16.45</v>
      </c>
      <c r="J6" t="s">
        <v>41</v>
      </c>
    </row>
    <row r="7" spans="1:10" x14ac:dyDescent="0.2">
      <c r="A7" t="s">
        <v>6</v>
      </c>
      <c r="B7" s="4">
        <v>76.099999999999994</v>
      </c>
      <c r="C7" s="2">
        <v>1.76</v>
      </c>
      <c r="D7" s="2">
        <v>1.4</v>
      </c>
      <c r="E7" s="2">
        <v>1.111</v>
      </c>
      <c r="F7" s="2">
        <v>1.3859999999999999</v>
      </c>
      <c r="G7" s="2">
        <v>0.504</v>
      </c>
      <c r="H7" s="2">
        <v>18.96</v>
      </c>
      <c r="J7" t="s">
        <v>42</v>
      </c>
    </row>
    <row r="8" spans="1:10" x14ac:dyDescent="0.2">
      <c r="A8" t="s">
        <v>7</v>
      </c>
      <c r="B8" s="4">
        <v>68.3</v>
      </c>
      <c r="C8" s="2">
        <v>1.72</v>
      </c>
      <c r="D8" s="2">
        <v>1.42</v>
      </c>
      <c r="E8" s="2">
        <v>1.002</v>
      </c>
      <c r="F8" s="2">
        <v>1.837</v>
      </c>
      <c r="G8" s="2">
        <v>0.57999999999999996</v>
      </c>
      <c r="H8" s="2">
        <v>24.26</v>
      </c>
      <c r="J8" t="s">
        <v>43</v>
      </c>
    </row>
    <row r="9" spans="1:10" x14ac:dyDescent="0.2">
      <c r="A9" t="s">
        <v>8</v>
      </c>
      <c r="B9" s="4">
        <v>72.5</v>
      </c>
      <c r="C9" s="2">
        <v>1.77</v>
      </c>
      <c r="D9" s="2">
        <v>1.28</v>
      </c>
      <c r="E9" s="2">
        <v>1.1919999999999999</v>
      </c>
      <c r="F9" s="2">
        <v>1.7549999999999999</v>
      </c>
      <c r="G9" s="2">
        <v>0.87400000000000011</v>
      </c>
      <c r="H9" s="2">
        <v>21.13</v>
      </c>
      <c r="J9" t="s">
        <v>44</v>
      </c>
    </row>
    <row r="10" spans="1:10" x14ac:dyDescent="0.2">
      <c r="A10" t="s">
        <v>9</v>
      </c>
      <c r="B10" s="4">
        <v>79.5</v>
      </c>
      <c r="C10" s="2">
        <v>1.84</v>
      </c>
      <c r="D10" s="2">
        <v>1.39</v>
      </c>
      <c r="E10" s="2">
        <v>1.1659999999999999</v>
      </c>
      <c r="F10" s="2">
        <v>1.2409999999999999</v>
      </c>
      <c r="G10" s="2">
        <v>0.52</v>
      </c>
      <c r="H10" s="2">
        <v>20.45</v>
      </c>
      <c r="J10" t="s">
        <v>45</v>
      </c>
    </row>
    <row r="11" spans="1:10" x14ac:dyDescent="0.2">
      <c r="A11" t="s">
        <v>10</v>
      </c>
      <c r="B11" s="4">
        <v>94.8</v>
      </c>
      <c r="C11" s="2">
        <v>1.92</v>
      </c>
      <c r="D11" s="2">
        <v>1.32</v>
      </c>
      <c r="E11" s="2">
        <v>1.133</v>
      </c>
      <c r="F11" s="2">
        <v>1.966</v>
      </c>
      <c r="G11" s="2">
        <v>0.81599999999999995</v>
      </c>
      <c r="H11" s="2">
        <v>25.2</v>
      </c>
    </row>
    <row r="12" spans="1:10" x14ac:dyDescent="0.2">
      <c r="A12" t="s">
        <v>11</v>
      </c>
      <c r="B12" s="4">
        <v>85.3</v>
      </c>
      <c r="C12" s="2">
        <v>1.78</v>
      </c>
      <c r="D12" s="2">
        <v>1.482</v>
      </c>
      <c r="E12" s="2">
        <v>1.048</v>
      </c>
      <c r="F12" s="2">
        <v>2.266</v>
      </c>
      <c r="G12" s="2">
        <v>0.72699999999999998</v>
      </c>
      <c r="H12" s="2">
        <v>33.57</v>
      </c>
    </row>
    <row r="13" spans="1:10" x14ac:dyDescent="0.2">
      <c r="A13" t="s">
        <v>12</v>
      </c>
      <c r="B13" s="4">
        <v>104.5</v>
      </c>
      <c r="C13" s="2">
        <v>1.85</v>
      </c>
      <c r="D13" s="2">
        <v>1.3360000000000001</v>
      </c>
      <c r="E13" s="2">
        <v>1.145</v>
      </c>
      <c r="F13" s="2">
        <v>1.714</v>
      </c>
      <c r="G13" s="2">
        <v>0.64700000000000002</v>
      </c>
      <c r="H13" s="2">
        <v>23.16</v>
      </c>
    </row>
    <row r="14" spans="1:10" x14ac:dyDescent="0.2">
      <c r="A14" t="s">
        <v>13</v>
      </c>
      <c r="B14" s="4">
        <v>63.4</v>
      </c>
      <c r="C14" s="2">
        <v>1.73</v>
      </c>
      <c r="D14" s="2">
        <v>1.286</v>
      </c>
      <c r="E14" s="2">
        <v>1.167</v>
      </c>
      <c r="F14" s="2">
        <v>2.1739999999999999</v>
      </c>
      <c r="G14" s="2">
        <v>0.85699999999999998</v>
      </c>
      <c r="H14" s="2">
        <v>25.59</v>
      </c>
    </row>
    <row r="15" spans="1:10" x14ac:dyDescent="0.2">
      <c r="A15" t="s">
        <v>14</v>
      </c>
      <c r="B15" s="4">
        <v>61.6</v>
      </c>
      <c r="C15" s="2">
        <v>1.73</v>
      </c>
      <c r="D15" s="2">
        <v>0.99199999999999999</v>
      </c>
      <c r="E15" s="2">
        <v>1.204</v>
      </c>
      <c r="F15" s="2">
        <v>1.4350000000000001</v>
      </c>
      <c r="G15" s="2">
        <v>0.623</v>
      </c>
      <c r="H15" s="2">
        <v>19.010000000000002</v>
      </c>
    </row>
    <row r="16" spans="1:10" x14ac:dyDescent="0.2">
      <c r="A16" t="s">
        <v>15</v>
      </c>
      <c r="B16" s="4">
        <v>90.6</v>
      </c>
      <c r="C16" s="2">
        <v>1.78</v>
      </c>
      <c r="D16" s="2">
        <v>1.2170000000000001</v>
      </c>
      <c r="E16" s="2">
        <v>1.141</v>
      </c>
      <c r="F16" s="2">
        <v>1.72</v>
      </c>
      <c r="G16" s="2">
        <v>0.69599999999999995</v>
      </c>
      <c r="H16" s="2">
        <v>25.88</v>
      </c>
    </row>
    <row r="17" spans="1:8" x14ac:dyDescent="0.2">
      <c r="A17" t="s">
        <v>16</v>
      </c>
      <c r="B17" s="4">
        <v>93.1</v>
      </c>
      <c r="C17" s="2">
        <v>1.96</v>
      </c>
      <c r="D17" s="2">
        <v>1.3740000000000001</v>
      </c>
      <c r="E17" s="2">
        <v>1.288</v>
      </c>
      <c r="F17" s="2">
        <v>2.169</v>
      </c>
      <c r="G17" s="2">
        <v>0.94599999999999995</v>
      </c>
      <c r="H17" s="2">
        <v>24.7</v>
      </c>
    </row>
    <row r="18" spans="1:8" x14ac:dyDescent="0.2">
      <c r="A18" t="s">
        <v>17</v>
      </c>
      <c r="B18" s="4">
        <v>85.7</v>
      </c>
      <c r="C18" s="2">
        <v>1.69</v>
      </c>
      <c r="D18" s="2">
        <v>0.88500000000000001</v>
      </c>
      <c r="E18" s="2">
        <v>1.256</v>
      </c>
      <c r="F18" s="2">
        <v>2.2159999999999997</v>
      </c>
      <c r="G18" s="2">
        <v>0.70400000000000007</v>
      </c>
      <c r="H18" s="2">
        <v>29.86</v>
      </c>
    </row>
    <row r="19" spans="1:8" x14ac:dyDescent="0.2">
      <c r="A19" t="s">
        <v>18</v>
      </c>
      <c r="B19" s="4">
        <v>67.7</v>
      </c>
      <c r="C19" s="2">
        <v>1.71</v>
      </c>
      <c r="D19" s="2">
        <v>1.25</v>
      </c>
      <c r="E19" s="2">
        <v>1.133</v>
      </c>
      <c r="F19" s="2">
        <v>1.7209999999999999</v>
      </c>
      <c r="G19" s="2">
        <v>0.73499999999999999</v>
      </c>
      <c r="H19" s="2">
        <v>26.79</v>
      </c>
    </row>
    <row r="20" spans="1:8" x14ac:dyDescent="0.2">
      <c r="A20" t="s">
        <v>19</v>
      </c>
      <c r="B20" s="4">
        <v>103.6</v>
      </c>
      <c r="C20" s="2">
        <v>1.74</v>
      </c>
      <c r="D20" s="2">
        <v>1.2350000000000001</v>
      </c>
      <c r="E20" s="2">
        <v>1.1279999999999999</v>
      </c>
      <c r="F20" s="2">
        <v>1.8740000000000001</v>
      </c>
      <c r="G20" s="2">
        <v>0.72799999999999998</v>
      </c>
      <c r="H20" s="2">
        <v>24.19</v>
      </c>
    </row>
    <row r="21" spans="1:8" x14ac:dyDescent="0.2">
      <c r="A21" t="s">
        <v>20</v>
      </c>
      <c r="B21" s="4">
        <v>68.099999999999994</v>
      </c>
      <c r="C21" s="2">
        <v>1.75</v>
      </c>
      <c r="D21" s="2">
        <v>1.45</v>
      </c>
      <c r="E21" s="2">
        <v>1.08</v>
      </c>
      <c r="F21" s="2">
        <v>1.149</v>
      </c>
      <c r="G21" s="2">
        <v>0.51700000000000002</v>
      </c>
      <c r="H21" s="2">
        <v>14.18</v>
      </c>
    </row>
    <row r="22" spans="1:8" x14ac:dyDescent="0.2">
      <c r="B22" s="4"/>
      <c r="C22" s="2"/>
      <c r="D22" s="2"/>
      <c r="E22" s="2"/>
      <c r="F22" s="2"/>
      <c r="G22" s="2"/>
      <c r="H22" s="2"/>
    </row>
    <row r="23" spans="1:8" x14ac:dyDescent="0.2">
      <c r="A23" t="s">
        <v>27</v>
      </c>
      <c r="B23" s="4">
        <f>AVERAGE(B2:B11)</f>
        <v>83.82</v>
      </c>
      <c r="C23" s="2">
        <f>AVERAGE(C2:C11)</f>
        <v>1.7869999999999997</v>
      </c>
      <c r="D23" s="2">
        <f>AVERAGE(D2:D11)</f>
        <v>1.3089999999999999</v>
      </c>
      <c r="E23" s="2">
        <f>AVERAGE(E2:E11)</f>
        <v>1.1194999999999999</v>
      </c>
      <c r="F23" s="2">
        <f>AVERAGE(F2:F11)</f>
        <v>1.5725999999999998</v>
      </c>
      <c r="G23" s="2">
        <f>AVERAGE(G2:G11)</f>
        <v>0.63719999999999988</v>
      </c>
      <c r="H23" s="2">
        <f>AVERAGE(H2:H11)</f>
        <v>19.850999999999996</v>
      </c>
    </row>
    <row r="24" spans="1:8" x14ac:dyDescent="0.2">
      <c r="A24" t="s">
        <v>29</v>
      </c>
      <c r="B24" s="4">
        <f>STDEV(B2:B11)</f>
        <v>14.268130765995846</v>
      </c>
      <c r="C24" s="2">
        <f>STDEV(C2:C11)</f>
        <v>6.6508144864620408E-2</v>
      </c>
      <c r="D24" s="2">
        <f>STDEV(D2:D11)</f>
        <v>9.7462243401682899E-2</v>
      </c>
      <c r="E24" s="2">
        <f>STDEV(E2:E11)</f>
        <v>7.0788024724839194E-2</v>
      </c>
      <c r="F24" s="2">
        <f>STDEV(F2:F11)</f>
        <v>0.25991545634002816</v>
      </c>
      <c r="G24" s="2">
        <f>STDEV(G2:G11)</f>
        <v>0.13187856366959644</v>
      </c>
      <c r="H24" s="2">
        <f>STDEV(H2:H11)</f>
        <v>3.210328643612713</v>
      </c>
    </row>
    <row r="25" spans="1:8" x14ac:dyDescent="0.2">
      <c r="A25" t="s">
        <v>28</v>
      </c>
      <c r="B25" s="4">
        <f>AVERAGE(B12:B21)</f>
        <v>82.360000000000014</v>
      </c>
      <c r="C25" s="2">
        <f>AVERAGE(C12:C21)</f>
        <v>1.7719999999999998</v>
      </c>
      <c r="D25" s="2">
        <f>AVERAGE(D12:D21)</f>
        <v>1.2506999999999999</v>
      </c>
      <c r="E25" s="2">
        <f>AVERAGE(E12:E21)</f>
        <v>1.1590000000000003</v>
      </c>
      <c r="F25" s="2">
        <f>AVERAGE(F12:F21)</f>
        <v>1.8438000000000003</v>
      </c>
      <c r="G25" s="2">
        <f>AVERAGE(G12:G21)</f>
        <v>0.71799999999999997</v>
      </c>
      <c r="H25" s="2">
        <f>AVERAGE(H12:H21)</f>
        <v>24.692999999999998</v>
      </c>
    </row>
    <row r="26" spans="1:8" x14ac:dyDescent="0.2">
      <c r="A26" t="s">
        <v>30</v>
      </c>
      <c r="B26" s="4">
        <f>STDEV(B12:B21)</f>
        <v>16.169532392056823</v>
      </c>
      <c r="C26" s="2">
        <f>STDEV(C12:C21)</f>
        <v>7.9693858678765911E-2</v>
      </c>
      <c r="D26" s="2">
        <f>STDEV(D12:D21)</f>
        <v>0.18826402854620081</v>
      </c>
      <c r="E26" s="2">
        <f>STDEV(E12:E21)</f>
        <v>7.3679486064078009E-2</v>
      </c>
      <c r="F26" s="2">
        <f>STDEV(F12:F21)</f>
        <v>0.36962497510614772</v>
      </c>
      <c r="G26" s="2">
        <f>STDEV(G12:G21)</f>
        <v>0.11875371339223205</v>
      </c>
      <c r="H26" s="2">
        <f>STDEV(H12:H21)</f>
        <v>5.3492762750363472</v>
      </c>
    </row>
    <row r="27" spans="1:8" x14ac:dyDescent="0.2">
      <c r="A27" t="s">
        <v>31</v>
      </c>
      <c r="B27" s="2">
        <f t="shared" ref="B27:H27" si="0">(B23-B25)/(SQRT((B24^2+B26^2)/2)*SQRT(2/9))</f>
        <v>0.20311035653231702</v>
      </c>
      <c r="C27" s="2">
        <f t="shared" si="0"/>
        <v>0.4335259221462211</v>
      </c>
      <c r="D27" s="2">
        <f t="shared" si="0"/>
        <v>0.82501621510068057</v>
      </c>
      <c r="E27" s="2">
        <f t="shared" si="0"/>
        <v>-1.159781534612075</v>
      </c>
      <c r="F27" s="2">
        <f t="shared" si="0"/>
        <v>-1.8005523725706729</v>
      </c>
      <c r="G27" s="2">
        <f t="shared" si="0"/>
        <v>-1.3658906935439641</v>
      </c>
      <c r="H27" s="2">
        <f t="shared" si="0"/>
        <v>-2.328381986699549</v>
      </c>
    </row>
    <row r="28" spans="1:8" x14ac:dyDescent="0.2">
      <c r="A28" t="s">
        <v>32</v>
      </c>
      <c r="B28" s="2">
        <f>_xlfn.T.TEST(B2:B11,B12:B21,2,2)</f>
        <v>0.83287790645421955</v>
      </c>
      <c r="C28" s="2">
        <f>_xlfn.T.TEST(C2:C11,C12:C21,2,2)</f>
        <v>0.65315481040027357</v>
      </c>
      <c r="D28" s="2">
        <f>_xlfn.T.TEST(D2:D11,D12:D21,2,2)</f>
        <v>0.39594424774642389</v>
      </c>
      <c r="E28" s="2">
        <f>_xlfn.T.TEST(E2:E11,E12:E21,2,2)</f>
        <v>0.23727902726360744</v>
      </c>
      <c r="F28" s="3">
        <f>_xlfn.T.TEST(F2:F11,F12:F21,1,2)</f>
        <v>3.6929590451225854E-2</v>
      </c>
      <c r="G28" s="3">
        <f>_xlfn.T.TEST(G2:G11,G12:G21,1,2)</f>
        <v>8.3548434133697225E-2</v>
      </c>
      <c r="H28" s="3">
        <f>_xlfn.T.TEST(H2:H11,H12:H21,1,2)</f>
        <v>1.2261524377175969E-2</v>
      </c>
    </row>
    <row r="29" spans="1:8" x14ac:dyDescent="0.2">
      <c r="A29" t="s">
        <v>33</v>
      </c>
      <c r="B29" s="2">
        <f t="shared" ref="B29:H29" si="1">(B23-B25)/SQRT((B24^2+B26^2)/2)</f>
        <v>9.5747140288812496E-2</v>
      </c>
      <c r="C29" s="2">
        <f t="shared" si="1"/>
        <v>0.20436607957982944</v>
      </c>
      <c r="D29" s="2">
        <f t="shared" si="1"/>
        <v>0.38891637352436703</v>
      </c>
      <c r="E29" s="2">
        <f t="shared" si="1"/>
        <v>-0.54672625854609258</v>
      </c>
      <c r="F29" s="2">
        <f t="shared" si="1"/>
        <v>-0.84878852835083318</v>
      </c>
      <c r="G29" s="2">
        <f t="shared" si="1"/>
        <v>-0.64388704784302231</v>
      </c>
      <c r="H29" s="2">
        <f t="shared" si="1"/>
        <v>-1.0976097946585712</v>
      </c>
    </row>
    <row r="30" spans="1:8" x14ac:dyDescent="0.2">
      <c r="A30" t="s">
        <v>46</v>
      </c>
      <c r="B30" s="2">
        <f t="shared" ref="B30:H30" si="2">(B24^2/10)+(B26^2/10)</f>
        <v>46.503333333333202</v>
      </c>
      <c r="C30" s="2">
        <f t="shared" si="2"/>
        <v>1.0774444444444447E-3</v>
      </c>
      <c r="D30" s="2">
        <f t="shared" si="2"/>
        <v>4.4942233333333595E-3</v>
      </c>
      <c r="E30" s="2">
        <f t="shared" si="2"/>
        <v>1.0439611111111111E-3</v>
      </c>
      <c r="F30" s="2">
        <f t="shared" si="2"/>
        <v>2.0417866666666541E-2</v>
      </c>
      <c r="G30" s="2">
        <f t="shared" si="2"/>
        <v>3.1494400000000194E-3</v>
      </c>
      <c r="H30" s="2">
        <f t="shared" si="2"/>
        <v>3.8920966666666983</v>
      </c>
    </row>
    <row r="31" spans="1:8" x14ac:dyDescent="0.2">
      <c r="A31" t="s">
        <v>47</v>
      </c>
      <c r="B31" s="2">
        <f>SQRT(B30)</f>
        <v>6.8193352559713034</v>
      </c>
      <c r="C31" s="2">
        <f>SQRT(C30)</f>
        <v>3.2824448882569905E-2</v>
      </c>
      <c r="D31" s="2">
        <f>SQRT(D30)</f>
        <v>6.703896876692958E-2</v>
      </c>
      <c r="E31" s="2">
        <f>SQRT(E30)</f>
        <v>3.2310387046754964E-2</v>
      </c>
      <c r="F31" s="2">
        <f>SQRT(F24*F24/10+F26*F26/10)</f>
        <v>0.14289110072592534</v>
      </c>
      <c r="G31" s="2">
        <f>SQRT(G24*G24/10+G26*G26/10)</f>
        <v>5.6119871703346036E-2</v>
      </c>
      <c r="H31" s="2">
        <f>SQRT(H24*H24/10+H26*H26/10)</f>
        <v>1.9728397468285908</v>
      </c>
    </row>
    <row r="32" spans="1:8" x14ac:dyDescent="0.2">
      <c r="A32" t="s">
        <v>49</v>
      </c>
      <c r="B32" s="2">
        <f t="shared" ref="B32:H32" si="3">(B25-B23)-1.96*B31</f>
        <v>-14.825897101703735</v>
      </c>
      <c r="C32" s="2">
        <f t="shared" si="3"/>
        <v>-7.9335919809836911E-2</v>
      </c>
      <c r="D32" s="2">
        <f t="shared" si="3"/>
        <v>-0.18969637878318199</v>
      </c>
      <c r="E32" s="2">
        <f t="shared" si="3"/>
        <v>-2.3828358611639414E-2</v>
      </c>
      <c r="F32" s="2">
        <f t="shared" si="3"/>
        <v>-8.866557422813115E-3</v>
      </c>
      <c r="G32" s="2">
        <f t="shared" si="3"/>
        <v>-2.9194948538558141E-2</v>
      </c>
      <c r="H32" s="2">
        <f t="shared" si="3"/>
        <v>0.97523409621596446</v>
      </c>
    </row>
    <row r="33" spans="1:8" x14ac:dyDescent="0.2">
      <c r="A33" t="s">
        <v>48</v>
      </c>
      <c r="B33" s="2">
        <f t="shared" ref="B33:H33" si="4">(B25-B23)+1.96*B31</f>
        <v>11.905897101703776</v>
      </c>
      <c r="C33" s="2">
        <f t="shared" si="4"/>
        <v>4.9335919809837106E-2</v>
      </c>
      <c r="D33" s="2">
        <f t="shared" si="4"/>
        <v>7.3096378783181953E-2</v>
      </c>
      <c r="E33" s="2">
        <f t="shared" si="4"/>
        <v>0.10282835861164004</v>
      </c>
      <c r="F33" s="2">
        <f t="shared" si="4"/>
        <v>0.55126655742281416</v>
      </c>
      <c r="G33" s="2">
        <f t="shared" si="4"/>
        <v>0.19079494853855833</v>
      </c>
      <c r="H33" s="2">
        <f t="shared" si="4"/>
        <v>8.708765903784041</v>
      </c>
    </row>
    <row r="36" spans="1:8" x14ac:dyDescent="0.2">
      <c r="F36" s="2"/>
      <c r="G36" s="2"/>
      <c r="H36" s="2"/>
    </row>
    <row r="38" spans="1:8" x14ac:dyDescent="0.2">
      <c r="B38" s="4"/>
      <c r="C38" s="2"/>
      <c r="D38" s="2"/>
      <c r="E38" s="2"/>
      <c r="F38" s="2"/>
      <c r="G38" s="2"/>
      <c r="H38" s="2"/>
    </row>
    <row r="39" spans="1:8" x14ac:dyDescent="0.2">
      <c r="B39" s="4"/>
      <c r="C39" s="2"/>
      <c r="D39" s="2"/>
      <c r="E39" s="2"/>
      <c r="F39" s="2"/>
      <c r="G39" s="2"/>
      <c r="H39" s="2"/>
    </row>
  </sheetData>
  <pageMargins left="0.7" right="0.7" top="0.75" bottom="0.75" header="0.3" footer="0.3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workbookViewId="0">
      <selection activeCell="S2" sqref="S2"/>
    </sheetView>
  </sheetViews>
  <sheetFormatPr baseColWidth="10" defaultRowHeight="16" x14ac:dyDescent="0.2"/>
  <sheetData>
    <row r="1" spans="1:21" s="1" customFormat="1" x14ac:dyDescent="0.2">
      <c r="A1" s="1" t="s">
        <v>34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x14ac:dyDescent="0.2">
      <c r="A2">
        <v>0</v>
      </c>
      <c r="B2" s="2">
        <v>0.18522151743016502</v>
      </c>
      <c r="C2" s="2">
        <v>0.24869632015130999</v>
      </c>
      <c r="D2" s="2">
        <v>0.33128525051243796</v>
      </c>
      <c r="E2" s="2">
        <v>8.0655890004619299E-2</v>
      </c>
      <c r="F2" s="2">
        <v>0.24813156838714201</v>
      </c>
      <c r="G2" s="2">
        <v>0.15838161895890701</v>
      </c>
      <c r="H2" s="2">
        <v>0.28698156956086601</v>
      </c>
      <c r="I2" s="2">
        <v>0.159823640791809</v>
      </c>
      <c r="J2" s="2">
        <v>0.19991615561484599</v>
      </c>
      <c r="K2" s="2">
        <v>0.40172463485812498</v>
      </c>
      <c r="L2" s="2">
        <v>0.468578639713292</v>
      </c>
      <c r="M2" s="2">
        <v>5.60225926030858E-2</v>
      </c>
      <c r="N2" s="2">
        <v>0.158008993284383</v>
      </c>
      <c r="O2" s="2">
        <v>7.0765200675838594E-2</v>
      </c>
      <c r="P2" s="2">
        <v>0.27375418993419698</v>
      </c>
      <c r="Q2" s="2">
        <v>0.123766745284245</v>
      </c>
      <c r="R2" s="2">
        <v>0.29188238679571399</v>
      </c>
      <c r="S2" s="2">
        <v>0.26805367921515799</v>
      </c>
      <c r="T2" s="2">
        <v>0.37061429161363896</v>
      </c>
      <c r="U2" s="2">
        <v>0.46098739364484798</v>
      </c>
    </row>
    <row r="3" spans="1:21" x14ac:dyDescent="0.2">
      <c r="A3">
        <f>A2+1</f>
        <v>1</v>
      </c>
      <c r="B3" s="2">
        <v>0.28586064317363602</v>
      </c>
      <c r="C3" s="2">
        <v>0.35012682899690395</v>
      </c>
      <c r="D3" s="2">
        <v>0.43055896889974904</v>
      </c>
      <c r="E3" s="2">
        <v>0.16919458010067001</v>
      </c>
      <c r="F3" s="2">
        <v>0.41063270242304695</v>
      </c>
      <c r="G3" s="2">
        <v>0.19046572563713202</v>
      </c>
      <c r="H3" s="2">
        <v>0.26838456838557201</v>
      </c>
      <c r="I3" s="2">
        <v>0.24090584992297501</v>
      </c>
      <c r="J3" s="2">
        <v>0.25148167663340798</v>
      </c>
      <c r="K3" s="2">
        <v>0.41753674346950603</v>
      </c>
      <c r="L3" s="2">
        <v>0.75662516604789598</v>
      </c>
      <c r="M3" s="2">
        <v>0.509592190301834</v>
      </c>
      <c r="N3" s="2">
        <v>0.46461060521563502</v>
      </c>
      <c r="O3" s="2">
        <v>0.25020553186114897</v>
      </c>
      <c r="P3" s="2">
        <v>0.87445771863792299</v>
      </c>
      <c r="Q3" s="2">
        <v>0.41018521835709798</v>
      </c>
      <c r="R3" s="2">
        <v>0.68795099728488396</v>
      </c>
      <c r="S3" s="2">
        <v>0.70909499314699898</v>
      </c>
      <c r="T3" s="2">
        <v>0.82936102032030901</v>
      </c>
      <c r="U3" s="2">
        <v>0.93679900021422102</v>
      </c>
    </row>
    <row r="4" spans="1:21" x14ac:dyDescent="0.2">
      <c r="A4">
        <f t="shared" ref="A4:A67" si="0">A3+1</f>
        <v>2</v>
      </c>
      <c r="B4" s="2">
        <v>0.33863552762181298</v>
      </c>
      <c r="C4" s="2">
        <v>0.398723346695667</v>
      </c>
      <c r="D4" s="2">
        <v>0.47213441234056197</v>
      </c>
      <c r="E4" s="2">
        <v>0.22423186522962499</v>
      </c>
      <c r="F4" s="2">
        <v>0.49813193448721099</v>
      </c>
      <c r="G4" s="2">
        <v>0.17112203010572</v>
      </c>
      <c r="H4" s="2">
        <v>0.24536131672411302</v>
      </c>
      <c r="I4" s="2">
        <v>0.28612128165081602</v>
      </c>
      <c r="J4" s="2">
        <v>0.24378254002689498</v>
      </c>
      <c r="K4" s="2">
        <v>0.38451652023100996</v>
      </c>
      <c r="L4" s="2">
        <v>0.751577492107664</v>
      </c>
      <c r="M4" s="2">
        <v>0.34431049921845697</v>
      </c>
      <c r="N4" s="2">
        <v>0.72010165579047591</v>
      </c>
      <c r="O4" s="2">
        <v>0.51008860939439404</v>
      </c>
      <c r="P4" s="2">
        <v>0.56204701700710902</v>
      </c>
      <c r="Q4" s="2">
        <v>0.46711150520084699</v>
      </c>
      <c r="R4" s="2">
        <v>0.64990042337772702</v>
      </c>
      <c r="S4" s="2">
        <v>0.66324768454847305</v>
      </c>
      <c r="T4" s="2">
        <v>0.70865076229893109</v>
      </c>
      <c r="U4" s="2">
        <v>0.89110017541862208</v>
      </c>
    </row>
    <row r="5" spans="1:21" x14ac:dyDescent="0.2">
      <c r="A5">
        <f t="shared" si="0"/>
        <v>3</v>
      </c>
      <c r="B5" s="2">
        <v>0.33019700530234602</v>
      </c>
      <c r="C5" s="2">
        <v>0.37822044587812598</v>
      </c>
      <c r="D5" s="2">
        <v>0.43008984969524805</v>
      </c>
      <c r="E5" s="2">
        <v>0.22157709789848798</v>
      </c>
      <c r="F5" s="2">
        <v>0.48907675574770404</v>
      </c>
      <c r="G5" s="2">
        <v>0.129596123071506</v>
      </c>
      <c r="H5" s="2">
        <v>0.21148586632772801</v>
      </c>
      <c r="I5" s="2">
        <v>0.29318097038576096</v>
      </c>
      <c r="J5" s="2">
        <v>0.16082903870203499</v>
      </c>
      <c r="K5" s="2">
        <v>0.30069984887630896</v>
      </c>
      <c r="L5" s="2">
        <v>0.54521675625876198</v>
      </c>
      <c r="M5" s="2">
        <v>0</v>
      </c>
      <c r="N5" s="2">
        <v>0.34228802619243603</v>
      </c>
      <c r="O5" s="2">
        <v>0.49713908537201495</v>
      </c>
      <c r="P5" s="2">
        <v>5.8252389455553104E-2</v>
      </c>
      <c r="Q5" s="2">
        <v>8.4874324735260395E-2</v>
      </c>
      <c r="R5" s="2">
        <v>0.21987821006231598</v>
      </c>
      <c r="S5" s="2">
        <v>0.26323925169693596</v>
      </c>
      <c r="T5" s="2">
        <v>0.235018928143235</v>
      </c>
      <c r="U5" s="2">
        <v>0.32436047003583296</v>
      </c>
    </row>
    <row r="6" spans="1:21" x14ac:dyDescent="0.2">
      <c r="A6">
        <f t="shared" si="0"/>
        <v>4</v>
      </c>
      <c r="B6" s="2">
        <v>0.28319105597833399</v>
      </c>
      <c r="C6" s="2">
        <v>0.31360893878656798</v>
      </c>
      <c r="D6" s="2">
        <v>0.319712221456396</v>
      </c>
      <c r="E6" s="2">
        <v>0.157122494066535</v>
      </c>
      <c r="F6" s="2">
        <v>0.41457594477303095</v>
      </c>
      <c r="G6" s="2">
        <v>0.26911076413275703</v>
      </c>
      <c r="H6" s="2">
        <v>0.16271090627138601</v>
      </c>
      <c r="I6" s="2">
        <v>0.28596977132163298</v>
      </c>
      <c r="J6" s="2">
        <v>3.1780978426548798E-2</v>
      </c>
      <c r="K6" s="2">
        <v>0.203271918393224</v>
      </c>
      <c r="L6" s="2">
        <v>0.34238524370669099</v>
      </c>
      <c r="M6" s="2">
        <v>0.11921692690933999</v>
      </c>
      <c r="N6" s="2">
        <v>0.30537911243280197</v>
      </c>
      <c r="O6" s="2">
        <v>0.244966639402598</v>
      </c>
      <c r="P6" s="2">
        <v>0.16896776225089302</v>
      </c>
      <c r="Q6" s="2">
        <v>0.47232145806294901</v>
      </c>
      <c r="R6" s="2">
        <v>0.37908446463052298</v>
      </c>
      <c r="S6" s="2">
        <v>0.16929119589295599</v>
      </c>
      <c r="T6" s="2">
        <v>0.277082246205336</v>
      </c>
      <c r="U6" s="2">
        <v>0.67914194503800207</v>
      </c>
    </row>
    <row r="7" spans="1:21" x14ac:dyDescent="0.2">
      <c r="A7">
        <f t="shared" si="0"/>
        <v>5</v>
      </c>
      <c r="B7" s="2">
        <v>0.23169737444362501</v>
      </c>
      <c r="C7" s="2">
        <v>0.24749475452557898</v>
      </c>
      <c r="D7" s="2">
        <v>0.18130149242594498</v>
      </c>
      <c r="E7" s="2">
        <v>0.200979143255656</v>
      </c>
      <c r="F7" s="2">
        <v>0.321495497101077</v>
      </c>
      <c r="G7" s="2">
        <v>0.44773875802958601</v>
      </c>
      <c r="H7" s="2">
        <v>0.11018320874088801</v>
      </c>
      <c r="I7" s="2">
        <v>0.34318656284274396</v>
      </c>
      <c r="J7" s="2">
        <v>0</v>
      </c>
      <c r="K7" s="2">
        <v>0.34317338908450501</v>
      </c>
      <c r="L7" s="2">
        <v>0.57464604874807201</v>
      </c>
      <c r="M7" s="2">
        <v>0.38862959757813298</v>
      </c>
      <c r="N7" s="2">
        <v>0.65698976190961</v>
      </c>
      <c r="O7" s="2">
        <v>3.0102035763826702E-2</v>
      </c>
      <c r="P7" s="2">
        <v>0.22393992663601398</v>
      </c>
      <c r="Q7" s="2">
        <v>0.59639514184981701</v>
      </c>
      <c r="R7" s="2">
        <v>0.44140689141462403</v>
      </c>
      <c r="S7" s="2">
        <v>0.29405101341009399</v>
      </c>
      <c r="T7" s="2">
        <v>0.26939203374832899</v>
      </c>
      <c r="U7" s="2">
        <v>0.82036529138204206</v>
      </c>
    </row>
    <row r="8" spans="1:21" x14ac:dyDescent="0.2">
      <c r="A8">
        <f t="shared" si="0"/>
        <v>6</v>
      </c>
      <c r="B8" s="2">
        <v>0.27382979351609199</v>
      </c>
      <c r="C8" s="2">
        <v>0.31835676322688</v>
      </c>
      <c r="D8" s="2">
        <v>5.23103679960681E-2</v>
      </c>
      <c r="E8" s="2">
        <v>0.35492315895367299</v>
      </c>
      <c r="F8" s="2">
        <v>0.24142426855187701</v>
      </c>
      <c r="G8" s="2">
        <v>0.65235598238222092</v>
      </c>
      <c r="H8" s="2">
        <v>0.109841408372331</v>
      </c>
      <c r="I8" s="2">
        <v>0.56776256037783501</v>
      </c>
      <c r="J8" s="2">
        <v>0</v>
      </c>
      <c r="K8" s="2">
        <v>0.55090382828598694</v>
      </c>
      <c r="L8" s="2">
        <v>1.0141100186829801</v>
      </c>
      <c r="M8" s="2">
        <v>0.71764422856462995</v>
      </c>
      <c r="N8" s="2">
        <v>0.97294140554585895</v>
      </c>
      <c r="O8" s="2">
        <v>0.41099514766545497</v>
      </c>
      <c r="P8" s="2">
        <v>0.566562012984963</v>
      </c>
      <c r="Q8" s="2">
        <v>0.68431428579285691</v>
      </c>
      <c r="R8" s="2">
        <v>0.63091755252711101</v>
      </c>
      <c r="S8" s="2">
        <v>0.55807503294257599</v>
      </c>
      <c r="T8" s="2">
        <v>0.32580474177962598</v>
      </c>
      <c r="U8" s="2">
        <v>1.0806050805245</v>
      </c>
    </row>
    <row r="9" spans="1:21" x14ac:dyDescent="0.2">
      <c r="A9">
        <f t="shared" si="0"/>
        <v>7</v>
      </c>
      <c r="B9" s="2">
        <v>0.415944319225867</v>
      </c>
      <c r="C9" s="2">
        <v>0.50343985387295098</v>
      </c>
      <c r="D9" s="2">
        <v>9.3665776215842697E-2</v>
      </c>
      <c r="E9" s="2">
        <v>0.549160772293394</v>
      </c>
      <c r="F9" s="2">
        <v>0.18497786361070401</v>
      </c>
      <c r="G9" s="2">
        <v>0.86482970392784397</v>
      </c>
      <c r="H9" s="2">
        <v>0.30963635171391701</v>
      </c>
      <c r="I9" s="2">
        <v>0.81726022690406497</v>
      </c>
      <c r="J9" s="2">
        <v>0.11737696362354701</v>
      </c>
      <c r="K9" s="2">
        <v>0.81172292865073903</v>
      </c>
      <c r="L9" s="2">
        <v>1.4934231465801999</v>
      </c>
      <c r="M9" s="2">
        <v>0.91871361635135207</v>
      </c>
      <c r="N9" s="2">
        <v>1.25469181482404</v>
      </c>
      <c r="O9" s="2">
        <v>0.71044003014586299</v>
      </c>
      <c r="P9" s="2">
        <v>0.79586230994306006</v>
      </c>
      <c r="Q9" s="2">
        <v>1.15822933906563</v>
      </c>
      <c r="R9" s="2">
        <v>0.96646463175592301</v>
      </c>
      <c r="S9" s="2">
        <v>0.87707001459238498</v>
      </c>
      <c r="T9" s="2">
        <v>0.55806341851010499</v>
      </c>
      <c r="U9" s="2">
        <v>1.48607336802698</v>
      </c>
    </row>
    <row r="10" spans="1:21" x14ac:dyDescent="0.2">
      <c r="A10">
        <f t="shared" si="0"/>
        <v>8</v>
      </c>
      <c r="B10" s="2">
        <v>0.56917422069160994</v>
      </c>
      <c r="C10" s="2">
        <v>0.71421715933401597</v>
      </c>
      <c r="D10" s="2">
        <v>0.25560440068858997</v>
      </c>
      <c r="E10" s="2">
        <v>0.76689482176189205</v>
      </c>
      <c r="F10" s="2">
        <v>0.23609039664923098</v>
      </c>
      <c r="G10" s="2">
        <v>1.06231532205493</v>
      </c>
      <c r="H10" s="2">
        <v>0.53913889340201104</v>
      </c>
      <c r="I10" s="2">
        <v>1.06641225400672</v>
      </c>
      <c r="J10" s="2">
        <v>0.34964416063926401</v>
      </c>
      <c r="K10" s="2">
        <v>1.0991810732723899</v>
      </c>
      <c r="L10" s="2">
        <v>1.7339003200185399</v>
      </c>
      <c r="M10" s="2">
        <v>1.1501162426560401</v>
      </c>
      <c r="N10" s="2">
        <v>1.5569777642215001</v>
      </c>
      <c r="O10" s="2">
        <v>0.77973844184487806</v>
      </c>
      <c r="P10" s="2">
        <v>1.0945860438613999</v>
      </c>
      <c r="Q10" s="2">
        <v>1.7100244415149399</v>
      </c>
      <c r="R10" s="2">
        <v>1.29715876637188</v>
      </c>
      <c r="S10" s="2">
        <v>1.1590738832652001</v>
      </c>
      <c r="T10" s="2">
        <v>0.68656931871259208</v>
      </c>
      <c r="U10" s="2">
        <v>1.9443127859799401</v>
      </c>
    </row>
    <row r="11" spans="1:21" x14ac:dyDescent="0.2">
      <c r="A11">
        <f t="shared" si="0"/>
        <v>9</v>
      </c>
      <c r="B11" s="2">
        <v>0.72420529945216994</v>
      </c>
      <c r="C11" s="2">
        <v>0.92658189409825398</v>
      </c>
      <c r="D11" s="2">
        <v>0.443591680075754</v>
      </c>
      <c r="E11" s="2">
        <v>0.98476196607699196</v>
      </c>
      <c r="F11" s="2">
        <v>0.41488487742427504</v>
      </c>
      <c r="G11" s="2">
        <v>1.2233917388522499</v>
      </c>
      <c r="H11" s="2">
        <v>0.78182033921609706</v>
      </c>
      <c r="I11" s="2">
        <v>1.2915237909752</v>
      </c>
      <c r="J11" s="2">
        <v>0.58952021143480304</v>
      </c>
      <c r="K11" s="2">
        <v>1.3771213986428001</v>
      </c>
      <c r="L11" s="2">
        <v>1.93004901068927</v>
      </c>
      <c r="M11" s="2">
        <v>1.52287393871235</v>
      </c>
      <c r="N11" s="2">
        <v>1.7144928824966299</v>
      </c>
      <c r="O11" s="2">
        <v>0.93602698097079895</v>
      </c>
      <c r="P11" s="2">
        <v>1.2925475198060599</v>
      </c>
      <c r="Q11" s="2">
        <v>1.82544782727432</v>
      </c>
      <c r="R11" s="2">
        <v>1.43520232831242</v>
      </c>
      <c r="S11" s="2">
        <v>1.4119564436827501</v>
      </c>
      <c r="T11" s="2">
        <v>0.76474358234239104</v>
      </c>
      <c r="U11" s="2">
        <v>2.0836138506669899</v>
      </c>
    </row>
    <row r="12" spans="1:21" x14ac:dyDescent="0.2">
      <c r="A12">
        <f t="shared" si="0"/>
        <v>10</v>
      </c>
      <c r="B12" s="2">
        <v>0.87334984243290092</v>
      </c>
      <c r="C12" s="2">
        <v>1.1187546270267001</v>
      </c>
      <c r="D12" s="2">
        <v>0.63927538367361803</v>
      </c>
      <c r="E12" s="2">
        <v>1.1851809573264001</v>
      </c>
      <c r="F12" s="2">
        <v>0.61162172532253101</v>
      </c>
      <c r="G12" s="2">
        <v>1.33319818552208</v>
      </c>
      <c r="H12" s="2">
        <v>1.0205568591034</v>
      </c>
      <c r="I12" s="2">
        <v>1.47628056450929</v>
      </c>
      <c r="J12" s="2">
        <v>0.81411183616441907</v>
      </c>
      <c r="K12" s="2">
        <v>1.61463080448913</v>
      </c>
      <c r="L12" s="2">
        <v>2.1727359730753899</v>
      </c>
      <c r="M12" s="2">
        <v>1.6331816527296399</v>
      </c>
      <c r="N12" s="2">
        <v>1.9034842389562101</v>
      </c>
      <c r="O12" s="2">
        <v>1.13449790065839</v>
      </c>
      <c r="P12" s="2">
        <v>1.4734795020395099</v>
      </c>
      <c r="Q12" s="2">
        <v>1.95377168961356</v>
      </c>
      <c r="R12" s="2">
        <v>1.5794347727228799</v>
      </c>
      <c r="S12" s="2">
        <v>1.6852444457147799</v>
      </c>
      <c r="T12" s="2">
        <v>0.92184685447058501</v>
      </c>
      <c r="U12" s="2">
        <v>2.1265883576862601</v>
      </c>
    </row>
    <row r="13" spans="1:21" x14ac:dyDescent="0.2">
      <c r="A13">
        <f t="shared" si="0"/>
        <v>11</v>
      </c>
      <c r="B13" s="2">
        <v>1.0102631754845799</v>
      </c>
      <c r="C13" s="2">
        <v>1.27887144427448</v>
      </c>
      <c r="D13" s="2">
        <v>0.82710879696284001</v>
      </c>
      <c r="E13" s="2">
        <v>1.3571788297298999</v>
      </c>
      <c r="F13" s="2">
        <v>0.81671302249085298</v>
      </c>
      <c r="G13" s="2">
        <v>1.3860305933691199</v>
      </c>
      <c r="H13" s="2">
        <v>1.2417403944616101</v>
      </c>
      <c r="I13" s="2">
        <v>1.6131647898502799</v>
      </c>
      <c r="J13" s="2">
        <v>1.0047665490873898</v>
      </c>
      <c r="K13" s="2">
        <v>1.79316944291475</v>
      </c>
      <c r="L13" s="2">
        <v>2.25244909881186</v>
      </c>
      <c r="M13" s="2">
        <v>1.6494069204419799</v>
      </c>
      <c r="N13" s="2">
        <v>2.0906055104912702</v>
      </c>
      <c r="O13" s="2">
        <v>1.21854448640962</v>
      </c>
      <c r="P13" s="2">
        <v>1.6884344547582799</v>
      </c>
      <c r="Q13" s="2">
        <v>2.1142982049795602</v>
      </c>
      <c r="R13" s="2">
        <v>1.7208219850590201</v>
      </c>
      <c r="S13" s="2">
        <v>1.8740252478874502</v>
      </c>
      <c r="T13" s="2">
        <v>1.0797736967735501</v>
      </c>
      <c r="U13" s="2">
        <v>2.2160731093048498</v>
      </c>
    </row>
    <row r="14" spans="1:21" x14ac:dyDescent="0.2">
      <c r="A14">
        <f t="shared" si="0"/>
        <v>12</v>
      </c>
      <c r="B14" s="2">
        <v>1.1273895458771299</v>
      </c>
      <c r="C14" s="2">
        <v>1.4041465086041001</v>
      </c>
      <c r="D14" s="2">
        <v>0.99457891920677799</v>
      </c>
      <c r="E14" s="2">
        <v>1.49208009596036</v>
      </c>
      <c r="F14" s="2">
        <v>1.0194774670400799</v>
      </c>
      <c r="G14" s="2">
        <v>1.3863144979714701</v>
      </c>
      <c r="H14" s="2">
        <v>1.4354399907217101</v>
      </c>
      <c r="I14" s="2">
        <v>1.70166370424003</v>
      </c>
      <c r="J14" s="2">
        <v>1.14455463343092</v>
      </c>
      <c r="K14" s="2">
        <v>1.90668064904881</v>
      </c>
      <c r="L14" s="2">
        <v>2.2662182112602398</v>
      </c>
      <c r="M14" s="2">
        <v>1.71357451596689</v>
      </c>
      <c r="N14" s="2">
        <v>2.1352083860872901</v>
      </c>
      <c r="O14" s="2">
        <v>1.2239583317604599</v>
      </c>
      <c r="P14" s="2">
        <v>1.71979650329583</v>
      </c>
      <c r="Q14" s="2">
        <v>2.1513633817081499</v>
      </c>
      <c r="R14" s="2">
        <v>1.72003546285514</v>
      </c>
      <c r="S14" s="2">
        <v>1.8736443478032001</v>
      </c>
      <c r="T14" s="2">
        <v>1.1158578848138199</v>
      </c>
      <c r="U14" s="2">
        <v>2.1429737365189201</v>
      </c>
    </row>
    <row r="15" spans="1:21" x14ac:dyDescent="0.2">
      <c r="A15">
        <f t="shared" si="0"/>
        <v>13</v>
      </c>
      <c r="B15" s="2">
        <v>1.2167661761492301</v>
      </c>
      <c r="C15" s="2">
        <v>1.4947678888695402</v>
      </c>
      <c r="D15" s="2">
        <v>1.1289711392956798</v>
      </c>
      <c r="E15" s="2">
        <v>1.58333018436011</v>
      </c>
      <c r="F15" s="2">
        <v>1.2084795907153401</v>
      </c>
      <c r="G15" s="2">
        <v>1.3464224154189</v>
      </c>
      <c r="H15" s="2">
        <v>1.5935868662503001</v>
      </c>
      <c r="I15" s="2">
        <v>1.7463464675290801</v>
      </c>
      <c r="J15" s="2">
        <v>1.2230438184669901</v>
      </c>
      <c r="K15" s="2">
        <v>1.9600779804203901</v>
      </c>
      <c r="L15" s="2">
        <v>2.2349395058283301</v>
      </c>
      <c r="M15" s="2">
        <v>1.6839360973311199</v>
      </c>
      <c r="N15" s="2">
        <v>2.1723163693768601</v>
      </c>
      <c r="O15" s="2">
        <v>1.2375125839053001</v>
      </c>
      <c r="P15" s="2">
        <v>1.6911656975090199</v>
      </c>
      <c r="Q15" s="2">
        <v>2.1691727685675302</v>
      </c>
      <c r="R15" s="2">
        <v>1.6573195952885</v>
      </c>
      <c r="S15" s="2">
        <v>1.74118905027115</v>
      </c>
      <c r="T15" s="2">
        <v>1.1347825156465801</v>
      </c>
      <c r="U15" s="2">
        <v>1.9812686483579001</v>
      </c>
    </row>
    <row r="16" spans="1:21" x14ac:dyDescent="0.2">
      <c r="A16">
        <f t="shared" si="0"/>
        <v>14</v>
      </c>
      <c r="B16" s="2">
        <v>1.2741782745513299</v>
      </c>
      <c r="C16" s="2">
        <v>1.55062851559656</v>
      </c>
      <c r="D16" s="2">
        <v>1.21970788866931</v>
      </c>
      <c r="E16" s="2">
        <v>1.6286091513521099</v>
      </c>
      <c r="F16" s="2">
        <v>1.37468038543783</v>
      </c>
      <c r="G16" s="2">
        <v>1.28153865211836</v>
      </c>
      <c r="H16" s="2">
        <v>1.7111071074768902</v>
      </c>
      <c r="I16" s="2">
        <v>1.7553218130156301</v>
      </c>
      <c r="J16" s="2">
        <v>1.2414493770547401</v>
      </c>
      <c r="K16" s="2">
        <v>1.9658642876019201</v>
      </c>
      <c r="L16" s="2">
        <v>2.1782845706968401</v>
      </c>
      <c r="M16" s="2">
        <v>1.6083996476578399</v>
      </c>
      <c r="N16" s="2">
        <v>2.17363399545438</v>
      </c>
      <c r="O16" s="2">
        <v>1.3144281124878501</v>
      </c>
      <c r="P16" s="2">
        <v>1.6908665496492901</v>
      </c>
      <c r="Q16" s="2">
        <v>2.14470682552819</v>
      </c>
      <c r="R16" s="2">
        <v>1.5837820367136701</v>
      </c>
      <c r="S16" s="2">
        <v>1.61915517715013</v>
      </c>
      <c r="T16" s="2">
        <v>1.14879357264142</v>
      </c>
      <c r="U16" s="2">
        <v>1.8050605911023601</v>
      </c>
    </row>
    <row r="17" spans="1:21" x14ac:dyDescent="0.2">
      <c r="A17">
        <f t="shared" si="0"/>
        <v>15</v>
      </c>
      <c r="B17" s="2">
        <v>1.3012384598459201</v>
      </c>
      <c r="C17" s="2">
        <v>1.5725149864599601</v>
      </c>
      <c r="D17" s="2">
        <v>1.26393705516253</v>
      </c>
      <c r="E17" s="2">
        <v>1.63055553934583</v>
      </c>
      <c r="F17" s="2">
        <v>1.5125534232270998</v>
      </c>
      <c r="G17" s="2">
        <v>1.20486910892792</v>
      </c>
      <c r="H17" s="2">
        <v>1.7879294825452601</v>
      </c>
      <c r="I17" s="2">
        <v>1.73812955683634</v>
      </c>
      <c r="J17" s="2">
        <v>1.21165548377553</v>
      </c>
      <c r="K17" s="2">
        <v>1.9391991755607401</v>
      </c>
      <c r="L17" s="2">
        <v>2.1207910252342099</v>
      </c>
      <c r="M17" s="2">
        <v>1.52512015821036</v>
      </c>
      <c r="N17" s="2">
        <v>2.15212301464764</v>
      </c>
      <c r="O17" s="2">
        <v>1.4021353959916101</v>
      </c>
      <c r="P17" s="2">
        <v>1.69475650601614</v>
      </c>
      <c r="Q17" s="2">
        <v>2.0934056351852299</v>
      </c>
      <c r="R17" s="2">
        <v>1.50050692374831</v>
      </c>
      <c r="S17" s="2">
        <v>1.51017712642237</v>
      </c>
      <c r="T17" s="2">
        <v>1.1194538920380801</v>
      </c>
      <c r="U17" s="2">
        <v>1.64121583040748</v>
      </c>
    </row>
    <row r="18" spans="1:21" x14ac:dyDescent="0.2">
      <c r="A18">
        <f t="shared" si="0"/>
        <v>16</v>
      </c>
      <c r="B18" s="2">
        <v>1.3033569233259299</v>
      </c>
      <c r="C18" s="2">
        <v>1.5637875420052199</v>
      </c>
      <c r="D18" s="2">
        <v>1.2686166678634601</v>
      </c>
      <c r="E18" s="2">
        <v>1.5950563015113</v>
      </c>
      <c r="F18" s="2">
        <v>1.61969307931184</v>
      </c>
      <c r="G18" s="2">
        <v>1.12539268231062</v>
      </c>
      <c r="H18" s="2">
        <v>1.82810499714209</v>
      </c>
      <c r="I18" s="2">
        <v>1.6979881793977101</v>
      </c>
      <c r="J18" s="2">
        <v>1.15135334627313</v>
      </c>
      <c r="K18" s="2">
        <v>1.8939169174279999</v>
      </c>
      <c r="L18" s="2">
        <v>2.0408549899272899</v>
      </c>
      <c r="M18" s="2">
        <v>1.4458978169337602</v>
      </c>
      <c r="N18" s="2">
        <v>2.1152228410107399</v>
      </c>
      <c r="O18" s="2">
        <v>1.4346301143633</v>
      </c>
      <c r="P18" s="2">
        <v>1.68871171033664</v>
      </c>
      <c r="Q18" s="2">
        <v>2.0218111476437302</v>
      </c>
      <c r="R18" s="2">
        <v>1.4229518817822</v>
      </c>
      <c r="S18" s="2">
        <v>1.43396935310661</v>
      </c>
      <c r="T18" s="2">
        <v>1.0693346137361202</v>
      </c>
      <c r="U18" s="2">
        <v>1.5068464743208601</v>
      </c>
    </row>
    <row r="19" spans="1:21" x14ac:dyDescent="0.2">
      <c r="A19">
        <f t="shared" si="0"/>
        <v>17</v>
      </c>
      <c r="B19" s="2">
        <v>1.2865487766247901</v>
      </c>
      <c r="C19" s="2">
        <v>1.5303212791426599</v>
      </c>
      <c r="D19" s="2">
        <v>1.2476478151245001</v>
      </c>
      <c r="E19" s="2">
        <v>1.5285803904798998</v>
      </c>
      <c r="F19" s="2">
        <v>1.6963402331452202</v>
      </c>
      <c r="G19" s="2">
        <v>1.0479784488743999</v>
      </c>
      <c r="H19" s="2">
        <v>1.83722082250852</v>
      </c>
      <c r="I19" s="2">
        <v>1.5868575468692898</v>
      </c>
      <c r="J19" s="2">
        <v>1.0783512914939899</v>
      </c>
      <c r="K19" s="2">
        <v>1.8401058475693599</v>
      </c>
      <c r="L19" s="2">
        <v>1.9204728512590001</v>
      </c>
      <c r="M19" s="2">
        <v>1.37431099102418</v>
      </c>
      <c r="N19" s="2">
        <v>2.0470486745594103</v>
      </c>
      <c r="O19" s="2">
        <v>1.4325834864382301</v>
      </c>
      <c r="P19" s="2">
        <v>1.65296644162005</v>
      </c>
      <c r="Q19" s="2">
        <v>1.93282523655389</v>
      </c>
      <c r="R19" s="2">
        <v>1.3567120690303098</v>
      </c>
      <c r="S19" s="2">
        <v>1.3929260254442801</v>
      </c>
      <c r="T19" s="2">
        <v>1.0302052047927999</v>
      </c>
      <c r="U19" s="2">
        <v>1.38924810488197</v>
      </c>
    </row>
    <row r="20" spans="1:21" x14ac:dyDescent="0.2">
      <c r="A20">
        <f t="shared" si="0"/>
        <v>18</v>
      </c>
      <c r="B20" s="2">
        <v>1.25577943151468</v>
      </c>
      <c r="C20" s="2">
        <v>1.4790459364144499</v>
      </c>
      <c r="D20" s="2">
        <v>1.2158958448922801</v>
      </c>
      <c r="E20" s="2">
        <v>1.43752685981349</v>
      </c>
      <c r="F20" s="2">
        <v>1.7443178861403399</v>
      </c>
      <c r="G20" s="2">
        <v>0.97479622820580403</v>
      </c>
      <c r="H20" s="2">
        <v>1.8199379731470402</v>
      </c>
      <c r="I20" s="2">
        <v>1.46055079843772</v>
      </c>
      <c r="J20" s="2">
        <v>1.0060847907959001</v>
      </c>
      <c r="K20" s="2">
        <v>1.78294128269973</v>
      </c>
      <c r="L20" s="2">
        <v>1.7787696732045799</v>
      </c>
      <c r="M20" s="2">
        <v>1.2870957468479098</v>
      </c>
      <c r="N20" s="2">
        <v>1.96009667728596</v>
      </c>
      <c r="O20" s="2">
        <v>1.4198386277628601</v>
      </c>
      <c r="P20" s="2">
        <v>1.5833772051058501</v>
      </c>
      <c r="Q20" s="2">
        <v>1.8396709943187302</v>
      </c>
      <c r="R20" s="2">
        <v>1.2988879567090899</v>
      </c>
      <c r="S20" s="2">
        <v>1.3669437020356598</v>
      </c>
      <c r="T20" s="2">
        <v>0.99217009119474298</v>
      </c>
      <c r="U20" s="2">
        <v>1.2935377933835399</v>
      </c>
    </row>
    <row r="21" spans="1:21" x14ac:dyDescent="0.2">
      <c r="A21">
        <f t="shared" si="0"/>
        <v>19</v>
      </c>
      <c r="B21" s="2">
        <v>1.21481694797771</v>
      </c>
      <c r="C21" s="2">
        <v>1.41624672924735</v>
      </c>
      <c r="D21" s="2">
        <v>1.1834404920159001</v>
      </c>
      <c r="E21" s="2">
        <v>1.3293562836071602</v>
      </c>
      <c r="F21" s="2">
        <v>1.7654452008032602</v>
      </c>
      <c r="G21" s="2">
        <v>0.90671947482473891</v>
      </c>
      <c r="H21" s="2">
        <v>1.77928912146665</v>
      </c>
      <c r="I21" s="2">
        <v>1.3253227302360802</v>
      </c>
      <c r="J21" s="2">
        <v>0.94205830970188598</v>
      </c>
      <c r="K21" s="2">
        <v>1.72273832835692</v>
      </c>
      <c r="L21" s="2">
        <v>1.6027729091885998</v>
      </c>
      <c r="M21" s="2">
        <v>1.20598668035293</v>
      </c>
      <c r="N21" s="2">
        <v>1.8689315513231199</v>
      </c>
      <c r="O21" s="2">
        <v>1.39672003890374</v>
      </c>
      <c r="P21" s="2">
        <v>1.4990862018926001</v>
      </c>
      <c r="Q21" s="2">
        <v>1.7478953538405599</v>
      </c>
      <c r="R21" s="2">
        <v>1.2498102965903499</v>
      </c>
      <c r="S21" s="2">
        <v>1.3583528084183301</v>
      </c>
      <c r="T21" s="2">
        <v>0.96789463204109294</v>
      </c>
      <c r="U21" s="2">
        <v>1.2022936038790499</v>
      </c>
    </row>
    <row r="22" spans="1:21" x14ac:dyDescent="0.2">
      <c r="A22">
        <f t="shared" si="0"/>
        <v>20</v>
      </c>
      <c r="B22" s="2">
        <v>1.1665216444238999</v>
      </c>
      <c r="C22" s="2">
        <v>1.3466299858766702</v>
      </c>
      <c r="D22" s="2">
        <v>1.15323805049827</v>
      </c>
      <c r="E22" s="2">
        <v>1.2126920289874001</v>
      </c>
      <c r="F22" s="2">
        <v>1.7604714896496001</v>
      </c>
      <c r="G22" s="2">
        <v>0.8439535072921539</v>
      </c>
      <c r="H22" s="2">
        <v>1.7179321522317301</v>
      </c>
      <c r="I22" s="2">
        <v>1.18740665327974</v>
      </c>
      <c r="J22" s="2">
        <v>0.88859117246952701</v>
      </c>
      <c r="K22" s="2">
        <v>1.6563553431909801</v>
      </c>
      <c r="L22" s="2">
        <v>1.4067730747504199</v>
      </c>
      <c r="M22" s="2">
        <v>1.13280824536846</v>
      </c>
      <c r="N22" s="2">
        <v>1.7638338918773702</v>
      </c>
      <c r="O22" s="2">
        <v>1.37414827663633</v>
      </c>
      <c r="P22" s="2">
        <v>1.4126592353130201</v>
      </c>
      <c r="Q22" s="2">
        <v>1.6646902381498601</v>
      </c>
      <c r="R22" s="2">
        <v>1.20596453616466</v>
      </c>
      <c r="S22" s="2">
        <v>1.3579816358382399</v>
      </c>
      <c r="T22" s="2">
        <v>0.9552259836086211</v>
      </c>
      <c r="U22" s="2">
        <v>1.1067876196592501</v>
      </c>
    </row>
    <row r="23" spans="1:21" x14ac:dyDescent="0.2">
      <c r="A23">
        <f t="shared" si="0"/>
        <v>21</v>
      </c>
      <c r="B23" s="2">
        <v>1.1131122362783301</v>
      </c>
      <c r="C23" s="2">
        <v>1.2733272168457099</v>
      </c>
      <c r="D23" s="2">
        <v>1.1225745067095199</v>
      </c>
      <c r="E23" s="2">
        <v>1.0956776922407301</v>
      </c>
      <c r="F23" s="2">
        <v>1.72940892779277</v>
      </c>
      <c r="G23" s="2">
        <v>0.78620822023905301</v>
      </c>
      <c r="H23" s="2">
        <v>1.6378120424031801</v>
      </c>
      <c r="I23" s="2">
        <v>1.05284871001566</v>
      </c>
      <c r="J23" s="2">
        <v>0.84402896977057495</v>
      </c>
      <c r="K23" s="2">
        <v>1.5796143549019801</v>
      </c>
      <c r="L23" s="2">
        <v>1.21366820201581</v>
      </c>
      <c r="M23" s="2">
        <v>1.07577256318995</v>
      </c>
      <c r="N23" s="2">
        <v>1.6396402246530899</v>
      </c>
      <c r="O23" s="2">
        <v>1.3297920139536001</v>
      </c>
      <c r="P23" s="2">
        <v>1.32472840514317</v>
      </c>
      <c r="Q23" s="2">
        <v>1.5794389440875802</v>
      </c>
      <c r="R23" s="2">
        <v>1.15434430459467</v>
      </c>
      <c r="S23" s="2">
        <v>1.33917593723399</v>
      </c>
      <c r="T23" s="2">
        <v>0.94473985217471002</v>
      </c>
      <c r="U23" s="2">
        <v>0.99834015055339609</v>
      </c>
    </row>
    <row r="24" spans="1:21" x14ac:dyDescent="0.2">
      <c r="A24">
        <f t="shared" si="0"/>
        <v>22</v>
      </c>
      <c r="B24" s="2">
        <v>1.05645860824062</v>
      </c>
      <c r="C24" s="2">
        <v>1.1984963368729999</v>
      </c>
      <c r="D24" s="2">
        <v>1.08641095942747</v>
      </c>
      <c r="E24" s="2">
        <v>0.98431706526444007</v>
      </c>
      <c r="F24" s="2">
        <v>1.67290485815706</v>
      </c>
      <c r="G24" s="2">
        <v>0.73296227310874895</v>
      </c>
      <c r="H24" s="2">
        <v>1.5415497388260102</v>
      </c>
      <c r="I24" s="2">
        <v>0.92667955524154388</v>
      </c>
      <c r="J24" s="2">
        <v>0.80395498179982194</v>
      </c>
      <c r="K24" s="2">
        <v>1.4899076177861201</v>
      </c>
      <c r="L24" s="2">
        <v>1.04568240144128</v>
      </c>
      <c r="M24" s="2">
        <v>1.0284939614830599</v>
      </c>
      <c r="N24" s="2">
        <v>1.4981515026842498</v>
      </c>
      <c r="O24" s="2">
        <v>1.26259589764611</v>
      </c>
      <c r="P24" s="2">
        <v>1.22387505383114</v>
      </c>
      <c r="Q24" s="2">
        <v>1.49624497161406</v>
      </c>
      <c r="R24" s="2">
        <v>1.1010258204184</v>
      </c>
      <c r="S24" s="2">
        <v>1.3072249546714501</v>
      </c>
      <c r="T24" s="2">
        <v>0.93211911146011994</v>
      </c>
      <c r="U24" s="2">
        <v>0.89755597057262304</v>
      </c>
    </row>
    <row r="25" spans="1:21" x14ac:dyDescent="0.2">
      <c r="A25">
        <f t="shared" si="0"/>
        <v>23</v>
      </c>
      <c r="B25" s="2">
        <v>0.998383244419492</v>
      </c>
      <c r="C25" s="2">
        <v>1.1241778707464301</v>
      </c>
      <c r="D25" s="2">
        <v>1.04070889609714</v>
      </c>
      <c r="E25" s="2">
        <v>0.88213285989794299</v>
      </c>
      <c r="F25" s="2">
        <v>1.59334117093667</v>
      </c>
      <c r="G25" s="2">
        <v>0.683775631627633</v>
      </c>
      <c r="H25" s="2">
        <v>1.4328941411253502</v>
      </c>
      <c r="I25" s="2">
        <v>0.81185061780319501</v>
      </c>
      <c r="J25" s="2">
        <v>0.76308556045965603</v>
      </c>
      <c r="K25" s="2">
        <v>1.38842212649059</v>
      </c>
      <c r="L25" s="2">
        <v>0.90922582264398399</v>
      </c>
      <c r="M25" s="2">
        <v>0.98678141488347904</v>
      </c>
      <c r="N25" s="2">
        <v>1.3492586842387702</v>
      </c>
      <c r="O25" s="2">
        <v>1.1916752288736401</v>
      </c>
      <c r="P25" s="2">
        <v>1.1294942808592801</v>
      </c>
      <c r="Q25" s="2">
        <v>1.4049933378804702</v>
      </c>
      <c r="R25" s="2">
        <v>1.04693527114494</v>
      </c>
      <c r="S25" s="2">
        <v>1.26418250878506</v>
      </c>
      <c r="T25" s="2">
        <v>0.91938103021685602</v>
      </c>
      <c r="U25" s="2">
        <v>0.813123940088884</v>
      </c>
    </row>
    <row r="26" spans="1:21" x14ac:dyDescent="0.2">
      <c r="A26">
        <f t="shared" si="0"/>
        <v>24</v>
      </c>
      <c r="B26" s="2">
        <v>0.94082000552324407</v>
      </c>
      <c r="C26" s="2">
        <v>1.0529899919930099</v>
      </c>
      <c r="D26" s="2">
        <v>0.98468842475124407</v>
      </c>
      <c r="E26" s="2">
        <v>0.790804284824008</v>
      </c>
      <c r="F26" s="2">
        <v>1.495052874982</v>
      </c>
      <c r="G26" s="2">
        <v>0.63835722464950495</v>
      </c>
      <c r="H26" s="2">
        <v>1.3170054988375499</v>
      </c>
      <c r="I26" s="2">
        <v>0.78610510559188296</v>
      </c>
      <c r="J26" s="2">
        <v>0.71781810572193194</v>
      </c>
      <c r="K26" s="2">
        <v>1.2811576871697801</v>
      </c>
      <c r="L26" s="2">
        <v>0.79119227992597796</v>
      </c>
      <c r="M26" s="2">
        <v>0.94053515231801099</v>
      </c>
      <c r="N26" s="2">
        <v>1.2139454150441</v>
      </c>
      <c r="O26" s="2">
        <v>1.12759636968884</v>
      </c>
      <c r="P26" s="2">
        <v>1.04490849434327</v>
      </c>
      <c r="Q26" s="2">
        <v>1.3122284847588901</v>
      </c>
      <c r="R26" s="2">
        <v>0.99230911055447391</v>
      </c>
      <c r="S26" s="2">
        <v>1.20620434819477</v>
      </c>
      <c r="T26" s="2">
        <v>0.90508292248107092</v>
      </c>
      <c r="U26" s="2">
        <v>0.74434378489962993</v>
      </c>
    </row>
    <row r="27" spans="1:21" x14ac:dyDescent="0.2">
      <c r="A27">
        <f t="shared" si="0"/>
        <v>25</v>
      </c>
      <c r="B27" s="2">
        <v>0.88436597882966794</v>
      </c>
      <c r="C27" s="2">
        <v>0.98808725408808196</v>
      </c>
      <c r="D27" s="2">
        <v>0.92145167493355595</v>
      </c>
      <c r="E27" s="2">
        <v>0.71086133083780989</v>
      </c>
      <c r="F27" s="2">
        <v>1.38400959541524</v>
      </c>
      <c r="G27" s="2">
        <v>0.596400163002065</v>
      </c>
      <c r="H27" s="2">
        <v>1.2000581520023601</v>
      </c>
      <c r="I27" s="2">
        <v>0.89126132371210598</v>
      </c>
      <c r="J27" s="2">
        <v>0.66809368403362002</v>
      </c>
      <c r="K27" s="2">
        <v>1.1776061851901101</v>
      </c>
      <c r="L27" s="2">
        <v>0.70167587537079101</v>
      </c>
      <c r="M27" s="2">
        <v>0.89866362427398794</v>
      </c>
      <c r="N27" s="2">
        <v>1.1097522834944</v>
      </c>
      <c r="O27" s="2">
        <v>1.07503612035649</v>
      </c>
      <c r="P27" s="2">
        <v>0.97304626478890399</v>
      </c>
      <c r="Q27" s="2">
        <v>1.2137275342359</v>
      </c>
      <c r="R27" s="2">
        <v>0.93986982598754598</v>
      </c>
      <c r="S27" s="2">
        <v>1.1590069261221401</v>
      </c>
      <c r="T27" s="2">
        <v>0.88094230045101796</v>
      </c>
      <c r="U27" s="2">
        <v>0.68889916800642692</v>
      </c>
    </row>
    <row r="28" spans="1:21" x14ac:dyDescent="0.2">
      <c r="A28">
        <f t="shared" si="0"/>
        <v>26</v>
      </c>
      <c r="B28" s="2">
        <v>0.81089331479253701</v>
      </c>
      <c r="C28" s="2">
        <v>0.93222106223146894</v>
      </c>
      <c r="D28" s="2">
        <v>0.85679146541281592</v>
      </c>
      <c r="E28" s="2">
        <v>0.64219136543616895</v>
      </c>
      <c r="F28" s="2">
        <v>1.2673397391943402</v>
      </c>
      <c r="G28" s="2">
        <v>0.55748556045578102</v>
      </c>
      <c r="H28" s="2">
        <v>1.08826243084157</v>
      </c>
      <c r="I28" s="2">
        <v>0.99464432989786999</v>
      </c>
      <c r="J28" s="2">
        <v>0.61736401272591301</v>
      </c>
      <c r="K28" s="2">
        <v>1.0747541160708101</v>
      </c>
      <c r="L28" s="2">
        <v>0.64598221794606603</v>
      </c>
      <c r="M28" s="2">
        <v>0.87745689960268702</v>
      </c>
      <c r="N28" s="2">
        <v>1.0355363819161301</v>
      </c>
      <c r="O28" s="2">
        <v>1.04062372139198</v>
      </c>
      <c r="P28" s="2">
        <v>0.92121703280955203</v>
      </c>
      <c r="Q28" s="2">
        <v>1.12278460892496</v>
      </c>
      <c r="R28" s="2">
        <v>0.89583293844737599</v>
      </c>
      <c r="S28" s="2">
        <v>1.1280381292481501</v>
      </c>
      <c r="T28" s="2">
        <v>0.8507041840925621</v>
      </c>
      <c r="U28" s="2">
        <v>0.65097410404973299</v>
      </c>
    </row>
    <row r="29" spans="1:21" x14ac:dyDescent="0.2">
      <c r="A29">
        <f t="shared" si="0"/>
        <v>27</v>
      </c>
      <c r="B29" s="2">
        <v>0.74280663252165002</v>
      </c>
      <c r="C29" s="2">
        <v>0.88659356333378203</v>
      </c>
      <c r="D29" s="2">
        <v>0.79684796641247302</v>
      </c>
      <c r="E29" s="2">
        <v>0.58456244509042898</v>
      </c>
      <c r="F29" s="2">
        <v>1.1525834539798401</v>
      </c>
      <c r="G29" s="2">
        <v>0.52126152253329794</v>
      </c>
      <c r="H29" s="2">
        <v>0.98490762319815606</v>
      </c>
      <c r="I29" s="2">
        <v>1.09488459325893</v>
      </c>
      <c r="J29" s="2">
        <v>0.57081311898520704</v>
      </c>
      <c r="K29" s="2">
        <v>0.97044191100078903</v>
      </c>
      <c r="L29" s="2">
        <v>0.60880787123993296</v>
      </c>
      <c r="M29" s="2">
        <v>0.872431475198992</v>
      </c>
      <c r="N29" s="2">
        <v>0.98210217350792606</v>
      </c>
      <c r="O29" s="2">
        <v>1.0162961427547001</v>
      </c>
      <c r="P29" s="2">
        <v>0.88127019184216193</v>
      </c>
      <c r="Q29" s="2">
        <v>1.04747626948355</v>
      </c>
      <c r="R29" s="2">
        <v>0.86181935370784901</v>
      </c>
      <c r="S29" s="2">
        <v>1.1166113605196599</v>
      </c>
      <c r="T29" s="2">
        <v>0.81730091258641702</v>
      </c>
      <c r="U29" s="2">
        <v>0.62341560808517693</v>
      </c>
    </row>
    <row r="30" spans="1:21" x14ac:dyDescent="0.2">
      <c r="A30">
        <f t="shared" si="0"/>
        <v>28</v>
      </c>
      <c r="B30" s="2">
        <v>0.67998316994949803</v>
      </c>
      <c r="C30" s="2">
        <v>0.850445728223159</v>
      </c>
      <c r="D30" s="2">
        <v>0.74596984183583304</v>
      </c>
      <c r="E30" s="2">
        <v>0.54551701224997995</v>
      </c>
      <c r="F30" s="2">
        <v>1.0464573107306701</v>
      </c>
      <c r="G30" s="2">
        <v>0.48772141168787697</v>
      </c>
      <c r="H30" s="2">
        <v>0.88025697409418102</v>
      </c>
      <c r="I30" s="2">
        <v>1.1902038035535301</v>
      </c>
      <c r="J30" s="2">
        <v>0.55094726230062796</v>
      </c>
      <c r="K30" s="2">
        <v>0.88272403381158893</v>
      </c>
      <c r="L30" s="2">
        <v>0.58627208236318795</v>
      </c>
      <c r="M30" s="2">
        <v>0.88025789598904003</v>
      </c>
      <c r="N30" s="2">
        <v>0.94553769129049203</v>
      </c>
      <c r="O30" s="2">
        <v>0.98789282296220604</v>
      </c>
      <c r="P30" s="2">
        <v>0.85292895659272605</v>
      </c>
      <c r="Q30" s="2">
        <v>0.99190050421406595</v>
      </c>
      <c r="R30" s="2">
        <v>0.83672982453562794</v>
      </c>
      <c r="S30" s="2">
        <v>1.11510246537016</v>
      </c>
      <c r="T30" s="2">
        <v>0.78047540127510506</v>
      </c>
      <c r="U30" s="2">
        <v>0.60869348431075698</v>
      </c>
    </row>
    <row r="31" spans="1:21" x14ac:dyDescent="0.2">
      <c r="A31">
        <f t="shared" si="0"/>
        <v>29</v>
      </c>
      <c r="B31" s="2">
        <v>0.62230879248201298</v>
      </c>
      <c r="C31" s="2">
        <v>0.82169052117903507</v>
      </c>
      <c r="D31" s="2">
        <v>0.70577975478913602</v>
      </c>
      <c r="E31" s="2">
        <v>0.57325552244903399</v>
      </c>
      <c r="F31" s="2">
        <v>0.95344632690239095</v>
      </c>
      <c r="G31" s="2">
        <v>0.47329636503951794</v>
      </c>
      <c r="H31" s="2">
        <v>0.79046325650924598</v>
      </c>
      <c r="I31" s="2">
        <v>1.2789511013425701</v>
      </c>
      <c r="J31" s="2">
        <v>0.58272152072669103</v>
      </c>
      <c r="K31" s="2">
        <v>0.8093252987742019</v>
      </c>
      <c r="L31" s="2">
        <v>0.58227150484659096</v>
      </c>
      <c r="M31" s="2">
        <v>0.89438780821337804</v>
      </c>
      <c r="N31" s="2">
        <v>0.91611331398392193</v>
      </c>
      <c r="O31" s="2">
        <v>0.96397196081026293</v>
      </c>
      <c r="P31" s="2">
        <v>0.83721073092501597</v>
      </c>
      <c r="Q31" s="2">
        <v>0.95997159524548703</v>
      </c>
      <c r="R31" s="2">
        <v>0.82155556932652796</v>
      </c>
      <c r="S31" s="2">
        <v>1.1182869681303</v>
      </c>
      <c r="T31" s="2">
        <v>0.75815921641389705</v>
      </c>
      <c r="U31" s="2">
        <v>0.59442529288315593</v>
      </c>
    </row>
    <row r="32" spans="1:21" x14ac:dyDescent="0.2">
      <c r="A32">
        <f t="shared" si="0"/>
        <v>30</v>
      </c>
      <c r="B32" s="2">
        <v>0.56985119004459794</v>
      </c>
      <c r="C32" s="2">
        <v>0.79740922811214499</v>
      </c>
      <c r="D32" s="2">
        <v>0.67552802886914298</v>
      </c>
      <c r="E32" s="2">
        <v>0.60403903695232897</v>
      </c>
      <c r="F32" s="2">
        <v>0.87509988132057404</v>
      </c>
      <c r="G32" s="2">
        <v>0.48626158779918199</v>
      </c>
      <c r="H32" s="2">
        <v>0.71524669185550804</v>
      </c>
      <c r="I32" s="2">
        <v>1.3599656785546799</v>
      </c>
      <c r="J32" s="2">
        <v>0.61969360195662604</v>
      </c>
      <c r="K32" s="2">
        <v>0.74767521665026293</v>
      </c>
      <c r="L32" s="2">
        <v>0.58747266243351703</v>
      </c>
      <c r="M32" s="2">
        <v>0.90466977433993312</v>
      </c>
      <c r="N32" s="2">
        <v>0.897795309134645</v>
      </c>
      <c r="O32" s="2">
        <v>0.92926841530723092</v>
      </c>
      <c r="P32" s="2">
        <v>0.82752507192841096</v>
      </c>
      <c r="Q32" s="2">
        <v>0.93450809452969807</v>
      </c>
      <c r="R32" s="2">
        <v>0.81037378269364391</v>
      </c>
      <c r="S32" s="2">
        <v>1.11848547103726</v>
      </c>
      <c r="T32" s="2">
        <v>0.74817211238275305</v>
      </c>
      <c r="U32" s="2">
        <v>0.58610064585269905</v>
      </c>
    </row>
    <row r="33" spans="1:21" x14ac:dyDescent="0.2">
      <c r="A33">
        <f t="shared" si="0"/>
        <v>31</v>
      </c>
      <c r="B33" s="2">
        <v>0.52291150914594797</v>
      </c>
      <c r="C33" s="2">
        <v>0.76255577029654509</v>
      </c>
      <c r="D33" s="2">
        <v>0.66063172934555692</v>
      </c>
      <c r="E33" s="2">
        <v>0.63821471828084597</v>
      </c>
      <c r="F33" s="2">
        <v>0.81058016091032803</v>
      </c>
      <c r="G33" s="2">
        <v>0.49978294873053203</v>
      </c>
      <c r="H33" s="2">
        <v>0.65389880773174691</v>
      </c>
      <c r="I33" s="2">
        <v>1.4325663445679899</v>
      </c>
      <c r="J33" s="2">
        <v>0.66074102270499591</v>
      </c>
      <c r="K33" s="2">
        <v>0.6952217425508791</v>
      </c>
      <c r="L33" s="2">
        <v>0.59913965620820397</v>
      </c>
      <c r="M33" s="2">
        <v>0.90039605871332395</v>
      </c>
      <c r="N33" s="2">
        <v>0.88553319832773991</v>
      </c>
      <c r="O33" s="2">
        <v>0.89210761736492694</v>
      </c>
      <c r="P33" s="2">
        <v>0.82214318332843106</v>
      </c>
      <c r="Q33" s="2">
        <v>0.91601348038155506</v>
      </c>
      <c r="R33" s="2">
        <v>0.80009119464741207</v>
      </c>
      <c r="S33" s="2">
        <v>1.10801057068738</v>
      </c>
      <c r="T33" s="2">
        <v>0.74389936628046593</v>
      </c>
      <c r="U33" s="2">
        <v>0.62276231241175706</v>
      </c>
    </row>
    <row r="34" spans="1:21" x14ac:dyDescent="0.2">
      <c r="A34">
        <f t="shared" si="0"/>
        <v>32</v>
      </c>
      <c r="B34" s="2">
        <v>0.48197260152847399</v>
      </c>
      <c r="C34" s="2">
        <v>0.73315621608981696</v>
      </c>
      <c r="D34" s="2">
        <v>0.68501167073744096</v>
      </c>
      <c r="E34" s="2">
        <v>0.67539954094259003</v>
      </c>
      <c r="F34" s="2">
        <v>0.75804854704898705</v>
      </c>
      <c r="G34" s="2">
        <v>0.51478623943775192</v>
      </c>
      <c r="H34" s="2">
        <v>0.60532515749341398</v>
      </c>
      <c r="I34" s="2">
        <v>1.4963904908472199</v>
      </c>
      <c r="J34" s="2">
        <v>0.70421767140059</v>
      </c>
      <c r="K34" s="2">
        <v>0.77412005432653008</v>
      </c>
      <c r="L34" s="2">
        <v>0.61659622660713798</v>
      </c>
      <c r="M34" s="2">
        <v>0.89042439318228606</v>
      </c>
      <c r="N34" s="2">
        <v>0.88040108022820707</v>
      </c>
      <c r="O34" s="2">
        <v>0.85732501141624595</v>
      </c>
      <c r="P34" s="2">
        <v>0.82665329905680496</v>
      </c>
      <c r="Q34" s="2">
        <v>0.88676612663831189</v>
      </c>
      <c r="R34" s="2">
        <v>0.78610863572614309</v>
      </c>
      <c r="S34" s="2">
        <v>1.08543412986816</v>
      </c>
      <c r="T34" s="2">
        <v>0.73413104778433091</v>
      </c>
      <c r="U34" s="2">
        <v>0.66013228195755302</v>
      </c>
    </row>
    <row r="35" spans="1:21" x14ac:dyDescent="0.2">
      <c r="A35">
        <f t="shared" si="0"/>
        <v>33</v>
      </c>
      <c r="B35" s="2">
        <v>0.53872438729446903</v>
      </c>
      <c r="C35" s="2">
        <v>0.73234960108880198</v>
      </c>
      <c r="D35" s="2">
        <v>0.70706141563397595</v>
      </c>
      <c r="E35" s="2">
        <v>0.71491575431709808</v>
      </c>
      <c r="F35" s="2">
        <v>0.71601529333860203</v>
      </c>
      <c r="G35" s="2">
        <v>0.53164445149685602</v>
      </c>
      <c r="H35" s="2">
        <v>0.56809213166732198</v>
      </c>
      <c r="I35" s="2">
        <v>1.5491317919962799</v>
      </c>
      <c r="J35" s="2">
        <v>0.74860679901786897</v>
      </c>
      <c r="K35" s="2">
        <v>0.86590945254896989</v>
      </c>
      <c r="L35" s="2">
        <v>0.63715232967749502</v>
      </c>
      <c r="M35" s="2">
        <v>0.887794342514868</v>
      </c>
      <c r="N35" s="2">
        <v>0.88331530086620702</v>
      </c>
      <c r="O35" s="2">
        <v>0.83836594488098204</v>
      </c>
      <c r="P35" s="2">
        <v>0.83967936381916697</v>
      </c>
      <c r="Q35" s="2">
        <v>0.87134370196992905</v>
      </c>
      <c r="R35" s="2">
        <v>0.77610068017578104</v>
      </c>
      <c r="S35" s="2">
        <v>1.05523348355073</v>
      </c>
      <c r="T35" s="2">
        <v>0.71812536090482193</v>
      </c>
      <c r="U35" s="2">
        <v>0.69485155259159304</v>
      </c>
    </row>
    <row r="36" spans="1:21" x14ac:dyDescent="0.2">
      <c r="A36">
        <f t="shared" si="0"/>
        <v>34</v>
      </c>
      <c r="B36" s="2">
        <v>0.59850605074616392</v>
      </c>
      <c r="C36" s="2">
        <v>0.78292846161506102</v>
      </c>
      <c r="D36" s="2">
        <v>0.72694674562888906</v>
      </c>
      <c r="E36" s="2">
        <v>0.75596807521715903</v>
      </c>
      <c r="F36" s="2">
        <v>0.68400385257451701</v>
      </c>
      <c r="G36" s="2">
        <v>0.55048548977905598</v>
      </c>
      <c r="H36" s="2">
        <v>0.540548529234115</v>
      </c>
      <c r="I36" s="2">
        <v>1.59149567913992</v>
      </c>
      <c r="J36" s="2">
        <v>0.7926220531455751</v>
      </c>
      <c r="K36" s="2">
        <v>0.9581150943560679</v>
      </c>
      <c r="L36" s="2">
        <v>0.65749351235452591</v>
      </c>
      <c r="M36" s="2">
        <v>0.89226249845693106</v>
      </c>
      <c r="N36" s="2">
        <v>0.89771749195996708</v>
      </c>
      <c r="O36" s="2">
        <v>0.81776422561589401</v>
      </c>
      <c r="P36" s="2">
        <v>0.85408436670689991</v>
      </c>
      <c r="Q36" s="2">
        <v>0.84045052734638603</v>
      </c>
      <c r="R36" s="2">
        <v>0.76880446303715599</v>
      </c>
      <c r="S36" s="2">
        <v>1.0299461241411101</v>
      </c>
      <c r="T36" s="2">
        <v>0.69938604837575591</v>
      </c>
      <c r="U36" s="2">
        <v>0.74562572630525903</v>
      </c>
    </row>
    <row r="37" spans="1:21" x14ac:dyDescent="0.2">
      <c r="A37">
        <f t="shared" si="0"/>
        <v>35</v>
      </c>
      <c r="B37" s="2">
        <v>0.65680642723198901</v>
      </c>
      <c r="C37" s="2">
        <v>0.82185087645595101</v>
      </c>
      <c r="D37" s="2">
        <v>0.74522397561890696</v>
      </c>
      <c r="E37" s="2">
        <v>0.79751873605464296</v>
      </c>
      <c r="F37" s="2">
        <v>0.66239758912489999</v>
      </c>
      <c r="G37" s="2">
        <v>0.571443964547522</v>
      </c>
      <c r="H37" s="2">
        <v>0.52101964085465802</v>
      </c>
      <c r="I37" s="2">
        <v>1.63316241045945</v>
      </c>
      <c r="J37" s="2">
        <v>0.83505833664180296</v>
      </c>
      <c r="K37" s="2">
        <v>1.0486763681579601</v>
      </c>
      <c r="L37" s="2">
        <v>0.68270847159171</v>
      </c>
      <c r="M37" s="2">
        <v>0.8548898786038861</v>
      </c>
      <c r="N37" s="2">
        <v>0.91869525467773594</v>
      </c>
      <c r="O37" s="2">
        <v>0.79715194534354494</v>
      </c>
      <c r="P37" s="2">
        <v>0.86953569903737604</v>
      </c>
      <c r="Q37" s="2">
        <v>0.79886351573054792</v>
      </c>
      <c r="R37" s="2">
        <v>0.76329004006342005</v>
      </c>
      <c r="S37" s="2">
        <v>1.00369918412979</v>
      </c>
      <c r="T37" s="2">
        <v>0.68039683842763909</v>
      </c>
      <c r="U37" s="2">
        <v>0.80694764811268793</v>
      </c>
    </row>
    <row r="38" spans="1:21" x14ac:dyDescent="0.2">
      <c r="A38">
        <f t="shared" si="0"/>
        <v>36</v>
      </c>
      <c r="B38" s="2">
        <v>0.71360734235251</v>
      </c>
      <c r="C38" s="2">
        <v>0.8555359700811439</v>
      </c>
      <c r="D38" s="2">
        <v>0.76291227859096788</v>
      </c>
      <c r="E38" s="2">
        <v>0.83824287232573991</v>
      </c>
      <c r="F38" s="2">
        <v>0.65184896113189295</v>
      </c>
      <c r="G38" s="2">
        <v>0.59476638850118002</v>
      </c>
      <c r="H38" s="2">
        <v>0.50799937417674101</v>
      </c>
      <c r="I38" s="2">
        <v>1.6744115603252299</v>
      </c>
      <c r="J38" s="2">
        <v>0.87472696133828098</v>
      </c>
      <c r="K38" s="2">
        <v>1.1345918993555599</v>
      </c>
      <c r="L38" s="2">
        <v>0.70503712624303105</v>
      </c>
      <c r="M38" s="2">
        <v>0.83283490326626197</v>
      </c>
      <c r="N38" s="2">
        <v>0.94685389984143997</v>
      </c>
      <c r="O38" s="2">
        <v>0.77045908973905097</v>
      </c>
      <c r="P38" s="2">
        <v>0.88487053261006499</v>
      </c>
      <c r="Q38" s="2">
        <v>0.83379515453487296</v>
      </c>
      <c r="R38" s="2">
        <v>0.76583722902384299</v>
      </c>
      <c r="S38" s="2">
        <v>0.984830232600858</v>
      </c>
      <c r="T38" s="2">
        <v>0.66388217683860806</v>
      </c>
      <c r="U38" s="2">
        <v>0.89344262338778901</v>
      </c>
    </row>
    <row r="39" spans="1:21" x14ac:dyDescent="0.2">
      <c r="A39">
        <f t="shared" si="0"/>
        <v>37</v>
      </c>
      <c r="B39" s="2">
        <v>0.76911845974718807</v>
      </c>
      <c r="C39" s="2">
        <v>0.89180964842292698</v>
      </c>
      <c r="D39" s="2">
        <v>0.78157560599902598</v>
      </c>
      <c r="E39" s="2">
        <v>0.87682739804738896</v>
      </c>
      <c r="F39" s="2">
        <v>0.65275258074707698</v>
      </c>
      <c r="G39" s="2">
        <v>0.62069528410712893</v>
      </c>
      <c r="H39" s="2">
        <v>0.50024587877083393</v>
      </c>
      <c r="I39" s="2">
        <v>1.7038435737867101</v>
      </c>
      <c r="J39" s="2">
        <v>0.91049411349997</v>
      </c>
      <c r="K39" s="2">
        <v>1.21269185146342</v>
      </c>
      <c r="L39" s="2">
        <v>0.72629061676677908</v>
      </c>
      <c r="M39" s="2">
        <v>0.870859151748687</v>
      </c>
      <c r="N39" s="2">
        <v>0.977359844621699</v>
      </c>
      <c r="O39" s="2">
        <v>0.76067802134489004</v>
      </c>
      <c r="P39" s="2">
        <v>0.87742346013044792</v>
      </c>
      <c r="Q39" s="2">
        <v>0.90083997760057499</v>
      </c>
      <c r="R39" s="2">
        <v>0.77017595566408803</v>
      </c>
      <c r="S39" s="2">
        <v>0.96963946898094311</v>
      </c>
      <c r="T39" s="2">
        <v>0.64673533128736904</v>
      </c>
      <c r="U39" s="2">
        <v>1.0044918317831699</v>
      </c>
    </row>
    <row r="40" spans="1:21" x14ac:dyDescent="0.2">
      <c r="A40">
        <f t="shared" si="0"/>
        <v>38</v>
      </c>
      <c r="B40" s="2">
        <v>0.82350708864218503</v>
      </c>
      <c r="C40" s="2">
        <v>0.92978549465803495</v>
      </c>
      <c r="D40" s="2">
        <v>0.80314115951124709</v>
      </c>
      <c r="E40" s="2">
        <v>0.91241461331266194</v>
      </c>
      <c r="F40" s="2">
        <v>0.66498737210174896</v>
      </c>
      <c r="G40" s="2">
        <v>0.64915834835963593</v>
      </c>
      <c r="H40" s="2">
        <v>0.51111930528629501</v>
      </c>
      <c r="I40" s="2">
        <v>1.7274443567273099</v>
      </c>
      <c r="J40" s="2">
        <v>0.94121646527151792</v>
      </c>
      <c r="K40" s="2">
        <v>1.2802262469419401</v>
      </c>
      <c r="L40" s="2">
        <v>0.75367184317909208</v>
      </c>
      <c r="M40" s="2">
        <v>0.90164475933979304</v>
      </c>
      <c r="N40" s="2">
        <v>1.0091674779822599</v>
      </c>
      <c r="O40" s="2">
        <v>0.76712325645829593</v>
      </c>
      <c r="P40" s="2">
        <v>0.85840122774005101</v>
      </c>
      <c r="Q40" s="2">
        <v>0.96414905269280393</v>
      </c>
      <c r="R40" s="2">
        <v>0.79903423287112108</v>
      </c>
      <c r="S40" s="2">
        <v>0.96999061342972892</v>
      </c>
      <c r="T40" s="2">
        <v>0.63679567669436599</v>
      </c>
      <c r="U40" s="2">
        <v>1.11803397911895</v>
      </c>
    </row>
    <row r="41" spans="1:21" x14ac:dyDescent="0.2">
      <c r="A41">
        <f t="shared" si="0"/>
        <v>39</v>
      </c>
      <c r="B41" s="2">
        <v>0.8766365344130701</v>
      </c>
      <c r="C41" s="2">
        <v>0.96353166307063698</v>
      </c>
      <c r="D41" s="2">
        <v>0.82932416561214395</v>
      </c>
      <c r="E41" s="2">
        <v>0.94471768298742897</v>
      </c>
      <c r="F41" s="2">
        <v>0.70034086649477301</v>
      </c>
      <c r="G41" s="2">
        <v>0.679329363578975</v>
      </c>
      <c r="H41" s="2">
        <v>0.56599974078274595</v>
      </c>
      <c r="I41" s="2">
        <v>1.74426203543034</v>
      </c>
      <c r="J41" s="2">
        <v>0.96563767856968497</v>
      </c>
      <c r="K41" s="2">
        <v>1.33482010109233</v>
      </c>
      <c r="L41" s="2">
        <v>0.79157893909070498</v>
      </c>
      <c r="M41" s="2">
        <v>0.92407468924359804</v>
      </c>
      <c r="N41" s="2">
        <v>1.0409286486357201</v>
      </c>
      <c r="O41" s="2">
        <v>0.76781565761928805</v>
      </c>
      <c r="P41" s="2">
        <v>0.845250909594226</v>
      </c>
      <c r="Q41" s="2">
        <v>1.0327177461858101</v>
      </c>
      <c r="R41" s="2">
        <v>0.85807771711828495</v>
      </c>
      <c r="S41" s="2">
        <v>0.97373410510361291</v>
      </c>
      <c r="T41" s="2">
        <v>0.62482169272556798</v>
      </c>
      <c r="U41" s="2">
        <v>1.2462597048625599</v>
      </c>
    </row>
    <row r="42" spans="1:21" x14ac:dyDescent="0.2">
      <c r="A42">
        <f t="shared" si="0"/>
        <v>40</v>
      </c>
      <c r="B42" s="2">
        <v>0.92781968315226393</v>
      </c>
      <c r="C42" s="2">
        <v>0.98195136758497992</v>
      </c>
      <c r="D42" s="2">
        <v>0.86086835788753502</v>
      </c>
      <c r="E42" s="2">
        <v>0.9736165912287581</v>
      </c>
      <c r="F42" s="2">
        <v>0.75196848548787798</v>
      </c>
      <c r="G42" s="2">
        <v>0.70913709725936103</v>
      </c>
      <c r="H42" s="2">
        <v>0.62386743478598494</v>
      </c>
      <c r="I42" s="2">
        <v>1.75299784719142</v>
      </c>
      <c r="J42" s="2">
        <v>0.98238813241447498</v>
      </c>
      <c r="K42" s="2">
        <v>1.3737409519638701</v>
      </c>
      <c r="L42" s="2">
        <v>0.84044748486224197</v>
      </c>
      <c r="M42" s="2">
        <v>0.93594627632954497</v>
      </c>
      <c r="N42" s="2">
        <v>1.0717208432709999</v>
      </c>
      <c r="O42" s="2">
        <v>0.76586906332947291</v>
      </c>
      <c r="P42" s="2">
        <v>0.83319438575897908</v>
      </c>
      <c r="Q42" s="2">
        <v>1.0992706319332399</v>
      </c>
      <c r="R42" s="2">
        <v>0.91520714585150897</v>
      </c>
      <c r="S42" s="2">
        <v>0.99272397760540099</v>
      </c>
      <c r="T42" s="2">
        <v>0.61755043159087397</v>
      </c>
      <c r="U42" s="2">
        <v>1.36391576260725</v>
      </c>
    </row>
    <row r="43" spans="1:21" x14ac:dyDescent="0.2">
      <c r="A43">
        <f t="shared" si="0"/>
        <v>41</v>
      </c>
      <c r="B43" s="2">
        <v>0.97551001054322894</v>
      </c>
      <c r="C43" s="2">
        <v>0.991747992917969</v>
      </c>
      <c r="D43" s="2">
        <v>0.896974478646689</v>
      </c>
      <c r="E43" s="2">
        <v>0.99854328128259795</v>
      </c>
      <c r="F43" s="2">
        <v>0.80642877254586298</v>
      </c>
      <c r="G43" s="2">
        <v>0.7350173345950699</v>
      </c>
      <c r="H43" s="2">
        <v>0.68320698970241101</v>
      </c>
      <c r="I43" s="2">
        <v>1.7523212980496701</v>
      </c>
      <c r="J43" s="2">
        <v>0.99003321253054499</v>
      </c>
      <c r="K43" s="2">
        <v>1.3931456704756102</v>
      </c>
      <c r="L43" s="2">
        <v>0.89070188704275099</v>
      </c>
      <c r="M43" s="2">
        <v>0.93420215918197402</v>
      </c>
      <c r="N43" s="2">
        <v>1.10113535297036</v>
      </c>
      <c r="O43" s="2">
        <v>0.81139999830901</v>
      </c>
      <c r="P43" s="2">
        <v>0.823584029147993</v>
      </c>
      <c r="Q43" s="2">
        <v>1.16454230362443</v>
      </c>
      <c r="R43" s="2">
        <v>0.965238012115327</v>
      </c>
      <c r="S43" s="2">
        <v>0.98504572584609706</v>
      </c>
      <c r="T43" s="2">
        <v>0.61759013471858193</v>
      </c>
      <c r="U43" s="2">
        <v>1.44472580239395</v>
      </c>
    </row>
    <row r="44" spans="1:21" x14ac:dyDescent="0.2">
      <c r="A44">
        <f t="shared" si="0"/>
        <v>42</v>
      </c>
      <c r="B44" s="2">
        <v>1.01698347718881</v>
      </c>
      <c r="C44" s="2">
        <v>0.99089425463579994</v>
      </c>
      <c r="D44" s="2">
        <v>0.93509742646211291</v>
      </c>
      <c r="E44" s="2">
        <v>1.0180722222682399</v>
      </c>
      <c r="F44" s="2">
        <v>0.85437743130451593</v>
      </c>
      <c r="G44" s="2">
        <v>0.7522250177454789</v>
      </c>
      <c r="H44" s="2">
        <v>0.74147942781577891</v>
      </c>
      <c r="I44" s="2">
        <v>1.7410045346743701</v>
      </c>
      <c r="J44" s="2">
        <v>0.98719149729403799</v>
      </c>
      <c r="K44" s="2">
        <v>1.3880779702775499</v>
      </c>
      <c r="L44" s="2">
        <v>0.94448454325949494</v>
      </c>
      <c r="M44" s="2">
        <v>0.92615927196092007</v>
      </c>
      <c r="N44" s="2">
        <v>1.1247309625428101</v>
      </c>
      <c r="O44" s="2">
        <v>0.84833677655431605</v>
      </c>
      <c r="P44" s="2">
        <v>0.82097979305661795</v>
      </c>
      <c r="Q44" s="2">
        <v>1.23252918496639</v>
      </c>
      <c r="R44" s="2">
        <v>1.0056476429304</v>
      </c>
      <c r="S44" s="2">
        <v>0.97020182924403597</v>
      </c>
      <c r="T44" s="2">
        <v>0.620897850703786</v>
      </c>
      <c r="U44" s="2">
        <v>1.4672424666824901</v>
      </c>
    </row>
    <row r="45" spans="1:21" x14ac:dyDescent="0.2">
      <c r="A45">
        <f t="shared" si="0"/>
        <v>43</v>
      </c>
      <c r="B45" s="2">
        <v>1.04819931632597</v>
      </c>
      <c r="C45" s="2">
        <v>0.97726166082296206</v>
      </c>
      <c r="D45" s="2">
        <v>0.97098736294898202</v>
      </c>
      <c r="E45" s="2">
        <v>1.0299415958836</v>
      </c>
      <c r="F45" s="2">
        <v>0.88137613418572103</v>
      </c>
      <c r="G45" s="2">
        <v>0.75570557916770598</v>
      </c>
      <c r="H45" s="2">
        <v>0.79502989745639796</v>
      </c>
      <c r="I45" s="2">
        <v>1.71778628485895</v>
      </c>
      <c r="J45" s="2">
        <v>0.972743993640381</v>
      </c>
      <c r="K45" s="2">
        <v>1.3533393779729701</v>
      </c>
      <c r="L45" s="2">
        <v>1.0045243338641798</v>
      </c>
      <c r="M45" s="2">
        <v>0.90787087276660894</v>
      </c>
      <c r="N45" s="2">
        <v>1.1461003879784</v>
      </c>
      <c r="O45" s="2">
        <v>0.87510887984619201</v>
      </c>
      <c r="P45" s="2">
        <v>0.82506603935445</v>
      </c>
      <c r="Q45" s="2">
        <v>1.2900519930255201</v>
      </c>
      <c r="R45" s="2">
        <v>1.03487583172638</v>
      </c>
      <c r="S45" s="2">
        <v>0.9433418683000041</v>
      </c>
      <c r="T45" s="2">
        <v>0.62053127208075698</v>
      </c>
      <c r="U45" s="2">
        <v>1.4473414085026801</v>
      </c>
    </row>
    <row r="46" spans="1:21" x14ac:dyDescent="0.2">
      <c r="A46">
        <f t="shared" si="0"/>
        <v>44</v>
      </c>
      <c r="B46" s="2">
        <v>1.0640677841806201</v>
      </c>
      <c r="C46" s="2">
        <v>0.94903868301405792</v>
      </c>
      <c r="D46" s="2">
        <v>0.99884584862238601</v>
      </c>
      <c r="E46" s="2">
        <v>1.0315905852506999</v>
      </c>
      <c r="F46" s="2">
        <v>0.89609789780140403</v>
      </c>
      <c r="G46" s="2">
        <v>0.74130649705413498</v>
      </c>
      <c r="H46" s="2">
        <v>0.83916753695249002</v>
      </c>
      <c r="I46" s="2">
        <v>1.68125045801367</v>
      </c>
      <c r="J46" s="2">
        <v>0.94596885569727807</v>
      </c>
      <c r="K46" s="2">
        <v>1.2848744109650201</v>
      </c>
      <c r="L46" s="2">
        <v>1.06007936906294</v>
      </c>
      <c r="M46" s="2">
        <v>0.89017166132580394</v>
      </c>
      <c r="N46" s="2">
        <v>1.16337279650312</v>
      </c>
      <c r="O46" s="2">
        <v>0.90178374061840005</v>
      </c>
      <c r="P46" s="2">
        <v>0.83706838365068503</v>
      </c>
      <c r="Q46" s="2">
        <v>1.3252508211179699</v>
      </c>
      <c r="R46" s="2">
        <v>1.0466597176555599</v>
      </c>
      <c r="S46" s="2">
        <v>0.907743178931259</v>
      </c>
      <c r="T46" s="2">
        <v>0.66231005108076602</v>
      </c>
      <c r="U46" s="2">
        <v>1.36758438123964</v>
      </c>
    </row>
    <row r="47" spans="1:21" x14ac:dyDescent="0.2">
      <c r="A47">
        <f t="shared" si="0"/>
        <v>45</v>
      </c>
      <c r="B47" s="2">
        <v>1.05928075737401</v>
      </c>
      <c r="C47" s="2">
        <v>0.96967142797200589</v>
      </c>
      <c r="D47" s="2">
        <v>1.01172913458763</v>
      </c>
      <c r="E47" s="2">
        <v>1.0210033246324399</v>
      </c>
      <c r="F47" s="2">
        <v>0.89424524335758204</v>
      </c>
      <c r="G47" s="2">
        <v>0.70695898438778704</v>
      </c>
      <c r="H47" s="2">
        <v>0.86848349900570199</v>
      </c>
      <c r="I47" s="2">
        <v>1.6300852214969701</v>
      </c>
      <c r="J47" s="2">
        <v>0.90643519629925806</v>
      </c>
      <c r="K47" s="2">
        <v>1.1812968049879899</v>
      </c>
      <c r="L47" s="2">
        <v>1.11510858865542</v>
      </c>
      <c r="M47" s="2">
        <v>0.86599774589182998</v>
      </c>
      <c r="N47" s="2">
        <v>1.16897815513865</v>
      </c>
      <c r="O47" s="2">
        <v>0.91224864540134698</v>
      </c>
      <c r="P47" s="2">
        <v>0.85407892374369399</v>
      </c>
      <c r="Q47" s="2">
        <v>1.36081337632708</v>
      </c>
      <c r="R47" s="2">
        <v>1.0494367232530799</v>
      </c>
      <c r="S47" s="2">
        <v>0.87377352983426104</v>
      </c>
      <c r="T47" s="2">
        <v>0.69345237082946798</v>
      </c>
      <c r="U47" s="2">
        <v>1.2707514765135601</v>
      </c>
    </row>
    <row r="48" spans="1:21" x14ac:dyDescent="0.2">
      <c r="A48">
        <f t="shared" si="0"/>
        <v>46</v>
      </c>
      <c r="B48" s="2">
        <v>1.02952526840421</v>
      </c>
      <c r="C48" s="2">
        <v>1.0427859789156901</v>
      </c>
      <c r="D48" s="2">
        <v>1.00245773586408</v>
      </c>
      <c r="E48" s="2">
        <v>0.997347274313655</v>
      </c>
      <c r="F48" s="2">
        <v>0.89116700774222291</v>
      </c>
      <c r="G48" s="2">
        <v>0.73810542800291001</v>
      </c>
      <c r="H48" s="2">
        <v>0.87747620745233301</v>
      </c>
      <c r="I48" s="2">
        <v>1.5635674849911101</v>
      </c>
      <c r="J48" s="2">
        <v>0.85384442053308807</v>
      </c>
      <c r="K48" s="2">
        <v>1.0450313178625199</v>
      </c>
      <c r="L48" s="2">
        <v>1.1568696006441501</v>
      </c>
      <c r="M48" s="2">
        <v>0.8252073612278269</v>
      </c>
      <c r="N48" s="2">
        <v>1.17189333131439</v>
      </c>
      <c r="O48" s="2">
        <v>0.89890762758729592</v>
      </c>
      <c r="P48" s="2">
        <v>0.87884774061983295</v>
      </c>
      <c r="Q48" s="2">
        <v>1.4203222604657599</v>
      </c>
      <c r="R48" s="2">
        <v>1.0446832402014201</v>
      </c>
      <c r="S48" s="2">
        <v>0.83774809738589995</v>
      </c>
      <c r="T48" s="2">
        <v>0.71944157590399205</v>
      </c>
      <c r="U48" s="2">
        <v>1.1488009140763999</v>
      </c>
    </row>
    <row r="49" spans="1:21" x14ac:dyDescent="0.2">
      <c r="A49">
        <f t="shared" si="0"/>
        <v>47</v>
      </c>
      <c r="B49" s="2">
        <v>0.9725553985078299</v>
      </c>
      <c r="C49" s="2">
        <v>1.1201270516034101</v>
      </c>
      <c r="D49" s="2">
        <v>1.0340821975819701</v>
      </c>
      <c r="E49" s="2">
        <v>0.96096512237743104</v>
      </c>
      <c r="F49" s="2">
        <v>0.95325404840480199</v>
      </c>
      <c r="G49" s="2">
        <v>0.78626209951982007</v>
      </c>
      <c r="H49" s="2">
        <v>0.86144027538480605</v>
      </c>
      <c r="I49" s="2">
        <v>1.4818230223256099</v>
      </c>
      <c r="J49" s="2">
        <v>0.79425260555237098</v>
      </c>
      <c r="K49" s="2">
        <v>1.1144365641230001</v>
      </c>
      <c r="L49" s="2">
        <v>1.19893129779779</v>
      </c>
      <c r="M49" s="2">
        <v>0.81597309028641207</v>
      </c>
      <c r="N49" s="2">
        <v>1.1660980409318999</v>
      </c>
      <c r="O49" s="2">
        <v>0.86825536917672808</v>
      </c>
      <c r="P49" s="2">
        <v>0.90305535684817106</v>
      </c>
      <c r="Q49" s="2">
        <v>1.4983839960593599</v>
      </c>
      <c r="R49" s="2">
        <v>1.0255647359944799</v>
      </c>
      <c r="S49" s="2">
        <v>0.79946797227070798</v>
      </c>
      <c r="T49" s="2">
        <v>0.72999895088297706</v>
      </c>
      <c r="U49" s="2">
        <v>1.0095923416225201</v>
      </c>
    </row>
    <row r="50" spans="1:21" x14ac:dyDescent="0.2">
      <c r="A50">
        <f t="shared" si="0"/>
        <v>48</v>
      </c>
      <c r="B50" s="2">
        <v>0.88875693656663701</v>
      </c>
      <c r="C50" s="2">
        <v>1.19929639544944</v>
      </c>
      <c r="D50" s="2">
        <v>1.0608574170288501</v>
      </c>
      <c r="E50" s="2">
        <v>0.91265780894916404</v>
      </c>
      <c r="F50" s="2">
        <v>1.0253520823356701</v>
      </c>
      <c r="G50" s="2">
        <v>0.83314074700574492</v>
      </c>
      <c r="H50" s="2">
        <v>0.81742776482130908</v>
      </c>
      <c r="I50" s="2">
        <v>1.38558967760512</v>
      </c>
      <c r="J50" s="2">
        <v>0.82852781682108501</v>
      </c>
      <c r="K50" s="2">
        <v>1.2416189073052299</v>
      </c>
      <c r="L50" s="2">
        <v>1.2295564832845201</v>
      </c>
      <c r="M50" s="2">
        <v>0.83342066121291491</v>
      </c>
      <c r="N50" s="2">
        <v>1.1548174531667399</v>
      </c>
      <c r="O50" s="2">
        <v>0.84231111316406793</v>
      </c>
      <c r="P50" s="2">
        <v>0.92324778097940396</v>
      </c>
      <c r="Q50" s="2">
        <v>1.5350574362407201</v>
      </c>
      <c r="R50" s="2">
        <v>0.95773507273663006</v>
      </c>
      <c r="S50" s="2">
        <v>0.75458083714097901</v>
      </c>
      <c r="T50" s="2">
        <v>0.71528131912113291</v>
      </c>
      <c r="U50" s="2">
        <v>0.86543100587362998</v>
      </c>
    </row>
    <row r="51" spans="1:21" x14ac:dyDescent="0.2">
      <c r="A51">
        <f t="shared" si="0"/>
        <v>49</v>
      </c>
      <c r="B51" s="2">
        <v>0.78126518485090901</v>
      </c>
      <c r="C51" s="2">
        <v>1.2766349727511399</v>
      </c>
      <c r="D51" s="2">
        <v>1.0653229097794499</v>
      </c>
      <c r="E51" s="2">
        <v>0.95441820866750204</v>
      </c>
      <c r="F51" s="2">
        <v>1.1048473569445201</v>
      </c>
      <c r="G51" s="2">
        <v>0.87344633823606299</v>
      </c>
      <c r="H51" s="2">
        <v>0.79830874462329704</v>
      </c>
      <c r="I51" s="2">
        <v>1.27539402759413</v>
      </c>
      <c r="J51" s="2">
        <v>0.85135751988434505</v>
      </c>
      <c r="K51" s="2">
        <v>1.3572980809923301</v>
      </c>
      <c r="L51" s="2">
        <v>1.2385253906921598</v>
      </c>
      <c r="M51" s="2">
        <v>0.85110917637288297</v>
      </c>
      <c r="N51" s="2">
        <v>1.1363767398334199</v>
      </c>
      <c r="O51" s="2">
        <v>0.80352232724996997</v>
      </c>
      <c r="P51" s="2">
        <v>0.93767561294478197</v>
      </c>
      <c r="Q51" s="2">
        <v>1.52232427793012</v>
      </c>
      <c r="R51" s="2">
        <v>0.86969515414391296</v>
      </c>
      <c r="S51" s="2">
        <v>0.70204837204551795</v>
      </c>
      <c r="T51" s="2">
        <v>0.68576474940818199</v>
      </c>
      <c r="U51" s="2">
        <v>0.70618114657061792</v>
      </c>
    </row>
    <row r="52" spans="1:21" x14ac:dyDescent="0.2">
      <c r="A52">
        <f t="shared" si="0"/>
        <v>50</v>
      </c>
      <c r="B52" s="2">
        <v>0.69566854716212001</v>
      </c>
      <c r="C52" s="2">
        <v>1.3469809512614501</v>
      </c>
      <c r="D52" s="2">
        <v>1.04077406531881</v>
      </c>
      <c r="E52" s="2">
        <v>0.991518137290891</v>
      </c>
      <c r="F52" s="2">
        <v>1.18699222120931</v>
      </c>
      <c r="G52" s="2">
        <v>0.89802732573202704</v>
      </c>
      <c r="H52" s="2">
        <v>0.87997936741851202</v>
      </c>
      <c r="I52" s="2">
        <v>1.15031949834445</v>
      </c>
      <c r="J52" s="2">
        <v>0.85492350767433289</v>
      </c>
      <c r="K52" s="2">
        <v>1.4491374094635199</v>
      </c>
      <c r="L52" s="2">
        <v>1.2279558976768099</v>
      </c>
      <c r="M52" s="2">
        <v>0.85376694299879208</v>
      </c>
      <c r="N52" s="2">
        <v>1.1069654971360199</v>
      </c>
      <c r="O52" s="2">
        <v>0.73894598491934604</v>
      </c>
      <c r="P52" s="2">
        <v>0.93272730462603304</v>
      </c>
      <c r="Q52" s="2">
        <v>1.4487984797059701</v>
      </c>
      <c r="R52" s="2">
        <v>0.76119269235743803</v>
      </c>
      <c r="S52" s="2">
        <v>0.64923127145555692</v>
      </c>
      <c r="T52" s="2">
        <v>0.64081364711914501</v>
      </c>
      <c r="U52" s="2">
        <v>0.65642278087474693</v>
      </c>
    </row>
    <row r="53" spans="1:21" x14ac:dyDescent="0.2">
      <c r="A53">
        <f t="shared" si="0"/>
        <v>51</v>
      </c>
      <c r="B53" s="2">
        <v>0.74020213162675708</v>
      </c>
      <c r="C53" s="2">
        <v>1.3344728130018</v>
      </c>
      <c r="D53" s="2">
        <v>0.98124185938841291</v>
      </c>
      <c r="E53" s="2">
        <v>1.0118553859625898</v>
      </c>
      <c r="F53" s="2">
        <v>1.20363487520297</v>
      </c>
      <c r="G53" s="2">
        <v>0.89507995327628509</v>
      </c>
      <c r="H53" s="2">
        <v>0.96242110871526199</v>
      </c>
      <c r="I53" s="2">
        <v>1.0079302805521899</v>
      </c>
      <c r="J53" s="2">
        <v>0.83114827885994902</v>
      </c>
      <c r="K53" s="2">
        <v>1.39623476925842</v>
      </c>
      <c r="L53" s="2">
        <v>1.1856054125097599</v>
      </c>
      <c r="M53" s="2">
        <v>0.8057464186228771</v>
      </c>
      <c r="N53" s="2">
        <v>1.0614912159542</v>
      </c>
      <c r="O53" s="2">
        <v>0.65588543726929804</v>
      </c>
      <c r="P53" s="2">
        <v>0.92543169426051408</v>
      </c>
      <c r="Q53" s="2">
        <v>1.28505984520633</v>
      </c>
      <c r="R53" s="2">
        <v>0.62363516175359401</v>
      </c>
      <c r="S53" s="2">
        <v>0.59793717397327495</v>
      </c>
      <c r="T53" s="2">
        <v>0.58130427238861304</v>
      </c>
      <c r="U53" s="2">
        <v>0.63717891015328798</v>
      </c>
    </row>
    <row r="54" spans="1:21" x14ac:dyDescent="0.2">
      <c r="A54">
        <f t="shared" si="0"/>
        <v>52</v>
      </c>
      <c r="B54" s="2">
        <v>0.76479940794050605</v>
      </c>
      <c r="C54" s="2">
        <v>1.2833925849179999</v>
      </c>
      <c r="D54" s="2">
        <v>0.88370448605412799</v>
      </c>
      <c r="E54" s="2">
        <v>1.0093996347037801</v>
      </c>
      <c r="F54" s="2">
        <v>1.1835684326159099</v>
      </c>
      <c r="G54" s="2">
        <v>0.85360268920736204</v>
      </c>
      <c r="H54" s="2">
        <v>1.0375297808337101</v>
      </c>
      <c r="I54" s="2">
        <v>0.84727913468882998</v>
      </c>
      <c r="J54" s="2">
        <v>0.77387678134665294</v>
      </c>
      <c r="K54" s="2">
        <v>1.2968628070925201</v>
      </c>
      <c r="L54" s="2">
        <v>1.11308787318777</v>
      </c>
      <c r="M54" s="2">
        <v>0.74029154871581393</v>
      </c>
      <c r="N54" s="2">
        <v>0.99717595521747993</v>
      </c>
      <c r="O54" s="2">
        <v>0.55276413794789503</v>
      </c>
      <c r="P54" s="2">
        <v>0.89675443888487805</v>
      </c>
      <c r="Q54" s="2">
        <v>1.0721676904345001</v>
      </c>
      <c r="R54" s="2">
        <v>0.51202497132069802</v>
      </c>
      <c r="S54" s="2">
        <v>0.56106568712990501</v>
      </c>
      <c r="T54" s="2">
        <v>0.502468392712342</v>
      </c>
      <c r="U54" s="2">
        <v>0.61494004740653596</v>
      </c>
    </row>
    <row r="55" spans="1:21" x14ac:dyDescent="0.2">
      <c r="A55">
        <f t="shared" si="0"/>
        <v>53</v>
      </c>
      <c r="B55" s="2">
        <v>0.76354312662678292</v>
      </c>
      <c r="C55" s="2">
        <v>1.20050315353329</v>
      </c>
      <c r="D55" s="2">
        <v>0.75074912758921197</v>
      </c>
      <c r="E55" s="2">
        <v>0.97914780444771599</v>
      </c>
      <c r="F55" s="2">
        <v>1.1321042204470799</v>
      </c>
      <c r="G55" s="2">
        <v>0.76848235662702191</v>
      </c>
      <c r="H55" s="2">
        <v>1.0962800150421801</v>
      </c>
      <c r="I55" s="2">
        <v>0.8520226439872749</v>
      </c>
      <c r="J55" s="2">
        <v>0.68162050522808892</v>
      </c>
      <c r="K55" s="2">
        <v>1.1592433394330199</v>
      </c>
      <c r="L55" s="2">
        <v>1.02361089474411</v>
      </c>
      <c r="M55" s="2">
        <v>0.659394567851741</v>
      </c>
      <c r="N55" s="2">
        <v>0.91877117320008594</v>
      </c>
      <c r="O55" s="2">
        <v>0.417290618431581</v>
      </c>
      <c r="P55" s="2">
        <v>0.86028728514696295</v>
      </c>
      <c r="Q55" s="2">
        <v>0.83522491488901696</v>
      </c>
      <c r="R55" s="2">
        <v>0.49314307564234</v>
      </c>
      <c r="S55" s="2">
        <v>0.52127006281433197</v>
      </c>
      <c r="T55" s="2">
        <v>0.40198314636849197</v>
      </c>
      <c r="U55" s="2">
        <v>0.59046735522475402</v>
      </c>
    </row>
    <row r="56" spans="1:21" x14ac:dyDescent="0.2">
      <c r="A56">
        <f t="shared" si="0"/>
        <v>54</v>
      </c>
      <c r="B56" s="2">
        <v>0.65585728235108898</v>
      </c>
      <c r="C56" s="2">
        <v>1.0866653664694399</v>
      </c>
      <c r="D56" s="2">
        <v>0.59209654000991496</v>
      </c>
      <c r="E56" s="2">
        <v>0.91828258764307502</v>
      </c>
      <c r="F56" s="2">
        <v>1.0506810426464401</v>
      </c>
      <c r="G56" s="2">
        <v>0.64505090682487709</v>
      </c>
      <c r="H56" s="2">
        <v>1.1299676554139899</v>
      </c>
      <c r="I56" s="2">
        <v>0.85362908404657101</v>
      </c>
      <c r="J56" s="2">
        <v>0.56002903210681199</v>
      </c>
      <c r="K56" s="2">
        <v>0.99300853948264001</v>
      </c>
      <c r="L56" s="2">
        <v>0.91401675563075602</v>
      </c>
      <c r="M56" s="2">
        <v>0.55564951773505</v>
      </c>
      <c r="N56" s="2">
        <v>0.82494336291791992</v>
      </c>
      <c r="O56" s="2">
        <v>0.27222669292818502</v>
      </c>
      <c r="P56" s="2">
        <v>0.81463390290042592</v>
      </c>
      <c r="Q56" s="2">
        <v>0.567223164528877</v>
      </c>
      <c r="R56" s="2">
        <v>0.47945093705595498</v>
      </c>
      <c r="S56" s="2">
        <v>0.51143117470720101</v>
      </c>
      <c r="T56" s="2">
        <v>0.35393427183476495</v>
      </c>
      <c r="U56" s="2">
        <v>0.55159953864084199</v>
      </c>
    </row>
    <row r="57" spans="1:21" x14ac:dyDescent="0.2">
      <c r="A57">
        <f t="shared" si="0"/>
        <v>55</v>
      </c>
      <c r="B57" s="2">
        <v>0.528960819002946</v>
      </c>
      <c r="C57" s="2">
        <v>0.94657245619155206</v>
      </c>
      <c r="D57" s="2">
        <v>0.42386672353295302</v>
      </c>
      <c r="E57" s="2">
        <v>0.82726198824737096</v>
      </c>
      <c r="F57" s="2">
        <v>0.94477418973825389</v>
      </c>
      <c r="G57" s="2">
        <v>0.49962913692939503</v>
      </c>
      <c r="H57" s="2">
        <v>1.03245697746175</v>
      </c>
      <c r="I57" s="2">
        <v>0.82969379894422801</v>
      </c>
      <c r="J57" s="2">
        <v>0.42246175503246397</v>
      </c>
      <c r="K57" s="2">
        <v>0.81299807578849692</v>
      </c>
      <c r="L57" s="2">
        <v>0.82761389328436907</v>
      </c>
      <c r="M57" s="2">
        <v>0.43120239900000601</v>
      </c>
      <c r="N57" s="2">
        <v>0.73000616890764303</v>
      </c>
      <c r="O57" s="2">
        <v>0.112640919228533</v>
      </c>
      <c r="P57" s="2">
        <v>0.76450741924479604</v>
      </c>
      <c r="Q57" s="2">
        <v>0.44452129141675401</v>
      </c>
      <c r="R57" s="2">
        <v>0.46554588018674004</v>
      </c>
      <c r="S57" s="2">
        <v>0.50871120964557304</v>
      </c>
      <c r="T57" s="2">
        <v>0.32540110581076803</v>
      </c>
      <c r="U57" s="2">
        <v>0.49109200491233301</v>
      </c>
    </row>
    <row r="58" spans="1:21" x14ac:dyDescent="0.2">
      <c r="A58">
        <f t="shared" si="0"/>
        <v>56</v>
      </c>
      <c r="B58" s="2">
        <v>0.396161179239572</v>
      </c>
      <c r="C58" s="2">
        <v>0.78891359410015194</v>
      </c>
      <c r="D58" s="2">
        <v>0.265170438146965</v>
      </c>
      <c r="E58" s="2">
        <v>0.71056055892808301</v>
      </c>
      <c r="F58" s="2">
        <v>0.82125836949523801</v>
      </c>
      <c r="G58" s="2">
        <v>0.35367525677624601</v>
      </c>
      <c r="H58" s="2">
        <v>0.90359019390099704</v>
      </c>
      <c r="I58" s="2">
        <v>0.76366532065686299</v>
      </c>
      <c r="J58" s="2">
        <v>0.28676773586570897</v>
      </c>
      <c r="K58" s="2">
        <v>0.63610091016856496</v>
      </c>
      <c r="L58" s="2">
        <v>0.74323483965549197</v>
      </c>
      <c r="M58" s="2">
        <v>0.284069326870037</v>
      </c>
      <c r="N58" s="2">
        <v>0.58062192363167708</v>
      </c>
      <c r="O58" s="2">
        <v>0</v>
      </c>
      <c r="P58" s="2">
        <v>0.67466992845319096</v>
      </c>
      <c r="Q58" s="2">
        <v>0.45725622615043904</v>
      </c>
      <c r="R58" s="2">
        <v>0.44641605008080604</v>
      </c>
      <c r="S58" s="2">
        <v>0.522193641652268</v>
      </c>
      <c r="T58" s="2">
        <v>0.289044643839035</v>
      </c>
      <c r="U58" s="2">
        <v>0.38018576403376897</v>
      </c>
    </row>
    <row r="59" spans="1:21" x14ac:dyDescent="0.2">
      <c r="A59">
        <f t="shared" si="0"/>
        <v>57</v>
      </c>
      <c r="B59" s="2">
        <v>0.26903390975714897</v>
      </c>
      <c r="C59" s="2">
        <v>0.62559872435574104</v>
      </c>
      <c r="D59" s="2">
        <v>0.132539768631073</v>
      </c>
      <c r="E59" s="2">
        <v>0.57647653323623904</v>
      </c>
      <c r="F59" s="2">
        <v>0.68638252977964298</v>
      </c>
      <c r="G59" s="2">
        <v>0.22414230067021698</v>
      </c>
      <c r="H59" s="2">
        <v>0.75419599728602504</v>
      </c>
      <c r="I59" s="2">
        <v>0.58880831987562998</v>
      </c>
      <c r="J59" s="2">
        <v>0.16848396467037499</v>
      </c>
      <c r="K59" s="2">
        <v>0.47651606581588601</v>
      </c>
      <c r="L59" s="2">
        <v>0.66489310627193698</v>
      </c>
      <c r="M59" s="2">
        <v>0.11138581793768801</v>
      </c>
      <c r="N59" s="2">
        <v>0.39924566087499896</v>
      </c>
      <c r="O59" s="2">
        <v>0</v>
      </c>
      <c r="P59" s="2">
        <v>0.54448337590428109</v>
      </c>
      <c r="Q59" s="2">
        <v>0.36553479918729898</v>
      </c>
      <c r="R59" s="2">
        <v>0.38276329875653997</v>
      </c>
      <c r="S59" s="2">
        <v>0.53454344837535606</v>
      </c>
      <c r="T59" s="2">
        <v>0.25234298161144703</v>
      </c>
      <c r="U59" s="2">
        <v>0.25671383835</v>
      </c>
    </row>
    <row r="60" spans="1:21" x14ac:dyDescent="0.2">
      <c r="A60">
        <f t="shared" si="0"/>
        <v>58</v>
      </c>
      <c r="B60" s="2">
        <v>0.15794855091726101</v>
      </c>
      <c r="C60" s="2">
        <v>0.46968808375494397</v>
      </c>
      <c r="D60" s="2">
        <v>3.4335114622151199E-2</v>
      </c>
      <c r="E60" s="2">
        <v>0.435551959404541</v>
      </c>
      <c r="F60" s="2">
        <v>0.54583167937480703</v>
      </c>
      <c r="G60" s="2">
        <v>0.117276543267251</v>
      </c>
      <c r="H60" s="2">
        <v>0.59884426794291301</v>
      </c>
      <c r="I60" s="2">
        <v>0.42813792167888204</v>
      </c>
      <c r="J60" s="2">
        <v>7.4708830416702204E-2</v>
      </c>
      <c r="K60" s="2">
        <v>0.34179763094205901</v>
      </c>
      <c r="L60" s="2">
        <v>0.55574933801828197</v>
      </c>
      <c r="M60" s="2">
        <v>0</v>
      </c>
      <c r="N60" s="2">
        <v>0.23946857383334202</v>
      </c>
      <c r="O60" s="2">
        <v>0</v>
      </c>
      <c r="P60" s="2">
        <v>0.41107003212527404</v>
      </c>
      <c r="Q60" s="2">
        <v>0.22645652712643902</v>
      </c>
      <c r="R60" s="2">
        <v>0.30301238959357901</v>
      </c>
      <c r="S60" s="2">
        <v>0.58399859415617295</v>
      </c>
      <c r="T60" s="2">
        <v>0.207781009224834</v>
      </c>
      <c r="U60" s="2">
        <v>0.14703050547159499</v>
      </c>
    </row>
    <row r="61" spans="1:21" x14ac:dyDescent="0.2">
      <c r="A61">
        <f t="shared" si="0"/>
        <v>59</v>
      </c>
      <c r="B61" s="2">
        <v>6.8937910054799406E-2</v>
      </c>
      <c r="C61" s="2">
        <v>0.33237891045375201</v>
      </c>
      <c r="D61" s="2">
        <v>0</v>
      </c>
      <c r="E61" s="2">
        <v>0.298224889852998</v>
      </c>
      <c r="F61" s="2">
        <v>0.40630571444351704</v>
      </c>
      <c r="G61" s="2">
        <v>3.0665150735696402E-2</v>
      </c>
      <c r="H61" s="2">
        <v>0.45154368540678097</v>
      </c>
      <c r="I61" s="2">
        <v>0.29043622828611598</v>
      </c>
      <c r="J61" s="2">
        <v>3.74430995113984E-3</v>
      </c>
      <c r="K61" s="2">
        <v>0.232412384713644</v>
      </c>
      <c r="L61" s="2">
        <v>0.42851517977486203</v>
      </c>
      <c r="M61" s="2">
        <v>0</v>
      </c>
      <c r="N61" s="2">
        <v>0.118520551295505</v>
      </c>
      <c r="O61" s="2">
        <v>0</v>
      </c>
      <c r="P61" s="2">
        <v>0.29299912925751698</v>
      </c>
      <c r="Q61" s="2">
        <v>6.9568106606244698E-2</v>
      </c>
      <c r="R61" s="2">
        <v>0.21096301042448298</v>
      </c>
      <c r="S61" s="2">
        <v>0.59372227994942395</v>
      </c>
      <c r="T61" s="2">
        <v>0.15062348990221</v>
      </c>
      <c r="U61" s="2">
        <v>3.99293051766096E-2</v>
      </c>
    </row>
    <row r="62" spans="1:21" x14ac:dyDescent="0.2">
      <c r="A62">
        <f t="shared" si="0"/>
        <v>60</v>
      </c>
      <c r="B62" s="2">
        <v>2.7781947274394497E-3</v>
      </c>
      <c r="C62" s="2">
        <v>0.22007754471145</v>
      </c>
      <c r="D62" s="2">
        <v>0</v>
      </c>
      <c r="E62" s="2">
        <v>0.17332419418752099</v>
      </c>
      <c r="F62" s="2">
        <v>0.27659465074160899</v>
      </c>
      <c r="G62" s="2">
        <v>0</v>
      </c>
      <c r="H62" s="2">
        <v>0.32178184500080698</v>
      </c>
      <c r="I62" s="2">
        <v>0.17812071707798602</v>
      </c>
      <c r="J62" s="2">
        <v>0</v>
      </c>
      <c r="K62" s="2">
        <v>0.14472750699543999</v>
      </c>
      <c r="L62" s="2">
        <v>0.29855543163788401</v>
      </c>
      <c r="M62" s="2">
        <v>0</v>
      </c>
      <c r="N62" s="2">
        <v>3.8195981120116296E-2</v>
      </c>
      <c r="O62" s="2">
        <v>0</v>
      </c>
      <c r="P62" s="2">
        <v>0.18839494972208301</v>
      </c>
      <c r="Q62" s="2">
        <v>0</v>
      </c>
      <c r="R62" s="2">
        <v>0.12118613111771999</v>
      </c>
      <c r="S62" s="2">
        <v>0.48156959604111199</v>
      </c>
      <c r="T62" s="2">
        <v>8.7991055528200898E-2</v>
      </c>
      <c r="U62" s="2">
        <v>0</v>
      </c>
    </row>
    <row r="63" spans="1:21" x14ac:dyDescent="0.2">
      <c r="A63">
        <f t="shared" si="0"/>
        <v>61</v>
      </c>
      <c r="B63" s="2">
        <v>0</v>
      </c>
      <c r="C63" s="2">
        <v>0.13315374007379099</v>
      </c>
      <c r="D63" s="2">
        <v>0</v>
      </c>
      <c r="E63" s="2">
        <v>6.7894367171891803E-2</v>
      </c>
      <c r="F63" s="2">
        <v>0.16615718114887801</v>
      </c>
      <c r="G63" s="2">
        <v>0</v>
      </c>
      <c r="H63" s="2">
        <v>0.21322343808175698</v>
      </c>
      <c r="I63" s="2">
        <v>8.9566200342812291E-2</v>
      </c>
      <c r="J63" s="2">
        <v>0</v>
      </c>
      <c r="K63" s="2">
        <v>7.4959029786774697E-2</v>
      </c>
      <c r="L63" s="2">
        <v>0.17253183174914699</v>
      </c>
      <c r="M63" s="2">
        <v>0</v>
      </c>
      <c r="N63" s="2">
        <v>0</v>
      </c>
      <c r="O63" s="2">
        <v>1.62286683014193E-3</v>
      </c>
      <c r="P63" s="2">
        <v>0.11386840984132601</v>
      </c>
      <c r="Q63" s="2">
        <v>0</v>
      </c>
      <c r="R63" s="2">
        <v>4.9971662516664794E-2</v>
      </c>
      <c r="S63" s="2">
        <v>0.35507624621959299</v>
      </c>
      <c r="T63" s="2">
        <v>1.8994065581459899E-2</v>
      </c>
      <c r="U63" s="2">
        <v>0</v>
      </c>
    </row>
    <row r="64" spans="1:21" x14ac:dyDescent="0.2">
      <c r="A64">
        <f t="shared" si="0"/>
        <v>62</v>
      </c>
      <c r="B64" s="2">
        <v>0</v>
      </c>
      <c r="C64" s="2">
        <v>6.7642367094577202E-2</v>
      </c>
      <c r="D64" s="2">
        <v>0</v>
      </c>
      <c r="E64" s="2">
        <v>0</v>
      </c>
      <c r="F64" s="2">
        <v>8.1252086508019503E-2</v>
      </c>
      <c r="G64" s="2">
        <v>0</v>
      </c>
      <c r="H64" s="2">
        <v>0.125158432928477</v>
      </c>
      <c r="I64" s="2">
        <v>2.23107350991677E-2</v>
      </c>
      <c r="J64" s="2">
        <v>0</v>
      </c>
      <c r="K64" s="2">
        <v>2.1654435049717299E-2</v>
      </c>
      <c r="L64" s="2">
        <v>7.9580313171025804E-2</v>
      </c>
      <c r="M64" s="2">
        <v>0</v>
      </c>
      <c r="N64" s="2">
        <v>0</v>
      </c>
      <c r="O64" s="2">
        <v>1.2409784955765999E-2</v>
      </c>
      <c r="P64" s="2">
        <v>6.9424137119930701E-2</v>
      </c>
      <c r="Q64" s="2">
        <v>0</v>
      </c>
      <c r="R64" s="2">
        <v>0</v>
      </c>
      <c r="S64" s="2">
        <v>0.22373577824787202</v>
      </c>
      <c r="T64" s="2">
        <v>0</v>
      </c>
      <c r="U64" s="2">
        <v>0</v>
      </c>
    </row>
    <row r="65" spans="1:21" x14ac:dyDescent="0.2">
      <c r="A65">
        <f t="shared" si="0"/>
        <v>63</v>
      </c>
      <c r="B65" s="2">
        <v>0</v>
      </c>
      <c r="C65" s="2">
        <v>1.9131742465096999E-2</v>
      </c>
      <c r="D65" s="2">
        <v>0</v>
      </c>
      <c r="E65" s="2">
        <v>0</v>
      </c>
      <c r="F65" s="2">
        <v>2.1682837840002297E-2</v>
      </c>
      <c r="G65" s="2">
        <v>0</v>
      </c>
      <c r="H65" s="2">
        <v>5.5197255775273797E-2</v>
      </c>
      <c r="I65" s="2">
        <v>0</v>
      </c>
      <c r="J65" s="2">
        <v>0</v>
      </c>
      <c r="K65" s="2">
        <v>0</v>
      </c>
      <c r="L65" s="2">
        <v>4.3535384156830899E-2</v>
      </c>
      <c r="M65" s="2">
        <v>0</v>
      </c>
      <c r="N65" s="2">
        <v>0</v>
      </c>
      <c r="O65" s="2">
        <v>0</v>
      </c>
      <c r="P65" s="2">
        <v>4.3724809775265598E-2</v>
      </c>
      <c r="Q65" s="2">
        <v>0</v>
      </c>
      <c r="R65" s="2">
        <v>0</v>
      </c>
      <c r="S65" s="2">
        <v>9.5014695358208209E-2</v>
      </c>
      <c r="T65" s="2">
        <v>0</v>
      </c>
      <c r="U65" s="2">
        <v>0</v>
      </c>
    </row>
    <row r="66" spans="1:21" x14ac:dyDescent="0.2">
      <c r="A66">
        <f t="shared" si="0"/>
        <v>64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1.9438014060829301E-3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2.6159165070080502E-2</v>
      </c>
      <c r="Q66" s="2">
        <v>0</v>
      </c>
      <c r="R66" s="2">
        <v>0</v>
      </c>
      <c r="S66" s="2">
        <v>9.4332489690094109E-3</v>
      </c>
      <c r="T66" s="2">
        <v>0</v>
      </c>
      <c r="U66" s="2">
        <v>0</v>
      </c>
    </row>
    <row r="67" spans="1:21" x14ac:dyDescent="0.2">
      <c r="A67">
        <f t="shared" si="0"/>
        <v>65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1.9742233010981002E-2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</row>
    <row r="68" spans="1:21" x14ac:dyDescent="0.2">
      <c r="A68">
        <f t="shared" ref="A68:A102" si="1">A67+1</f>
        <v>66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</row>
    <row r="69" spans="1:21" x14ac:dyDescent="0.2">
      <c r="A69">
        <f t="shared" si="1"/>
        <v>67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5.8128205782436906E-3</v>
      </c>
      <c r="L69" s="2">
        <v>1.3068503355353001E-2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</row>
    <row r="70" spans="1:21" x14ac:dyDescent="0.2">
      <c r="A70">
        <f t="shared" si="1"/>
        <v>68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2.23947750453307E-2</v>
      </c>
      <c r="H70" s="2">
        <v>0</v>
      </c>
      <c r="I70" s="2">
        <v>0</v>
      </c>
      <c r="J70" s="2">
        <v>6.8379890093163802E-3</v>
      </c>
      <c r="K70" s="2">
        <v>2.4512342418171702E-2</v>
      </c>
      <c r="L70" s="2">
        <v>3.3812669797930898E-2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</row>
    <row r="71" spans="1:21" x14ac:dyDescent="0.2">
      <c r="A71">
        <f t="shared" si="1"/>
        <v>69</v>
      </c>
      <c r="B71" s="2">
        <v>1.1963380806468001E-3</v>
      </c>
      <c r="C71" s="2">
        <v>9.7035905265998295E-3</v>
      </c>
      <c r="D71" s="2">
        <v>0</v>
      </c>
      <c r="E71" s="2">
        <v>0</v>
      </c>
      <c r="F71" s="2">
        <v>0</v>
      </c>
      <c r="G71" s="2">
        <v>4.2654716805482801E-2</v>
      </c>
      <c r="H71" s="2">
        <v>9.8526387806210708E-4</v>
      </c>
      <c r="I71" s="2">
        <v>0</v>
      </c>
      <c r="J71" s="2">
        <v>1.8653421254523198E-2</v>
      </c>
      <c r="K71" s="2">
        <v>3.5697340653873304E-2</v>
      </c>
      <c r="L71" s="2">
        <v>4.8357334151780902E-2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</row>
    <row r="72" spans="1:21" x14ac:dyDescent="0.2">
      <c r="A72">
        <f t="shared" si="1"/>
        <v>70</v>
      </c>
      <c r="B72" s="2">
        <v>1.16147417349331E-2</v>
      </c>
      <c r="C72" s="2">
        <v>1.94505732854219E-2</v>
      </c>
      <c r="D72" s="2">
        <v>5.1857433847095702E-3</v>
      </c>
      <c r="E72" s="2">
        <v>3.6595315750021003E-3</v>
      </c>
      <c r="F72" s="2">
        <v>0</v>
      </c>
      <c r="G72" s="2">
        <v>5.1045004657881102E-2</v>
      </c>
      <c r="H72" s="2">
        <v>2.8077452963791001E-2</v>
      </c>
      <c r="I72" s="2">
        <v>1.9576249082520699E-4</v>
      </c>
      <c r="J72" s="2">
        <v>2.0531789077305199E-2</v>
      </c>
      <c r="K72" s="2">
        <v>3.7655536061672004E-2</v>
      </c>
      <c r="L72" s="2">
        <v>5.3685344220424501E-2</v>
      </c>
      <c r="M72" s="2">
        <v>0</v>
      </c>
      <c r="N72" s="2">
        <v>7.5908277570813695E-3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8.0651295620004209E-3</v>
      </c>
    </row>
    <row r="73" spans="1:21" x14ac:dyDescent="0.2">
      <c r="A73">
        <f t="shared" si="1"/>
        <v>71</v>
      </c>
      <c r="B73" s="2">
        <v>1.5855824725535702E-2</v>
      </c>
      <c r="C73" s="2">
        <v>2.24909776835172E-2</v>
      </c>
      <c r="D73" s="2">
        <v>1.7623175680165498E-2</v>
      </c>
      <c r="E73" s="2">
        <v>1.1504697233361101E-2</v>
      </c>
      <c r="F73" s="2">
        <v>0</v>
      </c>
      <c r="G73" s="2">
        <v>4.8885767997945903E-2</v>
      </c>
      <c r="H73" s="2">
        <v>4.8495557052628299E-2</v>
      </c>
      <c r="I73" s="2">
        <v>1.1335821293641E-2</v>
      </c>
      <c r="J73" s="2">
        <v>1.49085430077938E-2</v>
      </c>
      <c r="K73" s="2">
        <v>3.1864249238478602E-2</v>
      </c>
      <c r="L73" s="2">
        <v>4.9985265808377102E-2</v>
      </c>
      <c r="M73" s="2">
        <v>0</v>
      </c>
      <c r="N73" s="2">
        <v>2.1437342585406596E-2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9.3281976961713791E-3</v>
      </c>
    </row>
    <row r="74" spans="1:21" x14ac:dyDescent="0.2">
      <c r="A74">
        <f t="shared" si="1"/>
        <v>72</v>
      </c>
      <c r="B74" s="2">
        <v>1.53794680202272E-2</v>
      </c>
      <c r="C74" s="2">
        <v>1.9674519001146099E-2</v>
      </c>
      <c r="D74" s="2">
        <v>2.2559529958926801E-2</v>
      </c>
      <c r="E74" s="2">
        <v>1.2332118408075701E-2</v>
      </c>
      <c r="F74" s="2">
        <v>0</v>
      </c>
      <c r="G74" s="2">
        <v>3.8812406527824E-2</v>
      </c>
      <c r="H74" s="2">
        <v>5.86019490730572E-2</v>
      </c>
      <c r="I74" s="2">
        <v>1.31748983681413E-2</v>
      </c>
      <c r="J74" s="2">
        <v>5.0247961953129704E-3</v>
      </c>
      <c r="K74" s="2">
        <v>2.15104695663055E-2</v>
      </c>
      <c r="L74" s="2">
        <v>4.0019775408479494E-2</v>
      </c>
      <c r="M74" s="2">
        <v>0</v>
      </c>
      <c r="N74" s="2">
        <v>2.35325772878404E-2</v>
      </c>
      <c r="O74" s="2">
        <v>3.0693785838233401E-3</v>
      </c>
      <c r="P74" s="2">
        <v>0</v>
      </c>
      <c r="Q74" s="2">
        <v>1.42321562092404E-2</v>
      </c>
      <c r="R74" s="2">
        <v>8.1890486298524297E-3</v>
      </c>
      <c r="S74" s="2">
        <v>8.7824579414560299E-3</v>
      </c>
      <c r="T74" s="2">
        <v>1.2248177955674599E-2</v>
      </c>
      <c r="U74" s="2">
        <v>5.6055699445911704E-3</v>
      </c>
    </row>
    <row r="75" spans="1:21" x14ac:dyDescent="0.2">
      <c r="A75">
        <f t="shared" si="1"/>
        <v>73</v>
      </c>
      <c r="B75" s="2">
        <v>1.2290024565355599E-2</v>
      </c>
      <c r="C75" s="2">
        <v>1.29808859902947E-2</v>
      </c>
      <c r="D75" s="2">
        <v>2.1813038003479099E-2</v>
      </c>
      <c r="E75" s="2">
        <v>8.9793111845685204E-3</v>
      </c>
      <c r="F75" s="2">
        <v>0</v>
      </c>
      <c r="G75" s="2">
        <v>2.3768414941398301E-2</v>
      </c>
      <c r="H75" s="2">
        <v>5.8071918076510298E-2</v>
      </c>
      <c r="I75" s="2">
        <v>7.4253154169688692E-3</v>
      </c>
      <c r="J75" s="2">
        <v>0</v>
      </c>
      <c r="K75" s="2">
        <v>9.9157986041300203E-3</v>
      </c>
      <c r="L75" s="2">
        <v>2.7471061174199202E-2</v>
      </c>
      <c r="M75" s="2">
        <v>7.4450263628211594E-4</v>
      </c>
      <c r="N75" s="2">
        <v>1.6758348397031698E-2</v>
      </c>
      <c r="O75" s="2">
        <v>1.63866780556927E-3</v>
      </c>
      <c r="P75" s="2">
        <v>0</v>
      </c>
      <c r="Q75" s="2">
        <v>2.4162338925334897E-2</v>
      </c>
      <c r="R75" s="2">
        <v>1.5109167139314901E-2</v>
      </c>
      <c r="S75" s="2">
        <v>2.60115472264663E-2</v>
      </c>
      <c r="T75" s="2">
        <v>2.01414479171639E-2</v>
      </c>
      <c r="U75" s="2">
        <v>0</v>
      </c>
    </row>
    <row r="76" spans="1:21" x14ac:dyDescent="0.2">
      <c r="A76">
        <f t="shared" si="1"/>
        <v>74</v>
      </c>
      <c r="B76" s="2">
        <v>8.5592033286791304E-3</v>
      </c>
      <c r="C76" s="2">
        <v>4.4407043273875105E-3</v>
      </c>
      <c r="D76" s="2">
        <v>1.7991443389602499E-2</v>
      </c>
      <c r="E76" s="2">
        <v>3.9365654386851997E-3</v>
      </c>
      <c r="F76" s="2">
        <v>0</v>
      </c>
      <c r="G76" s="2">
        <v>0</v>
      </c>
      <c r="H76" s="2">
        <v>4.91568084490384E-2</v>
      </c>
      <c r="I76" s="2">
        <v>0</v>
      </c>
      <c r="J76" s="2">
        <v>0</v>
      </c>
      <c r="K76" s="2">
        <v>0</v>
      </c>
      <c r="L76" s="2">
        <v>1.31011273647229E-2</v>
      </c>
      <c r="M76" s="2">
        <v>0</v>
      </c>
      <c r="N76" s="2">
        <v>5.8481072988516699E-3</v>
      </c>
      <c r="O76" s="2">
        <v>0</v>
      </c>
      <c r="P76" s="2">
        <v>0</v>
      </c>
      <c r="Q76" s="2">
        <v>2.06968598001381E-2</v>
      </c>
      <c r="R76" s="2">
        <v>1.40588066455682E-2</v>
      </c>
      <c r="S76" s="2">
        <v>2.9099021563655597E-2</v>
      </c>
      <c r="T76" s="2">
        <v>1.7294790016370399E-2</v>
      </c>
      <c r="U76" s="2">
        <v>0</v>
      </c>
    </row>
    <row r="77" spans="1:21" x14ac:dyDescent="0.2">
      <c r="A77">
        <f t="shared" si="1"/>
        <v>75</v>
      </c>
      <c r="B77" s="2">
        <v>5.48719869567424E-3</v>
      </c>
      <c r="C77" s="2">
        <v>0</v>
      </c>
      <c r="D77" s="2">
        <v>7.4922459377278908E-3</v>
      </c>
      <c r="E77" s="2">
        <v>0</v>
      </c>
      <c r="F77" s="2">
        <v>0</v>
      </c>
      <c r="G77" s="2">
        <v>0</v>
      </c>
      <c r="H77" s="2">
        <v>3.5313064987323603E-2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1.1527377476804199E-2</v>
      </c>
      <c r="R77" s="2">
        <v>7.4604247169286798E-3</v>
      </c>
      <c r="S77" s="2">
        <v>2.0379289204924701E-2</v>
      </c>
      <c r="T77" s="2">
        <v>8.0678647378916203E-3</v>
      </c>
      <c r="U77" s="2">
        <v>0</v>
      </c>
    </row>
    <row r="78" spans="1:21" x14ac:dyDescent="0.2">
      <c r="A78">
        <f t="shared" si="1"/>
        <v>76</v>
      </c>
      <c r="B78" s="2">
        <v>3.5111501386734102E-3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1.9814848909053398E-2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1.6036924363082401E-3</v>
      </c>
      <c r="R78" s="2">
        <v>0</v>
      </c>
      <c r="S78" s="2">
        <v>4.6708231308542503E-3</v>
      </c>
      <c r="T78" s="2">
        <v>0</v>
      </c>
      <c r="U78" s="2">
        <v>0</v>
      </c>
    </row>
    <row r="79" spans="1:21" x14ac:dyDescent="0.2">
      <c r="A79">
        <f t="shared" si="1"/>
        <v>77</v>
      </c>
      <c r="B79" s="2">
        <v>2.32626339515008E-3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4.84557962005516E-3</v>
      </c>
      <c r="I79" s="2">
        <v>0</v>
      </c>
      <c r="J79" s="2">
        <v>0</v>
      </c>
      <c r="K79" s="2">
        <v>0</v>
      </c>
      <c r="L79" s="2">
        <v>0</v>
      </c>
      <c r="M79" s="2">
        <v>4.5664258808322897E-3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</row>
    <row r="80" spans="1:21" x14ac:dyDescent="0.2">
      <c r="A80">
        <f t="shared" si="1"/>
        <v>78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9.1241184311448699E-4</v>
      </c>
      <c r="L80" s="2">
        <v>0</v>
      </c>
      <c r="M80" s="2">
        <v>3.1567749595421503E-2</v>
      </c>
      <c r="N80" s="2">
        <v>0</v>
      </c>
      <c r="O80" s="2">
        <v>1.5712429679547401E-2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</row>
    <row r="81" spans="1:21" x14ac:dyDescent="0.2">
      <c r="A81">
        <f t="shared" si="1"/>
        <v>79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7.0046370725774998E-3</v>
      </c>
      <c r="L81" s="2">
        <v>3.84692837919328E-3</v>
      </c>
      <c r="M81" s="2">
        <v>4.5901673011810896E-2</v>
      </c>
      <c r="N81" s="2">
        <v>0</v>
      </c>
      <c r="O81" s="2">
        <v>1.9992630299875101E-2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</row>
    <row r="82" spans="1:21" x14ac:dyDescent="0.2">
      <c r="A82">
        <f t="shared" si="1"/>
        <v>80</v>
      </c>
      <c r="B82" s="2">
        <v>0</v>
      </c>
      <c r="C82" s="2">
        <v>0</v>
      </c>
      <c r="D82" s="2">
        <v>0</v>
      </c>
      <c r="E82" s="2">
        <v>7.7757340598517402E-4</v>
      </c>
      <c r="F82" s="2">
        <v>0</v>
      </c>
      <c r="G82" s="2">
        <v>0</v>
      </c>
      <c r="H82" s="2">
        <v>0</v>
      </c>
      <c r="I82" s="2">
        <v>0</v>
      </c>
      <c r="J82" s="2">
        <v>2.3540511782499602E-3</v>
      </c>
      <c r="K82" s="2">
        <v>1.2057316336193599E-2</v>
      </c>
      <c r="L82" s="2">
        <v>1.6572232402315402E-2</v>
      </c>
      <c r="M82" s="2">
        <v>5.9129580545743902E-2</v>
      </c>
      <c r="N82" s="2">
        <v>0</v>
      </c>
      <c r="O82" s="2">
        <v>2.3481978964743303E-2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</row>
    <row r="83" spans="1:21" x14ac:dyDescent="0.2">
      <c r="A83">
        <f t="shared" si="1"/>
        <v>81</v>
      </c>
      <c r="B83" s="2">
        <v>0</v>
      </c>
      <c r="C83" s="2">
        <v>0</v>
      </c>
      <c r="D83" s="2">
        <v>0</v>
      </c>
      <c r="E83" s="2">
        <v>3.4267513989278699E-3</v>
      </c>
      <c r="F83" s="2">
        <v>0</v>
      </c>
      <c r="G83" s="2">
        <v>0</v>
      </c>
      <c r="H83" s="2">
        <v>0</v>
      </c>
      <c r="I83" s="2">
        <v>0</v>
      </c>
      <c r="J83" s="2">
        <v>9.3292620078574903E-3</v>
      </c>
      <c r="K83" s="2">
        <v>1.5183978062523499E-2</v>
      </c>
      <c r="L83" s="2">
        <v>2.3162676233765001E-2</v>
      </c>
      <c r="M83" s="2">
        <v>7.17820700596285E-2</v>
      </c>
      <c r="N83" s="2">
        <v>0</v>
      </c>
      <c r="O83" s="2">
        <v>2.7052792818665503E-2</v>
      </c>
      <c r="P83" s="2">
        <v>0</v>
      </c>
      <c r="Q83" s="2">
        <v>8.3323882326040292E-4</v>
      </c>
      <c r="R83" s="2">
        <v>1.02203812528892E-2</v>
      </c>
      <c r="S83" s="2">
        <v>1.32454579161393E-2</v>
      </c>
      <c r="T83" s="2">
        <v>2.9947282300983201E-3</v>
      </c>
      <c r="U83" s="2">
        <v>2.4274178072090102E-2</v>
      </c>
    </row>
    <row r="84" spans="1:21" x14ac:dyDescent="0.2">
      <c r="A84">
        <f t="shared" si="1"/>
        <v>82</v>
      </c>
      <c r="B84" s="2">
        <v>0</v>
      </c>
      <c r="C84" s="2">
        <v>0</v>
      </c>
      <c r="D84" s="2">
        <v>3.1704538859482403E-3</v>
      </c>
      <c r="E84" s="2">
        <v>7.2907490753791708E-3</v>
      </c>
      <c r="F84" s="2">
        <v>0</v>
      </c>
      <c r="G84" s="2">
        <v>0</v>
      </c>
      <c r="H84" s="2">
        <v>0</v>
      </c>
      <c r="I84" s="2">
        <v>0</v>
      </c>
      <c r="J84" s="2">
        <v>1.7871737128010701E-2</v>
      </c>
      <c r="K84" s="2">
        <v>1.58239914627997E-2</v>
      </c>
      <c r="L84" s="2">
        <v>3.0334733638879698E-2</v>
      </c>
      <c r="M84" s="2">
        <v>8.3124992957456095E-2</v>
      </c>
      <c r="N84" s="2">
        <v>0</v>
      </c>
      <c r="O84" s="2">
        <v>3.14718188217777E-2</v>
      </c>
      <c r="P84" s="2">
        <v>0</v>
      </c>
      <c r="Q84" s="2">
        <v>1.5456945864337599E-2</v>
      </c>
      <c r="R84" s="2">
        <v>2.6223753240436597E-2</v>
      </c>
      <c r="S84" s="2">
        <v>3.2828832412570598E-2</v>
      </c>
      <c r="T84" s="2">
        <v>1.4538399240846E-2</v>
      </c>
      <c r="U84" s="2">
        <v>4.6828113942636203E-2</v>
      </c>
    </row>
    <row r="85" spans="1:21" x14ac:dyDescent="0.2">
      <c r="A85">
        <f t="shared" si="1"/>
        <v>83</v>
      </c>
      <c r="B85" s="2">
        <v>3.3832937175389001E-3</v>
      </c>
      <c r="C85" s="2">
        <v>0</v>
      </c>
      <c r="D85" s="2">
        <v>2.0558641126860403E-2</v>
      </c>
      <c r="E85" s="2">
        <v>1.3062554253124E-2</v>
      </c>
      <c r="F85" s="2">
        <v>0</v>
      </c>
      <c r="G85" s="2">
        <v>0</v>
      </c>
      <c r="H85" s="2">
        <v>0</v>
      </c>
      <c r="I85" s="2">
        <v>0</v>
      </c>
      <c r="J85" s="2">
        <v>2.8276537579939299E-2</v>
      </c>
      <c r="K85" s="2">
        <v>1.42405885914751E-2</v>
      </c>
      <c r="L85" s="2">
        <v>3.8431959481425998E-2</v>
      </c>
      <c r="M85" s="2">
        <v>9.3221063920887401E-2</v>
      </c>
      <c r="N85" s="2">
        <v>2.6877003589586201E-3</v>
      </c>
      <c r="O85" s="2">
        <v>3.7746774186503899E-2</v>
      </c>
      <c r="P85" s="2">
        <v>0</v>
      </c>
      <c r="Q85" s="2">
        <v>3.4771722212600095E-2</v>
      </c>
      <c r="R85" s="2">
        <v>4.6081967293031594E-2</v>
      </c>
      <c r="S85" s="2">
        <v>5.8136807602152701E-2</v>
      </c>
      <c r="T85" s="2">
        <v>2.7610342575385E-2</v>
      </c>
      <c r="U85" s="2">
        <v>7.4341997631655804E-2</v>
      </c>
    </row>
    <row r="86" spans="1:21" x14ac:dyDescent="0.2">
      <c r="A86">
        <f t="shared" si="1"/>
        <v>84</v>
      </c>
      <c r="B86" s="2">
        <v>6.3907517817395698E-3</v>
      </c>
      <c r="C86" s="2">
        <v>0</v>
      </c>
      <c r="D86" s="2">
        <v>3.0743421764848299E-2</v>
      </c>
      <c r="E86" s="2">
        <v>2.1413725191023199E-2</v>
      </c>
      <c r="F86" s="2">
        <v>0</v>
      </c>
      <c r="G86" s="2">
        <v>2.0392065500853197E-3</v>
      </c>
      <c r="H86" s="2">
        <v>0</v>
      </c>
      <c r="I86" s="2">
        <v>0</v>
      </c>
      <c r="J86" s="2">
        <v>4.1264110271654601E-2</v>
      </c>
      <c r="K86" s="2">
        <v>1.19775382372392E-2</v>
      </c>
      <c r="L86" s="2">
        <v>4.7654770573182702E-2</v>
      </c>
      <c r="M86" s="2">
        <v>0.102517931952794</v>
      </c>
      <c r="N86" s="2">
        <v>2.0050524189096398E-2</v>
      </c>
      <c r="O86" s="2">
        <v>4.6445422149409304E-2</v>
      </c>
      <c r="P86" s="2">
        <v>0</v>
      </c>
      <c r="Q86" s="2">
        <v>5.6809136290890801E-2</v>
      </c>
      <c r="R86" s="2">
        <v>6.9435594109128099E-2</v>
      </c>
      <c r="S86" s="2">
        <v>8.8307223142791394E-2</v>
      </c>
      <c r="T86" s="2">
        <v>4.3113401716881106E-2</v>
      </c>
      <c r="U86" s="2">
        <v>0.106906712861693</v>
      </c>
    </row>
    <row r="87" spans="1:21" x14ac:dyDescent="0.2">
      <c r="A87">
        <f t="shared" si="1"/>
        <v>85</v>
      </c>
      <c r="B87" s="2">
        <v>1.1685217187423E-2</v>
      </c>
      <c r="C87" s="2">
        <v>0</v>
      </c>
      <c r="D87" s="2">
        <v>3.9030598778625601E-2</v>
      </c>
      <c r="E87" s="2">
        <v>3.3071747503846095E-2</v>
      </c>
      <c r="F87" s="2">
        <v>0</v>
      </c>
      <c r="G87" s="2">
        <v>7.3497272994869E-3</v>
      </c>
      <c r="H87" s="2">
        <v>0</v>
      </c>
      <c r="I87" s="2">
        <v>2.36610766453946E-3</v>
      </c>
      <c r="J87" s="2">
        <v>5.7987121029697601E-2</v>
      </c>
      <c r="K87" s="2">
        <v>1.2060918122390501E-2</v>
      </c>
      <c r="L87" s="2">
        <v>5.9007493370850497E-2</v>
      </c>
      <c r="M87" s="2">
        <v>0.11191623275616899</v>
      </c>
      <c r="N87" s="2">
        <v>4.4711482946556497E-2</v>
      </c>
      <c r="O87" s="2">
        <v>5.8522851315500002E-2</v>
      </c>
      <c r="P87" s="2">
        <v>5.6893396729306997E-3</v>
      </c>
      <c r="Q87" s="2">
        <v>7.9418748520209595E-2</v>
      </c>
      <c r="R87" s="2">
        <v>9.6319168644863409E-2</v>
      </c>
      <c r="S87" s="2">
        <v>0.122902019606664</v>
      </c>
      <c r="T87" s="2">
        <v>6.2170391648810004E-2</v>
      </c>
      <c r="U87" s="2">
        <v>0.14570964541178599</v>
      </c>
    </row>
    <row r="88" spans="1:21" x14ac:dyDescent="0.2">
      <c r="A88">
        <f t="shared" si="1"/>
        <v>86</v>
      </c>
      <c r="B88" s="2">
        <v>2.1508805935375998E-2</v>
      </c>
      <c r="C88" s="2">
        <v>0</v>
      </c>
      <c r="D88" s="2">
        <v>5.2301773742626699E-2</v>
      </c>
      <c r="E88" s="2">
        <v>4.8920007876298799E-2</v>
      </c>
      <c r="F88" s="2">
        <v>0</v>
      </c>
      <c r="G88" s="2">
        <v>1.71926756303722E-2</v>
      </c>
      <c r="H88" s="2">
        <v>0</v>
      </c>
      <c r="I88" s="2">
        <v>1.4069195533456001E-2</v>
      </c>
      <c r="J88" s="2">
        <v>7.9835159220993601E-2</v>
      </c>
      <c r="K88" s="2">
        <v>1.8766872932271299E-2</v>
      </c>
      <c r="L88" s="2">
        <v>7.4259829595398702E-2</v>
      </c>
      <c r="M88" s="2">
        <v>0.12272456425787301</v>
      </c>
      <c r="N88" s="2">
        <v>7.9772251038472491E-2</v>
      </c>
      <c r="O88" s="2">
        <v>7.4430662382682297E-2</v>
      </c>
      <c r="P88" s="2">
        <v>1.7515694378224301E-2</v>
      </c>
      <c r="Q88" s="2">
        <v>0.100251189935437</v>
      </c>
      <c r="R88" s="2">
        <v>0.12644661748772498</v>
      </c>
      <c r="S88" s="2">
        <v>0.16188473261226</v>
      </c>
      <c r="T88" s="2">
        <v>8.5944871938134104E-2</v>
      </c>
      <c r="U88" s="2">
        <v>0.19019075354041898</v>
      </c>
    </row>
    <row r="89" spans="1:21" x14ac:dyDescent="0.2">
      <c r="A89">
        <f t="shared" si="1"/>
        <v>87</v>
      </c>
      <c r="B89" s="2">
        <v>3.8990709761770097E-2</v>
      </c>
      <c r="C89" s="2">
        <v>1.1655945579113501E-2</v>
      </c>
      <c r="D89" s="2">
        <v>7.3562260599866092E-2</v>
      </c>
      <c r="E89" s="2">
        <v>7.0015395144968892E-2</v>
      </c>
      <c r="F89" s="2">
        <v>0</v>
      </c>
      <c r="G89" s="2">
        <v>3.3658826894556501E-2</v>
      </c>
      <c r="H89" s="2">
        <v>1.01791233121449E-2</v>
      </c>
      <c r="I89" s="2">
        <v>3.2022792004967701E-2</v>
      </c>
      <c r="J89" s="2">
        <v>0.10805469875698501</v>
      </c>
      <c r="K89" s="2">
        <v>3.6875440806254496E-2</v>
      </c>
      <c r="L89" s="2">
        <v>9.5944324992996002E-2</v>
      </c>
      <c r="M89" s="2">
        <v>0.137246764049236</v>
      </c>
      <c r="N89" s="2">
        <v>0.127127895837052</v>
      </c>
      <c r="O89" s="2">
        <v>9.4207466700794301E-2</v>
      </c>
      <c r="P89" s="2">
        <v>3.2715115292024602E-2</v>
      </c>
      <c r="Q89" s="2">
        <v>0.117386550604033</v>
      </c>
      <c r="R89" s="2">
        <v>0.15949286971983001</v>
      </c>
      <c r="S89" s="2">
        <v>0.20510610541214699</v>
      </c>
      <c r="T89" s="2">
        <v>0.11563745983116</v>
      </c>
      <c r="U89" s="2">
        <v>0.23912463353041702</v>
      </c>
    </row>
    <row r="90" spans="1:21" x14ac:dyDescent="0.2">
      <c r="A90">
        <f t="shared" si="1"/>
        <v>88</v>
      </c>
      <c r="B90" s="2">
        <v>6.7862773876562796E-2</v>
      </c>
      <c r="C90" s="2">
        <v>3.50781288303453E-2</v>
      </c>
      <c r="D90" s="2">
        <v>0.106231220748165</v>
      </c>
      <c r="E90" s="2">
        <v>9.74110895223642E-2</v>
      </c>
      <c r="F90" s="2">
        <v>0</v>
      </c>
      <c r="G90" s="2">
        <v>5.8907217258114694E-2</v>
      </c>
      <c r="H90" s="2">
        <v>2.72149337997388E-2</v>
      </c>
      <c r="I90" s="2">
        <v>5.7386733559858599E-2</v>
      </c>
      <c r="J90" s="2">
        <v>0.143249936205568</v>
      </c>
      <c r="K90" s="2">
        <v>7.0455121978239499E-2</v>
      </c>
      <c r="L90" s="2">
        <v>0.12747795835263098</v>
      </c>
      <c r="M90" s="2">
        <v>0.15817565705939202</v>
      </c>
      <c r="N90" s="2">
        <v>0.187800023857635</v>
      </c>
      <c r="O90" s="2">
        <v>0.117314339515197</v>
      </c>
      <c r="P90" s="2">
        <v>5.5328430719508603E-2</v>
      </c>
      <c r="Q90" s="2">
        <v>0.13128234630277802</v>
      </c>
      <c r="R90" s="2">
        <v>0.195202362405971</v>
      </c>
      <c r="S90" s="2">
        <v>0.25166819738993501</v>
      </c>
      <c r="T90" s="2">
        <v>0.151841442351692</v>
      </c>
      <c r="U90" s="2">
        <v>0.29061025898806198</v>
      </c>
    </row>
    <row r="91" spans="1:21" x14ac:dyDescent="0.2">
      <c r="A91">
        <f t="shared" si="1"/>
        <v>89</v>
      </c>
      <c r="B91" s="2">
        <v>0.111653187252147</v>
      </c>
      <c r="C91" s="2">
        <v>7.0010056527762002E-2</v>
      </c>
      <c r="D91" s="2">
        <v>0.153171999853258</v>
      </c>
      <c r="E91" s="2">
        <v>0.13172620077569799</v>
      </c>
      <c r="F91" s="2">
        <v>0</v>
      </c>
      <c r="G91" s="2">
        <v>9.4743936092918909E-2</v>
      </c>
      <c r="H91" s="2">
        <v>5.2790588758459794E-2</v>
      </c>
      <c r="I91" s="2">
        <v>9.0546101896505901E-2</v>
      </c>
      <c r="J91" s="2">
        <v>0.18484124318732501</v>
      </c>
      <c r="K91" s="2">
        <v>0.121410483826529</v>
      </c>
      <c r="L91" s="2">
        <v>0.17209612180924999</v>
      </c>
      <c r="M91" s="2">
        <v>0.18909225836193802</v>
      </c>
      <c r="N91" s="2">
        <v>0.25925816245432098</v>
      </c>
      <c r="O91" s="2">
        <v>0.14309066085798799</v>
      </c>
      <c r="P91" s="2">
        <v>9.0842318117644205E-2</v>
      </c>
      <c r="Q91" s="2">
        <v>0.14603587350653402</v>
      </c>
      <c r="R91" s="2">
        <v>0.23464149669545101</v>
      </c>
      <c r="S91" s="2">
        <v>0.30040555653140599</v>
      </c>
      <c r="T91" s="2">
        <v>0.19636537734295398</v>
      </c>
      <c r="U91" s="2">
        <v>0.34404010744822899</v>
      </c>
    </row>
    <row r="92" spans="1:21" x14ac:dyDescent="0.2">
      <c r="A92">
        <f t="shared" si="1"/>
        <v>90</v>
      </c>
      <c r="B92" s="2">
        <v>0.17234460765805401</v>
      </c>
      <c r="C92" s="2">
        <v>0.11782805331136399</v>
      </c>
      <c r="D92" s="2">
        <v>0.21526996894250502</v>
      </c>
      <c r="E92" s="2">
        <v>0.17248858914242099</v>
      </c>
      <c r="F92" s="2">
        <v>1.6247198348280902E-2</v>
      </c>
      <c r="G92" s="2">
        <v>0.14192442383883999</v>
      </c>
      <c r="H92" s="2">
        <v>8.8955766976755293E-2</v>
      </c>
      <c r="I92" s="2">
        <v>0.13056760974075099</v>
      </c>
      <c r="J92" s="2">
        <v>0.230594764081056</v>
      </c>
      <c r="K92" s="2">
        <v>0.18824264955759698</v>
      </c>
      <c r="L92" s="2">
        <v>0.23073079957760398</v>
      </c>
      <c r="M92" s="2">
        <v>0.23051499821975599</v>
      </c>
      <c r="N92" s="2">
        <v>0.333796294964329</v>
      </c>
      <c r="O92" s="2">
        <v>0.17137442119080798</v>
      </c>
      <c r="P92" s="2">
        <v>0.14520003665481998</v>
      </c>
      <c r="Q92" s="2">
        <v>0.16908161621367601</v>
      </c>
      <c r="R92" s="2">
        <v>0.27898042178543103</v>
      </c>
      <c r="S92" s="2">
        <v>0.34899085326781298</v>
      </c>
      <c r="T92" s="2">
        <v>0.25044592495748697</v>
      </c>
      <c r="U92" s="2">
        <v>0.39870801521466498</v>
      </c>
    </row>
    <row r="93" spans="1:21" x14ac:dyDescent="0.2">
      <c r="A93">
        <f t="shared" si="1"/>
        <v>91</v>
      </c>
      <c r="B93" s="2">
        <v>0.24878907871088601</v>
      </c>
      <c r="C93" s="2">
        <v>0.177918092041605</v>
      </c>
      <c r="D93" s="2">
        <v>0.28996374490559301</v>
      </c>
      <c r="E93" s="2">
        <v>0.21745312428854199</v>
      </c>
      <c r="F93" s="2">
        <v>6.2315130774969196E-2</v>
      </c>
      <c r="G93" s="2">
        <v>0.19926127969881999</v>
      </c>
      <c r="H93" s="2">
        <v>0.13647524857816001</v>
      </c>
      <c r="I93" s="2">
        <v>0.174644283457384</v>
      </c>
      <c r="J93" s="2">
        <v>0.27637223575081804</v>
      </c>
      <c r="K93" s="2">
        <v>0.26553933679659603</v>
      </c>
      <c r="L93" s="2">
        <v>0.299944678668429</v>
      </c>
      <c r="M93" s="2">
        <v>0.27941560115424002</v>
      </c>
      <c r="N93" s="2">
        <v>0.40298525126277196</v>
      </c>
      <c r="O93" s="2">
        <v>0.202203480628247</v>
      </c>
      <c r="P93" s="2">
        <v>0.220881589492783</v>
      </c>
      <c r="Q93" s="2">
        <v>0.20845770963318899</v>
      </c>
      <c r="R93" s="2">
        <v>0.32735857249585298</v>
      </c>
      <c r="S93" s="2">
        <v>0.39306895144028897</v>
      </c>
      <c r="T93" s="2">
        <v>0.31315768976922898</v>
      </c>
      <c r="U93" s="2">
        <v>0.45043100442109102</v>
      </c>
    </row>
    <row r="94" spans="1:21" x14ac:dyDescent="0.2">
      <c r="A94">
        <f t="shared" si="1"/>
        <v>92</v>
      </c>
      <c r="B94" s="2">
        <v>0.33545239406051997</v>
      </c>
      <c r="C94" s="2">
        <v>0.24672069444475098</v>
      </c>
      <c r="D94" s="2">
        <v>0.37033078511310896</v>
      </c>
      <c r="E94" s="2">
        <v>0.26227525480762798</v>
      </c>
      <c r="F94" s="2">
        <v>0.12797028197642601</v>
      </c>
      <c r="G94" s="2">
        <v>0.26280897190704</v>
      </c>
      <c r="H94" s="2">
        <v>0.19384078970656099</v>
      </c>
      <c r="I94" s="2">
        <v>0.217906688219934</v>
      </c>
      <c r="J94" s="2">
        <v>0.31628757383890399</v>
      </c>
      <c r="K94" s="2">
        <v>0.34444832226438998</v>
      </c>
      <c r="L94" s="2">
        <v>0.37092994107940003</v>
      </c>
      <c r="M94" s="2">
        <v>0.32887989999554401</v>
      </c>
      <c r="N94" s="2">
        <v>0.460710848386856</v>
      </c>
      <c r="O94" s="2">
        <v>0.23483977785483098</v>
      </c>
      <c r="P94" s="2">
        <v>0.31059101524659499</v>
      </c>
      <c r="Q94" s="2">
        <v>0.26640042653762203</v>
      </c>
      <c r="R94" s="2">
        <v>0.37534893394186597</v>
      </c>
      <c r="S94" s="2">
        <v>0.426251731547095</v>
      </c>
      <c r="T94" s="2">
        <v>0.38026325612849299</v>
      </c>
      <c r="U94" s="2">
        <v>0.491978040660497</v>
      </c>
    </row>
    <row r="95" spans="1:21" x14ac:dyDescent="0.2">
      <c r="A95">
        <f t="shared" si="1"/>
        <v>93</v>
      </c>
      <c r="B95" s="2">
        <v>0.42215614390429501</v>
      </c>
      <c r="C95" s="2">
        <v>0.31727435345333904</v>
      </c>
      <c r="D95" s="2">
        <v>0.44535775729633398</v>
      </c>
      <c r="E95" s="2">
        <v>0.30089971056394199</v>
      </c>
      <c r="F95" s="2">
        <v>0.20876681868264502</v>
      </c>
      <c r="G95" s="2">
        <v>0.32555862682272396</v>
      </c>
      <c r="H95" s="2">
        <v>0.25666844567795299</v>
      </c>
      <c r="I95" s="2">
        <v>0.25399149398822901</v>
      </c>
      <c r="J95" s="2">
        <v>0.34345625068243302</v>
      </c>
      <c r="K95" s="2">
        <v>0.41396661897849596</v>
      </c>
      <c r="L95" s="2">
        <v>0.430738898535799</v>
      </c>
      <c r="M95" s="2">
        <v>0.36930069244927305</v>
      </c>
      <c r="N95" s="2">
        <v>0.50389515465821499</v>
      </c>
      <c r="O95" s="2">
        <v>0.26765938356728702</v>
      </c>
      <c r="P95" s="2">
        <v>0.39529976221069602</v>
      </c>
      <c r="Q95" s="2">
        <v>0.33701308487359904</v>
      </c>
      <c r="R95" s="2">
        <v>0.41491565453101797</v>
      </c>
      <c r="S95" s="2">
        <v>0.44069208742480598</v>
      </c>
      <c r="T95" s="2">
        <v>0.44302819513003699</v>
      </c>
      <c r="U95" s="2">
        <v>0.51417975160464402</v>
      </c>
    </row>
    <row r="96" spans="1:21" x14ac:dyDescent="0.2">
      <c r="A96">
        <f t="shared" si="1"/>
        <v>94</v>
      </c>
      <c r="B96" s="2">
        <v>0.49531178192158998</v>
      </c>
      <c r="C96" s="2">
        <v>0.37978808574336398</v>
      </c>
      <c r="D96" s="2">
        <v>0.50180711875560002</v>
      </c>
      <c r="E96" s="2">
        <v>0.32671350038049501</v>
      </c>
      <c r="F96" s="2">
        <v>0.293392087664817</v>
      </c>
      <c r="G96" s="2">
        <v>0.37812347708702704</v>
      </c>
      <c r="H96" s="2">
        <v>0.31786763583940197</v>
      </c>
      <c r="I96" s="2">
        <v>0.276476058126152</v>
      </c>
      <c r="J96" s="2">
        <v>0.35140840341787699</v>
      </c>
      <c r="K96" s="2">
        <v>0.46275294121958699</v>
      </c>
      <c r="L96" s="2">
        <v>0.46502810810574202</v>
      </c>
      <c r="M96" s="2">
        <v>0.391183778599761</v>
      </c>
      <c r="N96" s="2">
        <v>0.52909507216806806</v>
      </c>
      <c r="O96" s="2">
        <v>0.29897488729636001</v>
      </c>
      <c r="P96" s="2">
        <v>0.45423174901410496</v>
      </c>
      <c r="Q96" s="2">
        <v>0.40812844142043098</v>
      </c>
      <c r="R96" s="2">
        <v>0.436126116856137</v>
      </c>
      <c r="S96" s="2">
        <v>0.42993658086032804</v>
      </c>
      <c r="T96" s="2">
        <v>0.48715270408133099</v>
      </c>
      <c r="U96" s="2">
        <v>0.50767405579230596</v>
      </c>
    </row>
    <row r="97" spans="1:21" x14ac:dyDescent="0.2">
      <c r="A97">
        <f t="shared" si="1"/>
        <v>95</v>
      </c>
      <c r="B97" s="2">
        <v>0.54066083938590193</v>
      </c>
      <c r="C97" s="2">
        <v>0.42351452293768799</v>
      </c>
      <c r="D97" s="2">
        <v>0.52751363426814701</v>
      </c>
      <c r="E97" s="2">
        <v>0.33410992471858303</v>
      </c>
      <c r="F97" s="2">
        <v>0.36510733501609005</v>
      </c>
      <c r="G97" s="2">
        <v>0.41058792601225902</v>
      </c>
      <c r="H97" s="2">
        <v>0.36872705901595604</v>
      </c>
      <c r="I97" s="2">
        <v>0.28084178895724399</v>
      </c>
      <c r="J97" s="2">
        <v>0.33599446298439001</v>
      </c>
      <c r="K97" s="2">
        <v>0.481359930635058</v>
      </c>
      <c r="L97" s="2">
        <v>0.46477170270412399</v>
      </c>
      <c r="M97" s="2">
        <v>0.38823824859716405</v>
      </c>
      <c r="N97" s="2">
        <v>0.52944637505211201</v>
      </c>
      <c r="O97" s="2">
        <v>0.32594445708392</v>
      </c>
      <c r="P97" s="2">
        <v>0.47802882897932103</v>
      </c>
      <c r="Q97" s="2">
        <v>0.465221361067579</v>
      </c>
      <c r="R97" s="2">
        <v>0.43070915005432703</v>
      </c>
      <c r="S97" s="2">
        <v>0.39161363507158198</v>
      </c>
      <c r="T97" s="2">
        <v>0.49716687386234298</v>
      </c>
      <c r="U97" s="2">
        <v>0.46657807888823</v>
      </c>
    </row>
    <row r="98" spans="1:21" x14ac:dyDescent="0.2">
      <c r="A98">
        <f t="shared" si="1"/>
        <v>96</v>
      </c>
      <c r="B98" s="2">
        <v>0.54684145844846199</v>
      </c>
      <c r="C98" s="2">
        <v>0.43956089879975802</v>
      </c>
      <c r="D98" s="2">
        <v>0.51513690943950896</v>
      </c>
      <c r="E98" s="2">
        <v>0.31991870033742503</v>
      </c>
      <c r="F98" s="2">
        <v>0.40614969963199898</v>
      </c>
      <c r="G98" s="2">
        <v>0.41515096801769502</v>
      </c>
      <c r="H98" s="2">
        <v>0.40078768988841701</v>
      </c>
      <c r="I98" s="2">
        <v>0.26632143989354201</v>
      </c>
      <c r="J98" s="2">
        <v>0.297232478072255</v>
      </c>
      <c r="K98" s="2">
        <v>0.464727454540105</v>
      </c>
      <c r="L98" s="2">
        <v>0.430354924041216</v>
      </c>
      <c r="M98" s="2">
        <v>0.35960276606270702</v>
      </c>
      <c r="N98" s="2">
        <v>0.49899655795190495</v>
      </c>
      <c r="O98" s="2">
        <v>0.34373460139798195</v>
      </c>
      <c r="P98" s="2">
        <v>0.46737572850860604</v>
      </c>
      <c r="Q98" s="2">
        <v>0.49339882810498897</v>
      </c>
      <c r="R98" s="2">
        <v>0.39544623099899295</v>
      </c>
      <c r="S98" s="2">
        <v>0.32898042438337</v>
      </c>
      <c r="T98" s="2">
        <v>0.464498606936466</v>
      </c>
      <c r="U98" s="2">
        <v>0.393127033958316</v>
      </c>
    </row>
    <row r="99" spans="1:21" x14ac:dyDescent="0.2">
      <c r="A99">
        <f t="shared" si="1"/>
        <v>97</v>
      </c>
      <c r="B99" s="2">
        <v>0.50862840339658799</v>
      </c>
      <c r="C99" s="2">
        <v>0.42365701424598695</v>
      </c>
      <c r="D99" s="2">
        <v>0.46488876581188299</v>
      </c>
      <c r="E99" s="2">
        <v>0.28426555051313401</v>
      </c>
      <c r="F99" s="2">
        <v>0.40341227377961802</v>
      </c>
      <c r="G99" s="2">
        <v>0.38868388301179402</v>
      </c>
      <c r="H99" s="2">
        <v>0.40813155322872802</v>
      </c>
      <c r="I99" s="2">
        <v>0.236846745299333</v>
      </c>
      <c r="J99" s="2">
        <v>0.24007237936480302</v>
      </c>
      <c r="K99" s="2">
        <v>0.41417655562449601</v>
      </c>
      <c r="L99" s="2">
        <v>0.36865582456020496</v>
      </c>
      <c r="M99" s="2">
        <v>0.310953836483152</v>
      </c>
      <c r="N99" s="2">
        <v>0.43911693521262501</v>
      </c>
      <c r="O99" s="2">
        <v>0.34491077821296201</v>
      </c>
      <c r="P99" s="2">
        <v>0.425575736022616</v>
      </c>
      <c r="Q99" s="2">
        <v>0.47838119744220797</v>
      </c>
      <c r="R99" s="2">
        <v>0.33342101058163898</v>
      </c>
      <c r="S99" s="2">
        <v>0.252317415642765</v>
      </c>
      <c r="T99" s="2">
        <v>0.39233882024889505</v>
      </c>
      <c r="U99" s="2">
        <v>0.29864481964876899</v>
      </c>
    </row>
    <row r="100" spans="1:21" x14ac:dyDescent="0.2">
      <c r="A100">
        <f t="shared" si="1"/>
        <v>98</v>
      </c>
      <c r="B100" s="2">
        <v>0.42875117039228899</v>
      </c>
      <c r="C100" s="2">
        <v>0.37772538069231304</v>
      </c>
      <c r="D100" s="2">
        <v>0.38482081641643801</v>
      </c>
      <c r="E100" s="2">
        <v>0.23064952440877998</v>
      </c>
      <c r="F100" s="2">
        <v>0.35309130432360902</v>
      </c>
      <c r="G100" s="2">
        <v>0.33413315908947999</v>
      </c>
      <c r="H100" s="2">
        <v>0.38945720708238701</v>
      </c>
      <c r="I100" s="2">
        <v>0.20018442437573503</v>
      </c>
      <c r="J100" s="2">
        <v>0.17300484908143499</v>
      </c>
      <c r="K100" s="2">
        <v>0.33758316936893101</v>
      </c>
      <c r="L100" s="2">
        <v>0.28750422727594199</v>
      </c>
      <c r="M100" s="2">
        <v>0.254085553349227</v>
      </c>
      <c r="N100" s="2">
        <v>0.36085728863492905</v>
      </c>
      <c r="O100" s="2">
        <v>0.32392223740533999</v>
      </c>
      <c r="P100" s="2">
        <v>0.36050671357694297</v>
      </c>
      <c r="Q100" s="2">
        <v>0.41182985370501496</v>
      </c>
      <c r="R100" s="2">
        <v>0.25376878144366399</v>
      </c>
      <c r="S100" s="2">
        <v>0.17789007167873203</v>
      </c>
      <c r="T100" s="2">
        <v>0.29313196626546101</v>
      </c>
      <c r="U100" s="2">
        <v>0.20175606677678398</v>
      </c>
    </row>
    <row r="101" spans="1:21" x14ac:dyDescent="0.2">
      <c r="A101">
        <f t="shared" si="1"/>
        <v>99</v>
      </c>
      <c r="B101" s="2">
        <v>0.31762756598530401</v>
      </c>
      <c r="C101" s="2">
        <v>0.30951244506479897</v>
      </c>
      <c r="D101" s="2">
        <v>0.28766464453044699</v>
      </c>
      <c r="E101" s="2">
        <v>0.16520403477963</v>
      </c>
      <c r="F101" s="2">
        <v>0.26275350644141399</v>
      </c>
      <c r="G101" s="2">
        <v>0.25988849316548601</v>
      </c>
      <c r="H101" s="2">
        <v>0.34913581846754199</v>
      </c>
      <c r="I101" s="2">
        <v>0.16437126684439002</v>
      </c>
      <c r="J101" s="2">
        <v>0.10441931318916801</v>
      </c>
      <c r="K101" s="2">
        <v>0.24656266076889602</v>
      </c>
      <c r="L101" s="2">
        <v>0.202353905758002</v>
      </c>
      <c r="M101" s="2">
        <v>0.206077079223384</v>
      </c>
      <c r="N101" s="2">
        <v>0.283140343623216</v>
      </c>
      <c r="O101" s="2">
        <v>0.27699831003469699</v>
      </c>
      <c r="P101" s="2">
        <v>0.28928276862242003</v>
      </c>
      <c r="Q101" s="2">
        <v>0.30040041283494301</v>
      </c>
      <c r="R101" s="2">
        <v>0.17203286445271998</v>
      </c>
      <c r="S101" s="2">
        <v>0.12442522130703899</v>
      </c>
      <c r="T101" s="2">
        <v>0.18583265402648799</v>
      </c>
      <c r="U101" s="2">
        <v>8.6705608250839908E-2</v>
      </c>
    </row>
    <row r="102" spans="1:21" x14ac:dyDescent="0.2">
      <c r="A102">
        <f t="shared" si="1"/>
        <v>100</v>
      </c>
      <c r="B102" s="2">
        <v>0.19106970684469299</v>
      </c>
      <c r="C102" s="2">
        <v>0.230448164036125</v>
      </c>
      <c r="D102" s="2">
        <v>0.185357052686382</v>
      </c>
      <c r="E102" s="2">
        <v>9.5365378532072304E-2</v>
      </c>
      <c r="F102" s="2">
        <v>0.150088731780115</v>
      </c>
      <c r="G102" s="2">
        <v>0.17721616675941798</v>
      </c>
      <c r="H102" s="2">
        <v>0.29651688775722201</v>
      </c>
      <c r="I102" s="2">
        <v>0.13277422922170901</v>
      </c>
      <c r="J102" s="2">
        <v>0</v>
      </c>
      <c r="K102" s="2">
        <v>0.15164790080610899</v>
      </c>
      <c r="L102" s="2">
        <v>0.119330431119929</v>
      </c>
      <c r="M102" s="2">
        <v>0.18529556736057198</v>
      </c>
      <c r="N102" s="2">
        <v>8.5836898025346095E-2</v>
      </c>
      <c r="O102" s="2">
        <v>0.22077781717581701</v>
      </c>
      <c r="P102" s="2">
        <v>0.23200607499555201</v>
      </c>
      <c r="Q102" s="2">
        <v>0.16369796427080299</v>
      </c>
      <c r="R102" s="2">
        <v>0.10543502873667901</v>
      </c>
      <c r="S102" s="2">
        <v>0.10493201474179401</v>
      </c>
      <c r="T102" s="2">
        <v>9.4058620130448495E-2</v>
      </c>
      <c r="U102" s="2">
        <v>0</v>
      </c>
    </row>
  </sheetData>
  <pageMargins left="0.7" right="0.7" top="0.75" bottom="0.75" header="0.3" footer="0.3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workbookViewId="0">
      <selection sqref="A1:A1048576"/>
    </sheetView>
  </sheetViews>
  <sheetFormatPr baseColWidth="10" defaultRowHeight="16" x14ac:dyDescent="0.2"/>
  <cols>
    <col min="2" max="21" width="10.83203125" style="4"/>
  </cols>
  <sheetData>
    <row r="1" spans="1:21" s="1" customFormat="1" x14ac:dyDescent="0.2">
      <c r="A1" s="1" t="s">
        <v>34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</row>
    <row r="2" spans="1:21" x14ac:dyDescent="0.2">
      <c r="A2">
        <v>0</v>
      </c>
      <c r="B2" s="4">
        <v>-2.22905</v>
      </c>
      <c r="C2" s="4">
        <v>0.93796000000000002</v>
      </c>
      <c r="D2" s="4">
        <v>-3.3608099999999999</v>
      </c>
      <c r="E2" s="4">
        <v>3.1043099999999999</v>
      </c>
      <c r="F2" s="4">
        <v>-1.8909199999999999</v>
      </c>
      <c r="G2" s="4">
        <v>1.05331</v>
      </c>
      <c r="H2" s="4">
        <v>2.8759199999999998</v>
      </c>
      <c r="I2" s="4">
        <v>-0.50519000000000003</v>
      </c>
      <c r="J2" s="4">
        <v>0.10664999999999999</v>
      </c>
      <c r="K2" s="4">
        <v>-0.33757999999999999</v>
      </c>
      <c r="L2" s="4">
        <v>-5.7142099999999996</v>
      </c>
      <c r="M2" s="4">
        <v>-6.5249499999999996</v>
      </c>
      <c r="N2" s="4">
        <v>-9.1628100000000003</v>
      </c>
      <c r="O2" s="4">
        <v>-4.8877800000000002</v>
      </c>
      <c r="P2" s="4">
        <v>0.22844999999999999</v>
      </c>
      <c r="Q2" s="4">
        <v>-1.7855799999999999</v>
      </c>
      <c r="R2" s="4">
        <v>-1.79393</v>
      </c>
      <c r="S2" s="4">
        <v>-2.3132700000000002</v>
      </c>
      <c r="T2" s="4">
        <v>-2.3587799999999999</v>
      </c>
      <c r="U2" s="4">
        <v>-0.71809000000000001</v>
      </c>
    </row>
    <row r="3" spans="1:21" x14ac:dyDescent="0.2">
      <c r="A3">
        <f>A2+1</f>
        <v>1</v>
      </c>
      <c r="B3" s="4">
        <v>-0.70294000000000001</v>
      </c>
      <c r="C3" s="4">
        <v>2.29155</v>
      </c>
      <c r="D3" s="4">
        <v>-1.8308</v>
      </c>
      <c r="E3" s="4">
        <v>5.1023199999999997</v>
      </c>
      <c r="F3" s="4">
        <v>-0.28854000000000002</v>
      </c>
      <c r="G3" s="4">
        <v>2.2770800000000002</v>
      </c>
      <c r="H3" s="4">
        <v>3.92936</v>
      </c>
      <c r="I3" s="4">
        <v>0.61197999999999997</v>
      </c>
      <c r="J3" s="4">
        <v>1.2701100000000001</v>
      </c>
      <c r="K3" s="4">
        <v>1.1675</v>
      </c>
      <c r="L3" s="4">
        <v>-7.4779299999999997</v>
      </c>
      <c r="M3" s="4">
        <v>-8.8195899999999998</v>
      </c>
      <c r="N3" s="4">
        <v>-10.788539999999999</v>
      </c>
      <c r="O3" s="4">
        <v>-5.5009899999999998</v>
      </c>
      <c r="P3" s="4">
        <v>-0.22189</v>
      </c>
      <c r="Q3" s="4">
        <v>-3.9849199999999998</v>
      </c>
      <c r="R3" s="4">
        <v>-3.6367850000000002</v>
      </c>
      <c r="S3" s="4">
        <v>-3.8339400000000001</v>
      </c>
      <c r="T3" s="4">
        <v>-4.3229800000000003</v>
      </c>
      <c r="U3" s="4">
        <v>-2.4053</v>
      </c>
    </row>
    <row r="4" spans="1:21" x14ac:dyDescent="0.2">
      <c r="A4">
        <f t="shared" ref="A4:A67" si="0">A3+1</f>
        <v>2</v>
      </c>
      <c r="B4" s="4">
        <v>0.93983000000000005</v>
      </c>
      <c r="C4" s="4">
        <v>3.6989299999999998</v>
      </c>
      <c r="D4" s="4">
        <v>-0.14715</v>
      </c>
      <c r="E4" s="4">
        <v>7.1186999999999996</v>
      </c>
      <c r="F4" s="4">
        <v>1.2342900000000001</v>
      </c>
      <c r="G4" s="4">
        <v>3.66215</v>
      </c>
      <c r="H4" s="4">
        <v>5.5337199999999998</v>
      </c>
      <c r="I4" s="4">
        <v>1.6755100000000001</v>
      </c>
      <c r="J4" s="4">
        <v>2.3399700000000001</v>
      </c>
      <c r="K4" s="4">
        <v>2.6605699999999999</v>
      </c>
      <c r="L4" s="4">
        <v>-9.32395</v>
      </c>
      <c r="M4" s="4">
        <v>-11.23258</v>
      </c>
      <c r="N4" s="4">
        <v>-12.638400000000001</v>
      </c>
      <c r="O4" s="4">
        <v>-6.6464299999999996</v>
      </c>
      <c r="P4" s="4">
        <v>-1.3450899999999999</v>
      </c>
      <c r="Q4" s="4">
        <v>-6.3538600000000001</v>
      </c>
      <c r="R4" s="4">
        <v>-5.6517274999999998</v>
      </c>
      <c r="S4" s="4">
        <v>-5.3905799999999999</v>
      </c>
      <c r="T4" s="4">
        <v>-6.4759200000000003</v>
      </c>
      <c r="U4" s="4">
        <v>-4.3865499999999997</v>
      </c>
    </row>
    <row r="5" spans="1:21" x14ac:dyDescent="0.2">
      <c r="A5">
        <f t="shared" si="0"/>
        <v>3</v>
      </c>
      <c r="B5" s="4">
        <v>2.5530599999999999</v>
      </c>
      <c r="C5" s="4">
        <v>5.0357099999999999</v>
      </c>
      <c r="D5" s="4">
        <v>1.48088</v>
      </c>
      <c r="E5" s="4">
        <v>9.0758200000000002</v>
      </c>
      <c r="F5" s="4">
        <v>2.5841599999999998</v>
      </c>
      <c r="G5" s="4">
        <v>5.0978599999999998</v>
      </c>
      <c r="H5" s="4">
        <v>7.2760100000000003</v>
      </c>
      <c r="I5" s="4">
        <v>2.6835399999999998</v>
      </c>
      <c r="J5" s="4">
        <v>3.3231799999999998</v>
      </c>
      <c r="K5" s="4">
        <v>4.1385699999999996</v>
      </c>
      <c r="L5" s="4">
        <v>-11.20495</v>
      </c>
      <c r="M5" s="4">
        <v>-13.663880000000001</v>
      </c>
      <c r="N5" s="4">
        <v>-14.5961</v>
      </c>
      <c r="O5" s="4">
        <v>-8.1483100000000004</v>
      </c>
      <c r="P5" s="4">
        <v>-2.9348399999999999</v>
      </c>
      <c r="Q5" s="4">
        <v>-8.6968999999999994</v>
      </c>
      <c r="R5" s="4">
        <v>-7.6597350000000004</v>
      </c>
      <c r="S5" s="4">
        <v>-6.8558199999999996</v>
      </c>
      <c r="T5" s="4">
        <v>-8.5566499999999994</v>
      </c>
      <c r="U5" s="4">
        <v>-6.5295699999999997</v>
      </c>
    </row>
    <row r="6" spans="1:21" x14ac:dyDescent="0.2">
      <c r="A6">
        <f t="shared" si="0"/>
        <v>4</v>
      </c>
      <c r="B6" s="4">
        <v>4.0859899999999998</v>
      </c>
      <c r="C6" s="4">
        <v>6.2650100000000002</v>
      </c>
      <c r="D6" s="4">
        <v>2.9569200000000002</v>
      </c>
      <c r="E6" s="4">
        <v>10.956720000000001</v>
      </c>
      <c r="F6" s="4">
        <v>3.8144</v>
      </c>
      <c r="G6" s="4">
        <v>6.5562300000000002</v>
      </c>
      <c r="H6" s="4">
        <v>9.1025100000000005</v>
      </c>
      <c r="I6" s="4">
        <v>3.6848999999999998</v>
      </c>
      <c r="J6" s="4">
        <v>4.2951300000000003</v>
      </c>
      <c r="K6" s="4">
        <v>5.62683</v>
      </c>
      <c r="L6" s="4">
        <v>-13.13353</v>
      </c>
      <c r="M6" s="4">
        <v>-16.05641</v>
      </c>
      <c r="N6" s="4">
        <v>-16.63007</v>
      </c>
      <c r="O6" s="4">
        <v>-9.8661600000000007</v>
      </c>
      <c r="P6" s="4">
        <v>-4.8134199999999998</v>
      </c>
      <c r="Q6" s="4">
        <v>-10.96992</v>
      </c>
      <c r="R6" s="4">
        <v>-9.6040200000000002</v>
      </c>
      <c r="S6" s="4">
        <v>-8.2138799999999996</v>
      </c>
      <c r="T6" s="4">
        <v>-10.46851</v>
      </c>
      <c r="U6" s="4">
        <v>-8.7637699999999992</v>
      </c>
    </row>
    <row r="7" spans="1:21" x14ac:dyDescent="0.2">
      <c r="A7">
        <f t="shared" si="0"/>
        <v>5</v>
      </c>
      <c r="B7" s="4">
        <v>5.5537700000000001</v>
      </c>
      <c r="C7" s="4">
        <v>7.4025100000000004</v>
      </c>
      <c r="D7" s="4">
        <v>4.2839299999999998</v>
      </c>
      <c r="E7" s="4">
        <v>12.779730000000001</v>
      </c>
      <c r="F7" s="4">
        <v>5.03918</v>
      </c>
      <c r="G7" s="4">
        <v>8.0405899999999999</v>
      </c>
      <c r="H7" s="4">
        <v>10.969110000000001</v>
      </c>
      <c r="I7" s="4">
        <v>4.7267400000000004</v>
      </c>
      <c r="J7" s="4">
        <v>5.3420199999999998</v>
      </c>
      <c r="K7" s="4">
        <v>7.1341400000000004</v>
      </c>
      <c r="L7" s="4">
        <v>-15.13205</v>
      </c>
      <c r="M7" s="4">
        <v>-18.352429999999998</v>
      </c>
      <c r="N7" s="4">
        <v>-18.76051</v>
      </c>
      <c r="O7" s="4">
        <v>-11.709339999999999</v>
      </c>
      <c r="P7" s="4">
        <v>-6.8535500000000003</v>
      </c>
      <c r="Q7" s="4">
        <v>-13.21233</v>
      </c>
      <c r="R7" s="4">
        <v>-11.497814999999999</v>
      </c>
      <c r="S7" s="4">
        <v>-9.5149100000000004</v>
      </c>
      <c r="T7" s="4">
        <v>-12.219849999999999</v>
      </c>
      <c r="U7" s="4">
        <v>-11.044169999999999</v>
      </c>
    </row>
    <row r="8" spans="1:21" x14ac:dyDescent="0.2">
      <c r="A8">
        <f t="shared" si="0"/>
        <v>6</v>
      </c>
      <c r="B8" s="4">
        <v>6.9918100000000001</v>
      </c>
      <c r="C8" s="4">
        <v>8.4798200000000001</v>
      </c>
      <c r="D8" s="4">
        <v>5.5300700000000003</v>
      </c>
      <c r="E8" s="4">
        <v>14.56631</v>
      </c>
      <c r="F8" s="4">
        <v>6.3571999999999997</v>
      </c>
      <c r="G8" s="4">
        <v>9.5457099999999997</v>
      </c>
      <c r="H8" s="4">
        <v>12.871560000000001</v>
      </c>
      <c r="I8" s="4">
        <v>5.8208299999999999</v>
      </c>
      <c r="J8" s="4">
        <v>6.5151599999999998</v>
      </c>
      <c r="K8" s="4">
        <v>8.6412700000000005</v>
      </c>
      <c r="L8" s="4">
        <v>-17.192540000000001</v>
      </c>
      <c r="M8" s="4">
        <v>-20.474170000000001</v>
      </c>
      <c r="N8" s="4">
        <v>-20.990089999999999</v>
      </c>
      <c r="O8" s="4">
        <v>-13.616070000000001</v>
      </c>
      <c r="P8" s="4">
        <v>-8.9779699999999991</v>
      </c>
      <c r="Q8" s="4">
        <v>-15.451919999999999</v>
      </c>
      <c r="R8" s="4">
        <v>-13.359925</v>
      </c>
      <c r="S8" s="4">
        <v>-10.80878</v>
      </c>
      <c r="T8" s="4">
        <v>-13.855930000000001</v>
      </c>
      <c r="U8" s="4">
        <v>-13.32307</v>
      </c>
    </row>
    <row r="9" spans="1:21" x14ac:dyDescent="0.2">
      <c r="A9">
        <f t="shared" si="0"/>
        <v>7</v>
      </c>
      <c r="B9" s="4">
        <v>8.4198900000000005</v>
      </c>
      <c r="C9" s="4">
        <v>9.5253999999999994</v>
      </c>
      <c r="D9" s="4">
        <v>6.7899900000000004</v>
      </c>
      <c r="E9" s="4">
        <v>16.318210000000001</v>
      </c>
      <c r="F9" s="4">
        <v>7.8129200000000001</v>
      </c>
      <c r="G9" s="4">
        <v>11.043799999999999</v>
      </c>
      <c r="H9" s="4">
        <v>14.790469999999999</v>
      </c>
      <c r="I9" s="4">
        <v>6.9352099999999997</v>
      </c>
      <c r="J9" s="4">
        <v>7.8108899999999997</v>
      </c>
      <c r="K9" s="4">
        <v>10.111940000000001</v>
      </c>
      <c r="L9" s="4">
        <v>-19.265509999999999</v>
      </c>
      <c r="M9" s="4">
        <v>-22.340479999999999</v>
      </c>
      <c r="N9" s="4">
        <v>-23.25337</v>
      </c>
      <c r="O9" s="4">
        <v>-15.515980000000001</v>
      </c>
      <c r="P9" s="4">
        <v>-11.13594</v>
      </c>
      <c r="Q9" s="4">
        <v>-17.6648</v>
      </c>
      <c r="R9" s="4">
        <v>-15.1821775</v>
      </c>
      <c r="S9" s="4">
        <v>-12.102169999999999</v>
      </c>
      <c r="T9" s="4">
        <v>-15.417339999999999</v>
      </c>
      <c r="U9" s="4">
        <v>-15.5444</v>
      </c>
    </row>
    <row r="10" spans="1:21" x14ac:dyDescent="0.2">
      <c r="A10">
        <f t="shared" si="0"/>
        <v>8</v>
      </c>
      <c r="B10" s="4">
        <v>9.8244799999999994</v>
      </c>
      <c r="C10" s="4">
        <v>10.55345</v>
      </c>
      <c r="D10" s="4">
        <v>8.14452</v>
      </c>
      <c r="E10" s="4">
        <v>18.004280000000001</v>
      </c>
      <c r="F10" s="4">
        <v>9.3887900000000002</v>
      </c>
      <c r="G10" s="4">
        <v>12.47157</v>
      </c>
      <c r="H10" s="4">
        <v>16.681930000000001</v>
      </c>
      <c r="I10" s="4">
        <v>8.0084800000000005</v>
      </c>
      <c r="J10" s="4">
        <v>9.1718499999999992</v>
      </c>
      <c r="K10" s="4">
        <v>11.50421</v>
      </c>
      <c r="L10" s="4">
        <v>-21.271049999999999</v>
      </c>
      <c r="M10" s="4">
        <v>-23.89602</v>
      </c>
      <c r="N10" s="4">
        <v>-25.424589999999998</v>
      </c>
      <c r="O10" s="4">
        <v>-17.30931</v>
      </c>
      <c r="P10" s="4">
        <v>-13.26962</v>
      </c>
      <c r="Q10" s="4">
        <v>-19.782160000000001</v>
      </c>
      <c r="R10" s="4">
        <v>-16.921645000000002</v>
      </c>
      <c r="S10" s="4">
        <v>-13.351929999999999</v>
      </c>
      <c r="T10" s="4">
        <v>-16.908519999999999</v>
      </c>
      <c r="U10" s="4">
        <v>-17.643969999999999</v>
      </c>
    </row>
    <row r="11" spans="1:21" x14ac:dyDescent="0.2">
      <c r="A11">
        <f t="shared" si="0"/>
        <v>9</v>
      </c>
      <c r="B11" s="4">
        <v>11.15659</v>
      </c>
      <c r="C11" s="4">
        <v>11.55827</v>
      </c>
      <c r="D11" s="4">
        <v>9.6226299999999991</v>
      </c>
      <c r="E11" s="4">
        <v>19.559190000000001</v>
      </c>
      <c r="F11" s="4">
        <v>11.02121</v>
      </c>
      <c r="G11" s="4">
        <v>13.742100000000001</v>
      </c>
      <c r="H11" s="4">
        <v>18.486840000000001</v>
      </c>
      <c r="I11" s="4">
        <v>8.9703999999999997</v>
      </c>
      <c r="J11" s="4">
        <v>10.50695</v>
      </c>
      <c r="K11" s="4">
        <v>12.776669999999999</v>
      </c>
      <c r="L11" s="4">
        <v>-23.11786</v>
      </c>
      <c r="M11" s="4">
        <v>-25.125299999999999</v>
      </c>
      <c r="N11" s="4">
        <v>-27.36599</v>
      </c>
      <c r="O11" s="4">
        <v>-18.883710000000001</v>
      </c>
      <c r="P11" s="4">
        <v>-15.299189999999999</v>
      </c>
      <c r="Q11" s="4">
        <v>-21.703109999999999</v>
      </c>
      <c r="R11" s="4">
        <v>-18.504615000000001</v>
      </c>
      <c r="S11" s="4">
        <v>-14.483269999999999</v>
      </c>
      <c r="T11" s="4">
        <v>-18.28388</v>
      </c>
      <c r="U11" s="4">
        <v>-19.548200000000001</v>
      </c>
    </row>
    <row r="12" spans="1:21" x14ac:dyDescent="0.2">
      <c r="A12">
        <f t="shared" si="0"/>
        <v>10</v>
      </c>
      <c r="B12" s="4">
        <v>12.346080000000001</v>
      </c>
      <c r="C12" s="4">
        <v>12.516719999999999</v>
      </c>
      <c r="D12" s="4">
        <v>11.18242</v>
      </c>
      <c r="E12" s="4">
        <v>20.9008</v>
      </c>
      <c r="F12" s="4">
        <v>12.627219999999999</v>
      </c>
      <c r="G12" s="4">
        <v>14.78204</v>
      </c>
      <c r="H12" s="4">
        <v>20.14498</v>
      </c>
      <c r="I12" s="4">
        <v>9.7564899999999994</v>
      </c>
      <c r="J12" s="4">
        <v>11.723330000000001</v>
      </c>
      <c r="K12" s="4">
        <v>13.893359999999999</v>
      </c>
      <c r="L12" s="4">
        <v>-24.72353</v>
      </c>
      <c r="M12" s="4">
        <v>-26.043410000000002</v>
      </c>
      <c r="N12" s="4">
        <v>-28.97513</v>
      </c>
      <c r="O12" s="4">
        <v>-20.153839999999999</v>
      </c>
      <c r="P12" s="4">
        <v>-17.131319999999999</v>
      </c>
      <c r="Q12" s="4">
        <v>-23.318519999999999</v>
      </c>
      <c r="R12" s="4">
        <v>-19.845659999999999</v>
      </c>
      <c r="S12" s="4">
        <v>-15.415800000000001</v>
      </c>
      <c r="T12" s="4">
        <v>-19.470849999999999</v>
      </c>
      <c r="U12" s="4">
        <v>-21.17747</v>
      </c>
    </row>
    <row r="13" spans="1:21" x14ac:dyDescent="0.2">
      <c r="A13">
        <f t="shared" si="0"/>
        <v>11</v>
      </c>
      <c r="B13" s="4">
        <v>13.328279999999999</v>
      </c>
      <c r="C13" s="4">
        <v>13.39499</v>
      </c>
      <c r="D13" s="4">
        <v>12.72322</v>
      </c>
      <c r="E13" s="4">
        <v>21.958300000000001</v>
      </c>
      <c r="F13" s="4">
        <v>14.127789999999999</v>
      </c>
      <c r="G13" s="4">
        <v>15.55325</v>
      </c>
      <c r="H13" s="4">
        <v>21.60594</v>
      </c>
      <c r="I13" s="4">
        <v>10.32025</v>
      </c>
      <c r="J13" s="4">
        <v>12.75122</v>
      </c>
      <c r="K13" s="4">
        <v>14.8279</v>
      </c>
      <c r="L13" s="4">
        <v>-26.030619999999999</v>
      </c>
      <c r="M13" s="4">
        <v>-26.674520000000001</v>
      </c>
      <c r="N13" s="4">
        <v>-30.209219999999998</v>
      </c>
      <c r="O13" s="4">
        <v>-21.087119999999999</v>
      </c>
      <c r="P13" s="4">
        <v>-18.679030000000001</v>
      </c>
      <c r="Q13" s="4">
        <v>-24.5505</v>
      </c>
      <c r="R13" s="4">
        <v>-20.878015000000001</v>
      </c>
      <c r="S13" s="4">
        <v>-16.087479999999999</v>
      </c>
      <c r="T13" s="4">
        <v>-20.41291</v>
      </c>
      <c r="U13" s="4">
        <v>-22.461169999999999</v>
      </c>
    </row>
    <row r="14" spans="1:21" x14ac:dyDescent="0.2">
      <c r="A14">
        <f t="shared" si="0"/>
        <v>12</v>
      </c>
      <c r="B14" s="4">
        <v>14.06589</v>
      </c>
      <c r="C14" s="4">
        <v>14.157069999999999</v>
      </c>
      <c r="D14" s="4">
        <v>14.127739999999999</v>
      </c>
      <c r="E14" s="4">
        <v>22.69509</v>
      </c>
      <c r="F14" s="4">
        <v>15.457610000000001</v>
      </c>
      <c r="G14" s="4">
        <v>16.050370000000001</v>
      </c>
      <c r="H14" s="4">
        <v>22.834499999999998</v>
      </c>
      <c r="I14" s="4">
        <v>10.63865</v>
      </c>
      <c r="J14" s="4">
        <v>13.55111</v>
      </c>
      <c r="K14" s="4">
        <v>15.564</v>
      </c>
      <c r="L14" s="4">
        <v>-27.01211</v>
      </c>
      <c r="M14" s="4">
        <v>-27.03537</v>
      </c>
      <c r="N14" s="4">
        <v>-31.08</v>
      </c>
      <c r="O14" s="4">
        <v>-21.699960000000001</v>
      </c>
      <c r="P14" s="4">
        <v>-19.884139999999999</v>
      </c>
      <c r="Q14" s="4">
        <v>-25.370450000000002</v>
      </c>
      <c r="R14" s="4">
        <v>-21.572900000000001</v>
      </c>
      <c r="S14" s="4">
        <v>-16.469169999999998</v>
      </c>
      <c r="T14" s="4">
        <v>-21.09656</v>
      </c>
      <c r="U14" s="4">
        <v>-23.355419999999999</v>
      </c>
    </row>
    <row r="15" spans="1:21" x14ac:dyDescent="0.2">
      <c r="A15">
        <f t="shared" si="0"/>
        <v>13</v>
      </c>
      <c r="B15" s="4">
        <v>14.55232</v>
      </c>
      <c r="C15" s="4">
        <v>14.77355</v>
      </c>
      <c r="D15" s="4">
        <v>15.30715</v>
      </c>
      <c r="E15" s="4">
        <v>23.11187</v>
      </c>
      <c r="F15" s="4">
        <v>16.56362</v>
      </c>
      <c r="G15" s="4">
        <v>16.291519999999998</v>
      </c>
      <c r="H15" s="4">
        <v>23.811499999999999</v>
      </c>
      <c r="I15" s="4">
        <v>10.710369999999999</v>
      </c>
      <c r="J15" s="4">
        <v>14.107900000000001</v>
      </c>
      <c r="K15" s="4">
        <v>16.092690000000001</v>
      </c>
      <c r="L15" s="4">
        <v>-27.665870000000002</v>
      </c>
      <c r="M15" s="4">
        <v>-27.133700000000001</v>
      </c>
      <c r="N15" s="4">
        <v>-31.626270000000002</v>
      </c>
      <c r="O15" s="4">
        <v>-22.038879999999999</v>
      </c>
      <c r="P15" s="4">
        <v>-20.72972</v>
      </c>
      <c r="Q15" s="4">
        <v>-25.787880000000001</v>
      </c>
      <c r="R15" s="4">
        <v>-21.9377</v>
      </c>
      <c r="S15" s="4">
        <v>-16.566700000000001</v>
      </c>
      <c r="T15" s="4">
        <v>-21.54842</v>
      </c>
      <c r="U15" s="4">
        <v>-23.847799999999999</v>
      </c>
    </row>
    <row r="16" spans="1:21" x14ac:dyDescent="0.2">
      <c r="A16">
        <f t="shared" si="0"/>
        <v>14</v>
      </c>
      <c r="B16" s="4">
        <v>14.804349999999999</v>
      </c>
      <c r="C16" s="4">
        <v>15.2264</v>
      </c>
      <c r="D16" s="4">
        <v>16.218419999999998</v>
      </c>
      <c r="E16" s="4">
        <v>23.233070000000001</v>
      </c>
      <c r="F16" s="4">
        <v>17.408010000000001</v>
      </c>
      <c r="G16" s="4">
        <v>16.309539999999998</v>
      </c>
      <c r="H16" s="4">
        <v>24.532119999999999</v>
      </c>
      <c r="I16" s="4">
        <v>10.551970000000001</v>
      </c>
      <c r="J16" s="4">
        <v>14.42361</v>
      </c>
      <c r="K16" s="4">
        <v>16.410879999999999</v>
      </c>
      <c r="L16" s="4">
        <v>-28.00535</v>
      </c>
      <c r="M16" s="4">
        <v>-26.9742</v>
      </c>
      <c r="N16" s="4">
        <v>-31.887550000000001</v>
      </c>
      <c r="O16" s="4">
        <v>-22.162759999999999</v>
      </c>
      <c r="P16" s="4">
        <v>-21.235769999999999</v>
      </c>
      <c r="Q16" s="4">
        <v>-25.836320000000001</v>
      </c>
      <c r="R16" s="4">
        <v>-22.0040175</v>
      </c>
      <c r="S16" s="4">
        <v>-16.414269999999998</v>
      </c>
      <c r="T16" s="4">
        <v>-21.814979999999998</v>
      </c>
      <c r="U16" s="4">
        <v>-23.950500000000002</v>
      </c>
    </row>
    <row r="17" spans="1:21" x14ac:dyDescent="0.2">
      <c r="A17">
        <f t="shared" si="0"/>
        <v>15</v>
      </c>
      <c r="B17" s="4">
        <v>14.854810000000001</v>
      </c>
      <c r="C17" s="4">
        <v>15.509880000000001</v>
      </c>
      <c r="D17" s="4">
        <v>16.858550000000001</v>
      </c>
      <c r="E17" s="4">
        <v>23.09243</v>
      </c>
      <c r="F17" s="4">
        <v>17.980499999999999</v>
      </c>
      <c r="G17" s="4">
        <v>16.146239999999999</v>
      </c>
      <c r="H17" s="4">
        <v>25.004549999999998</v>
      </c>
      <c r="I17" s="4">
        <v>10.19234</v>
      </c>
      <c r="J17" s="4">
        <v>14.51351</v>
      </c>
      <c r="K17" s="4">
        <v>16.522919999999999</v>
      </c>
      <c r="L17" s="4">
        <v>-28.052489999999999</v>
      </c>
      <c r="M17" s="4">
        <v>-26.565719999999999</v>
      </c>
      <c r="N17" s="4">
        <v>-31.894839999999999</v>
      </c>
      <c r="O17" s="4">
        <v>-22.128830000000001</v>
      </c>
      <c r="P17" s="4">
        <v>-21.447040000000001</v>
      </c>
      <c r="Q17" s="4">
        <v>-25.567070000000001</v>
      </c>
      <c r="R17" s="4">
        <v>-21.8164725</v>
      </c>
      <c r="S17" s="4">
        <v>-16.064360000000001</v>
      </c>
      <c r="T17" s="4">
        <v>-21.94239</v>
      </c>
      <c r="U17" s="4">
        <v>-23.692070000000001</v>
      </c>
    </row>
    <row r="18" spans="1:21" x14ac:dyDescent="0.2">
      <c r="A18">
        <f t="shared" si="0"/>
        <v>16</v>
      </c>
      <c r="B18" s="4">
        <v>14.744389999999999</v>
      </c>
      <c r="C18" s="4">
        <v>15.62947</v>
      </c>
      <c r="D18" s="4">
        <v>17.249829999999999</v>
      </c>
      <c r="E18" s="4">
        <v>22.72607</v>
      </c>
      <c r="F18" s="4">
        <v>18.30058</v>
      </c>
      <c r="G18" s="4">
        <v>15.84619</v>
      </c>
      <c r="H18" s="4">
        <v>25.23218</v>
      </c>
      <c r="I18" s="4">
        <v>9.6644799999999993</v>
      </c>
      <c r="J18" s="4">
        <v>14.40518</v>
      </c>
      <c r="K18" s="4">
        <v>16.442260000000001</v>
      </c>
      <c r="L18" s="4">
        <v>-27.835190000000001</v>
      </c>
      <c r="M18" s="4">
        <v>-25.92745</v>
      </c>
      <c r="N18" s="4">
        <v>-31.674510000000001</v>
      </c>
      <c r="O18" s="4">
        <v>-21.983450000000001</v>
      </c>
      <c r="P18" s="4">
        <v>-21.418510000000001</v>
      </c>
      <c r="Q18" s="4">
        <v>-25.043489999999998</v>
      </c>
      <c r="R18" s="4">
        <v>-21.423752499999999</v>
      </c>
      <c r="S18" s="4">
        <v>-15.575889999999999</v>
      </c>
      <c r="T18" s="4">
        <v>-21.96378</v>
      </c>
      <c r="U18" s="4">
        <v>-23.11185</v>
      </c>
    </row>
    <row r="19" spans="1:21" x14ac:dyDescent="0.2">
      <c r="A19">
        <f t="shared" si="0"/>
        <v>17</v>
      </c>
      <c r="B19" s="4">
        <v>14.512309999999999</v>
      </c>
      <c r="C19" s="4">
        <v>15.599019999999999</v>
      </c>
      <c r="D19" s="4">
        <v>17.425270000000001</v>
      </c>
      <c r="E19" s="4">
        <v>22.169270000000001</v>
      </c>
      <c r="F19" s="4">
        <v>18.405899999999999</v>
      </c>
      <c r="G19" s="4">
        <v>15.44956</v>
      </c>
      <c r="H19" s="4">
        <v>25.24596</v>
      </c>
      <c r="I19" s="4">
        <v>9.0009399999999999</v>
      </c>
      <c r="J19" s="4">
        <v>14.136699999999999</v>
      </c>
      <c r="K19" s="4">
        <v>16.190670000000001</v>
      </c>
      <c r="L19" s="4">
        <v>-27.387519999999999</v>
      </c>
      <c r="M19" s="4">
        <v>-25.090789999999998</v>
      </c>
      <c r="N19" s="4">
        <v>-31.25177</v>
      </c>
      <c r="O19" s="4">
        <v>-21.758959999999998</v>
      </c>
      <c r="P19" s="4">
        <v>-21.202169999999999</v>
      </c>
      <c r="Q19" s="4">
        <v>-24.33127</v>
      </c>
      <c r="R19" s="4">
        <v>-20.872007499999999</v>
      </c>
      <c r="S19" s="4">
        <v>-15.002940000000001</v>
      </c>
      <c r="T19" s="4">
        <v>-21.897539999999999</v>
      </c>
      <c r="U19" s="4">
        <v>-22.25628</v>
      </c>
    </row>
    <row r="20" spans="1:21" x14ac:dyDescent="0.2">
      <c r="A20">
        <f t="shared" si="0"/>
        <v>18</v>
      </c>
      <c r="B20" s="4">
        <v>14.18933</v>
      </c>
      <c r="C20" s="4">
        <v>15.436820000000001</v>
      </c>
      <c r="D20" s="4">
        <v>17.41797</v>
      </c>
      <c r="E20" s="4">
        <v>21.453700000000001</v>
      </c>
      <c r="F20" s="4">
        <v>18.33953</v>
      </c>
      <c r="G20" s="4">
        <v>14.98725</v>
      </c>
      <c r="H20" s="4">
        <v>25.065069999999999</v>
      </c>
      <c r="I20" s="4">
        <v>8.2324000000000002</v>
      </c>
      <c r="J20" s="4">
        <v>13.751849999999999</v>
      </c>
      <c r="K20" s="4">
        <v>15.79538</v>
      </c>
      <c r="L20" s="4">
        <v>-26.749230000000001</v>
      </c>
      <c r="M20" s="4">
        <v>-24.096550000000001</v>
      </c>
      <c r="N20" s="4">
        <v>-30.650179999999999</v>
      </c>
      <c r="O20" s="4">
        <v>-21.47495</v>
      </c>
      <c r="P20" s="4">
        <v>-20.841609999999999</v>
      </c>
      <c r="Q20" s="4">
        <v>-23.487939999999998</v>
      </c>
      <c r="R20" s="4">
        <v>-20.200872499999999</v>
      </c>
      <c r="S20" s="4">
        <v>-14.385719999999999</v>
      </c>
      <c r="T20" s="4">
        <v>-21.753019999999999</v>
      </c>
      <c r="U20" s="4">
        <v>-21.17681</v>
      </c>
    </row>
    <row r="21" spans="1:21" x14ac:dyDescent="0.2">
      <c r="A21">
        <f t="shared" si="0"/>
        <v>19</v>
      </c>
      <c r="B21" s="4">
        <v>13.79616</v>
      </c>
      <c r="C21" s="4">
        <v>15.16146</v>
      </c>
      <c r="D21" s="4">
        <v>17.256430000000002</v>
      </c>
      <c r="E21" s="4">
        <v>20.605640000000001</v>
      </c>
      <c r="F21" s="4">
        <v>18.143339999999998</v>
      </c>
      <c r="G21" s="4">
        <v>14.480219999999999</v>
      </c>
      <c r="H21" s="4">
        <v>24.673369999999998</v>
      </c>
      <c r="I21" s="4">
        <v>7.3877899999999999</v>
      </c>
      <c r="J21" s="4">
        <v>13.291410000000001</v>
      </c>
      <c r="K21" s="4">
        <v>15.28525</v>
      </c>
      <c r="L21" s="4">
        <v>-25.9636</v>
      </c>
      <c r="M21" s="4">
        <v>-22.991320000000002</v>
      </c>
      <c r="N21" s="4">
        <v>-29.89115</v>
      </c>
      <c r="O21" s="4">
        <v>-21.142189999999999</v>
      </c>
      <c r="P21" s="4">
        <v>-20.37182</v>
      </c>
      <c r="Q21" s="4">
        <v>-22.555599999999998</v>
      </c>
      <c r="R21" s="4">
        <v>-19.441814999999998</v>
      </c>
      <c r="S21" s="4">
        <v>-13.74816</v>
      </c>
      <c r="T21" s="4">
        <v>-21.537109999999998</v>
      </c>
      <c r="U21" s="4">
        <v>-19.926390000000001</v>
      </c>
    </row>
    <row r="22" spans="1:21" x14ac:dyDescent="0.2">
      <c r="A22">
        <f t="shared" si="0"/>
        <v>20</v>
      </c>
      <c r="B22" s="4">
        <v>13.34548</v>
      </c>
      <c r="C22" s="4">
        <v>14.788970000000001</v>
      </c>
      <c r="D22" s="4">
        <v>16.963360000000002</v>
      </c>
      <c r="E22" s="4">
        <v>19.647549999999999</v>
      </c>
      <c r="F22" s="4">
        <v>17.852139999999999</v>
      </c>
      <c r="G22" s="4">
        <v>13.942170000000001</v>
      </c>
      <c r="H22" s="4">
        <v>24.162199999999999</v>
      </c>
      <c r="I22" s="4">
        <v>6.4945000000000004</v>
      </c>
      <c r="J22" s="4">
        <v>12.78609</v>
      </c>
      <c r="K22" s="4">
        <v>14.68707</v>
      </c>
      <c r="L22" s="4">
        <v>-25.075199999999999</v>
      </c>
      <c r="M22" s="4">
        <v>-21.826260000000001</v>
      </c>
      <c r="N22" s="4">
        <v>-28.996420000000001</v>
      </c>
      <c r="O22" s="4">
        <v>-20.767849999999999</v>
      </c>
      <c r="P22" s="4">
        <v>-19.818919999999999</v>
      </c>
      <c r="Q22" s="4">
        <v>-21.560669999999998</v>
      </c>
      <c r="R22" s="4">
        <v>-18.619162500000002</v>
      </c>
      <c r="S22" s="4">
        <v>-13.10125</v>
      </c>
      <c r="T22" s="4">
        <v>-21.258369999999999</v>
      </c>
      <c r="U22" s="4">
        <v>-18.556360000000002</v>
      </c>
    </row>
    <row r="23" spans="1:21" x14ac:dyDescent="0.2">
      <c r="A23">
        <f t="shared" si="0"/>
        <v>21</v>
      </c>
      <c r="B23" s="4">
        <v>12.844989999999999</v>
      </c>
      <c r="C23" s="4">
        <v>14.33197</v>
      </c>
      <c r="D23" s="4">
        <v>16.555610000000001</v>
      </c>
      <c r="E23" s="4">
        <v>18.600940000000001</v>
      </c>
      <c r="F23" s="4">
        <v>17.485399999999998</v>
      </c>
      <c r="G23" s="4">
        <v>13.385820000000001</v>
      </c>
      <c r="H23" s="4">
        <v>23.525279999999999</v>
      </c>
      <c r="I23" s="4">
        <v>5.57613</v>
      </c>
      <c r="J23" s="4">
        <v>12.25554</v>
      </c>
      <c r="K23" s="4">
        <v>14.02364</v>
      </c>
      <c r="L23" s="4">
        <v>-24.127800000000001</v>
      </c>
      <c r="M23" s="4">
        <v>-20.654150000000001</v>
      </c>
      <c r="N23" s="4">
        <v>-27.992519999999999</v>
      </c>
      <c r="O23" s="4">
        <v>-20.358599999999999</v>
      </c>
      <c r="P23" s="4">
        <v>-19.19969</v>
      </c>
      <c r="Q23" s="4">
        <v>-20.518979999999999</v>
      </c>
      <c r="R23" s="4">
        <v>-17.751542499999999</v>
      </c>
      <c r="S23" s="4">
        <v>-12.448040000000001</v>
      </c>
      <c r="T23" s="4">
        <v>-20.924600000000002</v>
      </c>
      <c r="U23" s="4">
        <v>-17.114550000000001</v>
      </c>
    </row>
    <row r="24" spans="1:21" x14ac:dyDescent="0.2">
      <c r="A24">
        <f t="shared" si="0"/>
        <v>22</v>
      </c>
      <c r="B24" s="4">
        <v>12.30049</v>
      </c>
      <c r="C24" s="4">
        <v>13.8027</v>
      </c>
      <c r="D24" s="4">
        <v>16.045549999999999</v>
      </c>
      <c r="E24" s="4">
        <v>17.48734</v>
      </c>
      <c r="F24" s="4">
        <v>17.046469999999999</v>
      </c>
      <c r="G24" s="4">
        <v>12.825670000000001</v>
      </c>
      <c r="H24" s="4">
        <v>22.78669</v>
      </c>
      <c r="I24" s="4">
        <v>4.6517099999999996</v>
      </c>
      <c r="J24" s="4">
        <v>11.711499999999999</v>
      </c>
      <c r="K24" s="4">
        <v>13.31321</v>
      </c>
      <c r="L24" s="4">
        <v>-23.162140000000001</v>
      </c>
      <c r="M24" s="4">
        <v>-19.523140000000001</v>
      </c>
      <c r="N24" s="4">
        <v>-26.913399999999999</v>
      </c>
      <c r="O24" s="4">
        <v>-19.92211</v>
      </c>
      <c r="P24" s="4">
        <v>-18.52403</v>
      </c>
      <c r="Q24" s="4">
        <v>-19.441459999999999</v>
      </c>
      <c r="R24" s="4">
        <v>-16.85416</v>
      </c>
      <c r="S24" s="4">
        <v>-11.789669999999999</v>
      </c>
      <c r="T24" s="4">
        <v>-20.542590000000001</v>
      </c>
      <c r="U24" s="4">
        <v>-15.64292</v>
      </c>
    </row>
    <row r="25" spans="1:21" x14ac:dyDescent="0.2">
      <c r="A25">
        <f t="shared" si="0"/>
        <v>23</v>
      </c>
      <c r="B25" s="4">
        <v>11.71794</v>
      </c>
      <c r="C25" s="4">
        <v>13.215680000000001</v>
      </c>
      <c r="D25" s="4">
        <v>15.443849999999999</v>
      </c>
      <c r="E25" s="4">
        <v>16.328949999999999</v>
      </c>
      <c r="F25" s="4">
        <v>16.527519999999999</v>
      </c>
      <c r="G25" s="4">
        <v>12.277150000000001</v>
      </c>
      <c r="H25" s="4">
        <v>21.964210000000001</v>
      </c>
      <c r="I25" s="4">
        <v>3.7355900000000002</v>
      </c>
      <c r="J25" s="4">
        <v>11.15896</v>
      </c>
      <c r="K25" s="4">
        <v>12.570830000000001</v>
      </c>
      <c r="L25" s="4">
        <v>-22.21369</v>
      </c>
      <c r="M25" s="4">
        <v>-18.471329999999998</v>
      </c>
      <c r="N25" s="4">
        <v>-25.7989</v>
      </c>
      <c r="O25" s="4">
        <v>-19.46782</v>
      </c>
      <c r="P25" s="4">
        <v>-17.801449999999999</v>
      </c>
      <c r="Q25" s="4">
        <v>-18.33878</v>
      </c>
      <c r="R25" s="4">
        <v>-15.9409475</v>
      </c>
      <c r="S25" s="4">
        <v>-11.12965</v>
      </c>
      <c r="T25" s="4">
        <v>-20.119060000000001</v>
      </c>
      <c r="U25" s="4">
        <v>-14.176299999999999</v>
      </c>
    </row>
    <row r="26" spans="1:21" x14ac:dyDescent="0.2">
      <c r="A26">
        <f t="shared" si="0"/>
        <v>24</v>
      </c>
      <c r="B26" s="4">
        <v>11.103719999999999</v>
      </c>
      <c r="C26" s="4">
        <v>12.58816</v>
      </c>
      <c r="D26" s="4">
        <v>14.76294</v>
      </c>
      <c r="E26" s="4">
        <v>15.14902</v>
      </c>
      <c r="F26" s="4">
        <v>15.91724</v>
      </c>
      <c r="G26" s="4">
        <v>11.755470000000001</v>
      </c>
      <c r="H26" s="4">
        <v>21.077539999999999</v>
      </c>
      <c r="I26" s="4">
        <v>2.8410899999999999</v>
      </c>
      <c r="J26" s="4">
        <v>10.597289999999999</v>
      </c>
      <c r="K26" s="4">
        <v>11.80986</v>
      </c>
      <c r="L26" s="4">
        <v>-21.3111</v>
      </c>
      <c r="M26" s="4">
        <v>-17.522369999999999</v>
      </c>
      <c r="N26" s="4">
        <v>-24.689679999999999</v>
      </c>
      <c r="O26" s="4">
        <v>-19.004740000000002</v>
      </c>
      <c r="P26" s="4">
        <v>-17.04543</v>
      </c>
      <c r="Q26" s="4">
        <v>-17.22345</v>
      </c>
      <c r="R26" s="4">
        <v>-15.026524999999999</v>
      </c>
      <c r="S26" s="4">
        <v>-10.475770000000001</v>
      </c>
      <c r="T26" s="4">
        <v>-19.663319999999999</v>
      </c>
      <c r="U26" s="4">
        <v>-12.74356</v>
      </c>
    </row>
    <row r="27" spans="1:21" x14ac:dyDescent="0.2">
      <c r="A27">
        <f t="shared" si="0"/>
        <v>25</v>
      </c>
      <c r="B27" s="4">
        <v>10.464079999999999</v>
      </c>
      <c r="C27" s="4">
        <v>11.93882</v>
      </c>
      <c r="D27" s="4">
        <v>14.019220000000001</v>
      </c>
      <c r="E27" s="4">
        <v>13.970039999999999</v>
      </c>
      <c r="F27" s="4">
        <v>15.21147</v>
      </c>
      <c r="G27" s="4">
        <v>11.272830000000001</v>
      </c>
      <c r="H27" s="4">
        <v>20.146799999999999</v>
      </c>
      <c r="I27" s="4">
        <v>1.9852000000000001</v>
      </c>
      <c r="J27" s="4">
        <v>10.02399</v>
      </c>
      <c r="K27" s="4">
        <v>11.041370000000001</v>
      </c>
      <c r="L27" s="4">
        <v>-20.475249999999999</v>
      </c>
      <c r="M27" s="4">
        <v>-16.679030000000001</v>
      </c>
      <c r="N27" s="4">
        <v>-23.620840000000001</v>
      </c>
      <c r="O27" s="4">
        <v>-18.53904</v>
      </c>
      <c r="P27" s="4">
        <v>-16.273199999999999</v>
      </c>
      <c r="Q27" s="4">
        <v>-16.10763</v>
      </c>
      <c r="R27" s="4">
        <v>-14.125617500000001</v>
      </c>
      <c r="S27" s="4">
        <v>-9.8388899999999992</v>
      </c>
      <c r="T27" s="4">
        <v>-19.188310000000001</v>
      </c>
      <c r="U27" s="4">
        <v>-11.36764</v>
      </c>
    </row>
    <row r="28" spans="1:21" x14ac:dyDescent="0.2">
      <c r="A28">
        <f t="shared" si="0"/>
        <v>26</v>
      </c>
      <c r="B28" s="4">
        <v>9.8049599999999995</v>
      </c>
      <c r="C28" s="4">
        <v>11.28572</v>
      </c>
      <c r="D28" s="4">
        <v>13.23188</v>
      </c>
      <c r="E28" s="4">
        <v>12.81174</v>
      </c>
      <c r="F28" s="4">
        <v>14.423959999999999</v>
      </c>
      <c r="G28" s="4">
        <v>10.835839999999999</v>
      </c>
      <c r="H28" s="4">
        <v>19.191649999999999</v>
      </c>
      <c r="I28" s="4">
        <v>1.18668</v>
      </c>
      <c r="J28" s="4">
        <v>9.4393700000000003</v>
      </c>
      <c r="K28" s="4">
        <v>10.27295</v>
      </c>
      <c r="L28" s="4">
        <v>-19.71895</v>
      </c>
      <c r="M28" s="4">
        <v>-15.923870000000001</v>
      </c>
      <c r="N28" s="4">
        <v>-22.620380000000001</v>
      </c>
      <c r="O28" s="4">
        <v>-18.072959999999998</v>
      </c>
      <c r="P28" s="4">
        <v>-15.504490000000001</v>
      </c>
      <c r="Q28" s="4">
        <v>-15.00014</v>
      </c>
      <c r="R28" s="4">
        <v>-13.2511525</v>
      </c>
      <c r="S28" s="4">
        <v>-9.2306500000000007</v>
      </c>
      <c r="T28" s="4">
        <v>-18.708819999999999</v>
      </c>
      <c r="U28" s="4">
        <v>-10.065</v>
      </c>
    </row>
    <row r="29" spans="1:21" x14ac:dyDescent="0.2">
      <c r="A29">
        <f t="shared" si="0"/>
        <v>27</v>
      </c>
      <c r="B29" s="4">
        <v>9.1328399999999998</v>
      </c>
      <c r="C29" s="4">
        <v>10.64437</v>
      </c>
      <c r="D29" s="4">
        <v>12.42127</v>
      </c>
      <c r="E29" s="4">
        <v>11.6907</v>
      </c>
      <c r="F29" s="4">
        <v>13.57976</v>
      </c>
      <c r="G29" s="4">
        <v>10.44556</v>
      </c>
      <c r="H29" s="4">
        <v>18.229379999999999</v>
      </c>
      <c r="I29" s="4">
        <v>0.46299000000000001</v>
      </c>
      <c r="J29" s="4">
        <v>8.8472799999999996</v>
      </c>
      <c r="K29" s="4">
        <v>9.5076999999999998</v>
      </c>
      <c r="L29" s="4">
        <v>-19.049019999999999</v>
      </c>
      <c r="M29" s="4">
        <v>-15.23329</v>
      </c>
      <c r="N29" s="4">
        <v>-21.70815</v>
      </c>
      <c r="O29" s="4">
        <v>-17.604980000000001</v>
      </c>
      <c r="P29" s="4">
        <v>-14.75708</v>
      </c>
      <c r="Q29" s="4">
        <v>-13.90527</v>
      </c>
      <c r="R29" s="4">
        <v>-12.412577499999999</v>
      </c>
      <c r="S29" s="4">
        <v>-8.6598600000000001</v>
      </c>
      <c r="T29" s="4">
        <v>-18.238669999999999</v>
      </c>
      <c r="U29" s="4">
        <v>-8.8465100000000003</v>
      </c>
    </row>
    <row r="30" spans="1:21" x14ac:dyDescent="0.2">
      <c r="A30">
        <f t="shared" si="0"/>
        <v>28</v>
      </c>
      <c r="B30" s="4">
        <v>8.4553200000000004</v>
      </c>
      <c r="C30" s="4">
        <v>10.02735</v>
      </c>
      <c r="D30" s="4">
        <v>11.607089999999999</v>
      </c>
      <c r="E30" s="4">
        <v>10.62036</v>
      </c>
      <c r="F30" s="4">
        <v>12.701499999999999</v>
      </c>
      <c r="G30" s="4">
        <v>10.098929999999999</v>
      </c>
      <c r="H30" s="4">
        <v>17.27496</v>
      </c>
      <c r="I30" s="4">
        <v>-0.1714</v>
      </c>
      <c r="J30" s="4">
        <v>8.2541600000000006</v>
      </c>
      <c r="K30" s="4">
        <v>8.7452199999999998</v>
      </c>
      <c r="L30" s="4">
        <v>-18.46846</v>
      </c>
      <c r="M30" s="4">
        <v>-14.589869999999999</v>
      </c>
      <c r="N30" s="4">
        <v>-20.893930000000001</v>
      </c>
      <c r="O30" s="4">
        <v>-17.129809999999999</v>
      </c>
      <c r="P30" s="4">
        <v>-14.04236</v>
      </c>
      <c r="Q30" s="4">
        <v>-12.82395</v>
      </c>
      <c r="R30" s="4">
        <v>-11.6160975</v>
      </c>
      <c r="S30" s="4">
        <v>-8.1322299999999998</v>
      </c>
      <c r="T30" s="4">
        <v>-17.787780000000001</v>
      </c>
      <c r="U30" s="4">
        <v>-7.7204300000000003</v>
      </c>
    </row>
    <row r="31" spans="1:21" x14ac:dyDescent="0.2">
      <c r="A31">
        <f t="shared" si="0"/>
        <v>29</v>
      </c>
      <c r="B31" s="4">
        <v>7.7808700000000002</v>
      </c>
      <c r="C31" s="4">
        <v>9.4434400000000007</v>
      </c>
      <c r="D31" s="4">
        <v>10.806559999999999</v>
      </c>
      <c r="E31" s="4">
        <v>9.6112599999999997</v>
      </c>
      <c r="F31" s="4">
        <v>11.806979999999999</v>
      </c>
      <c r="G31" s="4">
        <v>9.7915700000000001</v>
      </c>
      <c r="H31" s="4">
        <v>16.341760000000001</v>
      </c>
      <c r="I31" s="4">
        <v>-0.70723999999999998</v>
      </c>
      <c r="J31" s="4">
        <v>7.6691500000000001</v>
      </c>
      <c r="K31" s="4">
        <v>7.9840099999999996</v>
      </c>
      <c r="L31" s="4">
        <v>-17.977170000000001</v>
      </c>
      <c r="M31" s="4">
        <v>-13.98259</v>
      </c>
      <c r="N31" s="4">
        <v>-20.176970000000001</v>
      </c>
      <c r="O31" s="4">
        <v>-16.638929999999998</v>
      </c>
      <c r="P31" s="4">
        <v>-13.36589</v>
      </c>
      <c r="Q31" s="4">
        <v>-11.755940000000001</v>
      </c>
      <c r="R31" s="4">
        <v>-10.86558</v>
      </c>
      <c r="S31" s="4">
        <v>-7.6507199999999997</v>
      </c>
      <c r="T31" s="4">
        <v>-17.362030000000001</v>
      </c>
      <c r="U31" s="4">
        <v>-6.6936299999999997</v>
      </c>
    </row>
    <row r="32" spans="1:21" x14ac:dyDescent="0.2">
      <c r="A32">
        <f t="shared" si="0"/>
        <v>30</v>
      </c>
      <c r="B32" s="4">
        <v>7.1195000000000004</v>
      </c>
      <c r="C32" s="4">
        <v>8.8983299999999996</v>
      </c>
      <c r="D32" s="4">
        <v>10.03374</v>
      </c>
      <c r="E32" s="4">
        <v>8.6699099999999998</v>
      </c>
      <c r="F32" s="4">
        <v>10.91034</v>
      </c>
      <c r="G32" s="4">
        <v>9.5193899999999996</v>
      </c>
      <c r="H32" s="4">
        <v>15.440289999999999</v>
      </c>
      <c r="I32" s="4">
        <v>-1.1414899999999999</v>
      </c>
      <c r="J32" s="4">
        <v>7.1019899999999998</v>
      </c>
      <c r="K32" s="4">
        <v>7.2243700000000004</v>
      </c>
      <c r="L32" s="4">
        <v>-17.5718</v>
      </c>
      <c r="M32" s="4">
        <v>-13.404120000000001</v>
      </c>
      <c r="N32" s="4">
        <v>-19.550889999999999</v>
      </c>
      <c r="O32" s="4">
        <v>-16.123349999999999</v>
      </c>
      <c r="P32" s="4">
        <v>-12.72897</v>
      </c>
      <c r="Q32" s="4">
        <v>-10.701969999999999</v>
      </c>
      <c r="R32" s="4">
        <v>-10.1634625</v>
      </c>
      <c r="S32" s="4">
        <v>-7.2159000000000004</v>
      </c>
      <c r="T32" s="4">
        <v>-16.96454</v>
      </c>
      <c r="U32" s="4">
        <v>-5.7714400000000001</v>
      </c>
    </row>
    <row r="33" spans="1:21" x14ac:dyDescent="0.2">
      <c r="A33">
        <f t="shared" si="0"/>
        <v>31</v>
      </c>
      <c r="B33" s="4">
        <v>6.4830399999999999</v>
      </c>
      <c r="C33" s="4">
        <v>8.3955400000000004</v>
      </c>
      <c r="D33" s="4">
        <v>9.3002500000000001</v>
      </c>
      <c r="E33" s="4">
        <v>7.7992800000000004</v>
      </c>
      <c r="F33" s="4">
        <v>10.022869999999999</v>
      </c>
      <c r="G33" s="4">
        <v>9.2785299999999999</v>
      </c>
      <c r="H33" s="4">
        <v>14.57685</v>
      </c>
      <c r="I33" s="4">
        <v>-1.47953</v>
      </c>
      <c r="J33" s="4">
        <v>6.5590000000000002</v>
      </c>
      <c r="K33" s="4">
        <v>6.4708100000000002</v>
      </c>
      <c r="L33" s="4">
        <v>-17.246040000000001</v>
      </c>
      <c r="M33" s="4">
        <v>-12.85008</v>
      </c>
      <c r="N33" s="4">
        <v>-19.007570000000001</v>
      </c>
      <c r="O33" s="4">
        <v>-15.57546</v>
      </c>
      <c r="P33" s="4">
        <v>-12.12886</v>
      </c>
      <c r="Q33" s="4">
        <v>-9.6649399999999996</v>
      </c>
      <c r="R33" s="4">
        <v>-9.5109174999999997</v>
      </c>
      <c r="S33" s="4">
        <v>-6.8269500000000001</v>
      </c>
      <c r="T33" s="4">
        <v>-16.595960000000002</v>
      </c>
      <c r="U33" s="4">
        <v>-4.9558200000000001</v>
      </c>
    </row>
    <row r="34" spans="1:21" x14ac:dyDescent="0.2">
      <c r="A34">
        <f t="shared" si="0"/>
        <v>32</v>
      </c>
      <c r="B34" s="4">
        <v>5.8836399999999998</v>
      </c>
      <c r="C34" s="4">
        <v>7.93689</v>
      </c>
      <c r="D34" s="4">
        <v>8.6156000000000006</v>
      </c>
      <c r="E34" s="4">
        <v>7.0001800000000003</v>
      </c>
      <c r="F34" s="4">
        <v>9.1546599999999998</v>
      </c>
      <c r="G34" s="4">
        <v>9.0656800000000004</v>
      </c>
      <c r="H34" s="4">
        <v>13.753489999999999</v>
      </c>
      <c r="I34" s="4">
        <v>-1.73604</v>
      </c>
      <c r="J34" s="4">
        <v>6.0430000000000001</v>
      </c>
      <c r="K34" s="4">
        <v>5.7326899999999998</v>
      </c>
      <c r="L34" s="4">
        <v>-16.991669999999999</v>
      </c>
      <c r="M34" s="4">
        <v>-12.31968</v>
      </c>
      <c r="N34" s="4">
        <v>-18.539490000000001</v>
      </c>
      <c r="O34" s="4">
        <v>-14.98864</v>
      </c>
      <c r="P34" s="4">
        <v>-11.558149999999999</v>
      </c>
      <c r="Q34" s="4">
        <v>-8.6519600000000008</v>
      </c>
      <c r="R34" s="4">
        <v>-8.9083524999999995</v>
      </c>
      <c r="S34" s="4">
        <v>-6.4827199999999996</v>
      </c>
      <c r="T34" s="4">
        <v>-16.25422</v>
      </c>
      <c r="U34" s="4">
        <v>-4.24451</v>
      </c>
    </row>
    <row r="35" spans="1:21" x14ac:dyDescent="0.2">
      <c r="A35">
        <f t="shared" si="0"/>
        <v>33</v>
      </c>
      <c r="B35" s="4">
        <v>5.33141</v>
      </c>
      <c r="C35" s="4">
        <v>7.5233299999999996</v>
      </c>
      <c r="D35" s="4">
        <v>7.9863200000000001</v>
      </c>
      <c r="E35" s="4">
        <v>6.2721400000000003</v>
      </c>
      <c r="F35" s="4">
        <v>8.3171199999999992</v>
      </c>
      <c r="G35" s="4">
        <v>8.8786199999999997</v>
      </c>
      <c r="H35" s="4">
        <v>12.96916</v>
      </c>
      <c r="I35" s="4">
        <v>-1.93059</v>
      </c>
      <c r="J35" s="4">
        <v>5.55654</v>
      </c>
      <c r="K35" s="4">
        <v>5.0229900000000001</v>
      </c>
      <c r="L35" s="4">
        <v>-16.79956</v>
      </c>
      <c r="M35" s="4">
        <v>-11.817679999999999</v>
      </c>
      <c r="N35" s="4">
        <v>-18.141490000000001</v>
      </c>
      <c r="O35" s="4">
        <v>-14.356719999999999</v>
      </c>
      <c r="P35" s="4">
        <v>-11.003539999999999</v>
      </c>
      <c r="Q35" s="4">
        <v>-7.6753299999999998</v>
      </c>
      <c r="R35" s="4">
        <v>-8.3556600000000003</v>
      </c>
      <c r="S35" s="4">
        <v>-6.1819100000000002</v>
      </c>
      <c r="T35" s="4">
        <v>-15.93365</v>
      </c>
      <c r="U35" s="4">
        <v>-3.6317499999999998</v>
      </c>
    </row>
    <row r="36" spans="1:21" x14ac:dyDescent="0.2">
      <c r="A36">
        <f t="shared" si="0"/>
        <v>34</v>
      </c>
      <c r="B36" s="4">
        <v>4.8319400000000003</v>
      </c>
      <c r="C36" s="4">
        <v>7.1561000000000003</v>
      </c>
      <c r="D36" s="4">
        <v>7.4156700000000004</v>
      </c>
      <c r="E36" s="4">
        <v>5.6137499999999996</v>
      </c>
      <c r="F36" s="4">
        <v>7.5238500000000004</v>
      </c>
      <c r="G36" s="4">
        <v>8.7154699999999998</v>
      </c>
      <c r="H36" s="4">
        <v>12.2209</v>
      </c>
      <c r="I36" s="4">
        <v>-2.0815100000000002</v>
      </c>
      <c r="J36" s="4">
        <v>5.1058300000000001</v>
      </c>
      <c r="K36" s="4">
        <v>4.3571900000000001</v>
      </c>
      <c r="L36" s="4">
        <v>-16.660779999999999</v>
      </c>
      <c r="M36" s="4">
        <v>-11.35515</v>
      </c>
      <c r="N36" s="4">
        <v>-17.8111</v>
      </c>
      <c r="O36" s="4">
        <v>-13.67731</v>
      </c>
      <c r="P36" s="4">
        <v>-10.4495</v>
      </c>
      <c r="Q36" s="4">
        <v>-6.7529700000000004</v>
      </c>
      <c r="R36" s="4">
        <v>-7.8525749999999999</v>
      </c>
      <c r="S36" s="4">
        <v>-5.9239499999999996</v>
      </c>
      <c r="T36" s="4">
        <v>-15.62402</v>
      </c>
      <c r="U36" s="4">
        <v>-3.1093600000000001</v>
      </c>
    </row>
    <row r="37" spans="1:21" x14ac:dyDescent="0.2">
      <c r="A37">
        <f t="shared" si="0"/>
        <v>35</v>
      </c>
      <c r="B37" s="4">
        <v>4.3855899999999997</v>
      </c>
      <c r="C37" s="4">
        <v>6.8360399999999997</v>
      </c>
      <c r="D37" s="4">
        <v>6.9048999999999996</v>
      </c>
      <c r="E37" s="4">
        <v>5.0237499999999997</v>
      </c>
      <c r="F37" s="4">
        <v>6.7884399999999996</v>
      </c>
      <c r="G37" s="4">
        <v>8.5752799999999993</v>
      </c>
      <c r="H37" s="4">
        <v>11.50521</v>
      </c>
      <c r="I37" s="4">
        <v>-2.1990799999999999</v>
      </c>
      <c r="J37" s="4">
        <v>4.7014199999999997</v>
      </c>
      <c r="K37" s="4">
        <v>3.75223</v>
      </c>
      <c r="L37" s="4">
        <v>-16.566890000000001</v>
      </c>
      <c r="M37" s="4">
        <v>-10.947699999999999</v>
      </c>
      <c r="N37" s="4">
        <v>-17.545929999999998</v>
      </c>
      <c r="O37" s="4">
        <v>-12.954940000000001</v>
      </c>
      <c r="P37" s="4">
        <v>-9.8832699999999996</v>
      </c>
      <c r="Q37" s="4">
        <v>-5.9064100000000002</v>
      </c>
      <c r="R37" s="4">
        <v>-7.3988874999999998</v>
      </c>
      <c r="S37" s="4">
        <v>-5.7101300000000004</v>
      </c>
      <c r="T37" s="4">
        <v>-15.312049999999999</v>
      </c>
      <c r="U37" s="4">
        <v>-2.66696</v>
      </c>
    </row>
    <row r="38" spans="1:21" x14ac:dyDescent="0.2">
      <c r="A38">
        <f t="shared" si="0"/>
        <v>36</v>
      </c>
      <c r="B38" s="4">
        <v>3.9885999999999999</v>
      </c>
      <c r="C38" s="4">
        <v>6.5640200000000002</v>
      </c>
      <c r="D38" s="4">
        <v>6.4548399999999999</v>
      </c>
      <c r="E38" s="4">
        <v>4.5018900000000004</v>
      </c>
      <c r="F38" s="4">
        <v>6.1208299999999998</v>
      </c>
      <c r="G38" s="4">
        <v>8.46007</v>
      </c>
      <c r="H38" s="4">
        <v>10.82042</v>
      </c>
      <c r="I38" s="4">
        <v>-2.2829199999999998</v>
      </c>
      <c r="J38" s="4">
        <v>4.3558000000000003</v>
      </c>
      <c r="K38" s="4">
        <v>3.2263500000000001</v>
      </c>
      <c r="L38" s="4">
        <v>-16.509879999999999</v>
      </c>
      <c r="M38" s="4">
        <v>-10.61163</v>
      </c>
      <c r="N38" s="4">
        <v>-17.342780000000001</v>
      </c>
      <c r="O38" s="4">
        <v>-12.200469999999999</v>
      </c>
      <c r="P38" s="4">
        <v>-9.2986900000000006</v>
      </c>
      <c r="Q38" s="4">
        <v>-5.1562999999999999</v>
      </c>
      <c r="R38" s="4">
        <v>-6.9946225000000002</v>
      </c>
      <c r="S38" s="4">
        <v>-5.54338</v>
      </c>
      <c r="T38" s="4">
        <v>-14.984489999999999</v>
      </c>
      <c r="U38" s="4">
        <v>-2.2943199999999999</v>
      </c>
    </row>
    <row r="39" spans="1:21" x14ac:dyDescent="0.2">
      <c r="A39">
        <f t="shared" si="0"/>
        <v>37</v>
      </c>
      <c r="B39" s="4">
        <v>3.6351100000000001</v>
      </c>
      <c r="C39" s="4">
        <v>6.3415900000000001</v>
      </c>
      <c r="D39" s="4">
        <v>6.0663900000000002</v>
      </c>
      <c r="E39" s="4">
        <v>4.0505199999999997</v>
      </c>
      <c r="F39" s="4">
        <v>5.5232400000000004</v>
      </c>
      <c r="G39" s="4">
        <v>8.3767399999999999</v>
      </c>
      <c r="H39" s="4">
        <v>10.168620000000001</v>
      </c>
      <c r="I39" s="4">
        <v>-2.3259799999999999</v>
      </c>
      <c r="J39" s="4">
        <v>4.0820600000000002</v>
      </c>
      <c r="K39" s="4">
        <v>2.7985899999999999</v>
      </c>
      <c r="L39" s="4">
        <v>-16.482230000000001</v>
      </c>
      <c r="M39" s="4">
        <v>-10.361280000000001</v>
      </c>
      <c r="N39" s="4">
        <v>-17.196729999999999</v>
      </c>
      <c r="O39" s="4">
        <v>-11.43136</v>
      </c>
      <c r="P39" s="4">
        <v>-8.6993399999999994</v>
      </c>
      <c r="Q39" s="4">
        <v>-4.5176800000000004</v>
      </c>
      <c r="R39" s="4">
        <v>-6.6407299999999996</v>
      </c>
      <c r="S39" s="4">
        <v>-5.4277300000000004</v>
      </c>
      <c r="T39" s="4">
        <v>-14.6304</v>
      </c>
      <c r="U39" s="4">
        <v>-1.9871099999999999</v>
      </c>
    </row>
    <row r="40" spans="1:21" x14ac:dyDescent="0.2">
      <c r="A40">
        <f t="shared" si="0"/>
        <v>38</v>
      </c>
      <c r="B40" s="4">
        <v>3.3204199999999999</v>
      </c>
      <c r="C40" s="4">
        <v>6.1717500000000003</v>
      </c>
      <c r="D40" s="4">
        <v>5.74038</v>
      </c>
      <c r="E40" s="4">
        <v>3.6763499999999998</v>
      </c>
      <c r="F40" s="4">
        <v>4.9925100000000002</v>
      </c>
      <c r="G40" s="4">
        <v>8.3367000000000004</v>
      </c>
      <c r="H40" s="4">
        <v>9.5566999999999993</v>
      </c>
      <c r="I40" s="4">
        <v>-2.3190900000000001</v>
      </c>
      <c r="J40" s="4">
        <v>3.8940999999999999</v>
      </c>
      <c r="K40" s="4">
        <v>2.4887800000000002</v>
      </c>
      <c r="L40" s="4">
        <v>-16.47784</v>
      </c>
      <c r="M40" s="4">
        <v>-10.20673</v>
      </c>
      <c r="N40" s="4">
        <v>-17.099979999999999</v>
      </c>
      <c r="O40" s="4">
        <v>-10.67184</v>
      </c>
      <c r="P40" s="4">
        <v>-8.0992499999999996</v>
      </c>
      <c r="Q40" s="4">
        <v>-3.9973200000000002</v>
      </c>
      <c r="R40" s="4">
        <v>-6.3401300000000003</v>
      </c>
      <c r="S40" s="4">
        <v>-5.3673099999999998</v>
      </c>
      <c r="T40" s="4">
        <v>-14.244540000000001</v>
      </c>
      <c r="U40" s="4">
        <v>-1.75135</v>
      </c>
    </row>
    <row r="41" spans="1:21" x14ac:dyDescent="0.2">
      <c r="A41">
        <f t="shared" si="0"/>
        <v>39</v>
      </c>
      <c r="B41" s="4">
        <v>3.0451000000000001</v>
      </c>
      <c r="C41" s="4">
        <v>6.06046</v>
      </c>
      <c r="D41" s="4">
        <v>5.4792699999999996</v>
      </c>
      <c r="E41" s="4">
        <v>3.3910800000000001</v>
      </c>
      <c r="F41" s="4">
        <v>4.5253100000000002</v>
      </c>
      <c r="G41" s="4">
        <v>8.3554600000000008</v>
      </c>
      <c r="H41" s="4">
        <v>8.9963300000000004</v>
      </c>
      <c r="I41" s="4">
        <v>-2.2525499999999998</v>
      </c>
      <c r="J41" s="4">
        <v>3.8085499999999999</v>
      </c>
      <c r="K41" s="4">
        <v>2.3172999999999999</v>
      </c>
      <c r="L41" s="4">
        <v>-16.493829999999999</v>
      </c>
      <c r="M41" s="4">
        <v>-10.15019</v>
      </c>
      <c r="N41" s="4">
        <v>-17.042680000000001</v>
      </c>
      <c r="O41" s="4">
        <v>-9.9513499999999997</v>
      </c>
      <c r="P41" s="4">
        <v>-7.5226699999999997</v>
      </c>
      <c r="Q41" s="4">
        <v>-3.59293</v>
      </c>
      <c r="R41" s="4">
        <v>-6.0974250000000003</v>
      </c>
      <c r="S41" s="4">
        <v>-5.3656899999999998</v>
      </c>
      <c r="T41" s="4">
        <v>-13.83004</v>
      </c>
      <c r="U41" s="4">
        <v>-1.60104</v>
      </c>
    </row>
    <row r="42" spans="1:21" x14ac:dyDescent="0.2">
      <c r="A42">
        <f t="shared" si="0"/>
        <v>40</v>
      </c>
      <c r="B42" s="4">
        <v>2.8176600000000001</v>
      </c>
      <c r="C42" s="4">
        <v>6.0166500000000003</v>
      </c>
      <c r="D42" s="4">
        <v>5.2888700000000002</v>
      </c>
      <c r="E42" s="4">
        <v>3.21034</v>
      </c>
      <c r="F42" s="4">
        <v>4.1182699999999999</v>
      </c>
      <c r="G42" s="4">
        <v>8.4535099999999996</v>
      </c>
      <c r="H42" s="4">
        <v>8.5034200000000002</v>
      </c>
      <c r="I42" s="4">
        <v>-2.1160700000000001</v>
      </c>
      <c r="J42" s="4">
        <v>3.84415</v>
      </c>
      <c r="K42" s="4">
        <v>2.30464</v>
      </c>
      <c r="L42" s="4">
        <v>-16.532540000000001</v>
      </c>
      <c r="M42" s="4">
        <v>-10.18627</v>
      </c>
      <c r="N42" s="4">
        <v>-17.014610000000001</v>
      </c>
      <c r="O42" s="4">
        <v>-9.3006899999999995</v>
      </c>
      <c r="P42" s="4">
        <v>-7.0015200000000002</v>
      </c>
      <c r="Q42" s="4">
        <v>-3.2944100000000001</v>
      </c>
      <c r="R42" s="4">
        <v>-5.9177875000000002</v>
      </c>
      <c r="S42" s="4">
        <v>-5.4267500000000002</v>
      </c>
      <c r="T42" s="4">
        <v>-13.397320000000001</v>
      </c>
      <c r="U42" s="4">
        <v>-1.55267</v>
      </c>
    </row>
    <row r="43" spans="1:21" x14ac:dyDescent="0.2">
      <c r="A43">
        <f t="shared" si="0"/>
        <v>41</v>
      </c>
      <c r="B43" s="4">
        <v>2.6551900000000002</v>
      </c>
      <c r="C43" s="4">
        <v>6.0509199999999996</v>
      </c>
      <c r="D43" s="4">
        <v>5.1797300000000002</v>
      </c>
      <c r="E43" s="4">
        <v>3.1523599999999998</v>
      </c>
      <c r="F43" s="4">
        <v>3.7729200000000001</v>
      </c>
      <c r="G43" s="4">
        <v>8.6555999999999997</v>
      </c>
      <c r="H43" s="4">
        <v>8.0965900000000008</v>
      </c>
      <c r="I43" s="4">
        <v>-1.8992199999999999</v>
      </c>
      <c r="J43" s="4">
        <v>4.0184499999999996</v>
      </c>
      <c r="K43" s="4">
        <v>2.4706299999999999</v>
      </c>
      <c r="L43" s="4">
        <v>-16.601759999999999</v>
      </c>
      <c r="M43" s="4">
        <v>-10.307359999999999</v>
      </c>
      <c r="N43" s="4">
        <v>-17.007560000000002</v>
      </c>
      <c r="O43" s="4">
        <v>-8.7482199999999999</v>
      </c>
      <c r="P43" s="4">
        <v>-6.57097</v>
      </c>
      <c r="Q43" s="4">
        <v>-3.0885600000000002</v>
      </c>
      <c r="R43" s="4">
        <v>-5.8061249999999998</v>
      </c>
      <c r="S43" s="4">
        <v>-5.5549900000000001</v>
      </c>
      <c r="T43" s="4">
        <v>-12.961169999999999</v>
      </c>
      <c r="U43" s="4">
        <v>-1.61978</v>
      </c>
    </row>
    <row r="44" spans="1:21" x14ac:dyDescent="0.2">
      <c r="A44">
        <f t="shared" si="0"/>
        <v>42</v>
      </c>
      <c r="B44" s="4">
        <v>2.5816599999999998</v>
      </c>
      <c r="C44" s="4">
        <v>6.1741599999999996</v>
      </c>
      <c r="D44" s="4">
        <v>5.1672200000000004</v>
      </c>
      <c r="E44" s="4">
        <v>3.2351000000000001</v>
      </c>
      <c r="F44" s="4">
        <v>3.5015100000000001</v>
      </c>
      <c r="G44" s="4">
        <v>8.9885199999999994</v>
      </c>
      <c r="H44" s="4">
        <v>7.7958999999999996</v>
      </c>
      <c r="I44" s="4">
        <v>-1.59267</v>
      </c>
      <c r="J44" s="4">
        <v>4.3451700000000004</v>
      </c>
      <c r="K44" s="4">
        <v>2.8323299999999998</v>
      </c>
      <c r="L44" s="4">
        <v>-16.714169999999999</v>
      </c>
      <c r="M44" s="4">
        <v>-10.508599999999999</v>
      </c>
      <c r="N44" s="4">
        <v>-17.016459999999999</v>
      </c>
      <c r="O44" s="4">
        <v>-8.3172499999999996</v>
      </c>
      <c r="P44" s="4">
        <v>-6.2655000000000003</v>
      </c>
      <c r="Q44" s="4">
        <v>-2.9634900000000002</v>
      </c>
      <c r="R44" s="4">
        <v>-5.7658874999999998</v>
      </c>
      <c r="S44" s="4">
        <v>-5.7534799999999997</v>
      </c>
      <c r="T44" s="4">
        <v>-12.538349999999999</v>
      </c>
      <c r="U44" s="4">
        <v>-1.80823</v>
      </c>
    </row>
    <row r="45" spans="1:21" x14ac:dyDescent="0.2">
      <c r="A45">
        <f t="shared" si="0"/>
        <v>43</v>
      </c>
      <c r="B45" s="4">
        <v>2.6242100000000002</v>
      </c>
      <c r="C45" s="4">
        <v>6.3973199999999997</v>
      </c>
      <c r="D45" s="4">
        <v>5.2705299999999999</v>
      </c>
      <c r="E45" s="4">
        <v>3.4749400000000001</v>
      </c>
      <c r="F45" s="4">
        <v>3.3284099999999999</v>
      </c>
      <c r="G45" s="4">
        <v>9.4786199999999994</v>
      </c>
      <c r="H45" s="4">
        <v>7.6219099999999997</v>
      </c>
      <c r="I45" s="4">
        <v>-1.1907399999999999</v>
      </c>
      <c r="J45" s="4">
        <v>4.8349000000000002</v>
      </c>
      <c r="K45" s="4">
        <v>3.40008</v>
      </c>
      <c r="L45" s="4">
        <v>-16.886330000000001</v>
      </c>
      <c r="M45" s="4">
        <v>-10.789239999999999</v>
      </c>
      <c r="N45" s="4">
        <v>-17.039449999999999</v>
      </c>
      <c r="O45" s="4">
        <v>-8.0234199999999998</v>
      </c>
      <c r="P45" s="4">
        <v>-6.1140600000000003</v>
      </c>
      <c r="Q45" s="4">
        <v>-2.9112100000000001</v>
      </c>
      <c r="R45" s="4">
        <v>-5.7990025000000003</v>
      </c>
      <c r="S45" s="4">
        <v>-6.0235700000000003</v>
      </c>
      <c r="T45" s="4">
        <v>-12.14753</v>
      </c>
      <c r="U45" s="4">
        <v>-2.1137000000000001</v>
      </c>
    </row>
    <row r="46" spans="1:21" x14ac:dyDescent="0.2">
      <c r="A46">
        <f t="shared" si="0"/>
        <v>44</v>
      </c>
      <c r="B46" s="4">
        <v>2.8087800000000001</v>
      </c>
      <c r="C46" s="4">
        <v>6.7313299999999998</v>
      </c>
      <c r="D46" s="4">
        <v>5.5095499999999999</v>
      </c>
      <c r="E46" s="4">
        <v>3.8860999999999999</v>
      </c>
      <c r="F46" s="4">
        <v>3.2862399999999998</v>
      </c>
      <c r="G46" s="4">
        <v>10.14822</v>
      </c>
      <c r="H46" s="4">
        <v>7.5943399999999999</v>
      </c>
      <c r="I46" s="4">
        <v>-0.69406999999999996</v>
      </c>
      <c r="J46" s="4">
        <v>5.4961500000000001</v>
      </c>
      <c r="K46" s="4">
        <v>4.1735499999999996</v>
      </c>
      <c r="L46" s="4">
        <v>-17.137250000000002</v>
      </c>
      <c r="M46" s="4">
        <v>-11.15118</v>
      </c>
      <c r="N46" s="4">
        <v>-17.078119999999998</v>
      </c>
      <c r="O46" s="4">
        <v>-7.87141</v>
      </c>
      <c r="P46" s="4">
        <v>-6.1349499999999999</v>
      </c>
      <c r="Q46" s="4">
        <v>-2.9298099999999998</v>
      </c>
      <c r="R46" s="4">
        <v>-5.907305</v>
      </c>
      <c r="S46" s="4">
        <v>-6.3663299999999996</v>
      </c>
      <c r="T46" s="4">
        <v>-11.810510000000001</v>
      </c>
      <c r="U46" s="4">
        <v>-2.52257</v>
      </c>
    </row>
    <row r="47" spans="1:21" x14ac:dyDescent="0.2">
      <c r="A47">
        <f t="shared" si="0"/>
        <v>45</v>
      </c>
      <c r="B47" s="4">
        <v>3.1570200000000002</v>
      </c>
      <c r="C47" s="4">
        <v>7.1868100000000004</v>
      </c>
      <c r="D47" s="4">
        <v>5.90123</v>
      </c>
      <c r="E47" s="4">
        <v>4.4794700000000001</v>
      </c>
      <c r="F47" s="4">
        <v>3.40848</v>
      </c>
      <c r="G47" s="4">
        <v>11.01221</v>
      </c>
      <c r="H47" s="4">
        <v>7.73041</v>
      </c>
      <c r="I47" s="4">
        <v>-0.11012</v>
      </c>
      <c r="J47" s="4">
        <v>6.33643</v>
      </c>
      <c r="K47" s="4">
        <v>5.1416000000000004</v>
      </c>
      <c r="L47" s="4">
        <v>-17.487660000000002</v>
      </c>
      <c r="M47" s="4">
        <v>-11.598940000000001</v>
      </c>
      <c r="N47" s="4">
        <v>-17.13879</v>
      </c>
      <c r="O47" s="4">
        <v>-7.8548999999999998</v>
      </c>
      <c r="P47" s="4">
        <v>-6.3334700000000002</v>
      </c>
      <c r="Q47" s="4">
        <v>-3.0240300000000002</v>
      </c>
      <c r="R47" s="4">
        <v>-6.09382</v>
      </c>
      <c r="S47" s="4">
        <v>-6.7831299999999999</v>
      </c>
      <c r="T47" s="4">
        <v>-11.55128</v>
      </c>
      <c r="U47" s="4">
        <v>-3.0168400000000002</v>
      </c>
    </row>
    <row r="48" spans="1:21" x14ac:dyDescent="0.2">
      <c r="A48">
        <f t="shared" si="0"/>
        <v>46</v>
      </c>
      <c r="B48" s="4">
        <v>3.6843599999999999</v>
      </c>
      <c r="C48" s="4">
        <v>7.77285</v>
      </c>
      <c r="D48" s="4">
        <v>6.4568000000000003</v>
      </c>
      <c r="E48" s="4">
        <v>5.2601500000000003</v>
      </c>
      <c r="F48" s="4">
        <v>3.71923</v>
      </c>
      <c r="G48" s="4">
        <v>12.07633</v>
      </c>
      <c r="H48" s="4">
        <v>8.0435400000000001</v>
      </c>
      <c r="I48" s="4">
        <v>0.55089999999999995</v>
      </c>
      <c r="J48" s="4">
        <v>7.3642599999999998</v>
      </c>
      <c r="K48" s="4">
        <v>6.28667</v>
      </c>
      <c r="L48" s="4">
        <v>-17.959299999999999</v>
      </c>
      <c r="M48" s="4">
        <v>-12.14095</v>
      </c>
      <c r="N48" s="4">
        <v>-17.232340000000001</v>
      </c>
      <c r="O48" s="4">
        <v>-7.9604499999999998</v>
      </c>
      <c r="P48" s="4">
        <v>-6.7026700000000003</v>
      </c>
      <c r="Q48" s="4">
        <v>-3.2052</v>
      </c>
      <c r="R48" s="4">
        <v>-6.3639175000000003</v>
      </c>
      <c r="S48" s="4">
        <v>-7.27569</v>
      </c>
      <c r="T48" s="4">
        <v>-11.39368</v>
      </c>
      <c r="U48" s="4">
        <v>-3.5811000000000002</v>
      </c>
    </row>
    <row r="49" spans="1:21" x14ac:dyDescent="0.2">
      <c r="A49">
        <f t="shared" si="0"/>
        <v>47</v>
      </c>
      <c r="B49" s="4">
        <v>4.3992800000000001</v>
      </c>
      <c r="C49" s="4">
        <v>8.4962099999999996</v>
      </c>
      <c r="D49" s="4">
        <v>7.18161</v>
      </c>
      <c r="E49" s="4">
        <v>6.2255700000000003</v>
      </c>
      <c r="F49" s="4">
        <v>4.2286299999999999</v>
      </c>
      <c r="G49" s="4">
        <v>13.337730000000001</v>
      </c>
      <c r="H49" s="4">
        <v>8.5431299999999997</v>
      </c>
      <c r="I49" s="4">
        <v>1.28176</v>
      </c>
      <c r="J49" s="4">
        <v>8.5906199999999995</v>
      </c>
      <c r="K49" s="4">
        <v>7.5911600000000004</v>
      </c>
      <c r="L49" s="4">
        <v>-18.573589999999999</v>
      </c>
      <c r="M49" s="4">
        <v>-12.79119</v>
      </c>
      <c r="N49" s="4">
        <v>-17.373419999999999</v>
      </c>
      <c r="O49" s="4">
        <v>-8.17286</v>
      </c>
      <c r="P49" s="4">
        <v>-7.2264999999999997</v>
      </c>
      <c r="Q49" s="4">
        <v>-3.49091</v>
      </c>
      <c r="R49" s="4">
        <v>-6.7262899999999997</v>
      </c>
      <c r="S49" s="4">
        <v>-7.8472600000000003</v>
      </c>
      <c r="T49" s="4">
        <v>-11.35768</v>
      </c>
      <c r="U49" s="4">
        <v>-4.2093100000000003</v>
      </c>
    </row>
    <row r="50" spans="1:21" x14ac:dyDescent="0.2">
      <c r="A50">
        <f t="shared" si="0"/>
        <v>48</v>
      </c>
      <c r="B50" s="4">
        <v>5.3042699999999998</v>
      </c>
      <c r="C50" s="4">
        <v>9.3615999999999993</v>
      </c>
      <c r="D50" s="4">
        <v>8.0763300000000005</v>
      </c>
      <c r="E50" s="4">
        <v>7.3657500000000002</v>
      </c>
      <c r="F50" s="4">
        <v>4.9347200000000004</v>
      </c>
      <c r="G50" s="4">
        <v>14.78734</v>
      </c>
      <c r="H50" s="4">
        <v>9.2353000000000005</v>
      </c>
      <c r="I50" s="4">
        <v>2.0797699999999999</v>
      </c>
      <c r="J50" s="4">
        <v>10.028930000000001</v>
      </c>
      <c r="K50" s="4">
        <v>9.0444200000000006</v>
      </c>
      <c r="L50" s="4">
        <v>-19.35031</v>
      </c>
      <c r="M50" s="4">
        <v>-13.56983</v>
      </c>
      <c r="N50" s="4">
        <v>-17.580380000000002</v>
      </c>
      <c r="O50" s="4">
        <v>-8.48203</v>
      </c>
      <c r="P50" s="4">
        <v>-7.8857100000000004</v>
      </c>
      <c r="Q50" s="4">
        <v>-3.9053800000000001</v>
      </c>
      <c r="R50" s="4">
        <v>-7.1933299999999996</v>
      </c>
      <c r="S50" s="4">
        <v>-8.5019299999999998</v>
      </c>
      <c r="T50" s="4">
        <v>-11.456670000000001</v>
      </c>
      <c r="U50" s="4">
        <v>-4.9093400000000003</v>
      </c>
    </row>
    <row r="51" spans="1:21" x14ac:dyDescent="0.2">
      <c r="A51">
        <f t="shared" si="0"/>
        <v>49</v>
      </c>
      <c r="B51" s="4">
        <v>6.3989000000000003</v>
      </c>
      <c r="C51" s="4">
        <v>10.37445</v>
      </c>
      <c r="D51" s="4">
        <v>9.1406500000000008</v>
      </c>
      <c r="E51" s="4">
        <v>8.6675799999999992</v>
      </c>
      <c r="F51" s="4">
        <v>5.8299700000000003</v>
      </c>
      <c r="G51" s="4">
        <v>16.415230000000001</v>
      </c>
      <c r="H51" s="4">
        <v>10.124420000000001</v>
      </c>
      <c r="I51" s="4">
        <v>2.9493200000000002</v>
      </c>
      <c r="J51" s="4">
        <v>11.69454</v>
      </c>
      <c r="K51" s="4">
        <v>10.64772</v>
      </c>
      <c r="L51" s="4">
        <v>-20.307089999999999</v>
      </c>
      <c r="M51" s="4">
        <v>-14.502509999999999</v>
      </c>
      <c r="N51" s="4">
        <v>-17.87548</v>
      </c>
      <c r="O51" s="4">
        <v>-8.8898700000000002</v>
      </c>
      <c r="P51" s="4">
        <v>-8.6629699999999996</v>
      </c>
      <c r="Q51" s="4">
        <v>-4.4790900000000002</v>
      </c>
      <c r="R51" s="4">
        <v>-7.7816025</v>
      </c>
      <c r="S51" s="4">
        <v>-9.2435899999999993</v>
      </c>
      <c r="T51" s="4">
        <v>-11.698130000000001</v>
      </c>
      <c r="U51" s="4">
        <v>-5.7055999999999996</v>
      </c>
    </row>
    <row r="52" spans="1:21" x14ac:dyDescent="0.2">
      <c r="A52">
        <f t="shared" si="0"/>
        <v>50</v>
      </c>
      <c r="B52" s="4">
        <v>7.6848599999999996</v>
      </c>
      <c r="C52" s="4">
        <v>11.544129999999999</v>
      </c>
      <c r="D52" s="4">
        <v>10.378500000000001</v>
      </c>
      <c r="E52" s="4">
        <v>10.11938</v>
      </c>
      <c r="F52" s="4">
        <v>6.9084500000000002</v>
      </c>
      <c r="G52" s="4">
        <v>18.216439999999999</v>
      </c>
      <c r="H52" s="4">
        <v>11.21542</v>
      </c>
      <c r="I52" s="4">
        <v>3.9055900000000001</v>
      </c>
      <c r="J52" s="4">
        <v>13.60324</v>
      </c>
      <c r="K52" s="4">
        <v>12.415570000000001</v>
      </c>
      <c r="L52" s="4">
        <v>-21.459399999999999</v>
      </c>
      <c r="M52" s="4">
        <v>-15.620430000000001</v>
      </c>
      <c r="N52" s="4">
        <v>-18.285810000000001</v>
      </c>
      <c r="O52" s="4">
        <v>-9.4147400000000001</v>
      </c>
      <c r="P52" s="4">
        <v>-9.5467399999999998</v>
      </c>
      <c r="Q52" s="4">
        <v>-5.2475300000000002</v>
      </c>
      <c r="R52" s="4">
        <v>-8.5121524999999991</v>
      </c>
      <c r="S52" s="4">
        <v>-10.07671</v>
      </c>
      <c r="T52" s="4">
        <v>-12.086399999999999</v>
      </c>
      <c r="U52" s="4">
        <v>-6.6379700000000001</v>
      </c>
    </row>
    <row r="53" spans="1:21" x14ac:dyDescent="0.2">
      <c r="A53">
        <f t="shared" si="0"/>
        <v>51</v>
      </c>
      <c r="B53" s="4">
        <v>9.1716300000000004</v>
      </c>
      <c r="C53" s="4">
        <v>12.886290000000001</v>
      </c>
      <c r="D53" s="4">
        <v>11.80289</v>
      </c>
      <c r="E53" s="4">
        <v>11.71612</v>
      </c>
      <c r="F53" s="4">
        <v>8.1736199999999997</v>
      </c>
      <c r="G53" s="4">
        <v>20.19416</v>
      </c>
      <c r="H53" s="4">
        <v>12.516439999999999</v>
      </c>
      <c r="I53" s="4">
        <v>4.9766300000000001</v>
      </c>
      <c r="J53" s="4">
        <v>15.769399999999999</v>
      </c>
      <c r="K53" s="4">
        <v>14.37398</v>
      </c>
      <c r="L53" s="4">
        <v>-22.82</v>
      </c>
      <c r="M53" s="4">
        <v>-16.95814</v>
      </c>
      <c r="N53" s="4">
        <v>-18.843859999999999</v>
      </c>
      <c r="O53" s="4">
        <v>-10.09051</v>
      </c>
      <c r="P53" s="4">
        <v>-10.534219999999999</v>
      </c>
      <c r="Q53" s="4">
        <v>-6.2488299999999999</v>
      </c>
      <c r="R53" s="4">
        <v>-9.4098699999999997</v>
      </c>
      <c r="S53" s="4">
        <v>-11.008470000000001</v>
      </c>
      <c r="T53" s="4">
        <v>-12.624689999999999</v>
      </c>
      <c r="U53" s="4">
        <v>-7.7574899999999998</v>
      </c>
    </row>
    <row r="54" spans="1:21" x14ac:dyDescent="0.2">
      <c r="A54">
        <f t="shared" si="0"/>
        <v>52</v>
      </c>
      <c r="B54" s="4">
        <v>10.879099999999999</v>
      </c>
      <c r="C54" s="4">
        <v>14.42329</v>
      </c>
      <c r="D54" s="4">
        <v>13.43854</v>
      </c>
      <c r="E54" s="4">
        <v>13.462960000000001</v>
      </c>
      <c r="F54" s="4">
        <v>9.6428499999999993</v>
      </c>
      <c r="G54" s="4">
        <v>22.358699999999999</v>
      </c>
      <c r="H54" s="4">
        <v>14.03961</v>
      </c>
      <c r="I54" s="4">
        <v>6.2024499999999998</v>
      </c>
      <c r="J54" s="4">
        <v>18.20476</v>
      </c>
      <c r="K54" s="4">
        <v>16.555299999999999</v>
      </c>
      <c r="L54" s="4">
        <v>-24.397670000000002</v>
      </c>
      <c r="M54" s="4">
        <v>-18.549939999999999</v>
      </c>
      <c r="N54" s="4">
        <v>-19.586770000000001</v>
      </c>
      <c r="O54" s="4">
        <v>-10.962870000000001</v>
      </c>
      <c r="P54" s="4">
        <v>-11.63242</v>
      </c>
      <c r="Q54" s="4">
        <v>-7.52121</v>
      </c>
      <c r="R54" s="4">
        <v>-10.503007500000001</v>
      </c>
      <c r="S54" s="4">
        <v>-12.053140000000001</v>
      </c>
      <c r="T54" s="4">
        <v>-13.31704</v>
      </c>
      <c r="U54" s="4">
        <v>-9.1206399999999999</v>
      </c>
    </row>
    <row r="55" spans="1:21" x14ac:dyDescent="0.2">
      <c r="A55">
        <f t="shared" si="0"/>
        <v>53</v>
      </c>
      <c r="B55" s="4">
        <v>12.83623</v>
      </c>
      <c r="C55" s="4">
        <v>16.182700000000001</v>
      </c>
      <c r="D55" s="4">
        <v>15.320259999999999</v>
      </c>
      <c r="E55" s="4">
        <v>15.377359999999999</v>
      </c>
      <c r="F55" s="4">
        <v>11.34634</v>
      </c>
      <c r="G55" s="4">
        <v>24.72532</v>
      </c>
      <c r="H55" s="4">
        <v>15.79993</v>
      </c>
      <c r="I55" s="4">
        <v>7.6309500000000003</v>
      </c>
      <c r="J55" s="4">
        <v>20.917369999999998</v>
      </c>
      <c r="K55" s="4">
        <v>18.98976</v>
      </c>
      <c r="L55" s="4">
        <v>-26.195250000000001</v>
      </c>
      <c r="M55" s="4">
        <v>-20.427420000000001</v>
      </c>
      <c r="N55" s="4">
        <v>-20.55481</v>
      </c>
      <c r="O55" s="4">
        <v>-12.0832</v>
      </c>
      <c r="P55" s="4">
        <v>-12.857900000000001</v>
      </c>
      <c r="Q55" s="4">
        <v>-9.1001700000000003</v>
      </c>
      <c r="R55" s="4">
        <v>-11.8225575</v>
      </c>
      <c r="S55" s="4">
        <v>-13.235150000000001</v>
      </c>
      <c r="T55" s="4">
        <v>-14.17221</v>
      </c>
      <c r="U55" s="4">
        <v>-10.7827</v>
      </c>
    </row>
    <row r="56" spans="1:21" x14ac:dyDescent="0.2">
      <c r="A56">
        <f t="shared" si="0"/>
        <v>54</v>
      </c>
      <c r="B56" s="4">
        <v>15.07607</v>
      </c>
      <c r="C56" s="4">
        <v>18.195119999999999</v>
      </c>
      <c r="D56" s="4">
        <v>17.487159999999999</v>
      </c>
      <c r="E56" s="4">
        <v>17.48779</v>
      </c>
      <c r="F56" s="4">
        <v>13.32188</v>
      </c>
      <c r="G56" s="4">
        <v>27.310089999999999</v>
      </c>
      <c r="H56" s="4">
        <v>17.812899999999999</v>
      </c>
      <c r="I56" s="4">
        <v>9.3136600000000005</v>
      </c>
      <c r="J56" s="4">
        <v>23.907080000000001</v>
      </c>
      <c r="K56" s="4">
        <v>21.697880000000001</v>
      </c>
      <c r="L56" s="4">
        <v>-28.20889</v>
      </c>
      <c r="M56" s="4">
        <v>-22.615559999999999</v>
      </c>
      <c r="N56" s="4">
        <v>-21.787410000000001</v>
      </c>
      <c r="O56" s="4">
        <v>-13.502420000000001</v>
      </c>
      <c r="P56" s="4">
        <v>-14.238</v>
      </c>
      <c r="Q56" s="4">
        <v>-11.01519</v>
      </c>
      <c r="R56" s="4">
        <v>-13.401187500000001</v>
      </c>
      <c r="S56" s="4">
        <v>-14.589779999999999</v>
      </c>
      <c r="T56" s="4">
        <v>-15.208600000000001</v>
      </c>
      <c r="U56" s="4">
        <v>-12.791180000000001</v>
      </c>
    </row>
    <row r="57" spans="1:21" x14ac:dyDescent="0.2">
      <c r="A57">
        <f t="shared" si="0"/>
        <v>55</v>
      </c>
      <c r="B57" s="4">
        <v>17.62818</v>
      </c>
      <c r="C57" s="4">
        <v>20.490179999999999</v>
      </c>
      <c r="D57" s="4">
        <v>19.973330000000001</v>
      </c>
      <c r="E57" s="4">
        <v>19.828970000000002</v>
      </c>
      <c r="F57" s="4">
        <v>15.60979</v>
      </c>
      <c r="G57" s="4">
        <v>30.123329999999999</v>
      </c>
      <c r="H57" s="4">
        <v>20.09243</v>
      </c>
      <c r="I57" s="4">
        <v>11.297790000000001</v>
      </c>
      <c r="J57" s="4">
        <v>27.156569999999999</v>
      </c>
      <c r="K57" s="4">
        <v>24.68449</v>
      </c>
      <c r="L57" s="4">
        <v>-30.428519999999999</v>
      </c>
      <c r="M57" s="4">
        <v>-25.126349999999999</v>
      </c>
      <c r="N57" s="4">
        <v>-23.318239999999999</v>
      </c>
      <c r="O57" s="4">
        <v>-15.267099999999999</v>
      </c>
      <c r="P57" s="4">
        <v>-15.81063</v>
      </c>
      <c r="Q57" s="4">
        <v>-13.28899</v>
      </c>
      <c r="R57" s="4">
        <v>-15.2711825</v>
      </c>
      <c r="S57" s="4">
        <v>-16.160520000000002</v>
      </c>
      <c r="T57" s="4">
        <v>-16.455690000000001</v>
      </c>
      <c r="U57" s="4">
        <v>-15.17953</v>
      </c>
    </row>
    <row r="58" spans="1:21" x14ac:dyDescent="0.2">
      <c r="A58">
        <f t="shared" si="0"/>
        <v>56</v>
      </c>
      <c r="B58" s="4">
        <v>20.509589999999999</v>
      </c>
      <c r="C58" s="4">
        <v>23.09188</v>
      </c>
      <c r="D58" s="4">
        <v>22.79804</v>
      </c>
      <c r="E58" s="4">
        <v>22.434889999999999</v>
      </c>
      <c r="F58" s="4">
        <v>18.2468</v>
      </c>
      <c r="G58" s="4">
        <v>33.163960000000003</v>
      </c>
      <c r="H58" s="4">
        <v>22.648599999999998</v>
      </c>
      <c r="I58" s="4">
        <v>13.620100000000001</v>
      </c>
      <c r="J58" s="4">
        <v>30.625409999999999</v>
      </c>
      <c r="K58" s="4">
        <v>27.934889999999999</v>
      </c>
      <c r="L58" s="4">
        <v>-32.838619999999999</v>
      </c>
      <c r="M58" s="4">
        <v>-27.955410000000001</v>
      </c>
      <c r="N58" s="4">
        <v>-25.170549999999999</v>
      </c>
      <c r="O58" s="4">
        <v>-17.416370000000001</v>
      </c>
      <c r="P58" s="4">
        <v>-17.61814</v>
      </c>
      <c r="Q58" s="4">
        <v>-15.93805</v>
      </c>
      <c r="R58" s="4">
        <v>-17.4612275</v>
      </c>
      <c r="S58" s="4">
        <v>-17.994019999999999</v>
      </c>
      <c r="T58" s="4">
        <v>-17.951350000000001</v>
      </c>
      <c r="U58" s="4">
        <v>-17.961490000000001</v>
      </c>
    </row>
    <row r="59" spans="1:21" x14ac:dyDescent="0.2">
      <c r="A59">
        <f t="shared" si="0"/>
        <v>57</v>
      </c>
      <c r="B59" s="4">
        <v>23.716139999999999</v>
      </c>
      <c r="C59" s="4">
        <v>26.011620000000001</v>
      </c>
      <c r="D59" s="4">
        <v>25.958369999999999</v>
      </c>
      <c r="E59" s="4">
        <v>25.328469999999999</v>
      </c>
      <c r="F59" s="4">
        <v>21.258610000000001</v>
      </c>
      <c r="G59" s="4">
        <v>36.415709999999997</v>
      </c>
      <c r="H59" s="4">
        <v>25.483730000000001</v>
      </c>
      <c r="I59" s="4">
        <v>16.29899</v>
      </c>
      <c r="J59" s="4">
        <v>34.253270000000001</v>
      </c>
      <c r="K59" s="4">
        <v>31.413309999999999</v>
      </c>
      <c r="L59" s="4">
        <v>-35.418170000000003</v>
      </c>
      <c r="M59" s="4">
        <v>-31.080839999999998</v>
      </c>
      <c r="N59" s="4">
        <v>-27.351959999999998</v>
      </c>
      <c r="O59" s="4">
        <v>-19.977830000000001</v>
      </c>
      <c r="P59" s="4">
        <v>-19.6981</v>
      </c>
      <c r="Q59" s="4">
        <v>-18.972539999999999</v>
      </c>
      <c r="R59" s="4">
        <v>-19.991630000000001</v>
      </c>
      <c r="S59" s="4">
        <v>-20.133459999999999</v>
      </c>
      <c r="T59" s="4">
        <v>-19.73451</v>
      </c>
      <c r="U59" s="4">
        <v>-21.126010000000001</v>
      </c>
    </row>
    <row r="60" spans="1:21" x14ac:dyDescent="0.2">
      <c r="A60">
        <f t="shared" si="0"/>
        <v>58</v>
      </c>
      <c r="B60" s="4">
        <v>27.215769999999999</v>
      </c>
      <c r="C60" s="4">
        <v>29.242339999999999</v>
      </c>
      <c r="D60" s="4">
        <v>29.42568</v>
      </c>
      <c r="E60" s="4">
        <v>28.510159999999999</v>
      </c>
      <c r="F60" s="4">
        <v>24.653310000000001</v>
      </c>
      <c r="G60" s="4">
        <v>39.842480000000002</v>
      </c>
      <c r="H60" s="4">
        <v>28.586929999999999</v>
      </c>
      <c r="I60" s="4">
        <v>19.32639</v>
      </c>
      <c r="J60" s="4">
        <v>37.970219999999998</v>
      </c>
      <c r="K60" s="4">
        <v>35.062660000000001</v>
      </c>
      <c r="L60" s="4">
        <v>-38.139130000000002</v>
      </c>
      <c r="M60" s="4">
        <v>-34.460090000000001</v>
      </c>
      <c r="N60" s="4">
        <v>-29.85181</v>
      </c>
      <c r="O60" s="4">
        <v>-22.962129999999998</v>
      </c>
      <c r="P60" s="4">
        <v>-22.077590000000001</v>
      </c>
      <c r="Q60" s="4">
        <v>-22.393129999999999</v>
      </c>
      <c r="R60" s="4">
        <v>-22.869397500000002</v>
      </c>
      <c r="S60" s="4">
        <v>-22.610949999999999</v>
      </c>
      <c r="T60" s="4">
        <v>-21.83906</v>
      </c>
      <c r="U60" s="4">
        <v>-24.634450000000001</v>
      </c>
    </row>
    <row r="61" spans="1:21" x14ac:dyDescent="0.2">
      <c r="A61">
        <f t="shared" si="0"/>
        <v>59</v>
      </c>
      <c r="B61" s="4">
        <v>30.945789999999999</v>
      </c>
      <c r="C61" s="4">
        <v>32.755000000000003</v>
      </c>
      <c r="D61" s="4">
        <v>33.1462</v>
      </c>
      <c r="E61" s="4">
        <v>31.949069999999999</v>
      </c>
      <c r="F61" s="4">
        <v>28.414950000000001</v>
      </c>
      <c r="G61" s="4">
        <v>43.385730000000002</v>
      </c>
      <c r="H61" s="4">
        <v>31.930350000000001</v>
      </c>
      <c r="I61" s="4">
        <v>22.665040000000001</v>
      </c>
      <c r="J61" s="4">
        <v>41.704659999999997</v>
      </c>
      <c r="K61" s="4">
        <v>38.808430000000001</v>
      </c>
      <c r="L61" s="4">
        <v>-40.964469999999999</v>
      </c>
      <c r="M61" s="4">
        <v>-38.030270000000002</v>
      </c>
      <c r="N61" s="4">
        <v>-32.642719999999997</v>
      </c>
      <c r="O61" s="4">
        <v>-26.357309999999998</v>
      </c>
      <c r="P61" s="4">
        <v>-24.770700000000001</v>
      </c>
      <c r="Q61" s="4">
        <v>-26.183409999999999</v>
      </c>
      <c r="R61" s="4">
        <v>-26.083057499999999</v>
      </c>
      <c r="S61" s="4">
        <v>-25.44031</v>
      </c>
      <c r="T61" s="4">
        <v>-24.287559999999999</v>
      </c>
      <c r="U61" s="4">
        <v>-28.420950000000001</v>
      </c>
    </row>
    <row r="62" spans="1:21" x14ac:dyDescent="0.2">
      <c r="A62">
        <f t="shared" si="0"/>
        <v>60</v>
      </c>
      <c r="B62" s="4">
        <v>34.816890000000001</v>
      </c>
      <c r="C62" s="4">
        <v>36.49821</v>
      </c>
      <c r="D62" s="4">
        <v>37.045389999999998</v>
      </c>
      <c r="E62" s="4">
        <v>35.581339999999997</v>
      </c>
      <c r="F62" s="4">
        <v>32.49644</v>
      </c>
      <c r="G62" s="4">
        <v>46.969200000000001</v>
      </c>
      <c r="H62" s="4">
        <v>35.468319999999999</v>
      </c>
      <c r="I62" s="4">
        <v>26.2532</v>
      </c>
      <c r="J62" s="4">
        <v>45.38852</v>
      </c>
      <c r="K62" s="4">
        <v>42.568530000000003</v>
      </c>
      <c r="L62" s="4">
        <v>-43.849429999999998</v>
      </c>
      <c r="M62" s="4">
        <v>-41.71528</v>
      </c>
      <c r="N62" s="4">
        <v>-35.685119999999998</v>
      </c>
      <c r="O62" s="4">
        <v>-30.12358</v>
      </c>
      <c r="P62" s="4">
        <v>-27.776979999999998</v>
      </c>
      <c r="Q62" s="4">
        <v>-30.298629999999999</v>
      </c>
      <c r="R62" s="4">
        <v>-29.597977499999999</v>
      </c>
      <c r="S62" s="4">
        <v>-28.611560000000001</v>
      </c>
      <c r="T62" s="4">
        <v>-27.083590000000001</v>
      </c>
      <c r="U62" s="4">
        <v>-32.398130000000002</v>
      </c>
    </row>
    <row r="63" spans="1:21" x14ac:dyDescent="0.2">
      <c r="A63">
        <f t="shared" si="0"/>
        <v>61</v>
      </c>
      <c r="B63" s="4">
        <v>38.724879999999999</v>
      </c>
      <c r="C63" s="4">
        <v>40.399720000000002</v>
      </c>
      <c r="D63" s="4">
        <v>41.035670000000003</v>
      </c>
      <c r="E63" s="4">
        <v>39.317790000000002</v>
      </c>
      <c r="F63" s="4">
        <v>36.81606</v>
      </c>
      <c r="G63" s="4">
        <v>50.50958</v>
      </c>
      <c r="H63" s="4">
        <v>39.138150000000003</v>
      </c>
      <c r="I63" s="4">
        <v>30.012709999999998</v>
      </c>
      <c r="J63" s="4">
        <v>48.95919</v>
      </c>
      <c r="K63" s="4">
        <v>46.264539999999997</v>
      </c>
      <c r="L63" s="4">
        <v>-46.746470000000002</v>
      </c>
      <c r="M63" s="4">
        <v>-45.432830000000003</v>
      </c>
      <c r="N63" s="4">
        <v>-38.933689999999999</v>
      </c>
      <c r="O63" s="4">
        <v>-34.188769999999998</v>
      </c>
      <c r="P63" s="4">
        <v>-31.07996</v>
      </c>
      <c r="Q63" s="4">
        <v>-34.656849999999999</v>
      </c>
      <c r="R63" s="4">
        <v>-33.355269999999997</v>
      </c>
      <c r="S63" s="4">
        <v>-32.08831</v>
      </c>
      <c r="T63" s="4">
        <v>-30.208629999999999</v>
      </c>
      <c r="U63" s="4">
        <v>-36.467289999999998</v>
      </c>
    </row>
    <row r="64" spans="1:21" x14ac:dyDescent="0.2">
      <c r="A64">
        <f t="shared" si="0"/>
        <v>62</v>
      </c>
      <c r="B64" s="4">
        <v>42.56559</v>
      </c>
      <c r="C64" s="4">
        <v>44.370109999999997</v>
      </c>
      <c r="D64" s="4">
        <v>45.024949999999997</v>
      </c>
      <c r="E64" s="4">
        <v>43.055929999999996</v>
      </c>
      <c r="F64" s="4">
        <v>41.263010000000001</v>
      </c>
      <c r="G64" s="4">
        <v>53.925930000000001</v>
      </c>
      <c r="H64" s="4">
        <v>42.864199999999997</v>
      </c>
      <c r="I64" s="4">
        <v>33.861620000000002</v>
      </c>
      <c r="J64" s="4">
        <v>52.358260000000001</v>
      </c>
      <c r="K64" s="4">
        <v>49.826990000000002</v>
      </c>
      <c r="L64" s="4">
        <v>-49.610340000000001</v>
      </c>
      <c r="M64" s="4">
        <v>-49.099890000000002</v>
      </c>
      <c r="N64" s="4">
        <v>-42.341700000000003</v>
      </c>
      <c r="O64" s="4">
        <v>-38.449300000000001</v>
      </c>
      <c r="P64" s="4">
        <v>-34.644080000000002</v>
      </c>
      <c r="Q64" s="4">
        <v>-39.143149999999999</v>
      </c>
      <c r="R64" s="4">
        <v>-37.276732500000001</v>
      </c>
      <c r="S64" s="4">
        <v>-35.80836</v>
      </c>
      <c r="T64" s="4">
        <v>-33.626100000000001</v>
      </c>
      <c r="U64" s="4">
        <v>-40.529319999999998</v>
      </c>
    </row>
    <row r="65" spans="1:21" x14ac:dyDescent="0.2">
      <c r="A65">
        <f t="shared" si="0"/>
        <v>63</v>
      </c>
      <c r="B65" s="4">
        <v>46.246090000000002</v>
      </c>
      <c r="C65" s="4">
        <v>48.307980000000001</v>
      </c>
      <c r="D65" s="4">
        <v>48.922829999999998</v>
      </c>
      <c r="E65" s="4">
        <v>46.694400000000002</v>
      </c>
      <c r="F65" s="4">
        <v>45.713299999999997</v>
      </c>
      <c r="G65" s="4">
        <v>57.145580000000002</v>
      </c>
      <c r="H65" s="4">
        <v>46.565440000000002</v>
      </c>
      <c r="I65" s="4">
        <v>37.723739999999999</v>
      </c>
      <c r="J65" s="4">
        <v>55.52805</v>
      </c>
      <c r="K65" s="4">
        <v>53.191980000000001</v>
      </c>
      <c r="L65" s="4">
        <v>-52.40034</v>
      </c>
      <c r="M65" s="4">
        <v>-52.634030000000003</v>
      </c>
      <c r="N65" s="4">
        <v>-45.860979999999998</v>
      </c>
      <c r="O65" s="4">
        <v>-42.77919</v>
      </c>
      <c r="P65" s="4">
        <v>-38.412300000000002</v>
      </c>
      <c r="Q65" s="4">
        <v>-43.628929999999997</v>
      </c>
      <c r="R65" s="4">
        <v>-41.274745000000003</v>
      </c>
      <c r="S65" s="4">
        <v>-39.688580000000002</v>
      </c>
      <c r="T65" s="4">
        <v>-37.288429999999998</v>
      </c>
      <c r="U65" s="4">
        <v>-44.493040000000001</v>
      </c>
    </row>
    <row r="66" spans="1:21" x14ac:dyDescent="0.2">
      <c r="A66">
        <f t="shared" si="0"/>
        <v>64</v>
      </c>
      <c r="B66" s="4">
        <v>49.690219999999997</v>
      </c>
      <c r="C66" s="4">
        <v>52.106610000000003</v>
      </c>
      <c r="D66" s="4">
        <v>52.642629999999997</v>
      </c>
      <c r="E66" s="4">
        <v>50.141240000000003</v>
      </c>
      <c r="F66" s="4">
        <v>50.048229999999997</v>
      </c>
      <c r="G66" s="4">
        <v>60.10792</v>
      </c>
      <c r="H66" s="4">
        <v>50.162179999999999</v>
      </c>
      <c r="I66" s="4">
        <v>41.529829999999997</v>
      </c>
      <c r="J66" s="4">
        <v>58.405990000000003</v>
      </c>
      <c r="K66" s="4">
        <v>56.297199999999997</v>
      </c>
      <c r="L66" s="4">
        <v>-55.077649999999998</v>
      </c>
      <c r="M66" s="4">
        <v>-55.952800000000003</v>
      </c>
      <c r="N66" s="4">
        <v>-49.440249999999999</v>
      </c>
      <c r="O66" s="4">
        <v>-47.047629999999998</v>
      </c>
      <c r="P66" s="4">
        <v>-42.306339999999999</v>
      </c>
      <c r="Q66" s="4">
        <v>-47.991810000000001</v>
      </c>
      <c r="R66" s="4">
        <v>-45.259607500000001</v>
      </c>
      <c r="S66" s="4">
        <v>-43.630099999999999</v>
      </c>
      <c r="T66" s="4">
        <v>-41.13879</v>
      </c>
      <c r="U66" s="4">
        <v>-48.277729999999998</v>
      </c>
    </row>
    <row r="67" spans="1:21" x14ac:dyDescent="0.2">
      <c r="A67">
        <f t="shared" si="0"/>
        <v>65</v>
      </c>
      <c r="B67" s="4">
        <v>52.8399</v>
      </c>
      <c r="C67" s="4">
        <v>55.663649999999997</v>
      </c>
      <c r="D67" s="4">
        <v>56.101050000000001</v>
      </c>
      <c r="E67" s="4">
        <v>53.317230000000002</v>
      </c>
      <c r="F67" s="4">
        <v>54.163829999999997</v>
      </c>
      <c r="G67" s="4">
        <v>62.765880000000003</v>
      </c>
      <c r="H67" s="4">
        <v>53.580309999999997</v>
      </c>
      <c r="I67" s="4">
        <v>45.209879999999998</v>
      </c>
      <c r="J67" s="4">
        <v>60.927630000000001</v>
      </c>
      <c r="K67" s="4">
        <v>59.084310000000002</v>
      </c>
      <c r="L67" s="4">
        <v>-57.600059999999999</v>
      </c>
      <c r="M67" s="4">
        <v>-58.977800000000002</v>
      </c>
      <c r="N67" s="4">
        <v>-53.021850000000001</v>
      </c>
      <c r="O67" s="4">
        <v>-51.137349999999998</v>
      </c>
      <c r="P67" s="4">
        <v>-46.23292</v>
      </c>
      <c r="Q67" s="4">
        <v>-52.12518</v>
      </c>
      <c r="R67" s="4">
        <v>-49.142747499999999</v>
      </c>
      <c r="S67" s="4">
        <v>-47.523470000000003</v>
      </c>
      <c r="T67" s="4">
        <v>-45.109270000000002</v>
      </c>
      <c r="U67" s="4">
        <v>-51.813070000000003</v>
      </c>
    </row>
    <row r="68" spans="1:21" x14ac:dyDescent="0.2">
      <c r="A68">
        <f t="shared" ref="A68:A102" si="1">A67+1</f>
        <v>66</v>
      </c>
      <c r="B68" s="4">
        <v>55.654470000000003</v>
      </c>
      <c r="C68" s="4">
        <v>58.894210000000001</v>
      </c>
      <c r="D68" s="4">
        <v>59.220829999999999</v>
      </c>
      <c r="E68" s="4">
        <v>56.157640000000001</v>
      </c>
      <c r="F68" s="4">
        <v>57.978630000000003</v>
      </c>
      <c r="G68" s="4">
        <v>65.085430000000002</v>
      </c>
      <c r="H68" s="4">
        <v>56.753700000000002</v>
      </c>
      <c r="I68" s="4">
        <v>48.683750000000003</v>
      </c>
      <c r="J68" s="4">
        <v>63.03884</v>
      </c>
      <c r="K68" s="4">
        <v>61.507550000000002</v>
      </c>
      <c r="L68" s="4">
        <v>-59.919020000000003</v>
      </c>
      <c r="M68" s="4">
        <v>-61.643909999999998</v>
      </c>
      <c r="N68" s="4">
        <v>-56.536320000000003</v>
      </c>
      <c r="O68" s="4">
        <v>-54.958300000000001</v>
      </c>
      <c r="P68" s="4">
        <v>-50.094630000000002</v>
      </c>
      <c r="Q68" s="4">
        <v>-55.943989999999999</v>
      </c>
      <c r="R68" s="4">
        <v>-52.840902499999999</v>
      </c>
      <c r="S68" s="4">
        <v>-51.258929999999999</v>
      </c>
      <c r="T68" s="4">
        <v>-49.121009999999998</v>
      </c>
      <c r="U68" s="4">
        <v>-55.039679999999997</v>
      </c>
    </row>
    <row r="69" spans="1:21" x14ac:dyDescent="0.2">
      <c r="A69">
        <f t="shared" si="1"/>
        <v>67</v>
      </c>
      <c r="B69" s="4">
        <v>58.108429999999998</v>
      </c>
      <c r="C69" s="4">
        <v>61.740479999999998</v>
      </c>
      <c r="D69" s="4">
        <v>61.937179999999998</v>
      </c>
      <c r="E69" s="4">
        <v>58.616140000000001</v>
      </c>
      <c r="F69" s="4">
        <v>61.44061</v>
      </c>
      <c r="G69" s="4">
        <v>67.043599999999998</v>
      </c>
      <c r="H69" s="4">
        <v>59.625410000000002</v>
      </c>
      <c r="I69" s="4">
        <v>51.860129999999998</v>
      </c>
      <c r="J69" s="4">
        <v>64.707890000000006</v>
      </c>
      <c r="K69" s="4">
        <v>63.540860000000002</v>
      </c>
      <c r="L69" s="4">
        <v>-61.982619999999997</v>
      </c>
      <c r="M69" s="4">
        <v>-63.908279999999998</v>
      </c>
      <c r="N69" s="4">
        <v>-59.897579999999998</v>
      </c>
      <c r="O69" s="4">
        <v>-58.452170000000002</v>
      </c>
      <c r="P69" s="4">
        <v>-53.799680000000002</v>
      </c>
      <c r="Q69" s="4">
        <v>-59.39067</v>
      </c>
      <c r="R69" s="4">
        <v>-56.282074999999999</v>
      </c>
      <c r="S69" s="4">
        <v>-54.737699999999997</v>
      </c>
      <c r="T69" s="4">
        <v>-53.0871</v>
      </c>
      <c r="U69" s="4">
        <v>-57.91283</v>
      </c>
    </row>
    <row r="70" spans="1:21" x14ac:dyDescent="0.2">
      <c r="A70">
        <f t="shared" si="1"/>
        <v>68</v>
      </c>
      <c r="B70" s="4">
        <v>60.187739999999998</v>
      </c>
      <c r="C70" s="4">
        <v>64.17192</v>
      </c>
      <c r="D70" s="4">
        <v>64.204490000000007</v>
      </c>
      <c r="E70" s="4">
        <v>60.667870000000001</v>
      </c>
      <c r="F70" s="4">
        <v>64.525890000000004</v>
      </c>
      <c r="G70" s="4">
        <v>68.62415</v>
      </c>
      <c r="H70" s="4">
        <v>62.148629999999997</v>
      </c>
      <c r="I70" s="4">
        <v>54.64622</v>
      </c>
      <c r="J70" s="4">
        <v>65.928960000000004</v>
      </c>
      <c r="K70" s="4">
        <v>65.177310000000006</v>
      </c>
      <c r="L70" s="4">
        <v>-63.743969999999997</v>
      </c>
      <c r="M70" s="4">
        <v>-65.75215</v>
      </c>
      <c r="N70" s="4">
        <v>-63.003880000000002</v>
      </c>
      <c r="O70" s="4">
        <v>-61.587220000000002</v>
      </c>
      <c r="P70" s="4">
        <v>-57.265149999999998</v>
      </c>
      <c r="Q70" s="4">
        <v>-62.436100000000003</v>
      </c>
      <c r="R70" s="4">
        <v>-59.409399999999998</v>
      </c>
      <c r="S70" s="4">
        <v>-57.87914</v>
      </c>
      <c r="T70" s="4">
        <v>-56.916679999999999</v>
      </c>
      <c r="U70" s="4">
        <v>-60.405679999999997</v>
      </c>
    </row>
    <row r="71" spans="1:21" x14ac:dyDescent="0.2">
      <c r="A71">
        <f t="shared" si="1"/>
        <v>69</v>
      </c>
      <c r="B71" s="4">
        <v>61.887320000000003</v>
      </c>
      <c r="C71" s="4">
        <v>66.176349999999999</v>
      </c>
      <c r="D71" s="4">
        <v>65.998949999999994</v>
      </c>
      <c r="E71" s="4">
        <v>62.305489999999999</v>
      </c>
      <c r="F71" s="4">
        <v>67.228129999999993</v>
      </c>
      <c r="G71" s="4">
        <v>69.815380000000005</v>
      </c>
      <c r="H71" s="4">
        <v>64.287599999999998</v>
      </c>
      <c r="I71" s="4">
        <v>56.967129999999997</v>
      </c>
      <c r="J71" s="4">
        <v>66.718530000000001</v>
      </c>
      <c r="K71" s="4">
        <v>66.421809999999994</v>
      </c>
      <c r="L71" s="4">
        <v>-65.169539999999998</v>
      </c>
      <c r="M71" s="4">
        <v>-67.173969999999997</v>
      </c>
      <c r="N71" s="4">
        <v>-65.750559999999993</v>
      </c>
      <c r="O71" s="4">
        <v>-64.348110000000005</v>
      </c>
      <c r="P71" s="4">
        <v>-60.416080000000001</v>
      </c>
      <c r="Q71" s="4">
        <v>-65.074020000000004</v>
      </c>
      <c r="R71" s="4">
        <v>-62.180732499999998</v>
      </c>
      <c r="S71" s="4">
        <v>-60.622709999999998</v>
      </c>
      <c r="T71" s="4">
        <v>-60.518909999999998</v>
      </c>
      <c r="U71" s="4">
        <v>-62.507289999999998</v>
      </c>
    </row>
    <row r="72" spans="1:21" x14ac:dyDescent="0.2">
      <c r="A72">
        <f t="shared" si="1"/>
        <v>70</v>
      </c>
      <c r="B72" s="4">
        <v>63.209899999999998</v>
      </c>
      <c r="C72" s="4">
        <v>67.749899999999997</v>
      </c>
      <c r="D72" s="4">
        <v>67.317920000000001</v>
      </c>
      <c r="E72" s="4">
        <v>63.531030000000001</v>
      </c>
      <c r="F72" s="4">
        <v>69.542410000000004</v>
      </c>
      <c r="G72" s="4">
        <v>70.610730000000004</v>
      </c>
      <c r="H72" s="4">
        <v>66.018619999999999</v>
      </c>
      <c r="I72" s="4">
        <v>58.78228</v>
      </c>
      <c r="J72" s="4">
        <v>67.107370000000003</v>
      </c>
      <c r="K72" s="4">
        <v>67.281589999999994</v>
      </c>
      <c r="L72" s="4">
        <v>-66.241439999999997</v>
      </c>
      <c r="M72" s="4">
        <v>-68.178259999999995</v>
      </c>
      <c r="N72" s="4">
        <v>-68.052989999999994</v>
      </c>
      <c r="O72" s="4">
        <v>-66.72578</v>
      </c>
      <c r="P72" s="4">
        <v>-63.187260000000002</v>
      </c>
      <c r="Q72" s="4">
        <v>-67.314319999999995</v>
      </c>
      <c r="R72" s="4">
        <v>-64.565292499999998</v>
      </c>
      <c r="S72" s="4">
        <v>-62.925150000000002</v>
      </c>
      <c r="T72" s="4">
        <v>-63.805680000000002</v>
      </c>
      <c r="U72" s="4">
        <v>-64.21602</v>
      </c>
    </row>
    <row r="73" spans="1:21" x14ac:dyDescent="0.2">
      <c r="A73">
        <f t="shared" si="1"/>
        <v>71</v>
      </c>
      <c r="B73" s="4">
        <v>64.164150000000006</v>
      </c>
      <c r="C73" s="4">
        <v>68.891570000000002</v>
      </c>
      <c r="D73" s="4">
        <v>68.176699999999997</v>
      </c>
      <c r="E73" s="4">
        <v>64.347920000000002</v>
      </c>
      <c r="F73" s="4">
        <v>71.453609999999998</v>
      </c>
      <c r="G73" s="4">
        <v>71.010069999999999</v>
      </c>
      <c r="H73" s="4">
        <v>67.330010000000001</v>
      </c>
      <c r="I73" s="4">
        <v>60.084060000000001</v>
      </c>
      <c r="J73" s="4">
        <v>67.128469999999993</v>
      </c>
      <c r="K73" s="4">
        <v>67.761030000000005</v>
      </c>
      <c r="L73" s="4">
        <v>-66.954179999999994</v>
      </c>
      <c r="M73" s="4">
        <v>-68.769869999999997</v>
      </c>
      <c r="N73" s="4">
        <v>-69.863910000000004</v>
      </c>
      <c r="O73" s="4">
        <v>-68.711200000000005</v>
      </c>
      <c r="P73" s="4">
        <v>-65.527670000000001</v>
      </c>
      <c r="Q73" s="4">
        <v>-69.175619999999995</v>
      </c>
      <c r="R73" s="4">
        <v>-66.5400925</v>
      </c>
      <c r="S73" s="4">
        <v>-64.753770000000003</v>
      </c>
      <c r="T73" s="4">
        <v>-66.697850000000003</v>
      </c>
      <c r="U73" s="4">
        <v>-65.53313</v>
      </c>
    </row>
    <row r="74" spans="1:21" x14ac:dyDescent="0.2">
      <c r="A74">
        <f t="shared" si="1"/>
        <v>72</v>
      </c>
      <c r="B74" s="4">
        <v>64.762519999999995</v>
      </c>
      <c r="C74" s="4">
        <v>69.603430000000003</v>
      </c>
      <c r="D74" s="4">
        <v>68.602680000000007</v>
      </c>
      <c r="E74" s="4">
        <v>64.756929999999997</v>
      </c>
      <c r="F74" s="4">
        <v>72.940250000000006</v>
      </c>
      <c r="G74" s="4">
        <v>71.020319999999998</v>
      </c>
      <c r="H74" s="4">
        <v>68.218990000000005</v>
      </c>
      <c r="I74" s="4">
        <v>60.883040000000001</v>
      </c>
      <c r="J74" s="4">
        <v>66.806250000000006</v>
      </c>
      <c r="K74" s="4">
        <v>67.861360000000005</v>
      </c>
      <c r="L74" s="4">
        <v>-67.308840000000004</v>
      </c>
      <c r="M74" s="4">
        <v>-68.955160000000006</v>
      </c>
      <c r="N74" s="4">
        <v>-71.170670000000001</v>
      </c>
      <c r="O74" s="4">
        <v>-70.295419999999993</v>
      </c>
      <c r="P74" s="4">
        <v>-67.401439999999994</v>
      </c>
      <c r="Q74" s="4">
        <v>-70.676929999999999</v>
      </c>
      <c r="R74" s="4">
        <v>-68.088314999999994</v>
      </c>
      <c r="S74" s="4">
        <v>-66.081040000000002</v>
      </c>
      <c r="T74" s="4">
        <v>-69.136170000000007</v>
      </c>
      <c r="U74" s="4">
        <v>-66.459119999999999</v>
      </c>
    </row>
    <row r="75" spans="1:21" x14ac:dyDescent="0.2">
      <c r="A75">
        <f t="shared" si="1"/>
        <v>73</v>
      </c>
      <c r="B75" s="4">
        <v>65.01867</v>
      </c>
      <c r="C75" s="4">
        <v>69.893739999999994</v>
      </c>
      <c r="D75" s="4">
        <v>68.628190000000004</v>
      </c>
      <c r="E75" s="4">
        <v>64.757549999999995</v>
      </c>
      <c r="F75" s="4">
        <v>73.988339999999994</v>
      </c>
      <c r="G75" s="4">
        <v>70.654640000000001</v>
      </c>
      <c r="H75" s="4">
        <v>68.687839999999994</v>
      </c>
      <c r="I75" s="4">
        <v>61.193539999999999</v>
      </c>
      <c r="J75" s="4">
        <v>66.151570000000007</v>
      </c>
      <c r="K75" s="4">
        <v>67.582650000000001</v>
      </c>
      <c r="L75" s="4">
        <v>-67.308179999999993</v>
      </c>
      <c r="M75" s="4">
        <v>-68.743179999999995</v>
      </c>
      <c r="N75" s="4">
        <v>-71.978409999999997</v>
      </c>
      <c r="O75" s="4">
        <v>-71.472309999999993</v>
      </c>
      <c r="P75" s="4">
        <v>-68.784419999999997</v>
      </c>
      <c r="Q75" s="4">
        <v>-71.829790000000003</v>
      </c>
      <c r="R75" s="4">
        <v>-69.198912500000006</v>
      </c>
      <c r="S75" s="4">
        <v>-66.88646</v>
      </c>
      <c r="T75" s="4">
        <v>-71.086619999999996</v>
      </c>
      <c r="U75" s="4">
        <v>-66.992779999999996</v>
      </c>
    </row>
    <row r="76" spans="1:21" x14ac:dyDescent="0.2">
      <c r="A76">
        <f t="shared" si="1"/>
        <v>74</v>
      </c>
      <c r="B76" s="4">
        <v>64.945729999999998</v>
      </c>
      <c r="C76" s="4">
        <v>69.777060000000006</v>
      </c>
      <c r="D76" s="4">
        <v>68.284530000000004</v>
      </c>
      <c r="E76" s="4">
        <v>64.353610000000003</v>
      </c>
      <c r="F76" s="4">
        <v>74.600409999999997</v>
      </c>
      <c r="G76" s="4">
        <v>69.930080000000004</v>
      </c>
      <c r="H76" s="4">
        <v>68.742180000000005</v>
      </c>
      <c r="I76" s="4">
        <v>61.027479999999997</v>
      </c>
      <c r="J76" s="4">
        <v>65.161060000000006</v>
      </c>
      <c r="K76" s="4">
        <v>66.925889999999995</v>
      </c>
      <c r="L76" s="4">
        <v>-66.95496</v>
      </c>
      <c r="M76" s="4">
        <v>-68.144090000000006</v>
      </c>
      <c r="N76" s="4">
        <v>-72.295550000000006</v>
      </c>
      <c r="O76" s="4">
        <v>-72.23921</v>
      </c>
      <c r="P76" s="4">
        <v>-69.661580000000001</v>
      </c>
      <c r="Q76" s="4">
        <v>-72.634339999999995</v>
      </c>
      <c r="R76" s="4">
        <v>-69.866230000000002</v>
      </c>
      <c r="S76" s="4">
        <v>-67.162980000000005</v>
      </c>
      <c r="T76" s="4">
        <v>-72.535650000000004</v>
      </c>
      <c r="U76" s="4">
        <v>-67.131950000000003</v>
      </c>
    </row>
    <row r="77" spans="1:21" x14ac:dyDescent="0.2">
      <c r="A77">
        <f t="shared" si="1"/>
        <v>75</v>
      </c>
      <c r="B77" s="4">
        <v>64.55489</v>
      </c>
      <c r="C77" s="4">
        <v>69.272769999999994</v>
      </c>
      <c r="D77" s="4">
        <v>67.598200000000006</v>
      </c>
      <c r="E77" s="4">
        <v>63.557000000000002</v>
      </c>
      <c r="F77" s="4">
        <v>74.792720000000003</v>
      </c>
      <c r="G77" s="4">
        <v>68.865279999999998</v>
      </c>
      <c r="H77" s="4">
        <v>68.391400000000004</v>
      </c>
      <c r="I77" s="4">
        <v>60.39629</v>
      </c>
      <c r="J77" s="4">
        <v>63.822119999999998</v>
      </c>
      <c r="K77" s="4">
        <v>65.895169999999993</v>
      </c>
      <c r="L77" s="4">
        <v>-66.253039999999999</v>
      </c>
      <c r="M77" s="4">
        <v>-67.166730000000001</v>
      </c>
      <c r="N77" s="4">
        <v>-72.130110000000002</v>
      </c>
      <c r="O77" s="4">
        <v>-72.597099999999998</v>
      </c>
      <c r="P77" s="4">
        <v>-70.02628</v>
      </c>
      <c r="Q77" s="4">
        <v>-73.079300000000003</v>
      </c>
      <c r="R77" s="4">
        <v>-70.088679999999997</v>
      </c>
      <c r="S77" s="4">
        <v>-66.920739999999995</v>
      </c>
      <c r="T77" s="4">
        <v>-73.480670000000003</v>
      </c>
      <c r="U77" s="4">
        <v>-66.874009999999998</v>
      </c>
    </row>
    <row r="78" spans="1:21" x14ac:dyDescent="0.2">
      <c r="A78">
        <f t="shared" si="1"/>
        <v>76</v>
      </c>
      <c r="B78" s="4">
        <v>63.854559999999999</v>
      </c>
      <c r="C78" s="4">
        <v>68.403189999999995</v>
      </c>
      <c r="D78" s="4">
        <v>66.588250000000002</v>
      </c>
      <c r="E78" s="4">
        <v>62.387369999999997</v>
      </c>
      <c r="F78" s="4">
        <v>74.587199999999996</v>
      </c>
      <c r="G78" s="4">
        <v>67.479590000000002</v>
      </c>
      <c r="H78" s="4">
        <v>67.648889999999994</v>
      </c>
      <c r="I78" s="4">
        <v>59.313369999999999</v>
      </c>
      <c r="J78" s="4">
        <v>62.122459999999997</v>
      </c>
      <c r="K78" s="4">
        <v>64.498570000000001</v>
      </c>
      <c r="L78" s="4">
        <v>-65.207549999999998</v>
      </c>
      <c r="M78" s="4">
        <v>-65.817409999999995</v>
      </c>
      <c r="N78" s="4">
        <v>-71.492580000000004</v>
      </c>
      <c r="O78" s="4">
        <v>-72.550370000000001</v>
      </c>
      <c r="P78" s="4">
        <v>-69.882400000000004</v>
      </c>
      <c r="Q78" s="4">
        <v>-73.143690000000007</v>
      </c>
      <c r="R78" s="4">
        <v>-69.866967500000001</v>
      </c>
      <c r="S78" s="4">
        <v>-66.184030000000007</v>
      </c>
      <c r="T78" s="4">
        <v>-73.923680000000004</v>
      </c>
      <c r="U78" s="4">
        <v>-66.216470000000001</v>
      </c>
    </row>
    <row r="79" spans="1:21" x14ac:dyDescent="0.2">
      <c r="A79">
        <f t="shared" si="1"/>
        <v>77</v>
      </c>
      <c r="B79" s="4">
        <v>62.850610000000003</v>
      </c>
      <c r="C79" s="4">
        <v>67.19059</v>
      </c>
      <c r="D79" s="4">
        <v>65.266159999999999</v>
      </c>
      <c r="E79" s="4">
        <v>60.868740000000003</v>
      </c>
      <c r="F79" s="4">
        <v>74.004999999999995</v>
      </c>
      <c r="G79" s="4">
        <v>65.793530000000004</v>
      </c>
      <c r="H79" s="4">
        <v>66.531459999999996</v>
      </c>
      <c r="I79" s="4">
        <v>57.795090000000002</v>
      </c>
      <c r="J79" s="4">
        <v>60.054200000000002</v>
      </c>
      <c r="K79" s="4">
        <v>62.74689</v>
      </c>
      <c r="L79" s="4">
        <v>-63.823929999999997</v>
      </c>
      <c r="M79" s="4">
        <v>-64.104240000000004</v>
      </c>
      <c r="N79" s="4">
        <v>-70.399060000000006</v>
      </c>
      <c r="O79" s="4">
        <v>-72.106769999999997</v>
      </c>
      <c r="P79" s="4">
        <v>-69.245440000000002</v>
      </c>
      <c r="Q79" s="4">
        <v>-72.800110000000004</v>
      </c>
      <c r="R79" s="4">
        <v>-69.202332499999997</v>
      </c>
      <c r="S79" s="4">
        <v>-64.982349999999997</v>
      </c>
      <c r="T79" s="4">
        <v>-73.869669999999999</v>
      </c>
      <c r="U79" s="4">
        <v>-65.157200000000003</v>
      </c>
    </row>
    <row r="80" spans="1:21" x14ac:dyDescent="0.2">
      <c r="A80">
        <f t="shared" si="1"/>
        <v>78</v>
      </c>
      <c r="B80" s="4">
        <v>61.546469999999999</v>
      </c>
      <c r="C80" s="4">
        <v>65.654679999999999</v>
      </c>
      <c r="D80" s="4">
        <v>63.638300000000001</v>
      </c>
      <c r="E80" s="4">
        <v>59.023290000000003</v>
      </c>
      <c r="F80" s="4">
        <v>73.05838</v>
      </c>
      <c r="G80" s="4">
        <v>63.826099999999997</v>
      </c>
      <c r="H80" s="4">
        <v>65.057289999999995</v>
      </c>
      <c r="I80" s="4">
        <v>55.862079999999999</v>
      </c>
      <c r="J80" s="4">
        <v>57.611849999999997</v>
      </c>
      <c r="K80" s="4">
        <v>60.652270000000001</v>
      </c>
      <c r="L80" s="4">
        <v>-62.106949999999998</v>
      </c>
      <c r="M80" s="4">
        <v>-62.036960000000001</v>
      </c>
      <c r="N80" s="4">
        <v>-68.870540000000005</v>
      </c>
      <c r="O80" s="4">
        <v>-71.276200000000003</v>
      </c>
      <c r="P80" s="4">
        <v>-68.139489999999995</v>
      </c>
      <c r="Q80" s="4">
        <v>-72.022459999999995</v>
      </c>
      <c r="R80" s="4">
        <v>-68.096247500000004</v>
      </c>
      <c r="S80" s="4">
        <v>-63.341610000000003</v>
      </c>
      <c r="T80" s="4">
        <v>-73.327479999999994</v>
      </c>
      <c r="U80" s="4">
        <v>-63.693440000000002</v>
      </c>
    </row>
    <row r="81" spans="1:21" x14ac:dyDescent="0.2">
      <c r="A81">
        <f t="shared" si="1"/>
        <v>79</v>
      </c>
      <c r="B81" s="4">
        <v>59.942909999999998</v>
      </c>
      <c r="C81" s="4">
        <v>63.811489999999999</v>
      </c>
      <c r="D81" s="4">
        <v>61.706829999999997</v>
      </c>
      <c r="E81" s="4">
        <v>56.866759999999999</v>
      </c>
      <c r="F81" s="4">
        <v>71.743560000000002</v>
      </c>
      <c r="G81" s="4">
        <v>61.588790000000003</v>
      </c>
      <c r="H81" s="4">
        <v>63.24324</v>
      </c>
      <c r="I81" s="4">
        <v>53.540619999999997</v>
      </c>
      <c r="J81" s="4">
        <v>54.792839999999998</v>
      </c>
      <c r="K81" s="4">
        <v>58.227730000000001</v>
      </c>
      <c r="L81" s="4">
        <v>-60.060290000000002</v>
      </c>
      <c r="M81" s="4">
        <v>-59.622839999999997</v>
      </c>
      <c r="N81" s="4">
        <v>-66.929689999999994</v>
      </c>
      <c r="O81" s="4">
        <v>-70.068809999999999</v>
      </c>
      <c r="P81" s="4">
        <v>-66.592039999999997</v>
      </c>
      <c r="Q81" s="4">
        <v>-70.791910000000001</v>
      </c>
      <c r="R81" s="4">
        <v>-66.550889999999995</v>
      </c>
      <c r="S81" s="4">
        <v>-61.280070000000002</v>
      </c>
      <c r="T81" s="4">
        <v>-72.31044</v>
      </c>
      <c r="U81" s="4">
        <v>-61.82114</v>
      </c>
    </row>
    <row r="82" spans="1:21" x14ac:dyDescent="0.2">
      <c r="A82">
        <f t="shared" si="1"/>
        <v>80</v>
      </c>
      <c r="B82" s="4">
        <v>58.038159999999998</v>
      </c>
      <c r="C82" s="4">
        <v>61.672930000000001</v>
      </c>
      <c r="D82" s="4">
        <v>59.465949999999999</v>
      </c>
      <c r="E82" s="4">
        <v>54.408230000000003</v>
      </c>
      <c r="F82" s="4">
        <v>70.043239999999997</v>
      </c>
      <c r="G82" s="4">
        <v>59.0867</v>
      </c>
      <c r="H82" s="4">
        <v>61.103180000000002</v>
      </c>
      <c r="I82" s="4">
        <v>50.864249999999998</v>
      </c>
      <c r="J82" s="4">
        <v>51.602249999999998</v>
      </c>
      <c r="K82" s="4">
        <v>55.486350000000002</v>
      </c>
      <c r="L82" s="4">
        <v>-57.686790000000002</v>
      </c>
      <c r="M82" s="4">
        <v>-56.869309999999999</v>
      </c>
      <c r="N82" s="4">
        <v>-64.597549999999998</v>
      </c>
      <c r="O82" s="4">
        <v>-68.49315</v>
      </c>
      <c r="P82" s="4">
        <v>-64.628069999999994</v>
      </c>
      <c r="Q82" s="4">
        <v>-69.096990000000005</v>
      </c>
      <c r="R82" s="4">
        <v>-64.568494999999999</v>
      </c>
      <c r="S82" s="4">
        <v>-58.807989999999997</v>
      </c>
      <c r="T82" s="4">
        <v>-70.834530000000001</v>
      </c>
      <c r="U82" s="4">
        <v>-59.534469999999999</v>
      </c>
    </row>
    <row r="83" spans="1:21" x14ac:dyDescent="0.2">
      <c r="A83">
        <f t="shared" si="1"/>
        <v>81</v>
      </c>
      <c r="B83" s="4">
        <v>55.829090000000001</v>
      </c>
      <c r="C83" s="4">
        <v>59.245629999999998</v>
      </c>
      <c r="D83" s="4">
        <v>56.90193</v>
      </c>
      <c r="E83" s="4">
        <v>51.651539999999997</v>
      </c>
      <c r="F83" s="4">
        <v>67.936610000000002</v>
      </c>
      <c r="G83" s="4">
        <v>56.331069999999997</v>
      </c>
      <c r="H83" s="4">
        <v>58.648139999999998</v>
      </c>
      <c r="I83" s="4">
        <v>47.871070000000003</v>
      </c>
      <c r="J83" s="4">
        <v>48.057870000000001</v>
      </c>
      <c r="K83" s="4">
        <v>52.440040000000003</v>
      </c>
      <c r="L83" s="4">
        <v>-54.989490000000004</v>
      </c>
      <c r="M83" s="4">
        <v>-53.790799999999997</v>
      </c>
      <c r="N83" s="4">
        <v>-61.890180000000001</v>
      </c>
      <c r="O83" s="4">
        <v>-66.554670000000002</v>
      </c>
      <c r="P83" s="4">
        <v>-62.265659999999997</v>
      </c>
      <c r="Q83" s="4">
        <v>-66.932339999999996</v>
      </c>
      <c r="R83" s="4">
        <v>-62.151024999999997</v>
      </c>
      <c r="S83" s="4">
        <v>-55.930610000000001</v>
      </c>
      <c r="T83" s="4">
        <v>-68.914779999999993</v>
      </c>
      <c r="U83" s="4">
        <v>-56.826369999999997</v>
      </c>
    </row>
    <row r="84" spans="1:21" x14ac:dyDescent="0.2">
      <c r="A84">
        <f t="shared" si="1"/>
        <v>82</v>
      </c>
      <c r="B84" s="4">
        <v>53.312069999999999</v>
      </c>
      <c r="C84" s="4">
        <v>56.530769999999997</v>
      </c>
      <c r="D84" s="4">
        <v>53.99915</v>
      </c>
      <c r="E84" s="4">
        <v>48.597720000000002</v>
      </c>
      <c r="F84" s="4">
        <v>65.407259999999994</v>
      </c>
      <c r="G84" s="4">
        <v>53.34216</v>
      </c>
      <c r="H84" s="4">
        <v>55.887880000000003</v>
      </c>
      <c r="I84" s="4">
        <v>44.597560000000001</v>
      </c>
      <c r="J84" s="4">
        <v>44.192120000000003</v>
      </c>
      <c r="K84" s="4">
        <v>49.099800000000002</v>
      </c>
      <c r="L84" s="4">
        <v>-51.9724</v>
      </c>
      <c r="M84" s="4">
        <v>-50.409460000000003</v>
      </c>
      <c r="N84" s="4">
        <v>-58.816670000000002</v>
      </c>
      <c r="O84" s="4">
        <v>-64.256190000000004</v>
      </c>
      <c r="P84" s="4">
        <v>-59.517249999999997</v>
      </c>
      <c r="Q84" s="4">
        <v>-64.299610000000001</v>
      </c>
      <c r="R84" s="4">
        <v>-59.300497499999999</v>
      </c>
      <c r="S84" s="4">
        <v>-52.653979999999997</v>
      </c>
      <c r="T84" s="4">
        <v>-66.560919999999996</v>
      </c>
      <c r="U84" s="4">
        <v>-53.687480000000001</v>
      </c>
    </row>
    <row r="85" spans="1:21" x14ac:dyDescent="0.2">
      <c r="A85">
        <f t="shared" si="1"/>
        <v>83</v>
      </c>
      <c r="B85" s="4">
        <v>50.482939999999999</v>
      </c>
      <c r="C85" s="4">
        <v>53.523769999999999</v>
      </c>
      <c r="D85" s="4">
        <v>50.74465</v>
      </c>
      <c r="E85" s="4">
        <v>45.247680000000003</v>
      </c>
      <c r="F85" s="4">
        <v>62.445070000000001</v>
      </c>
      <c r="G85" s="4">
        <v>50.131659999999997</v>
      </c>
      <c r="H85" s="4">
        <v>52.832920000000001</v>
      </c>
      <c r="I85" s="4">
        <v>41.071779999999997</v>
      </c>
      <c r="J85" s="4">
        <v>40.049059999999997</v>
      </c>
      <c r="K85" s="4">
        <v>45.477649999999997</v>
      </c>
      <c r="L85" s="4">
        <v>-48.64114</v>
      </c>
      <c r="M85" s="4">
        <v>-46.752470000000002</v>
      </c>
      <c r="N85" s="4">
        <v>-55.381529999999998</v>
      </c>
      <c r="O85" s="4">
        <v>-61.600960000000001</v>
      </c>
      <c r="P85" s="4">
        <v>-56.393439999999998</v>
      </c>
      <c r="Q85" s="4">
        <v>-61.207799999999999</v>
      </c>
      <c r="R85" s="4">
        <v>-56.020072499999998</v>
      </c>
      <c r="S85" s="4">
        <v>-48.989089999999997</v>
      </c>
      <c r="T85" s="4">
        <v>-63.774949999999997</v>
      </c>
      <c r="U85" s="4">
        <v>-50.108449999999998</v>
      </c>
    </row>
    <row r="86" spans="1:21" x14ac:dyDescent="0.2">
      <c r="A86">
        <f t="shared" si="1"/>
        <v>84</v>
      </c>
      <c r="B86" s="4">
        <v>47.335360000000001</v>
      </c>
      <c r="C86" s="4">
        <v>50.21349</v>
      </c>
      <c r="D86" s="4">
        <v>47.127130000000001</v>
      </c>
      <c r="E86" s="4">
        <v>41.60519</v>
      </c>
      <c r="F86" s="4">
        <v>59.040970000000002</v>
      </c>
      <c r="G86" s="4">
        <v>46.692140000000002</v>
      </c>
      <c r="H86" s="4">
        <v>49.496949999999998</v>
      </c>
      <c r="I86" s="4">
        <v>37.317599999999999</v>
      </c>
      <c r="J86" s="4">
        <v>35.681460000000001</v>
      </c>
      <c r="K86" s="4">
        <v>41.587629999999997</v>
      </c>
      <c r="L86" s="4">
        <v>-45.004959999999997</v>
      </c>
      <c r="M86" s="4">
        <v>-42.850839999999998</v>
      </c>
      <c r="N86" s="4">
        <v>-51.59178</v>
      </c>
      <c r="O86" s="4">
        <v>-58.595889999999997</v>
      </c>
      <c r="P86" s="4">
        <v>-52.903640000000003</v>
      </c>
      <c r="Q86" s="4">
        <v>-57.671770000000002</v>
      </c>
      <c r="R86" s="4">
        <v>-52.316324999999999</v>
      </c>
      <c r="S86" s="4">
        <v>-44.954680000000003</v>
      </c>
      <c r="T86" s="4">
        <v>-60.550319999999999</v>
      </c>
      <c r="U86" s="4">
        <v>-46.088529999999999</v>
      </c>
    </row>
    <row r="87" spans="1:21" x14ac:dyDescent="0.2">
      <c r="A87">
        <f t="shared" si="1"/>
        <v>85</v>
      </c>
      <c r="B87" s="4">
        <v>43.859879999999997</v>
      </c>
      <c r="C87" s="4">
        <v>46.585590000000003</v>
      </c>
      <c r="D87" s="4">
        <v>43.137079999999997</v>
      </c>
      <c r="E87" s="4">
        <v>37.679549999999999</v>
      </c>
      <c r="F87" s="4">
        <v>55.184609999999999</v>
      </c>
      <c r="G87" s="4">
        <v>43.004620000000003</v>
      </c>
      <c r="H87" s="4">
        <v>45.897919999999999</v>
      </c>
      <c r="I87" s="4">
        <v>33.364919999999998</v>
      </c>
      <c r="J87" s="4">
        <v>31.15193</v>
      </c>
      <c r="K87" s="4">
        <v>37.446930000000002</v>
      </c>
      <c r="L87" s="4">
        <v>-41.0792</v>
      </c>
      <c r="M87" s="4">
        <v>-38.738250000000001</v>
      </c>
      <c r="N87" s="4">
        <v>-47.463419999999999</v>
      </c>
      <c r="O87" s="4">
        <v>-55.251899999999999</v>
      </c>
      <c r="P87" s="4">
        <v>-49.054130000000001</v>
      </c>
      <c r="Q87" s="4">
        <v>-53.712719999999997</v>
      </c>
      <c r="R87" s="4">
        <v>-48.201702500000003</v>
      </c>
      <c r="S87" s="4">
        <v>-40.579140000000002</v>
      </c>
      <c r="T87" s="4">
        <v>-56.87003</v>
      </c>
      <c r="U87" s="4">
        <v>-41.644919999999999</v>
      </c>
    </row>
    <row r="88" spans="1:21" x14ac:dyDescent="0.2">
      <c r="A88">
        <f t="shared" si="1"/>
        <v>86</v>
      </c>
      <c r="B88" s="4">
        <v>40.046550000000003</v>
      </c>
      <c r="C88" s="4">
        <v>42.630209999999998</v>
      </c>
      <c r="D88" s="4">
        <v>38.773319999999998</v>
      </c>
      <c r="E88" s="4">
        <v>33.490119999999997</v>
      </c>
      <c r="F88" s="4">
        <v>50.868749999999999</v>
      </c>
      <c r="G88" s="4">
        <v>39.055489999999999</v>
      </c>
      <c r="H88" s="4">
        <v>42.058039999999998</v>
      </c>
      <c r="I88" s="4">
        <v>29.256260000000001</v>
      </c>
      <c r="J88" s="4">
        <v>26.537279999999999</v>
      </c>
      <c r="K88" s="4">
        <v>33.079439999999998</v>
      </c>
      <c r="L88" s="4">
        <v>-36.88832</v>
      </c>
      <c r="M88" s="4">
        <v>-34.449460000000002</v>
      </c>
      <c r="N88" s="4">
        <v>-43.027839999999998</v>
      </c>
      <c r="O88" s="4">
        <v>-51.584530000000001</v>
      </c>
      <c r="P88" s="4">
        <v>-44.848550000000003</v>
      </c>
      <c r="Q88" s="4">
        <v>-49.357909999999997</v>
      </c>
      <c r="R88" s="4">
        <v>-43.697474999999997</v>
      </c>
      <c r="S88" s="4">
        <v>-35.906179999999999</v>
      </c>
      <c r="T88" s="4">
        <v>-52.707900000000002</v>
      </c>
      <c r="U88" s="4">
        <v>-36.817909999999998</v>
      </c>
    </row>
    <row r="89" spans="1:21" x14ac:dyDescent="0.2">
      <c r="A89">
        <f t="shared" si="1"/>
        <v>87</v>
      </c>
      <c r="B89" s="4">
        <v>35.892749999999999</v>
      </c>
      <c r="C89" s="4">
        <v>38.350389999999997</v>
      </c>
      <c r="D89" s="4">
        <v>34.054969999999997</v>
      </c>
      <c r="E89" s="4">
        <v>29.073180000000001</v>
      </c>
      <c r="F89" s="4">
        <v>46.094200000000001</v>
      </c>
      <c r="G89" s="4">
        <v>34.847580000000001</v>
      </c>
      <c r="H89" s="4">
        <v>38.005519999999997</v>
      </c>
      <c r="I89" s="4">
        <v>25.04551</v>
      </c>
      <c r="J89" s="4">
        <v>21.932410000000001</v>
      </c>
      <c r="K89" s="4">
        <v>28.52197</v>
      </c>
      <c r="L89" s="4">
        <v>-32.472340000000003</v>
      </c>
      <c r="M89" s="4">
        <v>-30.021730000000002</v>
      </c>
      <c r="N89" s="4">
        <v>-38.341239999999999</v>
      </c>
      <c r="O89" s="4">
        <v>-47.614229999999999</v>
      </c>
      <c r="P89" s="4">
        <v>-40.295459999999999</v>
      </c>
      <c r="Q89" s="4">
        <v>-44.640979999999999</v>
      </c>
      <c r="R89" s="4">
        <v>-38.840612499999999</v>
      </c>
      <c r="S89" s="4">
        <v>-31.003730000000001</v>
      </c>
      <c r="T89" s="4">
        <v>-48.039079999999998</v>
      </c>
      <c r="U89" s="4">
        <v>-31.678660000000001</v>
      </c>
    </row>
    <row r="90" spans="1:21" x14ac:dyDescent="0.2">
      <c r="A90">
        <f t="shared" si="1"/>
        <v>88</v>
      </c>
      <c r="B90" s="4">
        <v>31.415859999999999</v>
      </c>
      <c r="C90" s="4">
        <v>33.772590000000001</v>
      </c>
      <c r="D90" s="4">
        <v>29.033629999999999</v>
      </c>
      <c r="E90" s="4">
        <v>24.490829999999999</v>
      </c>
      <c r="F90" s="4">
        <v>40.87471</v>
      </c>
      <c r="G90" s="4">
        <v>30.402809999999999</v>
      </c>
      <c r="H90" s="4">
        <v>33.779319999999998</v>
      </c>
      <c r="I90" s="4">
        <v>20.796389999999999</v>
      </c>
      <c r="J90" s="4">
        <v>17.448060000000002</v>
      </c>
      <c r="K90" s="4">
        <v>23.834689999999998</v>
      </c>
      <c r="L90" s="4">
        <v>-27.895869999999999</v>
      </c>
      <c r="M90" s="4">
        <v>-25.503160000000001</v>
      </c>
      <c r="N90" s="4">
        <v>-33.495220000000003</v>
      </c>
      <c r="O90" s="4">
        <v>-43.367240000000002</v>
      </c>
      <c r="P90" s="4">
        <v>-35.420479999999998</v>
      </c>
      <c r="Q90" s="4">
        <v>-39.605499999999999</v>
      </c>
      <c r="R90" s="4">
        <v>-33.693550000000002</v>
      </c>
      <c r="S90" s="4">
        <v>-25.969660000000001</v>
      </c>
      <c r="T90" s="4">
        <v>-42.859740000000002</v>
      </c>
      <c r="U90" s="4">
        <v>-26.339300000000001</v>
      </c>
    </row>
    <row r="91" spans="1:21" x14ac:dyDescent="0.2">
      <c r="A91">
        <f t="shared" si="1"/>
        <v>89</v>
      </c>
      <c r="B91" s="4">
        <v>26.665890000000001</v>
      </c>
      <c r="C91" s="4">
        <v>28.95703</v>
      </c>
      <c r="D91" s="4">
        <v>23.800909999999998</v>
      </c>
      <c r="E91" s="4">
        <v>19.83616</v>
      </c>
      <c r="F91" s="4">
        <v>35.24765</v>
      </c>
      <c r="G91" s="4">
        <v>25.772120000000001</v>
      </c>
      <c r="H91" s="4">
        <v>29.43347</v>
      </c>
      <c r="I91" s="4">
        <v>16.58616</v>
      </c>
      <c r="J91" s="4">
        <v>13.203329999999999</v>
      </c>
      <c r="K91" s="4">
        <v>19.111049999999999</v>
      </c>
      <c r="L91" s="4">
        <v>-23.256679999999999</v>
      </c>
      <c r="M91" s="4">
        <v>-20.965669999999999</v>
      </c>
      <c r="N91" s="4">
        <v>-28.623349999999999</v>
      </c>
      <c r="O91" s="4">
        <v>-38.880319999999998</v>
      </c>
      <c r="P91" s="4">
        <v>-30.27505</v>
      </c>
      <c r="Q91" s="4">
        <v>-34.309919999999998</v>
      </c>
      <c r="R91" s="4">
        <v>-28.3523575</v>
      </c>
      <c r="S91" s="4">
        <v>-20.932510000000001</v>
      </c>
      <c r="T91" s="4">
        <v>-37.20975</v>
      </c>
      <c r="U91" s="4">
        <v>-20.957249999999998</v>
      </c>
    </row>
    <row r="92" spans="1:21" x14ac:dyDescent="0.2">
      <c r="A92">
        <f t="shared" si="1"/>
        <v>90</v>
      </c>
      <c r="B92" s="4">
        <v>21.733699999999999</v>
      </c>
      <c r="C92" s="4">
        <v>24.00433</v>
      </c>
      <c r="D92" s="4">
        <v>18.488790000000002</v>
      </c>
      <c r="E92" s="4">
        <v>15.23588</v>
      </c>
      <c r="F92" s="4">
        <v>29.293769999999999</v>
      </c>
      <c r="G92" s="4">
        <v>21.050149999999999</v>
      </c>
      <c r="H92" s="4">
        <v>25.040880000000001</v>
      </c>
      <c r="I92" s="4">
        <v>12.511570000000001</v>
      </c>
      <c r="J92" s="4">
        <v>9.3153000000000006</v>
      </c>
      <c r="K92" s="4">
        <v>14.48034</v>
      </c>
      <c r="L92" s="4">
        <v>-18.689039999999999</v>
      </c>
      <c r="M92" s="4">
        <v>-16.517810000000001</v>
      </c>
      <c r="N92" s="4">
        <v>-23.89404</v>
      </c>
      <c r="O92" s="4">
        <v>-34.210839999999997</v>
      </c>
      <c r="P92" s="4">
        <v>-24.944130000000001</v>
      </c>
      <c r="Q92" s="4">
        <v>-28.832979999999999</v>
      </c>
      <c r="R92" s="4">
        <v>-22.9501575</v>
      </c>
      <c r="S92" s="4">
        <v>-16.051169999999999</v>
      </c>
      <c r="T92" s="4">
        <v>-31.18946</v>
      </c>
      <c r="U92" s="4">
        <v>-15.72702</v>
      </c>
    </row>
    <row r="93" spans="1:21" x14ac:dyDescent="0.2">
      <c r="A93">
        <f t="shared" si="1"/>
        <v>91</v>
      </c>
      <c r="B93" s="4">
        <v>16.75179</v>
      </c>
      <c r="C93" s="4">
        <v>19.056360000000002</v>
      </c>
      <c r="D93" s="4">
        <v>13.2637</v>
      </c>
      <c r="E93" s="4">
        <v>10.84881</v>
      </c>
      <c r="F93" s="4">
        <v>23.155740000000002</v>
      </c>
      <c r="G93" s="4">
        <v>16.3779</v>
      </c>
      <c r="H93" s="4">
        <v>20.697870000000002</v>
      </c>
      <c r="I93" s="4">
        <v>8.6864399999999993</v>
      </c>
      <c r="J93" s="4">
        <v>5.8915499999999996</v>
      </c>
      <c r="K93" s="4">
        <v>10.098929999999999</v>
      </c>
      <c r="L93" s="4">
        <v>-14.357950000000001</v>
      </c>
      <c r="M93" s="4">
        <v>-12.313079999999999</v>
      </c>
      <c r="N93" s="4">
        <v>-19.490100000000002</v>
      </c>
      <c r="O93" s="4">
        <v>-29.44481</v>
      </c>
      <c r="P93" s="4">
        <v>-19.55855</v>
      </c>
      <c r="Q93" s="4">
        <v>-23.281359999999999</v>
      </c>
      <c r="R93" s="4">
        <v>-17.658435000000001</v>
      </c>
      <c r="S93" s="4">
        <v>-11.512029999999999</v>
      </c>
      <c r="T93" s="4">
        <v>-24.973379999999999</v>
      </c>
      <c r="U93" s="4">
        <v>-10.86697</v>
      </c>
    </row>
    <row r="94" spans="1:21" x14ac:dyDescent="0.2">
      <c r="A94">
        <f t="shared" si="1"/>
        <v>92</v>
      </c>
      <c r="B94" s="4">
        <v>11.88951</v>
      </c>
      <c r="C94" s="4">
        <v>14.290430000000001</v>
      </c>
      <c r="D94" s="4">
        <v>8.3212399999999995</v>
      </c>
      <c r="E94" s="4">
        <v>6.8572100000000002</v>
      </c>
      <c r="F94" s="4">
        <v>17.043030000000002</v>
      </c>
      <c r="G94" s="4">
        <v>11.933960000000001</v>
      </c>
      <c r="H94" s="4">
        <v>16.523959999999999</v>
      </c>
      <c r="I94" s="4">
        <v>5.23576</v>
      </c>
      <c r="J94" s="4">
        <v>3.0276299999999998</v>
      </c>
      <c r="K94" s="4">
        <v>6.1316199999999998</v>
      </c>
      <c r="L94" s="4">
        <v>-10.44501</v>
      </c>
      <c r="M94" s="4">
        <v>-8.5452899999999996</v>
      </c>
      <c r="N94" s="4">
        <v>-15.582280000000001</v>
      </c>
      <c r="O94" s="4">
        <v>-24.697679999999998</v>
      </c>
      <c r="P94" s="4">
        <v>-14.309889999999999</v>
      </c>
      <c r="Q94" s="4">
        <v>-17.79946</v>
      </c>
      <c r="R94" s="4">
        <v>-12.683954999999999</v>
      </c>
      <c r="S94" s="4">
        <v>-7.51783</v>
      </c>
      <c r="T94" s="4">
        <v>-18.813659999999999</v>
      </c>
      <c r="U94" s="4">
        <v>-6.60487</v>
      </c>
    </row>
    <row r="95" spans="1:21" x14ac:dyDescent="0.2">
      <c r="A95">
        <f t="shared" si="1"/>
        <v>93</v>
      </c>
      <c r="B95" s="4">
        <v>7.3452900000000003</v>
      </c>
      <c r="C95" s="4">
        <v>9.9060400000000008</v>
      </c>
      <c r="D95" s="4">
        <v>3.88171</v>
      </c>
      <c r="E95" s="4">
        <v>3.44902</v>
      </c>
      <c r="F95" s="4">
        <v>11.22358</v>
      </c>
      <c r="G95" s="4">
        <v>7.9206000000000003</v>
      </c>
      <c r="H95" s="4">
        <v>12.655150000000001</v>
      </c>
      <c r="I95" s="4">
        <v>2.2896100000000001</v>
      </c>
      <c r="J95" s="4">
        <v>0.80344000000000004</v>
      </c>
      <c r="K95" s="4">
        <v>2.7301099999999998</v>
      </c>
      <c r="L95" s="4">
        <v>-7.1308199999999999</v>
      </c>
      <c r="M95" s="4">
        <v>-5.4287999999999998</v>
      </c>
      <c r="N95" s="4">
        <v>-12.317310000000001</v>
      </c>
      <c r="O95" s="4">
        <v>-20.109200000000001</v>
      </c>
      <c r="P95" s="4">
        <v>-9.4517600000000002</v>
      </c>
      <c r="Q95" s="4">
        <v>-12.576599999999999</v>
      </c>
      <c r="R95" s="4">
        <v>-8.2554049999999997</v>
      </c>
      <c r="S95" s="4">
        <v>-4.2648299999999999</v>
      </c>
      <c r="T95" s="4">
        <v>-13.026899999999999</v>
      </c>
      <c r="U95" s="4">
        <v>-3.1532900000000001</v>
      </c>
    </row>
    <row r="96" spans="1:21" x14ac:dyDescent="0.2">
      <c r="A96">
        <f t="shared" si="1"/>
        <v>94</v>
      </c>
      <c r="B96" s="4">
        <v>3.3345500000000001</v>
      </c>
      <c r="C96" s="4">
        <v>6.1050300000000002</v>
      </c>
      <c r="D96" s="4">
        <v>0.17738999999999999</v>
      </c>
      <c r="E96" s="4">
        <v>0.79273000000000005</v>
      </c>
      <c r="F96" s="4">
        <v>6.0028199999999998</v>
      </c>
      <c r="G96" s="4">
        <v>4.5409899999999999</v>
      </c>
      <c r="H96" s="4">
        <v>9.2327700000000004</v>
      </c>
      <c r="I96" s="4">
        <v>-3.057E-2</v>
      </c>
      <c r="J96" s="4">
        <v>-0.72672999999999999</v>
      </c>
      <c r="K96" s="4">
        <v>1.542E-2</v>
      </c>
      <c r="L96" s="4">
        <v>-4.5744699999999998</v>
      </c>
      <c r="M96" s="4">
        <v>-3.1655199999999999</v>
      </c>
      <c r="N96" s="4">
        <v>-9.8159200000000002</v>
      </c>
      <c r="O96" s="4">
        <v>-15.83633</v>
      </c>
      <c r="P96" s="4">
        <v>-5.2753199999999998</v>
      </c>
      <c r="Q96" s="4">
        <v>-7.8479099999999997</v>
      </c>
      <c r="R96" s="4">
        <v>-4.5988800000000003</v>
      </c>
      <c r="S96" s="4">
        <v>-1.9100200000000001</v>
      </c>
      <c r="T96" s="4">
        <v>-7.9634400000000003</v>
      </c>
      <c r="U96" s="4">
        <v>-0.67415000000000003</v>
      </c>
    </row>
    <row r="97" spans="1:21" x14ac:dyDescent="0.2">
      <c r="A97">
        <f t="shared" si="1"/>
        <v>95</v>
      </c>
      <c r="B97" s="4">
        <v>6.7360000000000003E-2</v>
      </c>
      <c r="C97" s="4">
        <v>3.0652900000000001</v>
      </c>
      <c r="D97" s="4">
        <v>-2.5793499999999998</v>
      </c>
      <c r="E97" s="4">
        <v>-0.98972000000000004</v>
      </c>
      <c r="F97" s="4">
        <v>1.6827099999999999</v>
      </c>
      <c r="G97" s="4">
        <v>1.96895</v>
      </c>
      <c r="H97" s="4">
        <v>6.3906599999999996</v>
      </c>
      <c r="I97" s="4">
        <v>-1.6353599999999999</v>
      </c>
      <c r="J97" s="4">
        <v>-1.5485100000000001</v>
      </c>
      <c r="K97" s="4">
        <v>-1.9332100000000001</v>
      </c>
      <c r="L97" s="4">
        <v>-2.8895900000000001</v>
      </c>
      <c r="M97" s="4">
        <v>-1.8997900000000001</v>
      </c>
      <c r="N97" s="4">
        <v>-8.1682000000000006</v>
      </c>
      <c r="O97" s="4">
        <v>-12.04616</v>
      </c>
      <c r="P97" s="4">
        <v>-2.0584600000000002</v>
      </c>
      <c r="Q97" s="4">
        <v>-3.8803000000000001</v>
      </c>
      <c r="R97" s="4">
        <v>-1.9064425</v>
      </c>
      <c r="S97" s="4">
        <v>-0.53742000000000001</v>
      </c>
      <c r="T97" s="4">
        <v>-3.9617200000000001</v>
      </c>
      <c r="U97" s="4">
        <v>0.75366999999999995</v>
      </c>
    </row>
    <row r="98" spans="1:21" x14ac:dyDescent="0.2">
      <c r="A98">
        <f t="shared" si="1"/>
        <v>96</v>
      </c>
      <c r="B98" s="4">
        <v>-2.2848700000000002</v>
      </c>
      <c r="C98" s="4">
        <v>0.91242999999999996</v>
      </c>
      <c r="D98" s="4">
        <v>-4.2441800000000001</v>
      </c>
      <c r="E98" s="4">
        <v>-1.8455600000000001</v>
      </c>
      <c r="F98" s="4">
        <v>-1.4980100000000001</v>
      </c>
      <c r="G98" s="4">
        <v>0.31491999999999998</v>
      </c>
      <c r="H98" s="4">
        <v>4.2413699999999999</v>
      </c>
      <c r="I98" s="4">
        <v>-2.4933700000000001</v>
      </c>
      <c r="J98" s="4">
        <v>-1.7041500000000001</v>
      </c>
      <c r="K98" s="4">
        <v>-3.0867599999999999</v>
      </c>
      <c r="L98" s="4">
        <v>-2.1192700000000002</v>
      </c>
      <c r="M98" s="4">
        <v>-1.67422</v>
      </c>
      <c r="N98" s="4">
        <v>-7.4177600000000004</v>
      </c>
      <c r="O98" s="4">
        <v>-8.9052299999999995</v>
      </c>
      <c r="P98" s="4">
        <v>2.6199999999999999E-3</v>
      </c>
      <c r="Q98" s="4">
        <v>-0.93630999999999998</v>
      </c>
      <c r="R98" s="4">
        <v>-0.30081750000000002</v>
      </c>
      <c r="S98" s="4">
        <v>-0.13217999999999999</v>
      </c>
      <c r="T98" s="4">
        <v>-1.28685</v>
      </c>
      <c r="U98" s="4">
        <v>1.1520699999999999</v>
      </c>
    </row>
    <row r="99" spans="1:21" x14ac:dyDescent="0.2">
      <c r="A99">
        <f t="shared" si="1"/>
        <v>97</v>
      </c>
      <c r="B99" s="4">
        <v>-3.6272000000000002</v>
      </c>
      <c r="C99" s="4">
        <v>-0.30621999999999999</v>
      </c>
      <c r="D99" s="4">
        <v>-4.7866900000000001</v>
      </c>
      <c r="E99" s="4">
        <v>-1.8047800000000001</v>
      </c>
      <c r="F99" s="4">
        <v>-3.4204300000000001</v>
      </c>
      <c r="G99" s="4">
        <v>-0.40042</v>
      </c>
      <c r="H99" s="4">
        <v>2.8597899999999998</v>
      </c>
      <c r="I99" s="4">
        <v>-2.6466799999999999</v>
      </c>
      <c r="J99" s="4">
        <v>-1.30165</v>
      </c>
      <c r="K99" s="4">
        <v>-3.4734600000000002</v>
      </c>
      <c r="L99" s="4">
        <v>-2.2186499999999998</v>
      </c>
      <c r="M99" s="4">
        <v>-2.4083999999999999</v>
      </c>
      <c r="N99" s="4">
        <v>-7.5408200000000001</v>
      </c>
      <c r="O99" s="4">
        <v>-6.56006</v>
      </c>
      <c r="P99" s="4">
        <v>0.85455000000000003</v>
      </c>
      <c r="Q99" s="4">
        <v>0.78632999999999997</v>
      </c>
      <c r="R99" s="4">
        <v>0.19880999999999999</v>
      </c>
      <c r="S99" s="4">
        <v>-0.57452999999999999</v>
      </c>
      <c r="T99" s="4">
        <v>-6.0339999999999998E-2</v>
      </c>
      <c r="U99" s="4">
        <v>0.64378000000000002</v>
      </c>
    </row>
    <row r="100" spans="1:21" x14ac:dyDescent="0.2">
      <c r="A100">
        <f t="shared" si="1"/>
        <v>98</v>
      </c>
      <c r="B100" s="4">
        <v>-3.9728699999999999</v>
      </c>
      <c r="C100" s="4">
        <v>-0.63876999999999995</v>
      </c>
      <c r="D100" s="4">
        <v>-4.3154199999999996</v>
      </c>
      <c r="E100" s="4">
        <v>-0.97909999999999997</v>
      </c>
      <c r="F100" s="4">
        <v>-4.1196700000000002</v>
      </c>
      <c r="G100" s="4">
        <v>-0.25473000000000001</v>
      </c>
      <c r="H100" s="4">
        <v>2.2658999999999998</v>
      </c>
      <c r="I100" s="4">
        <v>-2.2147600000000001</v>
      </c>
      <c r="J100" s="4">
        <v>-0.50360000000000005</v>
      </c>
      <c r="K100" s="4">
        <v>-3.1839499999999998</v>
      </c>
      <c r="L100" s="4">
        <v>-3.0548600000000001</v>
      </c>
      <c r="M100" s="4">
        <v>-3.91805</v>
      </c>
      <c r="N100" s="4">
        <v>-8.4359400000000004</v>
      </c>
      <c r="O100" s="4">
        <v>-5.1107399999999998</v>
      </c>
      <c r="P100" s="4">
        <v>0.61367000000000005</v>
      </c>
      <c r="Q100" s="4">
        <v>1.22464</v>
      </c>
      <c r="R100" s="4">
        <v>-0.30217250000000001</v>
      </c>
      <c r="S100" s="4">
        <v>-1.6583600000000001</v>
      </c>
      <c r="T100" s="4">
        <v>-0.20593</v>
      </c>
      <c r="U100" s="4">
        <v>-0.56903999999999999</v>
      </c>
    </row>
    <row r="101" spans="1:21" x14ac:dyDescent="0.2">
      <c r="A101">
        <f t="shared" si="1"/>
        <v>99</v>
      </c>
      <c r="B101" s="4">
        <v>-3.4520400000000002</v>
      </c>
      <c r="C101" s="4">
        <v>-0.22655</v>
      </c>
      <c r="D101" s="4">
        <v>-3.0658599999999998</v>
      </c>
      <c r="E101" s="4">
        <v>0.45690999999999998</v>
      </c>
      <c r="F101" s="4">
        <v>-3.7824499999999999</v>
      </c>
      <c r="G101" s="4">
        <v>0.58731</v>
      </c>
      <c r="H101" s="4">
        <v>2.4119700000000002</v>
      </c>
      <c r="I101" s="4">
        <v>-1.37975</v>
      </c>
      <c r="J101" s="4">
        <v>0.50453999999999999</v>
      </c>
      <c r="K101" s="4">
        <v>-2.36531</v>
      </c>
      <c r="L101" s="4">
        <v>-4.4301599999999999</v>
      </c>
      <c r="M101" s="4">
        <v>-5.9640199999999997</v>
      </c>
      <c r="N101" s="4">
        <v>-9.9353999999999996</v>
      </c>
      <c r="O101" s="4">
        <v>-4.5850499999999998</v>
      </c>
      <c r="P101" s="4">
        <v>-0.46128000000000002</v>
      </c>
      <c r="Q101" s="4">
        <v>0.49147000000000002</v>
      </c>
      <c r="R101" s="4">
        <v>-1.5848199999999999</v>
      </c>
      <c r="S101" s="4">
        <v>-3.1326900000000002</v>
      </c>
      <c r="T101" s="4">
        <v>-1.4446399999999999</v>
      </c>
      <c r="U101" s="4">
        <v>-2.2534200000000002</v>
      </c>
    </row>
    <row r="102" spans="1:21" x14ac:dyDescent="0.2">
      <c r="A102">
        <f t="shared" si="1"/>
        <v>100</v>
      </c>
      <c r="B102" s="4">
        <v>-2.2890299999999999</v>
      </c>
      <c r="C102" s="4">
        <v>0.72269000000000005</v>
      </c>
      <c r="D102" s="4">
        <v>-1.3477399999999999</v>
      </c>
      <c r="E102" s="4">
        <v>2.2971599999999999</v>
      </c>
      <c r="F102" s="4">
        <v>-2.7130299999999998</v>
      </c>
      <c r="G102" s="4">
        <v>1.90709</v>
      </c>
      <c r="H102" s="4">
        <v>3.18377</v>
      </c>
      <c r="I102" s="4">
        <v>-0.34783999999999998</v>
      </c>
      <c r="J102" s="4">
        <v>1.5590200000000001</v>
      </c>
      <c r="K102" s="4">
        <v>-1.19553</v>
      </c>
      <c r="L102" s="4">
        <v>-6.1263199999999998</v>
      </c>
      <c r="M102" s="4">
        <v>-8.3135999999999992</v>
      </c>
      <c r="N102" s="4">
        <v>-11.842409999999999</v>
      </c>
      <c r="O102" s="4">
        <v>-4.9208999999999996</v>
      </c>
      <c r="P102" s="4">
        <v>-2.0527500000000001</v>
      </c>
      <c r="Q102" s="4">
        <v>-1.1402699999999999</v>
      </c>
      <c r="R102" s="4">
        <v>-3.3687299999999998</v>
      </c>
      <c r="S102" s="4">
        <v>-4.7595999999999998</v>
      </c>
      <c r="T102" s="4">
        <v>-3.3651900000000001</v>
      </c>
      <c r="U102" s="4">
        <v>-4.2098599999999999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workbookViewId="0">
      <selection activeCell="F9" sqref="F9"/>
    </sheetView>
  </sheetViews>
  <sheetFormatPr baseColWidth="10" defaultRowHeight="16" x14ac:dyDescent="0.2"/>
  <cols>
    <col min="1" max="1" width="10.83203125" style="8"/>
  </cols>
  <sheetData>
    <row r="1" spans="1:21" s="1" customFormat="1" x14ac:dyDescent="0.2">
      <c r="A1" s="7" t="s">
        <v>34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</row>
    <row r="2" spans="1:21" x14ac:dyDescent="0.2">
      <c r="A2" s="8">
        <v>0</v>
      </c>
      <c r="B2" s="2">
        <v>-10.146733868365169</v>
      </c>
      <c r="C2" s="2">
        <v>-13.121148612886374</v>
      </c>
      <c r="D2" s="2">
        <v>-15.841598087499744</v>
      </c>
      <c r="E2" s="2">
        <v>-7.7642317892968178</v>
      </c>
      <c r="F2" s="2">
        <v>-20.461932631477293</v>
      </c>
      <c r="G2" s="2">
        <v>-5.5503305693611704</v>
      </c>
      <c r="H2" s="2">
        <v>-15.099512187423661</v>
      </c>
      <c r="I2" s="2">
        <v>-6.6745005413017564</v>
      </c>
      <c r="J2" s="2">
        <v>-9.5965273450761188</v>
      </c>
      <c r="K2" s="2">
        <v>-18.216823318184794</v>
      </c>
      <c r="L2" s="2">
        <v>-30.150138803526001</v>
      </c>
      <c r="M2" s="2">
        <v>-2.2016680364250005</v>
      </c>
      <c r="N2" s="2">
        <v>-4.3378150632299999</v>
      </c>
      <c r="O2" s="2">
        <v>-1.086308474328</v>
      </c>
      <c r="P2" s="2">
        <v>-23.616046570607999</v>
      </c>
      <c r="Q2" s="2">
        <v>-16.587506889827999</v>
      </c>
      <c r="R2" s="2">
        <v>-19.372093052978251</v>
      </c>
      <c r="S2" s="2">
        <v>-12.586905069263999</v>
      </c>
      <c r="T2" s="2">
        <v>-31.151601743471996</v>
      </c>
      <c r="U2" s="2">
        <v>-19.375372346399999</v>
      </c>
    </row>
    <row r="3" spans="1:21" x14ac:dyDescent="0.2">
      <c r="A3" s="8">
        <f>A2+1</f>
        <v>1</v>
      </c>
      <c r="B3" s="2">
        <v>-13.085474566643068</v>
      </c>
      <c r="C3" s="2">
        <v>-16.434950051657719</v>
      </c>
      <c r="D3" s="2">
        <v>-19.670990172686853</v>
      </c>
      <c r="E3" s="2">
        <v>-9.5254952642840571</v>
      </c>
      <c r="F3" s="2">
        <v>-27.463979269575773</v>
      </c>
      <c r="G3" s="2">
        <v>-6.3081211580431837</v>
      </c>
      <c r="H3" s="2">
        <v>-14.674473422789665</v>
      </c>
      <c r="I3" s="2">
        <v>-9.202565434579089</v>
      </c>
      <c r="J3" s="2">
        <v>-14.45831324169769</v>
      </c>
      <c r="K3" s="2">
        <v>-17.73014613904212</v>
      </c>
      <c r="L3" s="2">
        <v>-47.601319584474005</v>
      </c>
      <c r="M3" s="2">
        <v>-22.845079535850005</v>
      </c>
      <c r="N3" s="2">
        <v>-13.384228042422002</v>
      </c>
      <c r="O3" s="2">
        <v>-7.0797705889680005</v>
      </c>
      <c r="P3" s="2">
        <v>-58.70472414156</v>
      </c>
      <c r="Q3" s="2">
        <v>-32.477594887080002</v>
      </c>
      <c r="R3" s="2">
        <v>-43.547382240394498</v>
      </c>
      <c r="S3" s="2">
        <v>-27.981878338529999</v>
      </c>
      <c r="T3" s="2">
        <v>-79.900273945799995</v>
      </c>
      <c r="U3" s="2">
        <v>-40.490960090175001</v>
      </c>
    </row>
    <row r="4" spans="1:21" x14ac:dyDescent="0.2">
      <c r="A4" s="8">
        <f t="shared" ref="A4:A67" si="0">A3+1</f>
        <v>2</v>
      </c>
      <c r="B4" s="2">
        <v>-14.004548451580117</v>
      </c>
      <c r="C4" s="2">
        <v>-17.45484932664225</v>
      </c>
      <c r="D4" s="2">
        <v>-21.473816987415507</v>
      </c>
      <c r="E4" s="2">
        <v>-9.9162674280278527</v>
      </c>
      <c r="F4" s="2">
        <v>-31.168398902505206</v>
      </c>
      <c r="G4" s="2">
        <v>-4.354547214164378</v>
      </c>
      <c r="H4" s="2">
        <v>-14.065032179205577</v>
      </c>
      <c r="I4" s="2">
        <v>-9.8805246958843913</v>
      </c>
      <c r="J4" s="2">
        <v>-16.794761373669971</v>
      </c>
      <c r="K4" s="2">
        <v>-14.699370904734247</v>
      </c>
      <c r="L4" s="2">
        <v>-37.26588673756801</v>
      </c>
      <c r="M4" s="2">
        <v>-27.539341508250004</v>
      </c>
      <c r="N4" s="2">
        <v>-24.68729475648</v>
      </c>
      <c r="O4" s="2">
        <v>-21.083124214152004</v>
      </c>
      <c r="P4" s="2">
        <v>-48.487599355104003</v>
      </c>
      <c r="Q4" s="2">
        <v>-39.303743406228001</v>
      </c>
      <c r="R4" s="2">
        <v>-39.391046166332252</v>
      </c>
      <c r="S4" s="2">
        <v>-27.043357121802</v>
      </c>
      <c r="T4" s="2">
        <v>-64.755960195023988</v>
      </c>
      <c r="U4" s="2">
        <v>-33.330999621149992</v>
      </c>
    </row>
    <row r="5" spans="1:21" x14ac:dyDescent="0.2">
      <c r="A5" s="8">
        <f t="shared" si="0"/>
        <v>3</v>
      </c>
      <c r="B5" s="2">
        <v>-12.086284422368216</v>
      </c>
      <c r="C5" s="2">
        <v>-15.096180467063286</v>
      </c>
      <c r="D5" s="2">
        <v>-20.113913416643047</v>
      </c>
      <c r="E5" s="2">
        <v>-7.7452834163592046</v>
      </c>
      <c r="F5" s="2">
        <v>-30.435648811942642</v>
      </c>
      <c r="G5" s="2">
        <v>1.2887262750604722</v>
      </c>
      <c r="H5" s="2">
        <v>-12.61218401073647</v>
      </c>
      <c r="I5" s="2">
        <v>-7.9717539650464699</v>
      </c>
      <c r="J5" s="2">
        <v>-15.449682162051911</v>
      </c>
      <c r="K5" s="2">
        <v>-8.5526669731084333</v>
      </c>
      <c r="L5" s="2">
        <v>-17.458777187801999</v>
      </c>
      <c r="M5" s="2">
        <v>15.285747443175003</v>
      </c>
      <c r="N5" s="2">
        <v>-10.993291951140002</v>
      </c>
      <c r="O5" s="2">
        <v>-21.627062525376001</v>
      </c>
      <c r="P5" s="2">
        <v>-17.125731244908003</v>
      </c>
      <c r="Q5" s="2">
        <v>-3.7821012223680004</v>
      </c>
      <c r="R5" s="2">
        <v>-4.7533611630082495</v>
      </c>
      <c r="S5" s="2">
        <v>-6.8035974167159994</v>
      </c>
      <c r="T5" s="2">
        <v>-8.8285094372159989</v>
      </c>
      <c r="U5" s="2">
        <v>-0.334481441175</v>
      </c>
    </row>
    <row r="6" spans="1:21" x14ac:dyDescent="0.2">
      <c r="A6" s="8">
        <f t="shared" si="0"/>
        <v>4</v>
      </c>
      <c r="B6" s="2">
        <v>-7.9605319763803708</v>
      </c>
      <c r="C6" s="2">
        <v>-9.8750384410489183</v>
      </c>
      <c r="D6" s="2">
        <v>-15.844663793533819</v>
      </c>
      <c r="E6" s="2">
        <v>-2.5098822753739487</v>
      </c>
      <c r="F6" s="2">
        <v>-26.365578200189088</v>
      </c>
      <c r="G6" s="2">
        <v>9.6927588462810874</v>
      </c>
      <c r="H6" s="2">
        <v>-9.5697993983688523</v>
      </c>
      <c r="I6" s="2">
        <v>-3.8583198474721696</v>
      </c>
      <c r="J6" s="2">
        <v>-10.859170683021013</v>
      </c>
      <c r="K6" s="2">
        <v>-0.37023201189817256</v>
      </c>
      <c r="L6" s="2">
        <v>3.7098765786780006</v>
      </c>
      <c r="M6" s="2">
        <v>39.588111602325014</v>
      </c>
      <c r="N6" s="2">
        <v>15.527258244936002</v>
      </c>
      <c r="O6" s="2">
        <v>-12.010760080703999</v>
      </c>
      <c r="P6" s="2">
        <v>-14.554917739908001</v>
      </c>
      <c r="Q6" s="2">
        <v>23.477024579400005</v>
      </c>
      <c r="R6" s="2">
        <v>13.133273226255001</v>
      </c>
      <c r="S6" s="2">
        <v>5.2046816119830002</v>
      </c>
      <c r="T6" s="2">
        <v>8.3427327481679985</v>
      </c>
      <c r="U6" s="2">
        <v>17.020323709199999</v>
      </c>
    </row>
    <row r="7" spans="1:21" x14ac:dyDescent="0.2">
      <c r="A7" s="8">
        <f t="shared" si="0"/>
        <v>5</v>
      </c>
      <c r="B7" s="2">
        <v>-2.7877696123150937</v>
      </c>
      <c r="C7" s="2">
        <v>-3.0266209944980864</v>
      </c>
      <c r="D7" s="2">
        <v>-9.7384588407429629</v>
      </c>
      <c r="E7" s="2">
        <v>5.5286186947386922</v>
      </c>
      <c r="F7" s="2">
        <v>-20.458078372345252</v>
      </c>
      <c r="G7" s="2">
        <v>19.519635783049861</v>
      </c>
      <c r="H7" s="2">
        <v>-4.8160674005650037</v>
      </c>
      <c r="I7" s="2">
        <v>1.7198465815381376</v>
      </c>
      <c r="J7" s="2">
        <v>-4.1253647040438679</v>
      </c>
      <c r="K7" s="2">
        <v>8.9196264535548444</v>
      </c>
      <c r="L7" s="2">
        <v>19.712228938668005</v>
      </c>
      <c r="M7" s="2">
        <v>51.060150496575005</v>
      </c>
      <c r="N7" s="2">
        <v>27.869076456462004</v>
      </c>
      <c r="O7" s="2">
        <v>-3.5697323803680003</v>
      </c>
      <c r="P7" s="2">
        <v>-3.2639048259479999</v>
      </c>
      <c r="Q7" s="2">
        <v>30.673005601644</v>
      </c>
      <c r="R7" s="2">
        <v>14.13015025631625</v>
      </c>
      <c r="S7" s="2">
        <v>11.420681161401001</v>
      </c>
      <c r="T7" s="2">
        <v>-5.1629909768639992</v>
      </c>
      <c r="U7" s="2">
        <v>18.131559675075</v>
      </c>
    </row>
    <row r="8" spans="1:21" x14ac:dyDescent="0.2">
      <c r="A8" s="8">
        <f t="shared" si="0"/>
        <v>6</v>
      </c>
      <c r="B8" s="2">
        <v>2.6438711097911782</v>
      </c>
      <c r="C8" s="2">
        <v>4.4986095331209581</v>
      </c>
      <c r="D8" s="2">
        <v>-2.7278524177682022</v>
      </c>
      <c r="E8" s="2">
        <v>15.683805524397259</v>
      </c>
      <c r="F8" s="2">
        <v>-13.348791561647907</v>
      </c>
      <c r="G8" s="2">
        <v>29.955547254302537</v>
      </c>
      <c r="H8" s="2">
        <v>1.061816546435842</v>
      </c>
      <c r="I8" s="2">
        <v>8.0932323200556304</v>
      </c>
      <c r="J8" s="2">
        <v>3.7609761062466993</v>
      </c>
      <c r="K8" s="2">
        <v>19.14455163110042</v>
      </c>
      <c r="L8" s="2">
        <v>25.654555437498001</v>
      </c>
      <c r="M8" s="2">
        <v>72.245397260025015</v>
      </c>
      <c r="N8" s="2">
        <v>34.414265351322001</v>
      </c>
      <c r="O8" s="2">
        <v>14.617022256144001</v>
      </c>
      <c r="P8" s="2">
        <v>12.881753208899999</v>
      </c>
      <c r="Q8" s="2">
        <v>40.724716498956006</v>
      </c>
      <c r="R8" s="2">
        <v>22.840685209134005</v>
      </c>
      <c r="S8" s="2">
        <v>17.957735826947999</v>
      </c>
      <c r="T8" s="2">
        <v>3.4043272809839995</v>
      </c>
      <c r="U8" s="2">
        <v>27.842978715299996</v>
      </c>
    </row>
    <row r="9" spans="1:21" x14ac:dyDescent="0.2">
      <c r="A9" s="8">
        <f t="shared" si="0"/>
        <v>7</v>
      </c>
      <c r="B9" s="2">
        <v>8.055855879010867</v>
      </c>
      <c r="C9" s="2">
        <v>12.182882228035528</v>
      </c>
      <c r="D9" s="2">
        <v>4.7522331135077449</v>
      </c>
      <c r="E9" s="2">
        <v>27.114544069868881</v>
      </c>
      <c r="F9" s="2">
        <v>-5.0317884839793887</v>
      </c>
      <c r="G9" s="2">
        <v>40.260152716913304</v>
      </c>
      <c r="H9" s="2">
        <v>7.4312232770689839</v>
      </c>
      <c r="I9" s="2">
        <v>14.64049823685812</v>
      </c>
      <c r="J9" s="2">
        <v>12.00833859049898</v>
      </c>
      <c r="K9" s="2">
        <v>30.254266878795988</v>
      </c>
      <c r="L9" s="2">
        <v>38.378536917948011</v>
      </c>
      <c r="M9" s="2">
        <v>89.75026070752503</v>
      </c>
      <c r="N9" s="2">
        <v>46.293304384206003</v>
      </c>
      <c r="O9" s="2">
        <v>22.187936836296004</v>
      </c>
      <c r="P9" s="2">
        <v>23.096663140644001</v>
      </c>
      <c r="Q9" s="2">
        <v>60.801823977048009</v>
      </c>
      <c r="R9" s="2">
        <v>34.171729796470501</v>
      </c>
      <c r="S9" s="2">
        <v>25.384704850466996</v>
      </c>
      <c r="T9" s="2">
        <v>12.950449315271999</v>
      </c>
      <c r="U9" s="2">
        <v>38.068687814849994</v>
      </c>
    </row>
    <row r="10" spans="1:21" x14ac:dyDescent="0.2">
      <c r="A10" s="8">
        <f t="shared" si="0"/>
        <v>8</v>
      </c>
      <c r="B10" s="2">
        <v>13.373999344742822</v>
      </c>
      <c r="C10" s="2">
        <v>19.654454201383114</v>
      </c>
      <c r="D10" s="2">
        <v>12.487732453309393</v>
      </c>
      <c r="E10" s="2">
        <v>38.862507238804177</v>
      </c>
      <c r="F10" s="2">
        <v>4.5120319699030533</v>
      </c>
      <c r="G10" s="2">
        <v>49.374003346775105</v>
      </c>
      <c r="H10" s="2">
        <v>14.007858519611066</v>
      </c>
      <c r="I10" s="2">
        <v>20.740905858071265</v>
      </c>
      <c r="J10" s="2">
        <v>19.943453841018503</v>
      </c>
      <c r="K10" s="2">
        <v>41.809933052529829</v>
      </c>
      <c r="L10" s="2">
        <v>51.576772504734009</v>
      </c>
      <c r="M10" s="2">
        <v>105.90764793840002</v>
      </c>
      <c r="N10" s="2">
        <v>59.586827277222007</v>
      </c>
      <c r="O10" s="2">
        <v>20.4042206214</v>
      </c>
      <c r="P10" s="2">
        <v>35.490357293363992</v>
      </c>
      <c r="Q10" s="2">
        <v>86.902940842451983</v>
      </c>
      <c r="R10" s="2">
        <v>45.494995439585253</v>
      </c>
      <c r="S10" s="2">
        <v>30.728620127951999</v>
      </c>
      <c r="T10" s="2">
        <v>17.919271087703997</v>
      </c>
      <c r="U10" s="2">
        <v>49.505006954024992</v>
      </c>
    </row>
    <row r="11" spans="1:21" x14ac:dyDescent="0.2">
      <c r="A11" s="8">
        <f t="shared" si="0"/>
        <v>9</v>
      </c>
      <c r="B11" s="2">
        <v>18.500028293691145</v>
      </c>
      <c r="C11" s="2">
        <v>26.574304195535806</v>
      </c>
      <c r="D11" s="2">
        <v>20.179119707134383</v>
      </c>
      <c r="E11" s="2">
        <v>49.936013692704364</v>
      </c>
      <c r="F11" s="2">
        <v>15.135647230141799</v>
      </c>
      <c r="G11" s="2">
        <v>56.209684565887848</v>
      </c>
      <c r="H11" s="2">
        <v>20.632868568937962</v>
      </c>
      <c r="I11" s="2">
        <v>25.86929316103199</v>
      </c>
      <c r="J11" s="2">
        <v>27.121726069125298</v>
      </c>
      <c r="K11" s="2">
        <v>52.996556330589321</v>
      </c>
      <c r="L11" s="2">
        <v>68.053974767675996</v>
      </c>
      <c r="M11" s="2">
        <v>121.66316295210001</v>
      </c>
      <c r="N11" s="2">
        <v>69.849958915350001</v>
      </c>
      <c r="O11" s="2">
        <v>23.841601300439997</v>
      </c>
      <c r="P11" s="2">
        <v>45.392498098992</v>
      </c>
      <c r="Q11" s="2">
        <v>95.378656891139997</v>
      </c>
      <c r="R11" s="2">
        <v>51.308033511120755</v>
      </c>
      <c r="S11" s="2">
        <v>35.582605525358993</v>
      </c>
      <c r="T11" s="2">
        <v>21.025978358615998</v>
      </c>
      <c r="U11" s="2">
        <v>56.051654022000001</v>
      </c>
    </row>
    <row r="12" spans="1:21" x14ac:dyDescent="0.2">
      <c r="A12" s="8">
        <f t="shared" si="0"/>
        <v>10</v>
      </c>
      <c r="B12" s="2">
        <v>23.281702694238906</v>
      </c>
      <c r="C12" s="2">
        <v>32.66480393033455</v>
      </c>
      <c r="D12" s="2">
        <v>27.42129543184064</v>
      </c>
      <c r="E12" s="2">
        <v>59.497750353863275</v>
      </c>
      <c r="F12" s="2">
        <v>26.605900499886435</v>
      </c>
      <c r="G12" s="2">
        <v>60.11261812616074</v>
      </c>
      <c r="H12" s="2">
        <v>27.05568336331568</v>
      </c>
      <c r="I12" s="2">
        <v>29.723477778675761</v>
      </c>
      <c r="J12" s="2">
        <v>33.375732840870953</v>
      </c>
      <c r="K12" s="2">
        <v>62.890242883231046</v>
      </c>
      <c r="L12" s="2">
        <v>80.762167637802008</v>
      </c>
      <c r="M12" s="2">
        <v>129.80434684387504</v>
      </c>
      <c r="N12" s="2">
        <v>75.248583074658015</v>
      </c>
      <c r="O12" s="2">
        <v>31.265841759768001</v>
      </c>
      <c r="P12" s="2">
        <v>54.5724380646</v>
      </c>
      <c r="Q12" s="2">
        <v>105.45632408707201</v>
      </c>
      <c r="R12" s="2">
        <v>56.323463397727501</v>
      </c>
      <c r="S12" s="2">
        <v>40.518700172487002</v>
      </c>
      <c r="T12" s="2">
        <v>23.750006068151997</v>
      </c>
      <c r="U12" s="2">
        <v>59.095306534949998</v>
      </c>
    </row>
    <row r="13" spans="1:21" x14ac:dyDescent="0.2">
      <c r="A13" s="8">
        <f t="shared" si="0"/>
        <v>11</v>
      </c>
      <c r="B13" s="2">
        <v>27.53102750220582</v>
      </c>
      <c r="C13" s="2">
        <v>37.762571009545901</v>
      </c>
      <c r="D13" s="2">
        <v>33.87622045859878</v>
      </c>
      <c r="E13" s="2">
        <v>66.963562079625149</v>
      </c>
      <c r="F13" s="2">
        <v>38.604706702851963</v>
      </c>
      <c r="G13" s="2">
        <v>61.09953938011342</v>
      </c>
      <c r="H13" s="2">
        <v>32.996884269842489</v>
      </c>
      <c r="I13" s="2">
        <v>32.2367130355466</v>
      </c>
      <c r="J13" s="2">
        <v>38.601543507760859</v>
      </c>
      <c r="K13" s="2">
        <v>70.741506840443748</v>
      </c>
      <c r="L13" s="2">
        <v>88.386874831062016</v>
      </c>
      <c r="M13" s="2">
        <v>133.43086904152503</v>
      </c>
      <c r="N13" s="2">
        <v>82.198125411354013</v>
      </c>
      <c r="O13" s="2">
        <v>36.125114610815999</v>
      </c>
      <c r="P13" s="2">
        <v>62.733544862688007</v>
      </c>
      <c r="Q13" s="2">
        <v>114.248169952056</v>
      </c>
      <c r="R13" s="2">
        <v>62.500371353316012</v>
      </c>
      <c r="S13" s="2">
        <v>44.635178698956004</v>
      </c>
      <c r="T13" s="2">
        <v>30.774227351615995</v>
      </c>
      <c r="U13" s="2">
        <v>64.802418045750002</v>
      </c>
    </row>
    <row r="14" spans="1:21" x14ac:dyDescent="0.2">
      <c r="A14" s="8">
        <f t="shared" si="0"/>
        <v>12</v>
      </c>
      <c r="B14" s="2">
        <v>31.017551386507389</v>
      </c>
      <c r="C14" s="2">
        <v>41.823079845755899</v>
      </c>
      <c r="D14" s="2">
        <v>39.358687390640462</v>
      </c>
      <c r="E14" s="2">
        <v>71.975007461650677</v>
      </c>
      <c r="F14" s="2">
        <v>50.647159557390559</v>
      </c>
      <c r="G14" s="2">
        <v>59.728947675811888</v>
      </c>
      <c r="H14" s="2">
        <v>38.222042375405088</v>
      </c>
      <c r="I14" s="2">
        <v>33.478122078910999</v>
      </c>
      <c r="J14" s="2">
        <v>42.556047048481851</v>
      </c>
      <c r="K14" s="2">
        <v>76.152378781322795</v>
      </c>
      <c r="L14" s="2">
        <v>92.58232565178001</v>
      </c>
      <c r="M14" s="2">
        <v>134.66284729672503</v>
      </c>
      <c r="N14" s="2">
        <v>85.90799830147202</v>
      </c>
      <c r="O14" s="2">
        <v>38.971826164656001</v>
      </c>
      <c r="P14" s="2">
        <v>66.802707580356</v>
      </c>
      <c r="Q14" s="2">
        <v>119.7838429074</v>
      </c>
      <c r="R14" s="2">
        <v>65.786886486272252</v>
      </c>
      <c r="S14" s="2">
        <v>46.614545384138999</v>
      </c>
      <c r="T14" s="2">
        <v>34.740018406799997</v>
      </c>
      <c r="U14" s="2">
        <v>67.344757584299998</v>
      </c>
    </row>
    <row r="15" spans="1:21" x14ac:dyDescent="0.2">
      <c r="A15" s="8">
        <f t="shared" si="0"/>
        <v>13</v>
      </c>
      <c r="B15" s="2">
        <v>33.527749822273329</v>
      </c>
      <c r="C15" s="2">
        <v>44.828656706075137</v>
      </c>
      <c r="D15" s="2">
        <v>43.741649682004507</v>
      </c>
      <c r="E15" s="2">
        <v>74.359134617232087</v>
      </c>
      <c r="F15" s="2">
        <v>62.065324582050209</v>
      </c>
      <c r="G15" s="2">
        <v>56.747072711996097</v>
      </c>
      <c r="H15" s="2">
        <v>42.515931181472837</v>
      </c>
      <c r="I15" s="2">
        <v>33.560840800357731</v>
      </c>
      <c r="J15" s="2">
        <v>44.942780327288077</v>
      </c>
      <c r="K15" s="2">
        <v>79.106699896969943</v>
      </c>
      <c r="L15" s="2">
        <v>95.816607581736008</v>
      </c>
      <c r="M15" s="2">
        <v>131.12622006412502</v>
      </c>
      <c r="N15" s="2">
        <v>87.967640021435997</v>
      </c>
      <c r="O15" s="2">
        <v>39.335741071704</v>
      </c>
      <c r="P15" s="2">
        <v>68.590411740755997</v>
      </c>
      <c r="Q15" s="2">
        <v>121.061608835328</v>
      </c>
      <c r="R15" s="2">
        <v>65.961539768182504</v>
      </c>
      <c r="S15" s="2">
        <v>45.393241274181001</v>
      </c>
      <c r="T15" s="2">
        <v>37.431330904296004</v>
      </c>
      <c r="U15" s="2">
        <v>66.563092811250002</v>
      </c>
    </row>
    <row r="16" spans="1:21" x14ac:dyDescent="0.2">
      <c r="A16" s="8">
        <f t="shared" si="0"/>
        <v>14</v>
      </c>
      <c r="B16" s="2">
        <v>34.969322797124207</v>
      </c>
      <c r="C16" s="2">
        <v>46.721949115660188</v>
      </c>
      <c r="D16" s="2">
        <v>46.885173364665768</v>
      </c>
      <c r="E16" s="2">
        <v>74.14206354063127</v>
      </c>
      <c r="F16" s="2">
        <v>72.149648847812799</v>
      </c>
      <c r="G16" s="2">
        <v>52.800656015669503</v>
      </c>
      <c r="H16" s="2">
        <v>45.681470724441567</v>
      </c>
      <c r="I16" s="2">
        <v>32.614921628502486</v>
      </c>
      <c r="J16" s="2">
        <v>45.623259276810948</v>
      </c>
      <c r="K16" s="2">
        <v>79.868349607087424</v>
      </c>
      <c r="L16" s="2">
        <v>94.044559496598012</v>
      </c>
      <c r="M16" s="2">
        <v>124.37328753135002</v>
      </c>
      <c r="N16" s="2">
        <v>87.934392226458002</v>
      </c>
      <c r="O16" s="2">
        <v>39.310127985744003</v>
      </c>
      <c r="P16" s="2">
        <v>69.019935350975999</v>
      </c>
      <c r="Q16" s="2">
        <v>119.39664653557202</v>
      </c>
      <c r="R16" s="2">
        <v>64.298230996164762</v>
      </c>
      <c r="S16" s="2">
        <v>42.322150913246993</v>
      </c>
      <c r="T16" s="2">
        <v>39.930242587199999</v>
      </c>
      <c r="U16" s="2">
        <v>63.685336546125001</v>
      </c>
    </row>
    <row r="17" spans="1:21" x14ac:dyDescent="0.2">
      <c r="A17" s="8">
        <f t="shared" si="0"/>
        <v>15</v>
      </c>
      <c r="B17" s="2">
        <v>35.39905851340486</v>
      </c>
      <c r="C17" s="2">
        <v>47.440405840421036</v>
      </c>
      <c r="D17" s="2">
        <v>48.676057113644603</v>
      </c>
      <c r="E17" s="2">
        <v>71.570269434597677</v>
      </c>
      <c r="F17" s="2">
        <v>80.363112992179737</v>
      </c>
      <c r="G17" s="2">
        <v>48.330503966246482</v>
      </c>
      <c r="H17" s="2">
        <v>47.598930882520392</v>
      </c>
      <c r="I17" s="2">
        <v>30.788513581825825</v>
      </c>
      <c r="J17" s="2">
        <v>44.698503652211556</v>
      </c>
      <c r="K17" s="2">
        <v>78.833959574773786</v>
      </c>
      <c r="L17" s="2">
        <v>88.838637615144023</v>
      </c>
      <c r="M17" s="2">
        <v>114.75376766370002</v>
      </c>
      <c r="N17" s="2">
        <v>85.849895358792025</v>
      </c>
      <c r="O17" s="2">
        <v>39.537823092768001</v>
      </c>
      <c r="P17" s="2">
        <v>67.733104763304013</v>
      </c>
      <c r="Q17" s="2">
        <v>114.443826740964</v>
      </c>
      <c r="R17" s="2">
        <v>61.50740155551226</v>
      </c>
      <c r="S17" s="2">
        <v>39.509540016165005</v>
      </c>
      <c r="T17" s="2">
        <v>41.446283197031988</v>
      </c>
      <c r="U17" s="2">
        <v>59.627483927549996</v>
      </c>
    </row>
    <row r="18" spans="1:21" x14ac:dyDescent="0.2">
      <c r="A18" s="8">
        <f t="shared" si="0"/>
        <v>16</v>
      </c>
      <c r="B18" s="2">
        <v>34.968394950818215</v>
      </c>
      <c r="C18" s="2">
        <v>46.982951095027062</v>
      </c>
      <c r="D18" s="2">
        <v>49.078304257337329</v>
      </c>
      <c r="E18" s="2">
        <v>67.064185103946514</v>
      </c>
      <c r="F18" s="2">
        <v>86.451824199412712</v>
      </c>
      <c r="G18" s="2">
        <v>43.602568065245286</v>
      </c>
      <c r="H18" s="2">
        <v>48.267842617059607</v>
      </c>
      <c r="I18" s="2">
        <v>28.238912171899738</v>
      </c>
      <c r="J18" s="2">
        <v>42.450998355392258</v>
      </c>
      <c r="K18" s="2">
        <v>76.394744450286822</v>
      </c>
      <c r="L18" s="2">
        <v>81.717527511558018</v>
      </c>
      <c r="M18" s="2">
        <v>103.30296977385002</v>
      </c>
      <c r="N18" s="2">
        <v>81.940643296848009</v>
      </c>
      <c r="O18" s="2">
        <v>39.017720632968</v>
      </c>
      <c r="P18" s="2">
        <v>64.995069727548014</v>
      </c>
      <c r="Q18" s="2">
        <v>107.16639664374001</v>
      </c>
      <c r="R18" s="2">
        <v>57.470804389995756</v>
      </c>
      <c r="S18" s="2">
        <v>36.526010141447998</v>
      </c>
      <c r="T18" s="2">
        <v>42.095459107296001</v>
      </c>
      <c r="U18" s="2">
        <v>53.736588835649989</v>
      </c>
    </row>
    <row r="19" spans="1:21" x14ac:dyDescent="0.2">
      <c r="A19" s="8">
        <f t="shared" si="0"/>
        <v>17</v>
      </c>
      <c r="B19" s="2">
        <v>33.856399872957326</v>
      </c>
      <c r="C19" s="2">
        <v>45.44963065982359</v>
      </c>
      <c r="D19" s="2">
        <v>48.154304153400723</v>
      </c>
      <c r="E19" s="2">
        <v>61.122557441200705</v>
      </c>
      <c r="F19" s="2">
        <v>90.391979665423875</v>
      </c>
      <c r="G19" s="2">
        <v>38.789729978468934</v>
      </c>
      <c r="H19" s="2">
        <v>47.786641963182731</v>
      </c>
      <c r="I19" s="2">
        <v>25.118551402311851</v>
      </c>
      <c r="J19" s="2">
        <v>39.241862524002244</v>
      </c>
      <c r="K19" s="2">
        <v>72.836836546571973</v>
      </c>
      <c r="L19" s="2">
        <v>72.148884909444007</v>
      </c>
      <c r="M19" s="2">
        <v>90.975790800675028</v>
      </c>
      <c r="N19" s="2">
        <v>76.434098301414011</v>
      </c>
      <c r="O19" s="2">
        <v>38.306826818567998</v>
      </c>
      <c r="P19" s="2">
        <v>61.032694647779998</v>
      </c>
      <c r="Q19" s="2">
        <v>99.122450196924007</v>
      </c>
      <c r="R19" s="2">
        <v>53.203680521286749</v>
      </c>
      <c r="S19" s="2">
        <v>34.172552351726999</v>
      </c>
      <c r="T19" s="2">
        <v>42.472479821183995</v>
      </c>
      <c r="U19" s="2">
        <v>47.118860077275002</v>
      </c>
    </row>
    <row r="20" spans="1:21" x14ac:dyDescent="0.2">
      <c r="A20" s="8">
        <f t="shared" si="0"/>
        <v>18</v>
      </c>
      <c r="B20" s="2">
        <v>32.228794912682496</v>
      </c>
      <c r="C20" s="2">
        <v>43.032064814377776</v>
      </c>
      <c r="D20" s="2">
        <v>46.05769580539026</v>
      </c>
      <c r="E20" s="2">
        <v>54.24388368152249</v>
      </c>
      <c r="F20" s="2">
        <v>92.267439179638586</v>
      </c>
      <c r="G20" s="2">
        <v>34.028206263825346</v>
      </c>
      <c r="H20" s="2">
        <v>46.300590825656137</v>
      </c>
      <c r="I20" s="2">
        <v>21.57099214483328</v>
      </c>
      <c r="J20" s="2">
        <v>35.425176441919895</v>
      </c>
      <c r="K20" s="2">
        <v>68.331305903561145</v>
      </c>
      <c r="L20" s="2">
        <v>62.401503322530004</v>
      </c>
      <c r="M20" s="2">
        <v>78.725989772100021</v>
      </c>
      <c r="N20" s="2">
        <v>69.897517249914003</v>
      </c>
      <c r="O20" s="2">
        <v>36.921211139736002</v>
      </c>
      <c r="P20" s="2">
        <v>56.256360461352003</v>
      </c>
      <c r="Q20" s="2">
        <v>90.641184870600014</v>
      </c>
      <c r="R20" s="2">
        <v>48.701518872142508</v>
      </c>
      <c r="S20" s="2">
        <v>32.091656386806001</v>
      </c>
      <c r="T20" s="2">
        <v>41.887673301095994</v>
      </c>
      <c r="U20" s="2">
        <v>40.368437702774997</v>
      </c>
    </row>
    <row r="21" spans="1:21" x14ac:dyDescent="0.2">
      <c r="A21" s="8">
        <f t="shared" si="0"/>
        <v>19</v>
      </c>
      <c r="B21" s="2">
        <v>30.22308870371317</v>
      </c>
      <c r="C21" s="2">
        <v>39.965076289338711</v>
      </c>
      <c r="D21" s="2">
        <v>42.998386884329108</v>
      </c>
      <c r="E21" s="2">
        <v>46.888380782740072</v>
      </c>
      <c r="F21" s="2">
        <v>92.193300160340883</v>
      </c>
      <c r="G21" s="2">
        <v>29.429425604549348</v>
      </c>
      <c r="H21" s="2">
        <v>43.971482884349626</v>
      </c>
      <c r="I21" s="2">
        <v>17.734807794860799</v>
      </c>
      <c r="J21" s="2">
        <v>31.293487772748339</v>
      </c>
      <c r="K21" s="2">
        <v>63.000936659927838</v>
      </c>
      <c r="L21" s="2">
        <v>52.600053192714014</v>
      </c>
      <c r="M21" s="2">
        <v>67.169176512075012</v>
      </c>
      <c r="N21" s="2">
        <v>62.785609467840011</v>
      </c>
      <c r="O21" s="2">
        <v>35.207120701368005</v>
      </c>
      <c r="P21" s="2">
        <v>51.108563498940001</v>
      </c>
      <c r="Q21" s="2">
        <v>81.770754073931997</v>
      </c>
      <c r="R21" s="2">
        <v>44.167495519953007</v>
      </c>
      <c r="S21" s="2">
        <v>30.129665517953999</v>
      </c>
      <c r="T21" s="2">
        <v>41.275279899503992</v>
      </c>
      <c r="U21" s="2">
        <v>33.663142848824997</v>
      </c>
    </row>
    <row r="22" spans="1:21" x14ac:dyDescent="0.2">
      <c r="A22" s="8">
        <f t="shared" si="0"/>
        <v>20</v>
      </c>
      <c r="B22" s="2">
        <v>27.946198520042518</v>
      </c>
      <c r="C22" s="2">
        <v>36.477196704405898</v>
      </c>
      <c r="D22" s="2">
        <v>39.207691599363272</v>
      </c>
      <c r="E22" s="2">
        <v>39.464808831043378</v>
      </c>
      <c r="F22" s="2">
        <v>90.310875745005475</v>
      </c>
      <c r="G22" s="2">
        <v>25.071734966848815</v>
      </c>
      <c r="H22" s="2">
        <v>40.975658849395998</v>
      </c>
      <c r="I22" s="2">
        <v>13.750304026944315</v>
      </c>
      <c r="J22" s="2">
        <v>27.051588953239346</v>
      </c>
      <c r="K22" s="2">
        <v>56.993438012703301</v>
      </c>
      <c r="L22" s="2">
        <v>42.717723672276009</v>
      </c>
      <c r="M22" s="2">
        <v>56.661327496125004</v>
      </c>
      <c r="N22" s="2">
        <v>55.614737958750013</v>
      </c>
      <c r="O22" s="2">
        <v>33.389741573496003</v>
      </c>
      <c r="P22" s="2">
        <v>46.193484485196002</v>
      </c>
      <c r="Q22" s="2">
        <v>73.026166573332006</v>
      </c>
      <c r="R22" s="2">
        <v>39.786848794017004</v>
      </c>
      <c r="S22" s="2">
        <v>28.327464018891</v>
      </c>
      <c r="T22" s="2">
        <v>39.918571214255998</v>
      </c>
      <c r="U22" s="2">
        <v>27.708063796349997</v>
      </c>
    </row>
    <row r="23" spans="1:21" x14ac:dyDescent="0.2">
      <c r="A23" s="8">
        <f t="shared" si="0"/>
        <v>21</v>
      </c>
      <c r="B23" s="2">
        <v>25.481294822553494</v>
      </c>
      <c r="C23" s="2">
        <v>32.763930846920367</v>
      </c>
      <c r="D23" s="2">
        <v>34.917751384427618</v>
      </c>
      <c r="E23" s="2">
        <v>32.31393903780495</v>
      </c>
      <c r="F23" s="2">
        <v>86.805214309716263</v>
      </c>
      <c r="G23" s="2">
        <v>20.995886671208936</v>
      </c>
      <c r="H23" s="2">
        <v>37.501948140688022</v>
      </c>
      <c r="I23" s="2">
        <v>9.7593562621410221</v>
      </c>
      <c r="J23" s="2">
        <v>22.829823155806281</v>
      </c>
      <c r="K23" s="2">
        <v>50.512016569249326</v>
      </c>
      <c r="L23" s="2">
        <v>33.86835653482801</v>
      </c>
      <c r="M23" s="2">
        <v>48.308112864000016</v>
      </c>
      <c r="N23" s="2">
        <v>48.775268419020001</v>
      </c>
      <c r="O23" s="2">
        <v>31.450569608304001</v>
      </c>
      <c r="P23" s="2">
        <v>41.274450373751996</v>
      </c>
      <c r="Q23" s="2">
        <v>64.550808542556013</v>
      </c>
      <c r="R23" s="2">
        <v>35.559187971108749</v>
      </c>
      <c r="S23" s="2">
        <v>26.202503892293997</v>
      </c>
      <c r="T23" s="2">
        <v>38.169456823511993</v>
      </c>
      <c r="U23" s="2">
        <v>22.672370292074998</v>
      </c>
    </row>
    <row r="24" spans="1:21" x14ac:dyDescent="0.2">
      <c r="A24" s="8">
        <f t="shared" si="0"/>
        <v>22</v>
      </c>
      <c r="B24" s="2">
        <v>22.901376284580241</v>
      </c>
      <c r="C24" s="2">
        <v>28.98191529755573</v>
      </c>
      <c r="D24" s="2">
        <v>30.346942175085648</v>
      </c>
      <c r="E24" s="2">
        <v>25.682878808133196</v>
      </c>
      <c r="F24" s="2">
        <v>81.908540191259178</v>
      </c>
      <c r="G24" s="2">
        <v>17.212962368627817</v>
      </c>
      <c r="H24" s="2">
        <v>33.740275317322869</v>
      </c>
      <c r="I24" s="2">
        <v>5.8842473147048988</v>
      </c>
      <c r="J24" s="2">
        <v>18.719500121168313</v>
      </c>
      <c r="K24" s="2">
        <v>43.804064172633595</v>
      </c>
      <c r="L24" s="2">
        <v>25.989839983152006</v>
      </c>
      <c r="M24" s="2">
        <v>40.963466637225011</v>
      </c>
      <c r="N24" s="2">
        <v>42.262681730886008</v>
      </c>
      <c r="O24" s="2">
        <v>29.421281397816003</v>
      </c>
      <c r="P24" s="2">
        <v>36.812150944704001</v>
      </c>
      <c r="Q24" s="2">
        <v>56.893700449655995</v>
      </c>
      <c r="R24" s="2">
        <v>31.908554312046753</v>
      </c>
      <c r="S24" s="2">
        <v>24.417337507281001</v>
      </c>
      <c r="T24" s="2">
        <v>36.339350178095998</v>
      </c>
      <c r="U24" s="2">
        <v>18.705240357299999</v>
      </c>
    </row>
    <row r="25" spans="1:21" x14ac:dyDescent="0.2">
      <c r="A25" s="8">
        <f t="shared" si="0"/>
        <v>23</v>
      </c>
      <c r="B25" s="2">
        <v>20.275658607032245</v>
      </c>
      <c r="C25" s="2">
        <v>25.25194748789259</v>
      </c>
      <c r="D25" s="2">
        <v>25.692771849267434</v>
      </c>
      <c r="E25" s="2">
        <v>19.712604311270194</v>
      </c>
      <c r="F25" s="2">
        <v>75.895373799044009</v>
      </c>
      <c r="G25" s="2">
        <v>13.722726871296743</v>
      </c>
      <c r="H25" s="2">
        <v>29.868891422120313</v>
      </c>
      <c r="I25" s="2">
        <v>2.1972840346242375</v>
      </c>
      <c r="J25" s="2">
        <v>14.792608914277229</v>
      </c>
      <c r="K25" s="2">
        <v>37.133063219601766</v>
      </c>
      <c r="L25" s="2">
        <v>19.380370223556</v>
      </c>
      <c r="M25" s="2">
        <v>34.791816948075009</v>
      </c>
      <c r="N25" s="2">
        <v>36.174569318442003</v>
      </c>
      <c r="O25" s="2">
        <v>27.505213481592005</v>
      </c>
      <c r="P25" s="2">
        <v>33.022534532472008</v>
      </c>
      <c r="Q25" s="2">
        <v>49.961936646468004</v>
      </c>
      <c r="R25" s="2">
        <v>28.706541956732252</v>
      </c>
      <c r="S25" s="2">
        <v>22.990930624161003</v>
      </c>
      <c r="T25" s="2">
        <v>34.558051092263995</v>
      </c>
      <c r="U25" s="2">
        <v>15.339382024049998</v>
      </c>
    </row>
    <row r="26" spans="1:21" x14ac:dyDescent="0.2">
      <c r="A26" s="8">
        <f t="shared" si="0"/>
        <v>24</v>
      </c>
      <c r="B26" s="2">
        <v>17.664837570072965</v>
      </c>
      <c r="C26" s="2">
        <v>21.6639331536683</v>
      </c>
      <c r="D26" s="2">
        <v>21.13253960754701</v>
      </c>
      <c r="E26" s="2">
        <v>14.451367492749741</v>
      </c>
      <c r="F26" s="2">
        <v>69.075180658500187</v>
      </c>
      <c r="G26" s="2">
        <v>10.532473147935427</v>
      </c>
      <c r="H26" s="2">
        <v>26.044793714830192</v>
      </c>
      <c r="I26" s="2">
        <v>-1.2852775881492775</v>
      </c>
      <c r="J26" s="2">
        <v>11.105649461009452</v>
      </c>
      <c r="K26" s="2">
        <v>30.741378989837088</v>
      </c>
      <c r="L26" s="2">
        <v>14.356315259136002</v>
      </c>
      <c r="M26" s="2">
        <v>29.629304619750005</v>
      </c>
      <c r="N26" s="2">
        <v>30.699442951272005</v>
      </c>
      <c r="O26" s="2">
        <v>25.998432224688003</v>
      </c>
      <c r="P26" s="2">
        <v>29.845009040292002</v>
      </c>
      <c r="Q26" s="2">
        <v>43.979994363816004</v>
      </c>
      <c r="R26" s="2">
        <v>25.732463323203</v>
      </c>
      <c r="S26" s="2">
        <v>21.450388476905999</v>
      </c>
      <c r="T26" s="2">
        <v>32.574448208735994</v>
      </c>
      <c r="U26" s="2">
        <v>12.354652491299998</v>
      </c>
    </row>
    <row r="27" spans="1:21" x14ac:dyDescent="0.2">
      <c r="A27" s="8">
        <f t="shared" si="0"/>
        <v>25</v>
      </c>
      <c r="B27" s="2">
        <v>15.115086749134461</v>
      </c>
      <c r="C27" s="2">
        <v>18.281805354301557</v>
      </c>
      <c r="D27" s="2">
        <v>16.820014859159581</v>
      </c>
      <c r="E27" s="2">
        <v>9.8828563095261028</v>
      </c>
      <c r="F27" s="2">
        <v>61.77378075067103</v>
      </c>
      <c r="G27" s="2">
        <v>7.6629362812577817</v>
      </c>
      <c r="H27" s="2">
        <v>22.396757154738175</v>
      </c>
      <c r="I27" s="2">
        <v>-4.5751484069010626</v>
      </c>
      <c r="J27" s="2">
        <v>7.7008743373767041</v>
      </c>
      <c r="K27" s="2">
        <v>24.810434705811939</v>
      </c>
      <c r="L27" s="2">
        <v>10.402311017052002</v>
      </c>
      <c r="M27" s="2">
        <v>25.466257409175004</v>
      </c>
      <c r="N27" s="2">
        <v>26.027858761758001</v>
      </c>
      <c r="O27" s="2">
        <v>24.536186374391999</v>
      </c>
      <c r="P27" s="2">
        <v>27.113618568671999</v>
      </c>
      <c r="Q27" s="2">
        <v>38.432148799463995</v>
      </c>
      <c r="R27" s="2">
        <v>23.072561683469999</v>
      </c>
      <c r="S27" s="2">
        <v>20.092008482558999</v>
      </c>
      <c r="T27" s="2">
        <v>30.779355682151994</v>
      </c>
      <c r="U27" s="2">
        <v>9.8083379898</v>
      </c>
    </row>
    <row r="28" spans="1:21" x14ac:dyDescent="0.2">
      <c r="A28" s="8">
        <f t="shared" si="0"/>
        <v>26</v>
      </c>
      <c r="B28" s="2">
        <v>12.655779345785851</v>
      </c>
      <c r="C28" s="2">
        <v>15.146691477561065</v>
      </c>
      <c r="D28" s="2">
        <v>12.873683826365751</v>
      </c>
      <c r="E28" s="2">
        <v>5.9528157774505122</v>
      </c>
      <c r="F28" s="2">
        <v>54.307475833995497</v>
      </c>
      <c r="G28" s="2">
        <v>5.1346819758958029</v>
      </c>
      <c r="H28" s="2">
        <v>19.01933188125377</v>
      </c>
      <c r="I28" s="2">
        <v>-7.6764379573503803</v>
      </c>
      <c r="J28" s="2">
        <v>4.6027223587617287</v>
      </c>
      <c r="K28" s="2">
        <v>19.442666120947322</v>
      </c>
      <c r="L28" s="2">
        <v>7.579873497906001</v>
      </c>
      <c r="M28" s="2">
        <v>21.932474953950006</v>
      </c>
      <c r="N28" s="2">
        <v>22.141417484717998</v>
      </c>
      <c r="O28" s="2">
        <v>23.137293708144004</v>
      </c>
      <c r="P28" s="2">
        <v>24.912052984944001</v>
      </c>
      <c r="Q28" s="2">
        <v>33.638825984652001</v>
      </c>
      <c r="R28" s="2">
        <v>20.6967513491505</v>
      </c>
      <c r="S28" s="2">
        <v>18.866275242947999</v>
      </c>
      <c r="T28" s="2">
        <v>29.125026986831998</v>
      </c>
      <c r="U28" s="2">
        <v>7.4746840061249991</v>
      </c>
    </row>
    <row r="29" spans="1:21" x14ac:dyDescent="0.2">
      <c r="A29" s="8">
        <f t="shared" si="0"/>
        <v>27</v>
      </c>
      <c r="B29" s="2">
        <v>10.300483601458618</v>
      </c>
      <c r="C29" s="2">
        <v>12.276699057462174</v>
      </c>
      <c r="D29" s="2">
        <v>9.3656901828209307</v>
      </c>
      <c r="E29" s="2">
        <v>2.5868674785835144</v>
      </c>
      <c r="F29" s="2">
        <v>46.962886336050175</v>
      </c>
      <c r="G29" s="2">
        <v>2.9447856244196218</v>
      </c>
      <c r="H29" s="2">
        <v>15.96936623419146</v>
      </c>
      <c r="I29" s="2">
        <v>-10.569982829446241</v>
      </c>
      <c r="J29" s="2">
        <v>1.8122290917244315</v>
      </c>
      <c r="K29" s="2">
        <v>14.668139714662145</v>
      </c>
      <c r="L29" s="2">
        <v>6.0692311780380006</v>
      </c>
      <c r="M29" s="2">
        <v>19.211729872500001</v>
      </c>
      <c r="N29" s="2">
        <v>18.872373772674003</v>
      </c>
      <c r="O29" s="2">
        <v>21.830817237768002</v>
      </c>
      <c r="P29" s="2">
        <v>22.816167611759997</v>
      </c>
      <c r="Q29" s="2">
        <v>29.549008366920003</v>
      </c>
      <c r="R29" s="2">
        <v>18.602368298250752</v>
      </c>
      <c r="S29" s="2">
        <v>17.640087733628999</v>
      </c>
      <c r="T29" s="2">
        <v>27.796435700039996</v>
      </c>
      <c r="U29" s="2">
        <v>5.392972527075</v>
      </c>
    </row>
    <row r="30" spans="1:21" x14ac:dyDescent="0.2">
      <c r="A30" s="8">
        <f t="shared" si="0"/>
        <v>28</v>
      </c>
      <c r="B30" s="2">
        <v>8.0512173910945695</v>
      </c>
      <c r="C30" s="2">
        <v>9.6644323138980575</v>
      </c>
      <c r="D30" s="2">
        <v>6.3210129691786605</v>
      </c>
      <c r="E30" s="2">
        <v>-0.29640027412310344</v>
      </c>
      <c r="F30" s="2">
        <v>39.979320131093509</v>
      </c>
      <c r="G30" s="2">
        <v>1.0555601890812576</v>
      </c>
      <c r="H30" s="2">
        <v>13.268572831356442</v>
      </c>
      <c r="I30" s="2">
        <v>-13.219531994821796</v>
      </c>
      <c r="J30" s="2">
        <v>-0.68968281792783837</v>
      </c>
      <c r="K30" s="2">
        <v>10.455215152596409</v>
      </c>
      <c r="L30" s="2">
        <v>5.0355240492780009</v>
      </c>
      <c r="M30" s="2">
        <v>16.782289994250004</v>
      </c>
      <c r="N30" s="2">
        <v>16.177688408826</v>
      </c>
      <c r="O30" s="2">
        <v>20.531136075911999</v>
      </c>
      <c r="P30" s="2">
        <v>20.76900904224</v>
      </c>
      <c r="Q30" s="2">
        <v>25.505554068792001</v>
      </c>
      <c r="R30" s="2">
        <v>16.593518113497002</v>
      </c>
      <c r="S30" s="2">
        <v>16.643079291995999</v>
      </c>
      <c r="T30" s="2">
        <v>26.119471614767999</v>
      </c>
      <c r="U30" s="2">
        <v>3.5568903761999997</v>
      </c>
    </row>
    <row r="31" spans="1:21" x14ac:dyDescent="0.2">
      <c r="A31" s="8">
        <f t="shared" si="0"/>
        <v>29</v>
      </c>
      <c r="B31" s="2">
        <v>5.9045350750656063</v>
      </c>
      <c r="C31" s="2">
        <v>7.2801737985195469</v>
      </c>
      <c r="D31" s="2">
        <v>3.7267359707375705</v>
      </c>
      <c r="E31" s="2">
        <v>-2.7718781842408977</v>
      </c>
      <c r="F31" s="2">
        <v>33.526225258763198</v>
      </c>
      <c r="G31" s="2">
        <v>-0.59350940924465212</v>
      </c>
      <c r="H31" s="2">
        <v>10.91231782990603</v>
      </c>
      <c r="I31" s="2">
        <v>-15.588271967816425</v>
      </c>
      <c r="J31" s="2">
        <v>-2.9321158620561323</v>
      </c>
      <c r="K31" s="2">
        <v>6.7234507480797143</v>
      </c>
      <c r="L31" s="2">
        <v>4.4377910942760002</v>
      </c>
      <c r="M31" s="2">
        <v>14.669379011925002</v>
      </c>
      <c r="N31" s="2">
        <v>14.024866784489999</v>
      </c>
      <c r="O31" s="2">
        <v>19.551775303368</v>
      </c>
      <c r="P31" s="2">
        <v>19.111981309847998</v>
      </c>
      <c r="Q31" s="2">
        <v>21.976571510208004</v>
      </c>
      <c r="R31" s="2">
        <v>14.690092159109252</v>
      </c>
      <c r="S31" s="2">
        <v>15.687636528645001</v>
      </c>
      <c r="T31" s="2">
        <v>24.479997394103997</v>
      </c>
      <c r="U31" s="2">
        <v>1.6642234586249998</v>
      </c>
    </row>
    <row r="32" spans="1:21" x14ac:dyDescent="0.2">
      <c r="A32" s="8">
        <f t="shared" si="0"/>
        <v>30</v>
      </c>
      <c r="B32" s="2">
        <v>3.8573071727784982</v>
      </c>
      <c r="C32" s="2">
        <v>5.0867306266541359</v>
      </c>
      <c r="D32" s="2">
        <v>1.544850130441431</v>
      </c>
      <c r="E32" s="2">
        <v>-4.900399878294218</v>
      </c>
      <c r="F32" s="2">
        <v>27.687987418773726</v>
      </c>
      <c r="G32" s="2">
        <v>-2.0619165787308251</v>
      </c>
      <c r="H32" s="2">
        <v>8.8802989381742208</v>
      </c>
      <c r="I32" s="2">
        <v>-17.653977331447059</v>
      </c>
      <c r="J32" s="2">
        <v>-4.9505316919324871</v>
      </c>
      <c r="K32" s="2">
        <v>3.3641331855062071</v>
      </c>
      <c r="L32" s="2">
        <v>4.5082440441180003</v>
      </c>
      <c r="M32" s="2">
        <v>13.222335587175003</v>
      </c>
      <c r="N32" s="2">
        <v>12.240138061836001</v>
      </c>
      <c r="O32" s="2">
        <v>18.519724753992001</v>
      </c>
      <c r="P32" s="2">
        <v>17.625655594188</v>
      </c>
      <c r="Q32" s="2">
        <v>18.849822075756002</v>
      </c>
      <c r="R32" s="2">
        <v>12.890172339252</v>
      </c>
      <c r="S32" s="2">
        <v>14.612266562381999</v>
      </c>
      <c r="T32" s="2">
        <v>22.992074182727997</v>
      </c>
      <c r="U32" s="2">
        <v>-0.1271988144</v>
      </c>
    </row>
    <row r="33" spans="1:21" x14ac:dyDescent="0.2">
      <c r="A33" s="8">
        <f t="shared" si="0"/>
        <v>31</v>
      </c>
      <c r="B33" s="2">
        <v>1.9111521614460769</v>
      </c>
      <c r="C33" s="2">
        <v>3.0582135260325454</v>
      </c>
      <c r="D33" s="2">
        <v>-0.27436641034530124</v>
      </c>
      <c r="E33" s="2">
        <v>-6.735633536964472</v>
      </c>
      <c r="F33" s="2">
        <v>22.473876539615393</v>
      </c>
      <c r="G33" s="2">
        <v>-3.3888261152659775</v>
      </c>
      <c r="H33" s="2">
        <v>7.1439226786813208</v>
      </c>
      <c r="I33" s="2">
        <v>-19.412703623617155</v>
      </c>
      <c r="J33" s="2">
        <v>-6.7890699118061084</v>
      </c>
      <c r="K33" s="2">
        <v>0.25989574253899311</v>
      </c>
      <c r="L33" s="2">
        <v>4.9327491330180013</v>
      </c>
      <c r="M33" s="2">
        <v>11.531210263650003</v>
      </c>
      <c r="N33" s="2">
        <v>10.910118664674</v>
      </c>
      <c r="O33" s="2">
        <v>17.154913173552004</v>
      </c>
      <c r="P33" s="2">
        <v>16.203086053452001</v>
      </c>
      <c r="Q33" s="2">
        <v>15.7930651431</v>
      </c>
      <c r="R33" s="2">
        <v>11.093875589306251</v>
      </c>
      <c r="S33" s="2">
        <v>13.186541083824</v>
      </c>
      <c r="T33" s="2">
        <v>21.479393513592001</v>
      </c>
      <c r="U33" s="2">
        <v>-1.575371345625</v>
      </c>
    </row>
    <row r="34" spans="1:21" x14ac:dyDescent="0.2">
      <c r="A34" s="8">
        <f t="shared" si="0"/>
        <v>32</v>
      </c>
      <c r="B34" s="2">
        <v>7.4918397938051329E-2</v>
      </c>
      <c r="C34" s="2">
        <v>1.1904110610361054</v>
      </c>
      <c r="D34" s="2">
        <v>-1.7779348726355182</v>
      </c>
      <c r="E34" s="2">
        <v>-8.3374817605840352</v>
      </c>
      <c r="F34" s="2">
        <v>17.85016076282993</v>
      </c>
      <c r="G34" s="2">
        <v>-4.5861280884874844</v>
      </c>
      <c r="H34" s="2">
        <v>5.6685967504191694</v>
      </c>
      <c r="I34" s="2">
        <v>-20.874195325696913</v>
      </c>
      <c r="J34" s="2">
        <v>-8.4962602785220067</v>
      </c>
      <c r="K34" s="2">
        <v>-2.694228072280243</v>
      </c>
      <c r="L34" s="2">
        <v>5.3985131375760007</v>
      </c>
      <c r="M34" s="2">
        <v>9.0657365386500004</v>
      </c>
      <c r="N34" s="2">
        <v>9.8869688832960012</v>
      </c>
      <c r="O34" s="2">
        <v>15.627014188632002</v>
      </c>
      <c r="P34" s="2">
        <v>14.877337304411999</v>
      </c>
      <c r="Q34" s="2">
        <v>12.45633820326</v>
      </c>
      <c r="R34" s="2">
        <v>9.3890791147725015</v>
      </c>
      <c r="S34" s="2">
        <v>11.842697720133001</v>
      </c>
      <c r="T34" s="2">
        <v>20.009684717568</v>
      </c>
      <c r="U34" s="2">
        <v>-2.65223557305</v>
      </c>
    </row>
    <row r="35" spans="1:21" x14ac:dyDescent="0.2">
      <c r="A35" s="8">
        <f t="shared" si="0"/>
        <v>33</v>
      </c>
      <c r="B35" s="2">
        <v>-1.6359664538297118</v>
      </c>
      <c r="C35" s="2">
        <v>-0.50167723389745833</v>
      </c>
      <c r="D35" s="2">
        <v>-2.9993157267252881</v>
      </c>
      <c r="E35" s="2">
        <v>-9.7734620452955738</v>
      </c>
      <c r="F35" s="2">
        <v>13.774378618354326</v>
      </c>
      <c r="G35" s="2">
        <v>-5.6458220164367345</v>
      </c>
      <c r="H35" s="2">
        <v>4.4130428592203179</v>
      </c>
      <c r="I35" s="2">
        <v>-22.062535070327531</v>
      </c>
      <c r="J35" s="2">
        <v>-10.109700564858265</v>
      </c>
      <c r="K35" s="2">
        <v>-5.5608265706745188</v>
      </c>
      <c r="L35" s="2">
        <v>5.9287721258160015</v>
      </c>
      <c r="M35" s="2">
        <v>6.8020523554500008</v>
      </c>
      <c r="N35" s="2">
        <v>9.1787585708520005</v>
      </c>
      <c r="O35" s="2">
        <v>14.115528487368</v>
      </c>
      <c r="P35" s="2">
        <v>13.575793753296001</v>
      </c>
      <c r="Q35" s="2">
        <v>8.90838069534</v>
      </c>
      <c r="R35" s="2">
        <v>7.7833132178197504</v>
      </c>
      <c r="S35" s="2">
        <v>10.442865614931</v>
      </c>
      <c r="T35" s="2">
        <v>18.333074310263999</v>
      </c>
      <c r="U35" s="2">
        <v>-3.0707757895499999</v>
      </c>
    </row>
    <row r="36" spans="1:21" x14ac:dyDescent="0.2">
      <c r="A36" s="8">
        <f t="shared" si="0"/>
        <v>34</v>
      </c>
      <c r="B36" s="2">
        <v>-3.2051146410068365</v>
      </c>
      <c r="C36" s="2">
        <v>-1.9958143917737061</v>
      </c>
      <c r="D36" s="2">
        <v>-3.9577487146202359</v>
      </c>
      <c r="E36" s="2">
        <v>-11.102009048522218</v>
      </c>
      <c r="F36" s="2">
        <v>10.214366759595823</v>
      </c>
      <c r="G36" s="2">
        <v>-6.5558157558930699</v>
      </c>
      <c r="H36" s="2">
        <v>3.3293753567604965</v>
      </c>
      <c r="I36" s="2">
        <v>-23.017412370882777</v>
      </c>
      <c r="J36" s="2">
        <v>-11.636288477395995</v>
      </c>
      <c r="K36" s="2">
        <v>-8.3395310441123893</v>
      </c>
      <c r="L36" s="2">
        <v>6.557784403158001</v>
      </c>
      <c r="M36" s="2">
        <v>4.1372545623750012</v>
      </c>
      <c r="N36" s="2">
        <v>8.7153338039579999</v>
      </c>
      <c r="O36" s="2">
        <v>12.521140022160001</v>
      </c>
      <c r="P36" s="2">
        <v>12.171892273704</v>
      </c>
      <c r="Q36" s="2">
        <v>5.324800405176001</v>
      </c>
      <c r="R36" s="2">
        <v>6.3178169589112505</v>
      </c>
      <c r="S36" s="2">
        <v>9.3209330035980003</v>
      </c>
      <c r="T36" s="2">
        <v>16.629230699423996</v>
      </c>
      <c r="U36" s="2">
        <v>-3.272446703925</v>
      </c>
    </row>
    <row r="37" spans="1:21" x14ac:dyDescent="0.2">
      <c r="A37" s="8">
        <f t="shared" si="0"/>
        <v>35</v>
      </c>
      <c r="B37" s="2">
        <v>-4.6244842418400705</v>
      </c>
      <c r="C37" s="2">
        <v>-3.2741145275770931</v>
      </c>
      <c r="D37" s="2">
        <v>-4.6678497420914864</v>
      </c>
      <c r="E37" s="2">
        <v>-12.351696008219681</v>
      </c>
      <c r="F37" s="2">
        <v>7.1486895962380945</v>
      </c>
      <c r="G37" s="2">
        <v>-7.3113658748059391</v>
      </c>
      <c r="H37" s="2">
        <v>2.3667138416474676</v>
      </c>
      <c r="I37" s="2">
        <v>-23.781018743032426</v>
      </c>
      <c r="J37" s="2">
        <v>-13.042394149352146</v>
      </c>
      <c r="K37" s="2">
        <v>-10.972175983552074</v>
      </c>
      <c r="L37" s="2">
        <v>7.6884574311720009</v>
      </c>
      <c r="M37" s="2">
        <v>1.6655223271500004</v>
      </c>
      <c r="N37" s="2">
        <v>8.5459744858500013</v>
      </c>
      <c r="O37" s="2">
        <v>10.985086667016001</v>
      </c>
      <c r="P37" s="2">
        <v>10.599820039908</v>
      </c>
      <c r="Q37" s="2">
        <v>1.2843892593000001</v>
      </c>
      <c r="R37" s="2">
        <v>4.8881606758920011</v>
      </c>
      <c r="S37" s="2">
        <v>8.2551027012030005</v>
      </c>
      <c r="T37" s="2">
        <v>15.110360665847997</v>
      </c>
      <c r="U37" s="2">
        <v>-3.2378411441249995</v>
      </c>
    </row>
    <row r="38" spans="1:21" x14ac:dyDescent="0.2">
      <c r="A38" s="8">
        <f t="shared" si="0"/>
        <v>36</v>
      </c>
      <c r="B38" s="2">
        <v>-5.9005987474702097</v>
      </c>
      <c r="C38" s="2">
        <v>-4.3240179881053198</v>
      </c>
      <c r="D38" s="2">
        <v>-5.1531501375582165</v>
      </c>
      <c r="E38" s="2">
        <v>-13.513220525299324</v>
      </c>
      <c r="F38" s="2">
        <v>4.557877667109012</v>
      </c>
      <c r="G38" s="2">
        <v>-7.9144830958912813</v>
      </c>
      <c r="H38" s="2">
        <v>1.477559373858538</v>
      </c>
      <c r="I38" s="2">
        <v>-24.379862134165428</v>
      </c>
      <c r="J38" s="2">
        <v>-14.267408227347202</v>
      </c>
      <c r="K38" s="2">
        <v>-13.362862428867066</v>
      </c>
      <c r="L38" s="2">
        <v>9.1819705983300022</v>
      </c>
      <c r="M38" s="2">
        <v>-0.62338554877500019</v>
      </c>
      <c r="N38" s="2">
        <v>8.6278565958120002</v>
      </c>
      <c r="O38" s="2">
        <v>9.4247792876159995</v>
      </c>
      <c r="P38" s="2">
        <v>9.1395979690679994</v>
      </c>
      <c r="Q38" s="2">
        <v>-2.5542787931640003</v>
      </c>
      <c r="R38" s="2">
        <v>3.3071169030412504</v>
      </c>
      <c r="S38" s="2">
        <v>7.0307322707159994</v>
      </c>
      <c r="T38" s="2">
        <v>13.726595616047998</v>
      </c>
      <c r="U38" s="2">
        <v>-3.7593796653</v>
      </c>
    </row>
    <row r="39" spans="1:21" x14ac:dyDescent="0.2">
      <c r="A39" s="8">
        <f t="shared" si="0"/>
        <v>37</v>
      </c>
      <c r="B39" s="2">
        <v>-7.0527066830070453</v>
      </c>
      <c r="C39" s="2">
        <v>-5.1298266751876769</v>
      </c>
      <c r="D39" s="2">
        <v>-5.4548482510529039</v>
      </c>
      <c r="E39" s="2">
        <v>-14.547773351621984</v>
      </c>
      <c r="F39" s="2">
        <v>2.4156743009040471</v>
      </c>
      <c r="G39" s="2">
        <v>-8.366226670637845</v>
      </c>
      <c r="H39" s="2">
        <v>0.62346909665130912</v>
      </c>
      <c r="I39" s="2">
        <v>-24.819139960961792</v>
      </c>
      <c r="J39" s="2">
        <v>-15.247544927361163</v>
      </c>
      <c r="K39" s="2">
        <v>-15.401672444804467</v>
      </c>
      <c r="L39" s="2">
        <v>10.816836512634001</v>
      </c>
      <c r="M39" s="2">
        <v>-2.5568859046500005</v>
      </c>
      <c r="N39" s="2">
        <v>8.9071811128440004</v>
      </c>
      <c r="O39" s="2">
        <v>7.3522101890160005</v>
      </c>
      <c r="P39" s="2">
        <v>7.4297301314039998</v>
      </c>
      <c r="Q39" s="2">
        <v>-6.6039984047520015</v>
      </c>
      <c r="R39" s="2">
        <v>1.2676127052127502</v>
      </c>
      <c r="S39" s="2">
        <v>5.6531593812059997</v>
      </c>
      <c r="T39" s="2">
        <v>12.057412446071998</v>
      </c>
      <c r="U39" s="2">
        <v>-5.30564025285</v>
      </c>
    </row>
    <row r="40" spans="1:21" x14ac:dyDescent="0.2">
      <c r="A40" s="8">
        <f t="shared" si="0"/>
        <v>38</v>
      </c>
      <c r="B40" s="2">
        <v>-8.1055397581945847</v>
      </c>
      <c r="C40" s="2">
        <v>-5.6656673398108808</v>
      </c>
      <c r="D40" s="2">
        <v>-5.6287845789888289</v>
      </c>
      <c r="E40" s="2">
        <v>-15.402328030410469</v>
      </c>
      <c r="F40" s="2">
        <v>0.68347118812261753</v>
      </c>
      <c r="G40" s="2">
        <v>-8.659594766770029</v>
      </c>
      <c r="H40" s="2">
        <v>-0.22197024653054093</v>
      </c>
      <c r="I40" s="2">
        <v>-25.08611759713331</v>
      </c>
      <c r="J40" s="2">
        <v>-15.923029841674209</v>
      </c>
      <c r="K40" s="2">
        <v>-16.985770879382468</v>
      </c>
      <c r="L40" s="2">
        <v>12.598268394474001</v>
      </c>
      <c r="M40" s="2">
        <v>-4.0686006017250005</v>
      </c>
      <c r="N40" s="2">
        <v>9.3185284274099995</v>
      </c>
      <c r="O40" s="2">
        <v>5.030828255376</v>
      </c>
      <c r="P40" s="2">
        <v>5.6043734408999999</v>
      </c>
      <c r="Q40" s="2">
        <v>-10.100580342300001</v>
      </c>
      <c r="R40" s="2">
        <v>-0.77139420851025009</v>
      </c>
      <c r="S40" s="2">
        <v>4.4955665977949995</v>
      </c>
      <c r="T40" s="2">
        <v>10.549329590519999</v>
      </c>
      <c r="U40" s="2">
        <v>-7.5444796791000002</v>
      </c>
    </row>
    <row r="41" spans="1:21" x14ac:dyDescent="0.2">
      <c r="A41" s="8">
        <f t="shared" si="0"/>
        <v>39</v>
      </c>
      <c r="B41" s="2">
        <v>-9.0805231959517378</v>
      </c>
      <c r="C41" s="2">
        <v>-5.8959376188923738</v>
      </c>
      <c r="D41" s="2">
        <v>-5.7288100528412178</v>
      </c>
      <c r="E41" s="2">
        <v>-16.018781433419946</v>
      </c>
      <c r="F41" s="2">
        <v>-0.6882601843561299</v>
      </c>
      <c r="G41" s="2">
        <v>-8.7708843310440479</v>
      </c>
      <c r="H41" s="2">
        <v>-1.0720237126697434</v>
      </c>
      <c r="I41" s="2">
        <v>-25.15500198768266</v>
      </c>
      <c r="J41" s="2">
        <v>-16.23243349171943</v>
      </c>
      <c r="K41" s="2">
        <v>-18.026319135174152</v>
      </c>
      <c r="L41" s="2">
        <v>14.637233363580004</v>
      </c>
      <c r="M41" s="2">
        <v>-5.1118752910500005</v>
      </c>
      <c r="N41" s="2">
        <v>9.6918936331500021</v>
      </c>
      <c r="O41" s="2">
        <v>2.7285777288000004</v>
      </c>
      <c r="P41" s="2">
        <v>4.0183792631999999</v>
      </c>
      <c r="Q41" s="2">
        <v>-13.228940857355999</v>
      </c>
      <c r="R41" s="2">
        <v>-2.7977558978362502</v>
      </c>
      <c r="S41" s="2">
        <v>3.5137761913799999</v>
      </c>
      <c r="T41" s="2">
        <v>8.7239975976719979</v>
      </c>
      <c r="U41" s="2">
        <v>-9.9534241374749985</v>
      </c>
    </row>
    <row r="42" spans="1:21" x14ac:dyDescent="0.2">
      <c r="A42" s="8">
        <f t="shared" si="0"/>
        <v>40</v>
      </c>
      <c r="B42" s="2">
        <v>-9.9846820777799543</v>
      </c>
      <c r="C42" s="2">
        <v>-5.7792788559795474</v>
      </c>
      <c r="D42" s="2">
        <v>-5.7813319462069046</v>
      </c>
      <c r="E42" s="2">
        <v>-16.333041466277106</v>
      </c>
      <c r="F42" s="2">
        <v>-1.7478000969250496</v>
      </c>
      <c r="G42" s="2">
        <v>-8.647141667064</v>
      </c>
      <c r="H42" s="2">
        <v>-1.925315052511491</v>
      </c>
      <c r="I42" s="2">
        <v>-24.994726103126119</v>
      </c>
      <c r="J42" s="2">
        <v>-16.112278445744</v>
      </c>
      <c r="K42" s="2">
        <v>-18.434439828605782</v>
      </c>
      <c r="L42" s="2">
        <v>17.022207217428001</v>
      </c>
      <c r="M42" s="2">
        <v>-5.6040217769250003</v>
      </c>
      <c r="N42" s="2">
        <v>10.076879427426</v>
      </c>
      <c r="O42" s="2">
        <v>0.36537851196000004</v>
      </c>
      <c r="P42" s="2">
        <v>2.5516708321319999</v>
      </c>
      <c r="Q42" s="2">
        <v>-16.092726135444</v>
      </c>
      <c r="R42" s="2">
        <v>-4.5834676003935009</v>
      </c>
      <c r="S42" s="2">
        <v>2.9211813572940004</v>
      </c>
      <c r="T42" s="2">
        <v>6.8088314009519992</v>
      </c>
      <c r="U42" s="2">
        <v>-12.0843550107</v>
      </c>
    </row>
    <row r="43" spans="1:21" x14ac:dyDescent="0.2">
      <c r="A43" s="8">
        <f t="shared" si="0"/>
        <v>41</v>
      </c>
      <c r="B43" s="2">
        <v>-10.796340868024242</v>
      </c>
      <c r="C43" s="2">
        <v>-5.2716492942323452</v>
      </c>
      <c r="D43" s="2">
        <v>-5.7615972080354627</v>
      </c>
      <c r="E43" s="2">
        <v>-16.271443481636691</v>
      </c>
      <c r="F43" s="2">
        <v>-2.5204826542572674</v>
      </c>
      <c r="G43" s="2">
        <v>-8.1972330128308446</v>
      </c>
      <c r="H43" s="2">
        <v>-2.7615689479497196</v>
      </c>
      <c r="I43" s="2">
        <v>-24.576859030906874</v>
      </c>
      <c r="J43" s="2">
        <v>-15.501858346171648</v>
      </c>
      <c r="K43" s="2">
        <v>-18.099087158242796</v>
      </c>
      <c r="L43" s="2">
        <v>19.518595038468003</v>
      </c>
      <c r="M43" s="2">
        <v>-5.4183526402500011</v>
      </c>
      <c r="N43" s="2">
        <v>10.270771099110002</v>
      </c>
      <c r="O43" s="2">
        <v>-1.6957953769680001</v>
      </c>
      <c r="P43" s="2">
        <v>1.3692548237400002</v>
      </c>
      <c r="Q43" s="2">
        <v>-18.887592965472003</v>
      </c>
      <c r="R43" s="2">
        <v>-6.0917302923750007</v>
      </c>
      <c r="S43" s="2">
        <v>2.6738315012880003</v>
      </c>
      <c r="T43" s="2">
        <v>4.7384005762800001</v>
      </c>
      <c r="U43" s="2">
        <v>-13.599868090725</v>
      </c>
    </row>
    <row r="44" spans="1:21" x14ac:dyDescent="0.2">
      <c r="A44" s="8">
        <f t="shared" si="0"/>
        <v>42</v>
      </c>
      <c r="B44" s="2">
        <v>-11.452077005678046</v>
      </c>
      <c r="C44" s="2">
        <v>-4.3292938452861707</v>
      </c>
      <c r="D44" s="2">
        <v>-5.5832404953099015</v>
      </c>
      <c r="E44" s="2">
        <v>-15.750990900953941</v>
      </c>
      <c r="F44" s="2">
        <v>-2.9841071571083986</v>
      </c>
      <c r="G44" s="2">
        <v>-7.2957798398536378</v>
      </c>
      <c r="H44" s="2">
        <v>-3.5351846173114332</v>
      </c>
      <c r="I44" s="2">
        <v>-23.877239509591067</v>
      </c>
      <c r="J44" s="2">
        <v>-14.348429503108827</v>
      </c>
      <c r="K44" s="2">
        <v>-16.882647595791422</v>
      </c>
      <c r="L44" s="2">
        <v>21.843691332408003</v>
      </c>
      <c r="M44" s="2">
        <v>-4.9070513200500008</v>
      </c>
      <c r="N44" s="2">
        <v>10.497587771646002</v>
      </c>
      <c r="O44" s="2">
        <v>-3.3557324335920002</v>
      </c>
      <c r="P44" s="2">
        <v>0.67268301681600007</v>
      </c>
      <c r="Q44" s="2">
        <v>-21.950436202632005</v>
      </c>
      <c r="R44" s="2">
        <v>-7.1614594438920021</v>
      </c>
      <c r="S44" s="2">
        <v>2.6478245605050001</v>
      </c>
      <c r="T44" s="2">
        <v>2.6200463869439994</v>
      </c>
      <c r="U44" s="2">
        <v>-13.693162809374998</v>
      </c>
    </row>
    <row r="45" spans="1:21" x14ac:dyDescent="0.2">
      <c r="A45" s="8">
        <f t="shared" si="0"/>
        <v>43</v>
      </c>
      <c r="B45" s="2">
        <v>-11.842777002168916</v>
      </c>
      <c r="C45" s="2">
        <v>-2.9147730497147233</v>
      </c>
      <c r="D45" s="2">
        <v>-5.1080118049187453</v>
      </c>
      <c r="E45" s="2">
        <v>-14.685927945370885</v>
      </c>
      <c r="F45" s="2">
        <v>-3.0546164476583066</v>
      </c>
      <c r="G45" s="2">
        <v>-5.8034298476206683</v>
      </c>
      <c r="H45" s="2">
        <v>-4.1711214419149707</v>
      </c>
      <c r="I45" s="2">
        <v>-22.870909726198246</v>
      </c>
      <c r="J45" s="2">
        <v>-12.612508839487107</v>
      </c>
      <c r="K45" s="2">
        <v>-14.643609397246335</v>
      </c>
      <c r="L45" s="2">
        <v>24.371507424942006</v>
      </c>
      <c r="M45" s="2">
        <v>-3.9250341702000009</v>
      </c>
      <c r="N45" s="2">
        <v>10.563975763560002</v>
      </c>
      <c r="O45" s="2">
        <v>-4.9497027259679998</v>
      </c>
      <c r="P45" s="2">
        <v>0.64120043912399993</v>
      </c>
      <c r="Q45" s="2">
        <v>-24.627515139612001</v>
      </c>
      <c r="R45" s="2">
        <v>-8.0285453224177505</v>
      </c>
      <c r="S45" s="2">
        <v>2.5276702227389998</v>
      </c>
      <c r="T45" s="2">
        <v>0.32379217970399998</v>
      </c>
      <c r="U45" s="2">
        <v>-13.15689354315</v>
      </c>
    </row>
    <row r="46" spans="1:21" x14ac:dyDescent="0.2">
      <c r="A46" s="8">
        <f t="shared" si="0"/>
        <v>44</v>
      </c>
      <c r="B46" s="2">
        <v>-11.825873220816154</v>
      </c>
      <c r="C46" s="2">
        <v>-1.0065841348313551</v>
      </c>
      <c r="D46" s="2">
        <v>-4.1744869578944312</v>
      </c>
      <c r="E46" s="2">
        <v>-13.003979859038404</v>
      </c>
      <c r="F46" s="2">
        <v>-2.5955588785536681</v>
      </c>
      <c r="G46" s="2">
        <v>-3.5980338115894499</v>
      </c>
      <c r="H46" s="2">
        <v>-4.5666412866016381</v>
      </c>
      <c r="I46" s="2">
        <v>-21.529787746916686</v>
      </c>
      <c r="J46" s="2">
        <v>-10.271944879527416</v>
      </c>
      <c r="K46" s="2">
        <v>-11.278021976006926</v>
      </c>
      <c r="L46" s="2">
        <v>27.167580943830004</v>
      </c>
      <c r="M46" s="2">
        <v>-3.0033263007000004</v>
      </c>
      <c r="N46" s="2">
        <v>10.758620621538</v>
      </c>
      <c r="O46" s="2">
        <v>-6.5785904498160006</v>
      </c>
      <c r="P46" s="2">
        <v>1.28382471342</v>
      </c>
      <c r="Q46" s="2">
        <v>-26.796387650508006</v>
      </c>
      <c r="R46" s="2">
        <v>-8.4253780386067501</v>
      </c>
      <c r="S46" s="2">
        <v>2.3389211590649999</v>
      </c>
      <c r="T46" s="2">
        <v>-1.8847498914719998</v>
      </c>
      <c r="U46" s="2">
        <v>-11.392126904024998</v>
      </c>
    </row>
    <row r="47" spans="1:21" x14ac:dyDescent="0.2">
      <c r="A47" s="8">
        <f t="shared" si="0"/>
        <v>45</v>
      </c>
      <c r="B47" s="2">
        <v>-11.256453405579707</v>
      </c>
      <c r="C47" s="2">
        <v>1.3952706123686871</v>
      </c>
      <c r="D47" s="2">
        <v>-2.6363087096209421</v>
      </c>
      <c r="E47" s="2">
        <v>-10.66963807150757</v>
      </c>
      <c r="F47" s="2">
        <v>-1.4515027995634429</v>
      </c>
      <c r="G47" s="2">
        <v>-0.60551355394646189</v>
      </c>
      <c r="H47" s="2">
        <v>-4.6003099297851957</v>
      </c>
      <c r="I47" s="2">
        <v>-19.832385535332236</v>
      </c>
      <c r="J47" s="2">
        <v>-7.324367669212263</v>
      </c>
      <c r="K47" s="2">
        <v>-6.7722946659211631</v>
      </c>
      <c r="L47" s="2">
        <v>30.466953654084001</v>
      </c>
      <c r="M47" s="2">
        <v>-1.9797754011750002</v>
      </c>
      <c r="N47" s="2">
        <v>10.917327733488001</v>
      </c>
      <c r="O47" s="2">
        <v>-7.4445218416800003</v>
      </c>
      <c r="P47" s="2">
        <v>2.0265920614799997</v>
      </c>
      <c r="Q47" s="2">
        <v>-28.349827370676003</v>
      </c>
      <c r="R47" s="2">
        <v>-8.5476033676800007</v>
      </c>
      <c r="S47" s="2">
        <v>2.4286394263950002</v>
      </c>
      <c r="T47" s="2">
        <v>-3.9527049703679995</v>
      </c>
      <c r="U47" s="2">
        <v>-9.5050716988499993</v>
      </c>
    </row>
    <row r="48" spans="1:21" x14ac:dyDescent="0.2">
      <c r="A48" s="8">
        <f t="shared" si="0"/>
        <v>46</v>
      </c>
      <c r="B48" s="2">
        <v>-10.028939238018204</v>
      </c>
      <c r="C48" s="2">
        <v>4.2728496085897509</v>
      </c>
      <c r="D48" s="2">
        <v>-0.39936447217038706</v>
      </c>
      <c r="E48" s="2">
        <v>-7.7030960165173505</v>
      </c>
      <c r="F48" s="2">
        <v>0.51035126893042571</v>
      </c>
      <c r="G48" s="2">
        <v>3.1733367650381439</v>
      </c>
      <c r="H48" s="2">
        <v>-4.1495470620919699</v>
      </c>
      <c r="I48" s="2">
        <v>-17.779195418326296</v>
      </c>
      <c r="J48" s="2">
        <v>-3.7958069333351925</v>
      </c>
      <c r="K48" s="2">
        <v>-1.2518334350825844</v>
      </c>
      <c r="L48" s="2">
        <v>34.057968807870004</v>
      </c>
      <c r="M48" s="2">
        <v>-0.48626727930000008</v>
      </c>
      <c r="N48" s="2">
        <v>11.302636321890002</v>
      </c>
      <c r="O48" s="2">
        <v>-7.835827069224</v>
      </c>
      <c r="P48" s="2">
        <v>3.3398427017879997</v>
      </c>
      <c r="Q48" s="2">
        <v>-29.933519604408001</v>
      </c>
      <c r="R48" s="2">
        <v>-8.5076785580670009</v>
      </c>
      <c r="S48" s="2">
        <v>2.6616797865989996</v>
      </c>
      <c r="T48" s="2">
        <v>-5.9251669979040003</v>
      </c>
      <c r="U48" s="2">
        <v>-7.2752343945749995</v>
      </c>
    </row>
    <row r="49" spans="1:21" x14ac:dyDescent="0.2">
      <c r="A49" s="8">
        <f t="shared" si="0"/>
        <v>47</v>
      </c>
      <c r="B49" s="2">
        <v>-8.1120587644078785</v>
      </c>
      <c r="C49" s="2">
        <v>7.5925208256702232</v>
      </c>
      <c r="D49" s="2">
        <v>2.5447944807726568</v>
      </c>
      <c r="E49" s="2">
        <v>-4.1842622360769814</v>
      </c>
      <c r="F49" s="2">
        <v>3.3655489668884506</v>
      </c>
      <c r="G49" s="2">
        <v>7.6362717930028392</v>
      </c>
      <c r="H49" s="2">
        <v>-3.1154017489902555</v>
      </c>
      <c r="I49" s="2">
        <v>-15.400741359652589</v>
      </c>
      <c r="J49" s="2">
        <v>0.23579386823777324</v>
      </c>
      <c r="K49" s="2">
        <v>5.0038745239393325</v>
      </c>
      <c r="L49" s="2">
        <v>38.136792441006008</v>
      </c>
      <c r="M49" s="2">
        <v>0.74627993137500015</v>
      </c>
      <c r="N49" s="2">
        <v>11.695153979106001</v>
      </c>
      <c r="O49" s="2">
        <v>-7.9724650420799996</v>
      </c>
      <c r="P49" s="2">
        <v>4.9066942066200001</v>
      </c>
      <c r="Q49" s="2">
        <v>-31.170292481412002</v>
      </c>
      <c r="R49" s="2">
        <v>-8.1361362906720007</v>
      </c>
      <c r="S49" s="2">
        <v>3.1667141344680001</v>
      </c>
      <c r="T49" s="2">
        <v>-7.1294404789439998</v>
      </c>
      <c r="U49" s="2">
        <v>-4.9683529554749999</v>
      </c>
    </row>
    <row r="50" spans="1:21" x14ac:dyDescent="0.2">
      <c r="A50" s="8">
        <f t="shared" si="0"/>
        <v>48</v>
      </c>
      <c r="B50" s="2">
        <v>-5.5663448638019783</v>
      </c>
      <c r="C50" s="2">
        <v>11.295451832337811</v>
      </c>
      <c r="D50" s="2">
        <v>6.0901660368614019</v>
      </c>
      <c r="E50" s="2">
        <v>-0.23859063741314521</v>
      </c>
      <c r="F50" s="2">
        <v>7.1054750949633592</v>
      </c>
      <c r="G50" s="2">
        <v>12.556422659479136</v>
      </c>
      <c r="H50" s="2">
        <v>-1.4496011720769297</v>
      </c>
      <c r="I50" s="2">
        <v>-12.752097862721449</v>
      </c>
      <c r="J50" s="2">
        <v>4.6145626762935326</v>
      </c>
      <c r="K50" s="2">
        <v>11.594875911984664</v>
      </c>
      <c r="L50" s="2">
        <v>42.576073026822002</v>
      </c>
      <c r="M50" s="2">
        <v>2.7152451785250005</v>
      </c>
      <c r="N50" s="2">
        <v>12.317285857950001</v>
      </c>
      <c r="O50" s="2">
        <v>-8.542225525680001</v>
      </c>
      <c r="P50" s="2">
        <v>6.5070849399480002</v>
      </c>
      <c r="Q50" s="2">
        <v>-30.52460717712</v>
      </c>
      <c r="R50" s="2">
        <v>-7.265711504580751</v>
      </c>
      <c r="S50" s="2">
        <v>3.9088772699129999</v>
      </c>
      <c r="T50" s="2">
        <v>-7.7768479993679991</v>
      </c>
      <c r="U50" s="2">
        <v>-2.8611549492749999</v>
      </c>
    </row>
    <row r="51" spans="1:21" x14ac:dyDescent="0.2">
      <c r="A51" s="8">
        <f t="shared" si="0"/>
        <v>49</v>
      </c>
      <c r="B51" s="2">
        <v>-2.5460752206537056</v>
      </c>
      <c r="C51" s="2">
        <v>15.28027423825924</v>
      </c>
      <c r="D51" s="2">
        <v>10.002397760320417</v>
      </c>
      <c r="E51" s="2">
        <v>3.9858437638831088</v>
      </c>
      <c r="F51" s="2">
        <v>11.615548589022939</v>
      </c>
      <c r="G51" s="2">
        <v>17.573310168684678</v>
      </c>
      <c r="H51" s="2">
        <v>0.82351366196854325</v>
      </c>
      <c r="I51" s="2">
        <v>-9.8926985889854091</v>
      </c>
      <c r="J51" s="2">
        <v>9.1009209064312184</v>
      </c>
      <c r="K51" s="2">
        <v>18.061498152947511</v>
      </c>
      <c r="L51" s="2">
        <v>46.75275625413601</v>
      </c>
      <c r="M51" s="2">
        <v>5.1342542064000005</v>
      </c>
      <c r="N51" s="2">
        <v>13.179576566538001</v>
      </c>
      <c r="O51" s="2">
        <v>-9.2926366727039991</v>
      </c>
      <c r="P51" s="2">
        <v>8.3482620212519993</v>
      </c>
      <c r="Q51" s="2">
        <v>-28.938408818004</v>
      </c>
      <c r="R51" s="2">
        <v>-6.00438589127325</v>
      </c>
      <c r="S51" s="2">
        <v>4.6003893329159995</v>
      </c>
      <c r="T51" s="2">
        <v>-7.7418338805359994</v>
      </c>
      <c r="U51" s="2">
        <v>-0.48061978492499996</v>
      </c>
    </row>
    <row r="52" spans="1:21" x14ac:dyDescent="0.2">
      <c r="A52" s="8">
        <f t="shared" si="0"/>
        <v>50</v>
      </c>
      <c r="B52" s="2">
        <v>0.71413453381404512</v>
      </c>
      <c r="C52" s="2">
        <v>19.390750685024276</v>
      </c>
      <c r="D52" s="2">
        <v>13.928928502794104</v>
      </c>
      <c r="E52" s="2">
        <v>8.3311843272023012</v>
      </c>
      <c r="F52" s="2">
        <v>16.666684570452105</v>
      </c>
      <c r="G52" s="2">
        <v>22.207571439279405</v>
      </c>
      <c r="H52" s="2">
        <v>3.5994360886734014</v>
      </c>
      <c r="I52" s="2">
        <v>-6.8560259830671928</v>
      </c>
      <c r="J52" s="2">
        <v>13.386724188318581</v>
      </c>
      <c r="K52" s="2">
        <v>23.937650745090046</v>
      </c>
      <c r="L52" s="2">
        <v>51.411736842102009</v>
      </c>
      <c r="M52" s="2">
        <v>7.9496355485250012</v>
      </c>
      <c r="N52" s="2">
        <v>14.366275371756</v>
      </c>
      <c r="O52" s="2">
        <v>-9.7699809604320009</v>
      </c>
      <c r="P52" s="2">
        <v>9.8516737589760002</v>
      </c>
      <c r="Q52" s="2">
        <v>-25.778542726692002</v>
      </c>
      <c r="R52" s="2">
        <v>-4.2958597859482506</v>
      </c>
      <c r="S52" s="2">
        <v>5.355385587612</v>
      </c>
      <c r="T52" s="2">
        <v>-7.1165312331119992</v>
      </c>
      <c r="U52" s="2">
        <v>1.8884581332749999</v>
      </c>
    </row>
    <row r="53" spans="1:21" x14ac:dyDescent="0.2">
      <c r="A53" s="8">
        <f t="shared" si="0"/>
        <v>51</v>
      </c>
      <c r="B53" s="2">
        <v>3.9341413476778841</v>
      </c>
      <c r="C53" s="2">
        <v>23.41981328755098</v>
      </c>
      <c r="D53" s="2">
        <v>17.432792142325592</v>
      </c>
      <c r="E53" s="2">
        <v>12.623746439719064</v>
      </c>
      <c r="F53" s="2">
        <v>21.933187179582728</v>
      </c>
      <c r="G53" s="2">
        <v>25.912930677885758</v>
      </c>
      <c r="H53" s="2">
        <v>6.7035374180041822</v>
      </c>
      <c r="I53" s="2">
        <v>-3.6476568329889694</v>
      </c>
      <c r="J53" s="2">
        <v>17.123408094304363</v>
      </c>
      <c r="K53" s="2">
        <v>28.787535766726759</v>
      </c>
      <c r="L53" s="2">
        <v>55.654702442946011</v>
      </c>
      <c r="M53" s="2">
        <v>11.269680396975001</v>
      </c>
      <c r="N53" s="2">
        <v>15.903958989978001</v>
      </c>
      <c r="O53" s="2">
        <v>-10.093646732400002</v>
      </c>
      <c r="P53" s="2">
        <v>11.992963653756</v>
      </c>
      <c r="Q53" s="2">
        <v>-21.406069967436</v>
      </c>
      <c r="R53" s="2">
        <v>-1.9243474071120001</v>
      </c>
      <c r="S53" s="2">
        <v>6.4550589832529992</v>
      </c>
      <c r="T53" s="2">
        <v>-5.8294971075599991</v>
      </c>
      <c r="U53" s="2">
        <v>4.8554172434250003</v>
      </c>
    </row>
    <row r="54" spans="1:21" x14ac:dyDescent="0.2">
      <c r="A54" s="8">
        <f t="shared" si="0"/>
        <v>52</v>
      </c>
      <c r="B54" s="2">
        <v>6.8385456094070669</v>
      </c>
      <c r="C54" s="2">
        <v>27.124168307118726</v>
      </c>
      <c r="D54" s="2">
        <v>20.059193032743206</v>
      </c>
      <c r="E54" s="2">
        <v>16.660326900783161</v>
      </c>
      <c r="F54" s="2">
        <v>27.036776241687306</v>
      </c>
      <c r="G54" s="2">
        <v>28.188055013789896</v>
      </c>
      <c r="H54" s="2">
        <v>9.9117239341220618</v>
      </c>
      <c r="I54" s="2">
        <v>-0.31827166752045216</v>
      </c>
      <c r="J54" s="2">
        <v>19.972988938215394</v>
      </c>
      <c r="K54" s="2">
        <v>32.244579619839485</v>
      </c>
      <c r="L54" s="2">
        <v>58.776974609094005</v>
      </c>
      <c r="M54" s="2">
        <v>14.295954568500003</v>
      </c>
      <c r="N54" s="2">
        <v>17.648338446882001</v>
      </c>
      <c r="O54" s="2">
        <v>-9.7357953314160017</v>
      </c>
      <c r="P54" s="2">
        <v>13.764531015539999</v>
      </c>
      <c r="Q54" s="2">
        <v>-16.122799640052001</v>
      </c>
      <c r="R54" s="2">
        <v>1.0487011379130002</v>
      </c>
      <c r="S54" s="2">
        <v>8.1280207503900002</v>
      </c>
      <c r="T54" s="2">
        <v>-3.6977031554399997</v>
      </c>
      <c r="U54" s="2">
        <v>8.0587697384249992</v>
      </c>
    </row>
    <row r="55" spans="1:21" x14ac:dyDescent="0.2">
      <c r="A55" s="8">
        <f t="shared" si="0"/>
        <v>53</v>
      </c>
      <c r="B55" s="2">
        <v>9.2037964298509536</v>
      </c>
      <c r="C55" s="2">
        <v>30.230854105277512</v>
      </c>
      <c r="D55" s="2">
        <v>21.446874603270427</v>
      </c>
      <c r="E55" s="2">
        <v>20.206531512375278</v>
      </c>
      <c r="F55" s="2">
        <v>31.589787985275439</v>
      </c>
      <c r="G55" s="2">
        <v>28.749535086865361</v>
      </c>
      <c r="H55" s="2">
        <v>12.97544213850664</v>
      </c>
      <c r="I55" s="2">
        <v>2.9650774805234805</v>
      </c>
      <c r="J55" s="2">
        <v>21.684882900773911</v>
      </c>
      <c r="K55" s="2">
        <v>34.070551192992518</v>
      </c>
      <c r="L55" s="2">
        <v>61.023425749722016</v>
      </c>
      <c r="M55" s="2">
        <v>18.399261454200001</v>
      </c>
      <c r="N55" s="2">
        <v>19.40476888449</v>
      </c>
      <c r="O55" s="2">
        <v>-8.2740721971600006</v>
      </c>
      <c r="P55" s="2">
        <v>15.737017340484002</v>
      </c>
      <c r="Q55" s="2">
        <v>-10.292477943132001</v>
      </c>
      <c r="R55" s="2">
        <v>4.2563612198542504</v>
      </c>
      <c r="S55" s="2">
        <v>9.5011645102469995</v>
      </c>
      <c r="T55" s="2">
        <v>-0.55845751147199996</v>
      </c>
      <c r="U55" s="2">
        <v>11.319642285524999</v>
      </c>
    </row>
    <row r="56" spans="1:21" x14ac:dyDescent="0.2">
      <c r="A56" s="8">
        <f t="shared" si="0"/>
        <v>54</v>
      </c>
      <c r="B56" s="2">
        <v>10.890891872372194</v>
      </c>
      <c r="C56" s="2">
        <v>32.443640675290254</v>
      </c>
      <c r="D56" s="2">
        <v>21.447369492338158</v>
      </c>
      <c r="E56" s="2">
        <v>23.017304735786343</v>
      </c>
      <c r="F56" s="2">
        <v>35.20924857379611</v>
      </c>
      <c r="G56" s="2">
        <v>27.689776291276715</v>
      </c>
      <c r="H56" s="2">
        <v>15.652339775618156</v>
      </c>
      <c r="I56" s="2">
        <v>5.9719292844278149</v>
      </c>
      <c r="J56" s="2">
        <v>22.16315610166529</v>
      </c>
      <c r="K56" s="2">
        <v>34.227586287750043</v>
      </c>
      <c r="L56" s="2">
        <v>60.298937064666006</v>
      </c>
      <c r="M56" s="2">
        <v>21.955422824775006</v>
      </c>
      <c r="N56" s="2">
        <v>21.004428974904002</v>
      </c>
      <c r="O56" s="2">
        <v>-5.8633058206799999</v>
      </c>
      <c r="P56" s="2">
        <v>17.746839787715999</v>
      </c>
      <c r="Q56" s="2">
        <v>-3.4901376151320007</v>
      </c>
      <c r="R56" s="2">
        <v>7.9847843211337501</v>
      </c>
      <c r="S56" s="2">
        <v>11.987155487277001</v>
      </c>
      <c r="T56" s="2">
        <v>3.2402207038320001</v>
      </c>
      <c r="U56" s="2">
        <v>14.078149662149999</v>
      </c>
    </row>
    <row r="57" spans="1:21" x14ac:dyDescent="0.2">
      <c r="A57" s="8">
        <f t="shared" si="0"/>
        <v>55</v>
      </c>
      <c r="B57" s="2">
        <v>11.859082475907154</v>
      </c>
      <c r="C57" s="2">
        <v>33.487003521702441</v>
      </c>
      <c r="D57" s="2">
        <v>20.165059415202276</v>
      </c>
      <c r="E57" s="2">
        <v>24.873097406662996</v>
      </c>
      <c r="F57" s="2">
        <v>37.513874425135484</v>
      </c>
      <c r="G57" s="2">
        <v>25.467312299995786</v>
      </c>
      <c r="H57" s="2">
        <v>17.74374696160713</v>
      </c>
      <c r="I57" s="2">
        <v>8.5243389443118023</v>
      </c>
      <c r="J57" s="2">
        <v>21.465006368118758</v>
      </c>
      <c r="K57" s="2">
        <v>32.91162969613891</v>
      </c>
      <c r="L57" s="2">
        <v>58.825234134990005</v>
      </c>
      <c r="M57" s="2">
        <v>24.581910949200005</v>
      </c>
      <c r="N57" s="2">
        <v>22.425045923430002</v>
      </c>
      <c r="O57" s="2">
        <v>-2.7780266661840005</v>
      </c>
      <c r="P57" s="2">
        <v>19.952360469144001</v>
      </c>
      <c r="Q57" s="2">
        <v>3.1539587957640003</v>
      </c>
      <c r="R57" s="2">
        <v>11.63044513914075</v>
      </c>
      <c r="S57" s="2">
        <v>14.761153459179003</v>
      </c>
      <c r="T57" s="2">
        <v>8.0293740685199992</v>
      </c>
      <c r="U57" s="2">
        <v>15.71630204025</v>
      </c>
    </row>
    <row r="58" spans="1:21" x14ac:dyDescent="0.2">
      <c r="A58" s="8">
        <f t="shared" si="0"/>
        <v>56</v>
      </c>
      <c r="B58" s="2">
        <v>12.145565988207663</v>
      </c>
      <c r="C58" s="2">
        <v>33.188762117448327</v>
      </c>
      <c r="D58" s="2">
        <v>17.874230992899061</v>
      </c>
      <c r="E58" s="2">
        <v>25.615717555457817</v>
      </c>
      <c r="F58" s="2">
        <v>38.153944043014555</v>
      </c>
      <c r="G58" s="2">
        <v>22.6384631745962</v>
      </c>
      <c r="H58" s="2">
        <v>19.12606422310564</v>
      </c>
      <c r="I58" s="2">
        <v>10.530382465079448</v>
      </c>
      <c r="J58" s="2">
        <v>19.702808593432138</v>
      </c>
      <c r="K58" s="2">
        <v>30.458608591418947</v>
      </c>
      <c r="L58" s="2">
        <v>56.345081771736012</v>
      </c>
      <c r="M58" s="2">
        <v>26.340931626075008</v>
      </c>
      <c r="N58" s="2">
        <v>23.418498645216005</v>
      </c>
      <c r="O58" s="2">
        <v>-7.2657529560000003E-2</v>
      </c>
      <c r="P58" s="2">
        <v>22.338550013508002</v>
      </c>
      <c r="Q58" s="2">
        <v>9.4300127931239999</v>
      </c>
      <c r="R58" s="2">
        <v>15.128057374881751</v>
      </c>
      <c r="S58" s="2">
        <v>18.205199250381</v>
      </c>
      <c r="T58" s="2">
        <v>13.369557707351998</v>
      </c>
      <c r="U58" s="2">
        <v>16.053472426949998</v>
      </c>
    </row>
    <row r="59" spans="1:21" x14ac:dyDescent="0.2">
      <c r="A59" s="8">
        <f t="shared" si="0"/>
        <v>57</v>
      </c>
      <c r="B59" s="2">
        <v>11.797353497130509</v>
      </c>
      <c r="C59" s="2">
        <v>31.542726168356563</v>
      </c>
      <c r="D59" s="2">
        <v>14.881027941635729</v>
      </c>
      <c r="E59" s="2">
        <v>25.162061543160689</v>
      </c>
      <c r="F59" s="2">
        <v>36.918546584071571</v>
      </c>
      <c r="G59" s="2">
        <v>19.491481829588562</v>
      </c>
      <c r="H59" s="2">
        <v>19.750333146501553</v>
      </c>
      <c r="I59" s="2">
        <v>11.909259604127628</v>
      </c>
      <c r="J59" s="2">
        <v>16.92892642186693</v>
      </c>
      <c r="K59" s="2">
        <v>27.138937617957275</v>
      </c>
      <c r="L59" s="2">
        <v>53.362672861194007</v>
      </c>
      <c r="M59" s="2">
        <v>23.892905868975003</v>
      </c>
      <c r="N59" s="2">
        <v>23.181460158690005</v>
      </c>
      <c r="O59" s="2">
        <v>2.0059750751039997</v>
      </c>
      <c r="P59" s="2">
        <v>24.264524389499996</v>
      </c>
      <c r="Q59" s="2">
        <v>14.411832038604</v>
      </c>
      <c r="R59" s="2">
        <v>18.205855264701</v>
      </c>
      <c r="S59" s="2">
        <v>21.701713192857</v>
      </c>
      <c r="T59" s="2">
        <v>19.094366136384</v>
      </c>
      <c r="U59" s="2">
        <v>15.545846276099999</v>
      </c>
    </row>
    <row r="60" spans="1:21" x14ac:dyDescent="0.2">
      <c r="A60" s="8">
        <f t="shared" si="0"/>
        <v>58</v>
      </c>
      <c r="B60" s="2">
        <v>10.802547642538864</v>
      </c>
      <c r="C60" s="2">
        <v>28.702931816379859</v>
      </c>
      <c r="D60" s="2">
        <v>11.440157333328248</v>
      </c>
      <c r="E60" s="2">
        <v>23.481883787725096</v>
      </c>
      <c r="F60" s="2">
        <v>33.898398997700482</v>
      </c>
      <c r="G60" s="2">
        <v>15.942396994038642</v>
      </c>
      <c r="H60" s="2">
        <v>19.600016236629319</v>
      </c>
      <c r="I60" s="2">
        <v>12.505593040629574</v>
      </c>
      <c r="J60" s="2">
        <v>13.169714818141779</v>
      </c>
      <c r="K60" s="2">
        <v>23.062516536273556</v>
      </c>
      <c r="L60" s="2">
        <v>47.947030570908012</v>
      </c>
      <c r="M60" s="2">
        <v>20.597515757775003</v>
      </c>
      <c r="N60" s="2">
        <v>21.053816476182</v>
      </c>
      <c r="O60" s="2">
        <v>3.8271177584640004</v>
      </c>
      <c r="P60" s="2">
        <v>25.774580691360001</v>
      </c>
      <c r="Q60" s="2">
        <v>17.449076995056</v>
      </c>
      <c r="R60" s="2">
        <v>20.572501363362004</v>
      </c>
      <c r="S60" s="2">
        <v>24.829132997583002</v>
      </c>
      <c r="T60" s="2">
        <v>24.232599655487999</v>
      </c>
      <c r="U60" s="2">
        <v>14.735304566324999</v>
      </c>
    </row>
    <row r="61" spans="1:21" x14ac:dyDescent="0.2">
      <c r="A61" s="8">
        <f t="shared" si="0"/>
        <v>59</v>
      </c>
      <c r="B61" s="2">
        <v>9.1317807843255441</v>
      </c>
      <c r="C61" s="2">
        <v>24.926177413893747</v>
      </c>
      <c r="D61" s="2">
        <v>7.7754210374440778</v>
      </c>
      <c r="E61" s="2">
        <v>20.591917222568341</v>
      </c>
      <c r="F61" s="2">
        <v>29.579644137985881</v>
      </c>
      <c r="G61" s="2">
        <v>11.838179620035598</v>
      </c>
      <c r="H61" s="2">
        <v>18.641629523280184</v>
      </c>
      <c r="I61" s="2">
        <v>12.131854367464378</v>
      </c>
      <c r="J61" s="2">
        <v>8.6432546975933189</v>
      </c>
      <c r="K61" s="2">
        <v>18.344252838241985</v>
      </c>
      <c r="L61" s="2">
        <v>41.111753893848011</v>
      </c>
      <c r="M61" s="2">
        <v>15.031803649500002</v>
      </c>
      <c r="N61" s="2">
        <v>18.150606106938</v>
      </c>
      <c r="O61" s="2">
        <v>5.2317603011519997</v>
      </c>
      <c r="P61" s="2">
        <v>26.765569971072001</v>
      </c>
      <c r="Q61" s="2">
        <v>18.095657344128</v>
      </c>
      <c r="R61" s="2">
        <v>21.924119562110999</v>
      </c>
      <c r="S61" s="2">
        <v>27.280940179086002</v>
      </c>
      <c r="T61" s="2">
        <v>27.431793715032001</v>
      </c>
      <c r="U61" s="2">
        <v>14.122692629324996</v>
      </c>
    </row>
    <row r="62" spans="1:21" x14ac:dyDescent="0.2">
      <c r="A62" s="8">
        <f t="shared" si="0"/>
        <v>60</v>
      </c>
      <c r="B62" s="2">
        <v>6.8971708591310765</v>
      </c>
      <c r="C62" s="2">
        <v>20.51999758479279</v>
      </c>
      <c r="D62" s="2">
        <v>4.1569536759130727</v>
      </c>
      <c r="E62" s="2">
        <v>16.65510284165072</v>
      </c>
      <c r="F62" s="2">
        <v>24.705227128973476</v>
      </c>
      <c r="G62" s="2">
        <v>7.364492309592082</v>
      </c>
      <c r="H62" s="2">
        <v>16.838071447103633</v>
      </c>
      <c r="I62" s="2">
        <v>10.741285095641365</v>
      </c>
      <c r="J62" s="2">
        <v>3.9318338012628851</v>
      </c>
      <c r="K62" s="2">
        <v>13.335983244258474</v>
      </c>
      <c r="L62" s="2">
        <v>32.52721835221201</v>
      </c>
      <c r="M62" s="2">
        <v>12.424280707575001</v>
      </c>
      <c r="N62" s="2">
        <v>15.579981285516</v>
      </c>
      <c r="O62" s="2">
        <v>6.4677746493360004</v>
      </c>
      <c r="P62" s="2">
        <v>25.774264283544003</v>
      </c>
      <c r="Q62" s="2">
        <v>17.161588611720003</v>
      </c>
      <c r="R62" s="2">
        <v>21.359915224128002</v>
      </c>
      <c r="S62" s="2">
        <v>28.15563650184</v>
      </c>
      <c r="T62" s="2">
        <v>28.557550687175993</v>
      </c>
      <c r="U62" s="2">
        <v>11.231023993874999</v>
      </c>
    </row>
    <row r="63" spans="1:21" x14ac:dyDescent="0.2">
      <c r="A63" s="8">
        <f t="shared" si="0"/>
        <v>61</v>
      </c>
      <c r="B63" s="2">
        <v>4.4464840260928877</v>
      </c>
      <c r="C63" s="2">
        <v>15.826506876557223</v>
      </c>
      <c r="D63" s="2">
        <v>0.92583301908194304</v>
      </c>
      <c r="E63" s="2">
        <v>12.114726415449654</v>
      </c>
      <c r="F63" s="2">
        <v>19.902119924508298</v>
      </c>
      <c r="G63" s="2">
        <v>3.1524365717496994</v>
      </c>
      <c r="H63" s="2">
        <v>14.247602285049389</v>
      </c>
      <c r="I63" s="2">
        <v>8.555574498489829</v>
      </c>
      <c r="J63" s="2">
        <v>-0.134183313651766</v>
      </c>
      <c r="K63" s="2">
        <v>8.6372552447617004</v>
      </c>
      <c r="L63" s="2">
        <v>23.486451551874001</v>
      </c>
      <c r="M63" s="2">
        <v>9.4994702624250014</v>
      </c>
      <c r="N63" s="2">
        <v>13.389823140606</v>
      </c>
      <c r="O63" s="2">
        <v>6.242065863264</v>
      </c>
      <c r="P63" s="2">
        <v>22.766016972924</v>
      </c>
      <c r="Q63" s="2">
        <v>12.909409870896003</v>
      </c>
      <c r="R63" s="2">
        <v>18.827105193643501</v>
      </c>
      <c r="S63" s="2">
        <v>28.26125420895</v>
      </c>
      <c r="T63" s="2">
        <v>27.401907926735994</v>
      </c>
      <c r="U63" s="2">
        <v>6.3269719096500001</v>
      </c>
    </row>
    <row r="64" spans="1:21" x14ac:dyDescent="0.2">
      <c r="A64" s="8">
        <f t="shared" si="0"/>
        <v>62</v>
      </c>
      <c r="B64" s="2">
        <v>2.2586815716300213</v>
      </c>
      <c r="C64" s="2">
        <v>11.226673540208887</v>
      </c>
      <c r="D64" s="2">
        <v>-1.5712836719319909</v>
      </c>
      <c r="E64" s="2">
        <v>7.6472212431605211</v>
      </c>
      <c r="F64" s="2">
        <v>15.373691396901387</v>
      </c>
      <c r="G64" s="2">
        <v>-2.1574533875043919E-2</v>
      </c>
      <c r="H64" s="2">
        <v>11.113687780296077</v>
      </c>
      <c r="I64" s="2">
        <v>6.0175081033105151</v>
      </c>
      <c r="J64" s="2">
        <v>-2.8400292578253294</v>
      </c>
      <c r="K64" s="2">
        <v>4.8676390577595443</v>
      </c>
      <c r="L64" s="2">
        <v>14.941387536048003</v>
      </c>
      <c r="M64" s="2">
        <v>6.0521690394000016</v>
      </c>
      <c r="N64" s="2">
        <v>10.458960074568001</v>
      </c>
      <c r="O64" s="2">
        <v>4.9093490476800001</v>
      </c>
      <c r="P64" s="2">
        <v>19.509864138468</v>
      </c>
      <c r="Q64" s="2">
        <v>6.8889806627040002</v>
      </c>
      <c r="R64" s="2">
        <v>15.771791649451503</v>
      </c>
      <c r="S64" s="2">
        <v>26.474043610250998</v>
      </c>
      <c r="T64" s="2">
        <v>26.571472057871997</v>
      </c>
      <c r="U64" s="2">
        <v>2.5915589327249999</v>
      </c>
    </row>
    <row r="65" spans="1:21" x14ac:dyDescent="0.2">
      <c r="A65" s="8">
        <f t="shared" si="0"/>
        <v>63</v>
      </c>
      <c r="B65" s="2">
        <v>0.73593406184851917</v>
      </c>
      <c r="C65" s="2">
        <v>7.1490156662355435</v>
      </c>
      <c r="D65" s="2">
        <v>-3.0840639976360533</v>
      </c>
      <c r="E65" s="2">
        <v>3.9128966856787302</v>
      </c>
      <c r="F65" s="2">
        <v>10.9771876128502</v>
      </c>
      <c r="G65" s="2">
        <v>-1.6943776231582175</v>
      </c>
      <c r="H65" s="2">
        <v>7.8408324999711967</v>
      </c>
      <c r="I65" s="2">
        <v>3.6051681615905289</v>
      </c>
      <c r="J65" s="2">
        <v>-3.9081349417687017</v>
      </c>
      <c r="K65" s="2">
        <v>2.4201285140415933</v>
      </c>
      <c r="L65" s="2">
        <v>9.7671918243960008</v>
      </c>
      <c r="M65" s="2">
        <v>4.9457402923500009</v>
      </c>
      <c r="N65" s="2">
        <v>7.2264996968040007</v>
      </c>
      <c r="O65" s="2">
        <v>2.5582768429680001</v>
      </c>
      <c r="P65" s="2">
        <v>15.553975418928001</v>
      </c>
      <c r="Q65" s="2">
        <v>0.5325516441</v>
      </c>
      <c r="R65" s="2">
        <v>12.21276482668125</v>
      </c>
      <c r="S65" s="2">
        <v>23.617027849212</v>
      </c>
      <c r="T65" s="2">
        <v>23.024612555783996</v>
      </c>
      <c r="U65" s="2">
        <v>0.31484044777499998</v>
      </c>
    </row>
    <row r="66" spans="1:21" x14ac:dyDescent="0.2">
      <c r="A66" s="8">
        <f t="shared" si="0"/>
        <v>64</v>
      </c>
      <c r="B66" s="2">
        <v>5.407522903149161E-2</v>
      </c>
      <c r="C66" s="2">
        <v>4.0410495216281284</v>
      </c>
      <c r="D66" s="2">
        <v>-3.5495656936893862</v>
      </c>
      <c r="E66" s="2">
        <v>1.3332393534546008</v>
      </c>
      <c r="F66" s="2">
        <v>6.5931724241950072</v>
      </c>
      <c r="G66" s="2">
        <v>-1.937237933793317</v>
      </c>
      <c r="H66" s="2">
        <v>4.8858622549803323</v>
      </c>
      <c r="I66" s="2">
        <v>1.6550870326758504</v>
      </c>
      <c r="J66" s="2">
        <v>-3.5467597566949967</v>
      </c>
      <c r="K66" s="2">
        <v>1.361064118220549</v>
      </c>
      <c r="L66" s="2">
        <v>4.8995334716760013</v>
      </c>
      <c r="M66" s="2">
        <v>-1.1549796142500002</v>
      </c>
      <c r="N66" s="2">
        <v>5.5890726936480011</v>
      </c>
      <c r="O66" s="2">
        <v>1.1866699540080001</v>
      </c>
      <c r="P66" s="2">
        <v>9.7015382502840009</v>
      </c>
      <c r="Q66" s="2">
        <v>-4.225506406380001</v>
      </c>
      <c r="R66" s="2">
        <v>8.8641957414172516</v>
      </c>
      <c r="S66" s="2">
        <v>18.345568590153</v>
      </c>
      <c r="T66" s="2">
        <v>18.955547533943999</v>
      </c>
      <c r="U66" s="2">
        <v>0.51768046889999997</v>
      </c>
    </row>
    <row r="67" spans="1:21" x14ac:dyDescent="0.2">
      <c r="A67" s="8">
        <f t="shared" si="0"/>
        <v>65</v>
      </c>
      <c r="B67" s="2">
        <v>0.13783857742135269</v>
      </c>
      <c r="C67" s="2">
        <v>2.2170520852839779</v>
      </c>
      <c r="D67" s="2">
        <v>-3.116684907509637</v>
      </c>
      <c r="E67" s="2">
        <v>2.0669230022704779E-2</v>
      </c>
      <c r="F67" s="2">
        <v>2.3972887237718745</v>
      </c>
      <c r="G67" s="2">
        <v>-1.2037949269742441</v>
      </c>
      <c r="H67" s="2">
        <v>2.6429643736120387</v>
      </c>
      <c r="I67" s="2">
        <v>0.33211358675644526</v>
      </c>
      <c r="J67" s="2">
        <v>-2.2714051885615092</v>
      </c>
      <c r="K67" s="2">
        <v>1.4556021300838962</v>
      </c>
      <c r="L67" s="2">
        <v>2.6353573817220006</v>
      </c>
      <c r="M67" s="2">
        <v>0.77548631242500021</v>
      </c>
      <c r="N67" s="2">
        <v>4.399145947170001</v>
      </c>
      <c r="O67" s="2">
        <v>0.34384261111200004</v>
      </c>
      <c r="P67" s="2">
        <v>6.2398785393360008</v>
      </c>
      <c r="Q67" s="2">
        <v>-5.6971390336559997</v>
      </c>
      <c r="R67" s="2">
        <v>6.3909177224197515</v>
      </c>
      <c r="S67" s="2">
        <v>13.753242544554</v>
      </c>
      <c r="T67" s="2">
        <v>13.970810252951999</v>
      </c>
      <c r="U67" s="2">
        <v>1.3613078996999999</v>
      </c>
    </row>
    <row r="68" spans="1:21" x14ac:dyDescent="0.2">
      <c r="A68" s="8">
        <f t="shared" ref="A68:A102" si="1">A67+1</f>
        <v>66</v>
      </c>
      <c r="B68" s="2">
        <v>0.73933405173680666</v>
      </c>
      <c r="C68" s="2">
        <v>1.6498666540452762</v>
      </c>
      <c r="D68" s="2">
        <v>-2.0826096289630351</v>
      </c>
      <c r="E68" s="2">
        <v>-0.20067402105558216</v>
      </c>
      <c r="F68" s="2">
        <v>-1.180699273004306</v>
      </c>
      <c r="G68" s="2">
        <v>-4.0929486048178407E-2</v>
      </c>
      <c r="H68" s="2">
        <v>1.3346568025499908</v>
      </c>
      <c r="I68" s="2">
        <v>-0.29976842443711554</v>
      </c>
      <c r="J68" s="2">
        <v>-0.67774733479677718</v>
      </c>
      <c r="K68" s="2">
        <v>2.2576210391371605</v>
      </c>
      <c r="L68" s="2">
        <v>3.3354184055220002</v>
      </c>
      <c r="M68" s="2">
        <v>2.6985558179250004</v>
      </c>
      <c r="N68" s="2">
        <v>5.4080927870039996</v>
      </c>
      <c r="O68" s="2">
        <v>-0.43437702923999999</v>
      </c>
      <c r="P68" s="2">
        <v>1.514486011284</v>
      </c>
      <c r="Q68" s="2">
        <v>-5.1436433417039993</v>
      </c>
      <c r="R68" s="2">
        <v>4.5129953385855002</v>
      </c>
      <c r="S68" s="2">
        <v>9.6324484558589987</v>
      </c>
      <c r="T68" s="2">
        <v>8.9586629294399991</v>
      </c>
      <c r="U68" s="2">
        <v>2.3745727199250002</v>
      </c>
    </row>
    <row r="69" spans="1:21" x14ac:dyDescent="0.2">
      <c r="A69" s="8">
        <f t="shared" si="1"/>
        <v>67</v>
      </c>
      <c r="B69" s="2">
        <v>1.553359546655497</v>
      </c>
      <c r="C69" s="2">
        <v>1.9523969467634064</v>
      </c>
      <c r="D69" s="2">
        <v>-0.79674332801282366</v>
      </c>
      <c r="E69" s="2">
        <v>0.28615913046224806</v>
      </c>
      <c r="F69" s="2">
        <v>-3.7145379904990965</v>
      </c>
      <c r="G69" s="2">
        <v>1.1050920558432338</v>
      </c>
      <c r="H69" s="2">
        <v>0.93948608004484802</v>
      </c>
      <c r="I69" s="2">
        <v>-0.27306812304351119</v>
      </c>
      <c r="J69" s="2">
        <v>0.73451046367898942</v>
      </c>
      <c r="K69" s="2">
        <v>3.2544607021571839</v>
      </c>
      <c r="L69" s="2">
        <v>4.3399315000980012</v>
      </c>
      <c r="M69" s="2">
        <v>4.2722866617750013</v>
      </c>
      <c r="N69" s="2">
        <v>-8.3496080592000019E-2</v>
      </c>
      <c r="O69" s="2">
        <v>-0.493130312136</v>
      </c>
      <c r="P69" s="2">
        <v>-0.65733723773999997</v>
      </c>
      <c r="Q69" s="2">
        <v>-4.096977975972</v>
      </c>
      <c r="R69" s="2">
        <v>2.7220621529205005</v>
      </c>
      <c r="S69" s="2">
        <v>5.9900003696880004</v>
      </c>
      <c r="T69" s="2">
        <v>3.3921253910879994</v>
      </c>
      <c r="U69" s="2">
        <v>3.2261500766249993</v>
      </c>
    </row>
    <row r="70" spans="1:21" x14ac:dyDescent="0.2">
      <c r="A70" s="8">
        <f t="shared" si="1"/>
        <v>68</v>
      </c>
      <c r="B70" s="2">
        <v>2.3111587267363949</v>
      </c>
      <c r="C70" s="2">
        <v>2.5962043352608775</v>
      </c>
      <c r="D70" s="2">
        <v>0.42278939432860518</v>
      </c>
      <c r="E70" s="2">
        <v>1.0368836772840138</v>
      </c>
      <c r="F70" s="2">
        <v>-5.0170042650280653</v>
      </c>
      <c r="G70" s="2">
        <v>1.9576715562361833</v>
      </c>
      <c r="H70" s="2">
        <v>1.2232808671042661</v>
      </c>
      <c r="I70" s="2">
        <v>0.22679870678803168</v>
      </c>
      <c r="J70" s="2">
        <v>1.6615795579971151</v>
      </c>
      <c r="K70" s="2">
        <v>4.0253431960161512</v>
      </c>
      <c r="L70" s="2">
        <v>5.1175950331320008</v>
      </c>
      <c r="M70" s="2">
        <v>4.8892240485</v>
      </c>
      <c r="N70" s="2">
        <v>2.6320633034040002</v>
      </c>
      <c r="O70" s="2">
        <v>-0.48738043569600004</v>
      </c>
      <c r="P70" s="2">
        <v>0.85857260871600005</v>
      </c>
      <c r="Q70" s="2">
        <v>-2.6441412890760008</v>
      </c>
      <c r="R70" s="2">
        <v>1.7737768840252499</v>
      </c>
      <c r="S70" s="2">
        <v>2.511543648105</v>
      </c>
      <c r="T70" s="2">
        <v>1.9353258408959997</v>
      </c>
      <c r="U70" s="2">
        <v>3.7001059530749996</v>
      </c>
    </row>
    <row r="71" spans="1:21" x14ac:dyDescent="0.2">
      <c r="A71" s="8">
        <f t="shared" si="1"/>
        <v>69</v>
      </c>
      <c r="B71" s="2">
        <v>2.8333283516192478</v>
      </c>
      <c r="C71" s="2">
        <v>3.1484452643168646</v>
      </c>
      <c r="D71" s="2">
        <v>1.3487320221358956</v>
      </c>
      <c r="E71" s="2">
        <v>1.6923308139913009</v>
      </c>
      <c r="F71" s="2">
        <v>-5.1834538467702203</v>
      </c>
      <c r="G71" s="2">
        <v>2.4017276418862576</v>
      </c>
      <c r="H71" s="2">
        <v>1.8544125749200884</v>
      </c>
      <c r="I71" s="2">
        <v>0.89519000348622979</v>
      </c>
      <c r="J71" s="2">
        <v>2.0148992823469012</v>
      </c>
      <c r="K71" s="2">
        <v>4.3388204099514249</v>
      </c>
      <c r="L71" s="2">
        <v>5.4229407988320011</v>
      </c>
      <c r="M71" s="2">
        <v>4.6601246439000006</v>
      </c>
      <c r="N71" s="2">
        <v>4.7683148292720006</v>
      </c>
      <c r="O71" s="2">
        <v>-0.32774295708000006</v>
      </c>
      <c r="P71" s="2">
        <v>2.9478134177639999</v>
      </c>
      <c r="Q71" s="2">
        <v>-1.0135487088720001</v>
      </c>
      <c r="R71" s="2">
        <v>1.9864724000062504</v>
      </c>
      <c r="S71" s="2">
        <v>2.6514587181690001</v>
      </c>
      <c r="T71" s="2">
        <v>1.1052436499999998</v>
      </c>
      <c r="U71" s="2">
        <v>3.7399724932499998</v>
      </c>
    </row>
    <row r="72" spans="1:21" x14ac:dyDescent="0.2">
      <c r="A72" s="8">
        <f t="shared" si="1"/>
        <v>70</v>
      </c>
      <c r="B72" s="2">
        <v>3.0449921888194948</v>
      </c>
      <c r="C72" s="2">
        <v>3.3765698686627621</v>
      </c>
      <c r="D72" s="2">
        <v>1.8731092415992716</v>
      </c>
      <c r="E72" s="2">
        <v>2.05522569364078</v>
      </c>
      <c r="F72" s="2">
        <v>-4.4859545473419722</v>
      </c>
      <c r="G72" s="2">
        <v>2.4399625897514654</v>
      </c>
      <c r="H72" s="2">
        <v>2.5188255921932865</v>
      </c>
      <c r="I72" s="2">
        <v>1.4379926328099932</v>
      </c>
      <c r="J72" s="2">
        <v>1.8753439019914295</v>
      </c>
      <c r="K72" s="2">
        <v>4.1609782486843185</v>
      </c>
      <c r="L72" s="2">
        <v>5.2217104917780013</v>
      </c>
      <c r="M72" s="2">
        <v>3.9720678228000001</v>
      </c>
      <c r="N72" s="2">
        <v>6.23584452411</v>
      </c>
      <c r="O72" s="2">
        <v>-4.2339999240000002E-2</v>
      </c>
      <c r="P72" s="2">
        <v>4.9377021725880006</v>
      </c>
      <c r="Q72" s="2">
        <v>0.53040353662799999</v>
      </c>
      <c r="R72" s="2">
        <v>2.9684309069025003</v>
      </c>
      <c r="S72" s="2">
        <v>3.3765867395639999</v>
      </c>
      <c r="T72" s="2">
        <v>3.8004466051439993</v>
      </c>
      <c r="U72" s="2">
        <v>3.4353032741999998</v>
      </c>
    </row>
    <row r="73" spans="1:21" x14ac:dyDescent="0.2">
      <c r="A73" s="8">
        <f t="shared" si="1"/>
        <v>71</v>
      </c>
      <c r="B73" s="2">
        <v>2.9624457609878028</v>
      </c>
      <c r="C73" s="2">
        <v>3.2363010387533331</v>
      </c>
      <c r="D73" s="2">
        <v>2.0021260464441282</v>
      </c>
      <c r="E73" s="2">
        <v>2.0885891259861116</v>
      </c>
      <c r="F73" s="2">
        <v>-3.2616579192222694</v>
      </c>
      <c r="G73" s="2">
        <v>2.1431357710808836</v>
      </c>
      <c r="H73" s="2">
        <v>2.9910188493284657</v>
      </c>
      <c r="I73" s="2">
        <v>1.6786697386910359</v>
      </c>
      <c r="J73" s="2">
        <v>1.4141577155350999</v>
      </c>
      <c r="K73" s="2">
        <v>3.5986242812991196</v>
      </c>
      <c r="L73" s="2">
        <v>4.6059546891420009</v>
      </c>
      <c r="M73" s="2">
        <v>3.1747715505</v>
      </c>
      <c r="N73" s="2">
        <v>6.6339572795100015</v>
      </c>
      <c r="O73" s="2">
        <v>0.29899357488000006</v>
      </c>
      <c r="P73" s="2">
        <v>6.1373624069519996</v>
      </c>
      <c r="Q73" s="2">
        <v>1.7551828135800001</v>
      </c>
      <c r="R73" s="2">
        <v>3.6584836438702508</v>
      </c>
      <c r="S73" s="2">
        <v>4.0718465276579998</v>
      </c>
      <c r="T73" s="2">
        <v>5.7203874544319993</v>
      </c>
      <c r="U73" s="2">
        <v>2.9215977682499998</v>
      </c>
    </row>
    <row r="74" spans="1:21" x14ac:dyDescent="0.2">
      <c r="A74" s="8">
        <f t="shared" si="1"/>
        <v>72</v>
      </c>
      <c r="B74" s="2">
        <v>2.6625692042015237</v>
      </c>
      <c r="C74" s="2">
        <v>2.8033595752850191</v>
      </c>
      <c r="D74" s="2">
        <v>1.8244598408167274</v>
      </c>
      <c r="E74" s="2">
        <v>1.8623761628784736</v>
      </c>
      <c r="F74" s="2">
        <v>-1.847437915590181</v>
      </c>
      <c r="G74" s="2">
        <v>1.6095130706570262</v>
      </c>
      <c r="H74" s="2">
        <v>3.1598380045961658</v>
      </c>
      <c r="I74" s="2">
        <v>1.5856088076982979</v>
      </c>
      <c r="J74" s="2">
        <v>0.81338330662048763</v>
      </c>
      <c r="K74" s="2">
        <v>2.8181127500490089</v>
      </c>
      <c r="L74" s="2">
        <v>3.7459222739460007</v>
      </c>
      <c r="M74" s="2">
        <v>2.4334225665750004</v>
      </c>
      <c r="N74" s="2">
        <v>6.1280312860260002</v>
      </c>
      <c r="O74" s="2">
        <v>0.57321040946399993</v>
      </c>
      <c r="P74" s="2">
        <v>6.3466661772360009</v>
      </c>
      <c r="Q74" s="2">
        <v>2.4984279988920002</v>
      </c>
      <c r="R74" s="2">
        <v>3.9276919464120006</v>
      </c>
      <c r="S74" s="2">
        <v>4.4326502432370001</v>
      </c>
      <c r="T74" s="2">
        <v>6.6717811883519991</v>
      </c>
      <c r="U74" s="2">
        <v>2.3218460054999999</v>
      </c>
    </row>
    <row r="75" spans="1:21" x14ac:dyDescent="0.2">
      <c r="A75" s="8">
        <f t="shared" si="1"/>
        <v>73</v>
      </c>
      <c r="B75" s="2">
        <v>2.246252039573847</v>
      </c>
      <c r="C75" s="2">
        <v>2.1974131129359082</v>
      </c>
      <c r="D75" s="2">
        <v>1.4669083012238735</v>
      </c>
      <c r="E75" s="2">
        <v>1.4838977603081063</v>
      </c>
      <c r="F75" s="2">
        <v>-0.5358677166239727</v>
      </c>
      <c r="G75" s="2">
        <v>0.9371527490775674</v>
      </c>
      <c r="H75" s="2">
        <v>3.018500912806855</v>
      </c>
      <c r="I75" s="2">
        <v>1.234903641658194</v>
      </c>
      <c r="J75" s="2">
        <v>0.20779128293369026</v>
      </c>
      <c r="K75" s="2">
        <v>1.9746422609568857</v>
      </c>
      <c r="L75" s="2">
        <v>2.8085852478240003</v>
      </c>
      <c r="M75" s="2">
        <v>1.7588310250500003</v>
      </c>
      <c r="N75" s="2">
        <v>5.0586143465880005</v>
      </c>
      <c r="O75" s="2">
        <v>0.66855381516000012</v>
      </c>
      <c r="P75" s="2">
        <v>5.8021283259000009</v>
      </c>
      <c r="Q75" s="2">
        <v>2.7141337908720002</v>
      </c>
      <c r="R75" s="2">
        <v>3.6954247488502507</v>
      </c>
      <c r="S75" s="2">
        <v>4.268318176368</v>
      </c>
      <c r="T75" s="2">
        <v>6.465056416056</v>
      </c>
      <c r="U75" s="2">
        <v>1.7223280641000001</v>
      </c>
    </row>
    <row r="76" spans="1:21" x14ac:dyDescent="0.2">
      <c r="A76" s="8">
        <f t="shared" si="1"/>
        <v>74</v>
      </c>
      <c r="B76" s="2">
        <v>1.805888781457536</v>
      </c>
      <c r="C76" s="2">
        <v>1.5268513299147028</v>
      </c>
      <c r="D76" s="2">
        <v>1.0523725073150634</v>
      </c>
      <c r="E76" s="2">
        <v>1.0428643121735137</v>
      </c>
      <c r="F76" s="2">
        <v>0.46217004602429851</v>
      </c>
      <c r="G76" s="2">
        <v>0.20719829623402514</v>
      </c>
      <c r="H76" s="2">
        <v>2.6320900943610854</v>
      </c>
      <c r="I76" s="2">
        <v>0.74541448081018391</v>
      </c>
      <c r="J76" s="2">
        <v>-0.34230181399381537</v>
      </c>
      <c r="K76" s="2">
        <v>1.171563831036964</v>
      </c>
      <c r="L76" s="2">
        <v>1.9055065271220002</v>
      </c>
      <c r="M76" s="2">
        <v>1.0751361959250001</v>
      </c>
      <c r="N76" s="2">
        <v>3.8030527944900001</v>
      </c>
      <c r="O76" s="2">
        <v>0.533065817592</v>
      </c>
      <c r="P76" s="2">
        <v>4.9073270222520007</v>
      </c>
      <c r="Q76" s="2">
        <v>2.5277854676760003</v>
      </c>
      <c r="R76" s="2">
        <v>3.0633056101732503</v>
      </c>
      <c r="S76" s="2">
        <v>3.5757840065219995</v>
      </c>
      <c r="T76" s="2">
        <v>5.4332009444159999</v>
      </c>
      <c r="U76" s="2">
        <v>1.1585847892499999</v>
      </c>
    </row>
    <row r="77" spans="1:21" x14ac:dyDescent="0.2">
      <c r="A77" s="8">
        <f t="shared" si="1"/>
        <v>75</v>
      </c>
      <c r="B77" s="2">
        <v>1.4040216674651169</v>
      </c>
      <c r="C77" s="2">
        <v>0.86264174547849426</v>
      </c>
      <c r="D77" s="2">
        <v>0.67091756708991979</v>
      </c>
      <c r="E77" s="2">
        <v>0.58595754438175396</v>
      </c>
      <c r="F77" s="2">
        <v>1.041067813766362</v>
      </c>
      <c r="G77" s="2">
        <v>-0.52360430253378676</v>
      </c>
      <c r="H77" s="2">
        <v>2.0970694890997832</v>
      </c>
      <c r="I77" s="2">
        <v>0.22196278103343434</v>
      </c>
      <c r="J77" s="2">
        <v>-0.84774603361521128</v>
      </c>
      <c r="K77" s="2">
        <v>0.45287994635362966</v>
      </c>
      <c r="L77" s="2">
        <v>1.0839029936580002</v>
      </c>
      <c r="M77" s="2">
        <v>0.29585684700000003</v>
      </c>
      <c r="N77" s="2">
        <v>2.6020434496860001</v>
      </c>
      <c r="O77" s="2">
        <v>0.17584167585600002</v>
      </c>
      <c r="P77" s="2">
        <v>3.9748731884999997</v>
      </c>
      <c r="Q77" s="2">
        <v>2.1470334182640003</v>
      </c>
      <c r="R77" s="2">
        <v>2.2266606229627506</v>
      </c>
      <c r="S77" s="2">
        <v>2.5293737341439999</v>
      </c>
      <c r="T77" s="2">
        <v>4.0701260557439998</v>
      </c>
      <c r="U77" s="2">
        <v>0.63190219837499995</v>
      </c>
    </row>
    <row r="78" spans="1:21" x14ac:dyDescent="0.2">
      <c r="A78" s="8">
        <f t="shared" si="1"/>
        <v>76</v>
      </c>
      <c r="B78" s="2">
        <v>1.0657123876771106</v>
      </c>
      <c r="C78" s="2">
        <v>0.23613652190536172</v>
      </c>
      <c r="D78" s="2">
        <v>0.36757508252929255</v>
      </c>
      <c r="E78" s="2">
        <v>0.11896874442896949</v>
      </c>
      <c r="F78" s="2">
        <v>1.2002513985975134</v>
      </c>
      <c r="G78" s="2">
        <v>-1.2222125023624102</v>
      </c>
      <c r="H78" s="2">
        <v>1.5052840750715861</v>
      </c>
      <c r="I78" s="2">
        <v>-0.27449847060797283</v>
      </c>
      <c r="J78" s="2">
        <v>-1.3643436034861278</v>
      </c>
      <c r="K78" s="2">
        <v>-0.18077258940236213</v>
      </c>
      <c r="L78" s="2">
        <v>0.34749837628200003</v>
      </c>
      <c r="M78" s="2">
        <v>-0.60517897357500017</v>
      </c>
      <c r="N78" s="2">
        <v>1.56178557963</v>
      </c>
      <c r="O78" s="2">
        <v>-0.31342053758400001</v>
      </c>
      <c r="P78" s="2">
        <v>3.1325955823079998</v>
      </c>
      <c r="Q78" s="2">
        <v>1.7331647119920002</v>
      </c>
      <c r="R78" s="2">
        <v>1.3594681835572502</v>
      </c>
      <c r="S78" s="2">
        <v>1.365194039967</v>
      </c>
      <c r="T78" s="2">
        <v>2.7100574298</v>
      </c>
      <c r="U78" s="2">
        <v>0.14555379037499999</v>
      </c>
    </row>
    <row r="79" spans="1:21" x14ac:dyDescent="0.2">
      <c r="A79" s="8">
        <f t="shared" si="1"/>
        <v>77</v>
      </c>
      <c r="B79" s="2">
        <v>0.78296886885306494</v>
      </c>
      <c r="C79" s="2">
        <v>-0.34971582128607276</v>
      </c>
      <c r="D79" s="2">
        <v>0.14393181295495361</v>
      </c>
      <c r="E79" s="2">
        <v>-0.37549115723687376</v>
      </c>
      <c r="F79" s="2">
        <v>1.0197264356113385</v>
      </c>
      <c r="G79" s="2">
        <v>-1.8730970158636004</v>
      </c>
      <c r="H79" s="2">
        <v>0.92060324496505208</v>
      </c>
      <c r="I79" s="2">
        <v>-0.72950313134176969</v>
      </c>
      <c r="J79" s="2">
        <v>-1.9565792410771192</v>
      </c>
      <c r="K79" s="2">
        <v>-0.74889493305586408</v>
      </c>
      <c r="L79" s="2">
        <v>-0.31160163016800008</v>
      </c>
      <c r="M79" s="2">
        <v>-1.5779031840000002</v>
      </c>
      <c r="N79" s="2">
        <v>0.67657648809600002</v>
      </c>
      <c r="O79" s="2">
        <v>-0.82160507167199992</v>
      </c>
      <c r="P79" s="2">
        <v>2.3713183770119999</v>
      </c>
      <c r="Q79" s="2">
        <v>1.3556348237880003</v>
      </c>
      <c r="R79" s="2">
        <v>0.55965774044700001</v>
      </c>
      <c r="S79" s="2">
        <v>0.28766629259099996</v>
      </c>
      <c r="T79" s="2">
        <v>1.4875695334079999</v>
      </c>
      <c r="U79" s="2">
        <v>-0.32290728434999999</v>
      </c>
    </row>
    <row r="80" spans="1:21" x14ac:dyDescent="0.2">
      <c r="A80" s="8">
        <f t="shared" si="1"/>
        <v>78</v>
      </c>
      <c r="B80" s="2">
        <v>0.5267812949771975</v>
      </c>
      <c r="C80" s="2">
        <v>-0.90584042246859897</v>
      </c>
      <c r="D80" s="2">
        <v>-3.2064664998813198E-2</v>
      </c>
      <c r="E80" s="2">
        <v>-0.91807550999935383</v>
      </c>
      <c r="F80" s="2">
        <v>0.62091582116000188</v>
      </c>
      <c r="G80" s="2">
        <v>-2.4707400369132206</v>
      </c>
      <c r="H80" s="2">
        <v>0.37121375495053355</v>
      </c>
      <c r="I80" s="2">
        <v>-1.1606451677805216</v>
      </c>
      <c r="J80" s="2">
        <v>-2.6666474893832683</v>
      </c>
      <c r="K80" s="2">
        <v>-1.2751703371806336</v>
      </c>
      <c r="L80" s="2">
        <v>-0.91752678864000015</v>
      </c>
      <c r="M80" s="2">
        <v>-2.5265416126500004</v>
      </c>
      <c r="N80" s="2">
        <v>-0.10404730661400001</v>
      </c>
      <c r="O80" s="2">
        <v>-1.2708272364480002</v>
      </c>
      <c r="P80" s="2">
        <v>1.6359866126279998</v>
      </c>
      <c r="Q80" s="2">
        <v>0.96342620119200006</v>
      </c>
      <c r="R80" s="2">
        <v>-0.1489721098905</v>
      </c>
      <c r="S80" s="2">
        <v>-0.58566722103899993</v>
      </c>
      <c r="T80" s="2">
        <v>0.40690650218399993</v>
      </c>
      <c r="U80" s="2">
        <v>-0.78563973599999981</v>
      </c>
    </row>
    <row r="81" spans="1:21" x14ac:dyDescent="0.2">
      <c r="A81" s="8">
        <f t="shared" si="1"/>
        <v>79</v>
      </c>
      <c r="B81" s="2">
        <v>0.26120120644045897</v>
      </c>
      <c r="C81" s="2">
        <v>-1.4457801102703356</v>
      </c>
      <c r="D81" s="2">
        <v>-0.21205874844427514</v>
      </c>
      <c r="E81" s="2">
        <v>-1.5194623479413383</v>
      </c>
      <c r="F81" s="2">
        <v>0.12476895612305627</v>
      </c>
      <c r="G81" s="2">
        <v>-3.0141158661097958</v>
      </c>
      <c r="H81" s="2">
        <v>-0.14466925468151426</v>
      </c>
      <c r="I81" s="2">
        <v>-1.5979643845361389</v>
      </c>
      <c r="J81" s="2">
        <v>-3.5005741061561788</v>
      </c>
      <c r="K81" s="2">
        <v>-1.7845786795667298</v>
      </c>
      <c r="L81" s="2">
        <v>-1.4981305909320002</v>
      </c>
      <c r="M81" s="2">
        <v>-3.3976124448750005</v>
      </c>
      <c r="N81" s="2">
        <v>-0.82247943304800009</v>
      </c>
      <c r="O81" s="2">
        <v>-1.626587773272</v>
      </c>
      <c r="P81" s="2">
        <v>0.89701615836000004</v>
      </c>
      <c r="Q81" s="2">
        <v>0.44179410340800002</v>
      </c>
      <c r="R81" s="2">
        <v>-0.81011132815275</v>
      </c>
      <c r="S81" s="2">
        <v>-1.2709330755569999</v>
      </c>
      <c r="T81" s="2">
        <v>-0.58268445227999999</v>
      </c>
      <c r="U81" s="2">
        <v>-1.261349272575</v>
      </c>
    </row>
    <row r="82" spans="1:21" x14ac:dyDescent="0.2">
      <c r="A82" s="8">
        <f t="shared" si="1"/>
        <v>80</v>
      </c>
      <c r="B82" s="2">
        <v>-4.5713606512433669E-2</v>
      </c>
      <c r="C82" s="2">
        <v>-1.9804664863660049</v>
      </c>
      <c r="D82" s="2">
        <v>-0.45125319996575058</v>
      </c>
      <c r="E82" s="2">
        <v>-2.1765975022898649</v>
      </c>
      <c r="F82" s="2">
        <v>-0.3825997243913733</v>
      </c>
      <c r="G82" s="2">
        <v>-3.5051603016529622</v>
      </c>
      <c r="H82" s="2">
        <v>-0.64591674816880185</v>
      </c>
      <c r="I82" s="2">
        <v>-2.0678882936086667</v>
      </c>
      <c r="J82" s="2">
        <v>-4.4335884034640323</v>
      </c>
      <c r="K82" s="2">
        <v>-2.3096844687685616</v>
      </c>
      <c r="L82" s="2">
        <v>-2.0933314103160003</v>
      </c>
      <c r="M82" s="2">
        <v>-4.1822020449000004</v>
      </c>
      <c r="N82" s="2">
        <v>-1.5156260196120002</v>
      </c>
      <c r="O82" s="2">
        <v>-1.8978773980320003</v>
      </c>
      <c r="P82" s="2">
        <v>0.15678007282800002</v>
      </c>
      <c r="Q82" s="2">
        <v>-0.31272864613200002</v>
      </c>
      <c r="R82" s="2">
        <v>-1.4904315047700001</v>
      </c>
      <c r="S82" s="2">
        <v>-1.8815851305359999</v>
      </c>
      <c r="T82" s="2">
        <v>-1.4951736097199997</v>
      </c>
      <c r="U82" s="2">
        <v>-1.7758731532499998</v>
      </c>
    </row>
    <row r="83" spans="1:21" x14ac:dyDescent="0.2">
      <c r="A83" s="8">
        <f t="shared" si="1"/>
        <v>81</v>
      </c>
      <c r="B83" s="2">
        <v>-0.4174240156622937</v>
      </c>
      <c r="C83" s="2">
        <v>-2.5189721563460807</v>
      </c>
      <c r="D83" s="2">
        <v>-0.79373624607318416</v>
      </c>
      <c r="E83" s="2">
        <v>-2.8766131151961121</v>
      </c>
      <c r="F83" s="2">
        <v>-0.86838926460296417</v>
      </c>
      <c r="G83" s="2">
        <v>-3.952270431168929</v>
      </c>
      <c r="H83" s="2">
        <v>-1.1557624348938551</v>
      </c>
      <c r="I83" s="2">
        <v>-2.585123044652478</v>
      </c>
      <c r="J83" s="2">
        <v>-5.4273754344544685</v>
      </c>
      <c r="K83" s="2">
        <v>-2.8977785573488011</v>
      </c>
      <c r="L83" s="2">
        <v>-2.7318764335140004</v>
      </c>
      <c r="M83" s="2">
        <v>-4.8875171820750003</v>
      </c>
      <c r="N83" s="2">
        <v>-2.2144753024020001</v>
      </c>
      <c r="O83" s="2">
        <v>-2.127245196384</v>
      </c>
      <c r="P83" s="2">
        <v>-0.57285635086800002</v>
      </c>
      <c r="Q83" s="2">
        <v>-1.3216231221480002</v>
      </c>
      <c r="R83" s="2">
        <v>-2.2466230277692505</v>
      </c>
      <c r="S83" s="2">
        <v>-2.5207426096919998</v>
      </c>
      <c r="T83" s="2">
        <v>-2.3593857245279999</v>
      </c>
      <c r="U83" s="2">
        <v>-2.3765602013999998</v>
      </c>
    </row>
    <row r="84" spans="1:21" x14ac:dyDescent="0.2">
      <c r="A84" s="8">
        <f t="shared" si="1"/>
        <v>82</v>
      </c>
      <c r="B84" s="2">
        <v>-0.87148334997337318</v>
      </c>
      <c r="C84" s="2">
        <v>-3.0734488563629618</v>
      </c>
      <c r="D84" s="2">
        <v>-1.2641117995022357</v>
      </c>
      <c r="E84" s="2">
        <v>-3.6045254483107683</v>
      </c>
      <c r="F84" s="2">
        <v>-1.3528270604352011</v>
      </c>
      <c r="G84" s="2">
        <v>-4.3769324323744971</v>
      </c>
      <c r="H84" s="2">
        <v>-1.6945310356874026</v>
      </c>
      <c r="I84" s="2">
        <v>-3.1529534544316093</v>
      </c>
      <c r="J84" s="2">
        <v>-6.4484841839071718</v>
      </c>
      <c r="K84" s="2">
        <v>-3.6126272194921212</v>
      </c>
      <c r="L84" s="2">
        <v>-3.4255326436920002</v>
      </c>
      <c r="M84" s="2">
        <v>-5.5260748768500001</v>
      </c>
      <c r="N84" s="2">
        <v>-2.9482939488419997</v>
      </c>
      <c r="O84" s="2">
        <v>-2.3556721058640004</v>
      </c>
      <c r="P84" s="2">
        <v>-1.2765473336520001</v>
      </c>
      <c r="Q84" s="2">
        <v>-2.560544106624</v>
      </c>
      <c r="R84" s="2">
        <v>-3.1204577620125002</v>
      </c>
      <c r="S84" s="2">
        <v>-3.2482555470540002</v>
      </c>
      <c r="T84" s="2">
        <v>-3.2441111614799998</v>
      </c>
      <c r="U84" s="2">
        <v>-3.1097070443249999</v>
      </c>
    </row>
    <row r="85" spans="1:21" x14ac:dyDescent="0.2">
      <c r="A85" s="8">
        <f t="shared" si="1"/>
        <v>83</v>
      </c>
      <c r="B85" s="2">
        <v>-1.4271903821194352</v>
      </c>
      <c r="C85" s="2">
        <v>-3.6658061793595196</v>
      </c>
      <c r="D85" s="2">
        <v>-1.8688517627565679</v>
      </c>
      <c r="E85" s="2">
        <v>-4.3515260905318938</v>
      </c>
      <c r="F85" s="2">
        <v>-1.8962291543415513</v>
      </c>
      <c r="G85" s="2">
        <v>-4.8183194055637308</v>
      </c>
      <c r="H85" s="2">
        <v>-2.2795286145070994</v>
      </c>
      <c r="I85" s="2">
        <v>-3.7692760059193966</v>
      </c>
      <c r="J85" s="2">
        <v>-7.480374295124685</v>
      </c>
      <c r="K85" s="2">
        <v>-4.5295282894741291</v>
      </c>
      <c r="L85" s="2">
        <v>-4.1668525831500007</v>
      </c>
      <c r="M85" s="2">
        <v>-6.1380813161250014</v>
      </c>
      <c r="N85" s="2">
        <v>-3.7515133323720007</v>
      </c>
      <c r="O85" s="2">
        <v>-2.6292616812</v>
      </c>
      <c r="P85" s="2">
        <v>-1.970587878048</v>
      </c>
      <c r="Q85" s="2">
        <v>-3.9657644112240003</v>
      </c>
      <c r="R85" s="2">
        <v>-4.1218813896097508</v>
      </c>
      <c r="S85" s="2">
        <v>-4.0599219478229998</v>
      </c>
      <c r="T85" s="2">
        <v>-4.194797539464</v>
      </c>
      <c r="U85" s="2">
        <v>-4.023948522825</v>
      </c>
    </row>
    <row r="86" spans="1:21" x14ac:dyDescent="0.2">
      <c r="A86" s="8">
        <f t="shared" si="1"/>
        <v>84</v>
      </c>
      <c r="B86" s="2">
        <v>-2.1149031633468258</v>
      </c>
      <c r="C86" s="2">
        <v>-4.3339163311413378</v>
      </c>
      <c r="D86" s="2">
        <v>-2.6066620934462055</v>
      </c>
      <c r="E86" s="2">
        <v>-5.1228072824470443</v>
      </c>
      <c r="F86" s="2">
        <v>-2.5822958861686534</v>
      </c>
      <c r="G86" s="2">
        <v>-5.3321779883435978</v>
      </c>
      <c r="H86" s="2">
        <v>-2.930444472863321</v>
      </c>
      <c r="I86" s="2">
        <v>-4.4345893367082825</v>
      </c>
      <c r="J86" s="2">
        <v>-8.5274558262697635</v>
      </c>
      <c r="K86" s="2">
        <v>-5.7257861105365544</v>
      </c>
      <c r="L86" s="2">
        <v>-4.9586662858140009</v>
      </c>
      <c r="M86" s="2">
        <v>-6.7715184116250011</v>
      </c>
      <c r="N86" s="2">
        <v>-4.7046167884080008</v>
      </c>
      <c r="O86" s="2">
        <v>-2.9755087860959999</v>
      </c>
      <c r="P86" s="2">
        <v>-2.6750698803719994</v>
      </c>
      <c r="Q86" s="2">
        <v>-5.4243293847120002</v>
      </c>
      <c r="R86" s="2">
        <v>-5.2451396230545004</v>
      </c>
      <c r="S86" s="2">
        <v>-4.9427951253210001</v>
      </c>
      <c r="T86" s="2">
        <v>-5.2492884010559999</v>
      </c>
      <c r="U86" s="2">
        <v>-5.1624246759750001</v>
      </c>
    </row>
    <row r="87" spans="1:21" x14ac:dyDescent="0.2">
      <c r="A87" s="8">
        <f t="shared" si="1"/>
        <v>85</v>
      </c>
      <c r="B87" s="2">
        <v>-2.9834714386666388</v>
      </c>
      <c r="C87" s="2">
        <v>-5.13500963059857</v>
      </c>
      <c r="D87" s="2">
        <v>-3.483714752236208</v>
      </c>
      <c r="E87" s="2">
        <v>-5.9441769288030777</v>
      </c>
      <c r="F87" s="2">
        <v>-3.5006593657207277</v>
      </c>
      <c r="G87" s="2">
        <v>-5.9857701929022724</v>
      </c>
      <c r="H87" s="2">
        <v>-3.6762940203649226</v>
      </c>
      <c r="I87" s="2">
        <v>-5.1589826614575669</v>
      </c>
      <c r="J87" s="2">
        <v>-9.6128104829729928</v>
      </c>
      <c r="K87" s="2">
        <v>-7.2691407885280173</v>
      </c>
      <c r="L87" s="2">
        <v>-5.846850091116</v>
      </c>
      <c r="M87" s="2">
        <v>-7.5030055006500014</v>
      </c>
      <c r="N87" s="2">
        <v>-5.8675364263440004</v>
      </c>
      <c r="O87" s="2">
        <v>-3.4296444816480003</v>
      </c>
      <c r="P87" s="2">
        <v>-3.4153059659039995</v>
      </c>
      <c r="Q87" s="2">
        <v>-6.8794931880360002</v>
      </c>
      <c r="R87" s="2">
        <v>-6.5074598045730001</v>
      </c>
      <c r="S87" s="2">
        <v>-5.921746346061</v>
      </c>
      <c r="T87" s="2">
        <v>-6.4266823565279996</v>
      </c>
      <c r="U87" s="2">
        <v>-6.5806680744000001</v>
      </c>
    </row>
    <row r="88" spans="1:21" x14ac:dyDescent="0.2">
      <c r="A88" s="8">
        <f t="shared" si="1"/>
        <v>86</v>
      </c>
      <c r="B88" s="2">
        <v>-4.1026628734485442</v>
      </c>
      <c r="C88" s="2">
        <v>-6.1437426424398494</v>
      </c>
      <c r="D88" s="2">
        <v>-4.5281094058912696</v>
      </c>
      <c r="E88" s="2">
        <v>-6.8647990630006435</v>
      </c>
      <c r="F88" s="2">
        <v>-4.7298044741300949</v>
      </c>
      <c r="G88" s="2">
        <v>-6.8532399324526416</v>
      </c>
      <c r="H88" s="2">
        <v>-4.5592707777897195</v>
      </c>
      <c r="I88" s="2">
        <v>-5.9657756550518579</v>
      </c>
      <c r="J88" s="2">
        <v>-10.770474439868993</v>
      </c>
      <c r="K88" s="2">
        <v>-9.2057826159944778</v>
      </c>
      <c r="L88" s="2">
        <v>-6.922262982996001</v>
      </c>
      <c r="M88" s="2">
        <v>-8.4207306818250007</v>
      </c>
      <c r="N88" s="2">
        <v>-7.2405950403060011</v>
      </c>
      <c r="O88" s="2">
        <v>-4.0034821503600009</v>
      </c>
      <c r="P88" s="2">
        <v>-4.2392319187679997</v>
      </c>
      <c r="Q88" s="2">
        <v>-8.2870406090640003</v>
      </c>
      <c r="R88" s="2">
        <v>-7.9241156602627507</v>
      </c>
      <c r="S88" s="2">
        <v>-7.0447010642370005</v>
      </c>
      <c r="T88" s="2">
        <v>-7.7391812957759987</v>
      </c>
      <c r="U88" s="2">
        <v>-8.3004241036500002</v>
      </c>
    </row>
    <row r="89" spans="1:21" x14ac:dyDescent="0.2">
      <c r="A89" s="8">
        <f t="shared" si="1"/>
        <v>87</v>
      </c>
      <c r="B89" s="2">
        <v>-5.557699503139113</v>
      </c>
      <c r="C89" s="2">
        <v>-7.444189130013477</v>
      </c>
      <c r="D89" s="2">
        <v>-5.7970292760945066</v>
      </c>
      <c r="E89" s="2">
        <v>-7.9523998321183411</v>
      </c>
      <c r="F89" s="2">
        <v>-6.3277538253585384</v>
      </c>
      <c r="G89" s="2">
        <v>-8.0121049372925661</v>
      </c>
      <c r="H89" s="2">
        <v>-5.6325253223127092</v>
      </c>
      <c r="I89" s="2">
        <v>-6.8898289375940092</v>
      </c>
      <c r="J89" s="2">
        <v>-12.032362387713517</v>
      </c>
      <c r="K89" s="2">
        <v>-11.54937519925825</v>
      </c>
      <c r="L89" s="2">
        <v>-8.3335562171460023</v>
      </c>
      <c r="M89" s="2">
        <v>-9.6500538114750025</v>
      </c>
      <c r="N89" s="2">
        <v>-8.8231470420420006</v>
      </c>
      <c r="O89" s="2">
        <v>-4.6846856936880004</v>
      </c>
      <c r="P89" s="2">
        <v>-5.2498384830719997</v>
      </c>
      <c r="Q89" s="2">
        <v>-9.5868246385799996</v>
      </c>
      <c r="R89" s="2">
        <v>-9.5134356614407505</v>
      </c>
      <c r="S89" s="2">
        <v>-8.3682158584950006</v>
      </c>
      <c r="T89" s="2">
        <v>-9.2286960580079977</v>
      </c>
      <c r="U89" s="2">
        <v>-10.3353713127</v>
      </c>
    </row>
    <row r="90" spans="1:21" x14ac:dyDescent="0.2">
      <c r="A90" s="8">
        <f t="shared" si="1"/>
        <v>88</v>
      </c>
      <c r="B90" s="2">
        <v>-7.4339885021195116</v>
      </c>
      <c r="C90" s="2">
        <v>-9.1171433791760386</v>
      </c>
      <c r="D90" s="2">
        <v>-7.369731561036164</v>
      </c>
      <c r="E90" s="2">
        <v>-9.2787639823391483</v>
      </c>
      <c r="F90" s="2">
        <v>-8.3379445146747155</v>
      </c>
      <c r="G90" s="2">
        <v>-9.5356599502528816</v>
      </c>
      <c r="H90" s="2">
        <v>-6.9518606642725036</v>
      </c>
      <c r="I90" s="2">
        <v>-7.9687008658952969</v>
      </c>
      <c r="J90" s="2">
        <v>-13.411752574805607</v>
      </c>
      <c r="K90" s="2">
        <v>-14.272543842026284</v>
      </c>
      <c r="L90" s="2">
        <v>-10.274661592074001</v>
      </c>
      <c r="M90" s="2">
        <v>-11.319938130600001</v>
      </c>
      <c r="N90" s="2">
        <v>-10.679105668500002</v>
      </c>
      <c r="O90" s="2">
        <v>-5.4357240999600007</v>
      </c>
      <c r="P90" s="2">
        <v>-6.584604854868001</v>
      </c>
      <c r="Q90" s="2">
        <v>-10.764882578016001</v>
      </c>
      <c r="R90" s="2">
        <v>-11.301988987458001</v>
      </c>
      <c r="S90" s="2">
        <v>-9.9379448344890005</v>
      </c>
      <c r="T90" s="2">
        <v>-10.985060847095999</v>
      </c>
      <c r="U90" s="2">
        <v>-12.675689204849999</v>
      </c>
    </row>
    <row r="91" spans="1:21" x14ac:dyDescent="0.2">
      <c r="A91" s="8">
        <f t="shared" si="1"/>
        <v>89</v>
      </c>
      <c r="B91" s="2">
        <v>-9.7924662864178682</v>
      </c>
      <c r="C91" s="2">
        <v>-11.22285132874757</v>
      </c>
      <c r="D91" s="2">
        <v>-9.3221702602083205</v>
      </c>
      <c r="E91" s="2">
        <v>-10.895883299051102</v>
      </c>
      <c r="F91" s="2">
        <v>-10.804777300870732</v>
      </c>
      <c r="G91" s="2">
        <v>-11.474295228334075</v>
      </c>
      <c r="H91" s="2">
        <v>-8.5628555801170769</v>
      </c>
      <c r="I91" s="2">
        <v>-9.2244412613436921</v>
      </c>
      <c r="J91" s="2">
        <v>-14.886911976080846</v>
      </c>
      <c r="K91" s="2">
        <v>-17.300955361967603</v>
      </c>
      <c r="L91" s="2">
        <v>-12.917168533188001</v>
      </c>
      <c r="M91" s="2">
        <v>-13.588363609425</v>
      </c>
      <c r="N91" s="2">
        <v>-12.789103272120004</v>
      </c>
      <c r="O91" s="2">
        <v>-6.2350614683280003</v>
      </c>
      <c r="P91" s="2">
        <v>-8.4327429081240002</v>
      </c>
      <c r="Q91" s="2">
        <v>-11.901231430704001</v>
      </c>
      <c r="R91" s="2">
        <v>-13.354635693789003</v>
      </c>
      <c r="S91" s="2">
        <v>-11.789321029442998</v>
      </c>
      <c r="T91" s="2">
        <v>-13.228086520151999</v>
      </c>
      <c r="U91" s="2">
        <v>-15.300801501299997</v>
      </c>
    </row>
    <row r="92" spans="1:21" x14ac:dyDescent="0.2">
      <c r="A92" s="8">
        <f t="shared" si="1"/>
        <v>90</v>
      </c>
      <c r="B92" s="2">
        <v>-12.638274595417759</v>
      </c>
      <c r="C92" s="2">
        <v>-13.776712938004332</v>
      </c>
      <c r="D92" s="2">
        <v>-11.685026249417849</v>
      </c>
      <c r="E92" s="2">
        <v>-12.805988592453925</v>
      </c>
      <c r="F92" s="2">
        <v>-13.778738920522615</v>
      </c>
      <c r="G92" s="2">
        <v>-13.823685882928258</v>
      </c>
      <c r="H92" s="2">
        <v>-10.484104691290312</v>
      </c>
      <c r="I92" s="2">
        <v>-10.636883075015032</v>
      </c>
      <c r="J92" s="2">
        <v>-16.387256699716833</v>
      </c>
      <c r="K92" s="2">
        <v>-20.508192302393649</v>
      </c>
      <c r="L92" s="2">
        <v>-16.321997244474002</v>
      </c>
      <c r="M92" s="2">
        <v>-16.482640110750005</v>
      </c>
      <c r="N92" s="2">
        <v>-15.019610682780002</v>
      </c>
      <c r="O92" s="2">
        <v>-7.1071609094640005</v>
      </c>
      <c r="P92" s="2">
        <v>-11.043898409664001</v>
      </c>
      <c r="Q92" s="2">
        <v>-13.18042943028</v>
      </c>
      <c r="R92" s="2">
        <v>-15.734850544471504</v>
      </c>
      <c r="S92" s="2">
        <v>-13.908262082408999</v>
      </c>
      <c r="T92" s="2">
        <v>-16.209945468359997</v>
      </c>
      <c r="U92" s="2">
        <v>-18.146874973499997</v>
      </c>
    </row>
    <row r="93" spans="1:21" x14ac:dyDescent="0.2">
      <c r="A93" s="8">
        <f t="shared" si="1"/>
        <v>91</v>
      </c>
      <c r="B93" s="2">
        <v>-15.886886335277765</v>
      </c>
      <c r="C93" s="2">
        <v>-16.716987510442141</v>
      </c>
      <c r="D93" s="2">
        <v>-14.393851875535296</v>
      </c>
      <c r="E93" s="2">
        <v>-14.932547111157037</v>
      </c>
      <c r="F93" s="2">
        <v>-17.287342917478934</v>
      </c>
      <c r="G93" s="2">
        <v>-16.486342441963664</v>
      </c>
      <c r="H93" s="2">
        <v>-12.686981347844648</v>
      </c>
      <c r="I93" s="2">
        <v>-12.117617475737504</v>
      </c>
      <c r="J93" s="2">
        <v>-17.782786545637574</v>
      </c>
      <c r="K93" s="2">
        <v>-23.708838074888259</v>
      </c>
      <c r="L93" s="2">
        <v>-20.383095928284003</v>
      </c>
      <c r="M93" s="2">
        <v>-19.926527600925002</v>
      </c>
      <c r="N93" s="2">
        <v>-17.259586721136003</v>
      </c>
      <c r="O93" s="2">
        <v>-8.087671657296001</v>
      </c>
      <c r="P93" s="2">
        <v>-14.627849741496</v>
      </c>
      <c r="Q93" s="2">
        <v>-14.891576040684001</v>
      </c>
      <c r="R93" s="2">
        <v>-18.445794845604752</v>
      </c>
      <c r="S93" s="2">
        <v>-16.179724189835998</v>
      </c>
      <c r="T93" s="2">
        <v>-20.124630057167998</v>
      </c>
      <c r="U93" s="2">
        <v>-21.025683434699999</v>
      </c>
    </row>
    <row r="94" spans="1:21" x14ac:dyDescent="0.2">
      <c r="A94" s="8">
        <f t="shared" si="1"/>
        <v>92</v>
      </c>
      <c r="B94" s="2">
        <v>-19.333910903528821</v>
      </c>
      <c r="C94" s="2">
        <v>-19.869588996414482</v>
      </c>
      <c r="D94" s="2">
        <v>-17.2472849270784</v>
      </c>
      <c r="E94" s="2">
        <v>-17.102811500508462</v>
      </c>
      <c r="F94" s="2">
        <v>-21.262163546660844</v>
      </c>
      <c r="G94" s="2">
        <v>-19.240193249399361</v>
      </c>
      <c r="H94" s="2">
        <v>-15.075043918413392</v>
      </c>
      <c r="I94" s="2">
        <v>-13.499927893707452</v>
      </c>
      <c r="J94" s="2">
        <v>-18.88033422725956</v>
      </c>
      <c r="K94" s="2">
        <v>-26.648688546690927</v>
      </c>
      <c r="L94" s="2">
        <v>-24.748944581178002</v>
      </c>
      <c r="M94" s="2">
        <v>-23.671202885550006</v>
      </c>
      <c r="N94" s="2">
        <v>-19.347957118314003</v>
      </c>
      <c r="O94" s="2">
        <v>-9.198547785504001</v>
      </c>
      <c r="P94" s="2">
        <v>-19.137926750760002</v>
      </c>
      <c r="Q94" s="2">
        <v>-17.301752624268001</v>
      </c>
      <c r="R94" s="2">
        <v>-21.343007564541004</v>
      </c>
      <c r="S94" s="2">
        <v>-18.350451989513999</v>
      </c>
      <c r="T94" s="2">
        <v>-24.929698930415999</v>
      </c>
      <c r="U94" s="2">
        <v>-23.576089809825</v>
      </c>
    </row>
    <row r="95" spans="1:21" x14ac:dyDescent="0.2">
      <c r="A95" s="8">
        <f t="shared" si="1"/>
        <v>93</v>
      </c>
      <c r="B95" s="2">
        <v>-22.639459107320995</v>
      </c>
      <c r="C95" s="2">
        <v>-22.923366133113547</v>
      </c>
      <c r="D95" s="2">
        <v>-19.89617015650515</v>
      </c>
      <c r="E95" s="2">
        <v>-19.052728207855406</v>
      </c>
      <c r="F95" s="2">
        <v>-25.441882820935515</v>
      </c>
      <c r="G95" s="2">
        <v>-21.731896901426431</v>
      </c>
      <c r="H95" s="2">
        <v>-17.470315799597273</v>
      </c>
      <c r="I95" s="2">
        <v>-14.556641046729988</v>
      </c>
      <c r="J95" s="2">
        <v>-19.436128088422119</v>
      </c>
      <c r="K95" s="2">
        <v>-28.99797619325166</v>
      </c>
      <c r="L95" s="2">
        <v>-28.810192214142003</v>
      </c>
      <c r="M95" s="2">
        <v>-27.220916094075005</v>
      </c>
      <c r="N95" s="2">
        <v>-21.021106671414003</v>
      </c>
      <c r="O95" s="2">
        <v>-10.455784404912002</v>
      </c>
      <c r="P95" s="2">
        <v>-24.093031353228</v>
      </c>
      <c r="Q95" s="2">
        <v>-20.569203098136001</v>
      </c>
      <c r="R95" s="2">
        <v>-24.089045915405251</v>
      </c>
      <c r="S95" s="2">
        <v>-20.020461003548998</v>
      </c>
      <c r="T95" s="2">
        <v>-30.195610195967998</v>
      </c>
      <c r="U95" s="2">
        <v>-25.279829076599995</v>
      </c>
    </row>
    <row r="96" spans="1:21" x14ac:dyDescent="0.2">
      <c r="A96" s="8">
        <f t="shared" si="1"/>
        <v>94</v>
      </c>
      <c r="B96" s="2">
        <v>-25.343534137608327</v>
      </c>
      <c r="C96" s="2">
        <v>-25.437065510789676</v>
      </c>
      <c r="D96" s="2">
        <v>-21.886948834625535</v>
      </c>
      <c r="E96" s="2">
        <v>-20.460661420156768</v>
      </c>
      <c r="F96" s="2">
        <v>-29.301635949013999</v>
      </c>
      <c r="G96" s="2">
        <v>-23.512022229027135</v>
      </c>
      <c r="H96" s="2">
        <v>-19.61608093382776</v>
      </c>
      <c r="I96" s="2">
        <v>-15.047374025095248</v>
      </c>
      <c r="J96" s="2">
        <v>-19.195036525889144</v>
      </c>
      <c r="K96" s="2">
        <v>-30.366045409444752</v>
      </c>
      <c r="L96" s="2">
        <v>-31.765045531194005</v>
      </c>
      <c r="M96" s="2">
        <v>-29.851955862300006</v>
      </c>
      <c r="N96" s="2">
        <v>-21.902657429520005</v>
      </c>
      <c r="O96" s="2">
        <v>-11.866908626495999</v>
      </c>
      <c r="P96" s="2">
        <v>-28.628420987772003</v>
      </c>
      <c r="Q96" s="2">
        <v>-24.562355879628004</v>
      </c>
      <c r="R96" s="2">
        <v>-26.1408756549915</v>
      </c>
      <c r="S96" s="2">
        <v>-20.728440343467</v>
      </c>
      <c r="T96" s="2">
        <v>-34.976452128407999</v>
      </c>
      <c r="U96" s="2">
        <v>-25.535746544174998</v>
      </c>
    </row>
    <row r="97" spans="1:21" x14ac:dyDescent="0.2">
      <c r="A97" s="8">
        <f t="shared" si="1"/>
        <v>95</v>
      </c>
      <c r="B97" s="2">
        <v>-26.928803559692124</v>
      </c>
      <c r="C97" s="2">
        <v>-26.898917184361782</v>
      </c>
      <c r="D97" s="2">
        <v>-22.767800083009284</v>
      </c>
      <c r="E97" s="2">
        <v>-21.007935282146928</v>
      </c>
      <c r="F97" s="2">
        <v>-32.070998620337477</v>
      </c>
      <c r="G97" s="2">
        <v>-24.119367146972486</v>
      </c>
      <c r="H97" s="2">
        <v>-21.205044990192665</v>
      </c>
      <c r="I97" s="2">
        <v>-14.785946366124069</v>
      </c>
      <c r="J97" s="2">
        <v>-17.95736182274317</v>
      </c>
      <c r="K97" s="2">
        <v>-30.360877527681932</v>
      </c>
      <c r="L97" s="2">
        <v>-32.858630219862007</v>
      </c>
      <c r="M97" s="2">
        <v>-30.763612185075004</v>
      </c>
      <c r="N97" s="2">
        <v>-21.553932175398003</v>
      </c>
      <c r="O97" s="2">
        <v>-13.360308352776</v>
      </c>
      <c r="P97" s="2">
        <v>-31.642838250803997</v>
      </c>
      <c r="Q97" s="2">
        <v>-28.638568816704002</v>
      </c>
      <c r="R97" s="2">
        <v>-26.816897876125505</v>
      </c>
      <c r="S97" s="2">
        <v>-20.09916323046</v>
      </c>
      <c r="T97" s="2">
        <v>-37.912156101791993</v>
      </c>
      <c r="U97" s="2">
        <v>-23.805585464850001</v>
      </c>
    </row>
    <row r="98" spans="1:21" x14ac:dyDescent="0.2">
      <c r="A98" s="8">
        <f t="shared" si="1"/>
        <v>96</v>
      </c>
      <c r="B98" s="2">
        <v>-26.933616474802548</v>
      </c>
      <c r="C98" s="2">
        <v>-26.842462122195343</v>
      </c>
      <c r="D98" s="2">
        <v>-22.233812642096382</v>
      </c>
      <c r="E98" s="2">
        <v>-20.453544512526324</v>
      </c>
      <c r="F98" s="2">
        <v>-32.884045453371876</v>
      </c>
      <c r="G98" s="2">
        <v>-23.200356182501508</v>
      </c>
      <c r="H98" s="2">
        <v>-21.936872285294712</v>
      </c>
      <c r="I98" s="2">
        <v>-13.710552293478052</v>
      </c>
      <c r="J98" s="2">
        <v>-15.655854999994796</v>
      </c>
      <c r="K98" s="2">
        <v>-28.697389881667331</v>
      </c>
      <c r="L98" s="2">
        <v>-31.609095766956003</v>
      </c>
      <c r="M98" s="2">
        <v>-29.379722818050006</v>
      </c>
      <c r="N98" s="2">
        <v>-19.661390214659999</v>
      </c>
      <c r="O98" s="2">
        <v>-14.717174649408001</v>
      </c>
      <c r="P98" s="2">
        <v>-32.011927968168003</v>
      </c>
      <c r="Q98" s="2">
        <v>-31.573778668236006</v>
      </c>
      <c r="R98" s="2">
        <v>-25.482684621069001</v>
      </c>
      <c r="S98" s="2">
        <v>-17.985446279135999</v>
      </c>
      <c r="T98" s="2">
        <v>-37.567320082991998</v>
      </c>
      <c r="U98" s="2">
        <v>-19.901119651875</v>
      </c>
    </row>
    <row r="99" spans="1:21" x14ac:dyDescent="0.2">
      <c r="A99" s="8">
        <f t="shared" si="1"/>
        <v>97</v>
      </c>
      <c r="B99" s="2">
        <v>-25.09128523274887</v>
      </c>
      <c r="C99" s="2">
        <v>-24.990667626145161</v>
      </c>
      <c r="D99" s="2">
        <v>-20.252188869900099</v>
      </c>
      <c r="E99" s="2">
        <v>-18.702092090627538</v>
      </c>
      <c r="F99" s="2">
        <v>-31.04552876651162</v>
      </c>
      <c r="G99" s="2">
        <v>-20.624867233231562</v>
      </c>
      <c r="H99" s="2">
        <v>-21.599107539807115</v>
      </c>
      <c r="I99" s="2">
        <v>-11.930209007461904</v>
      </c>
      <c r="J99" s="2">
        <v>-12.406465704466461</v>
      </c>
      <c r="K99" s="2">
        <v>-25.318618157570668</v>
      </c>
      <c r="L99" s="2">
        <v>-27.896389154352004</v>
      </c>
      <c r="M99" s="2">
        <v>-25.628599371375003</v>
      </c>
      <c r="N99" s="2">
        <v>-16.192644536664002</v>
      </c>
      <c r="O99" s="2">
        <v>-15.544425054312001</v>
      </c>
      <c r="P99" s="2">
        <v>-29.038169109491999</v>
      </c>
      <c r="Q99" s="2">
        <v>-31.843366155972003</v>
      </c>
      <c r="R99" s="2">
        <v>-21.848958621594001</v>
      </c>
      <c r="S99" s="2">
        <v>-14.593868639207999</v>
      </c>
      <c r="T99" s="2">
        <v>-33.040242092591996</v>
      </c>
      <c r="U99" s="2">
        <v>-14.249423801024999</v>
      </c>
    </row>
    <row r="100" spans="1:21" x14ac:dyDescent="0.2">
      <c r="A100" s="8">
        <f t="shared" si="1"/>
        <v>98</v>
      </c>
      <c r="B100" s="2">
        <v>-21.444783727984003</v>
      </c>
      <c r="C100" s="2">
        <v>-21.373584951194712</v>
      </c>
      <c r="D100" s="2">
        <v>-17.095117329539086</v>
      </c>
      <c r="E100" s="2">
        <v>-15.843361944180069</v>
      </c>
      <c r="F100" s="2">
        <v>-26.317656606108731</v>
      </c>
      <c r="G100" s="2">
        <v>-16.547782478698135</v>
      </c>
      <c r="H100" s="2">
        <v>-20.151333952852248</v>
      </c>
      <c r="I100" s="2">
        <v>-9.7104851043394156</v>
      </c>
      <c r="J100" s="2">
        <v>-8.4909676979687383</v>
      </c>
      <c r="K100" s="2">
        <v>-20.462162344394418</v>
      </c>
      <c r="L100" s="2">
        <v>-21.978192418470002</v>
      </c>
      <c r="M100" s="2">
        <v>-20.004095197350004</v>
      </c>
      <c r="N100" s="2">
        <v>-11.482109855946</v>
      </c>
      <c r="O100" s="2">
        <v>-15.399214538400001</v>
      </c>
      <c r="P100" s="2">
        <v>-23.086379886623998</v>
      </c>
      <c r="Q100" s="2">
        <v>-28.342667012435999</v>
      </c>
      <c r="R100" s="2">
        <v>-16.281152654656502</v>
      </c>
      <c r="S100" s="2">
        <v>-10.494993063924001</v>
      </c>
      <c r="T100" s="2">
        <v>-24.588753369264001</v>
      </c>
      <c r="U100" s="2">
        <v>-8.0169157167749976</v>
      </c>
    </row>
    <row r="101" spans="1:21" x14ac:dyDescent="0.2">
      <c r="A101" s="8">
        <f t="shared" si="1"/>
        <v>99</v>
      </c>
      <c r="B101" s="2">
        <v>-16.381546796017872</v>
      </c>
      <c r="C101" s="2">
        <v>-16.364475005229448</v>
      </c>
      <c r="D101" s="2">
        <v>-13.228611884658665</v>
      </c>
      <c r="E101" s="2">
        <v>-12.149790944562062</v>
      </c>
      <c r="F101" s="2">
        <v>-19.10681701752976</v>
      </c>
      <c r="G101" s="2">
        <v>-11.379729216301246</v>
      </c>
      <c r="H101" s="2">
        <v>-17.779863446256599</v>
      </c>
      <c r="I101" s="2">
        <v>-7.3612851717742469</v>
      </c>
      <c r="J101" s="2">
        <v>-4.2526264164959784</v>
      </c>
      <c r="K101" s="2">
        <v>-14.607641119903542</v>
      </c>
      <c r="L101" s="2">
        <v>-15.08259133404</v>
      </c>
      <c r="M101" s="2">
        <v>-13.491261875025002</v>
      </c>
      <c r="N101" s="2">
        <v>-6.3989631557819999</v>
      </c>
      <c r="O101" s="2">
        <v>-13.747327308792</v>
      </c>
      <c r="P101" s="2">
        <v>-15.727366902096001</v>
      </c>
      <c r="Q101" s="2">
        <v>-21.247468032420002</v>
      </c>
      <c r="R101" s="2">
        <v>-9.9487013349262501</v>
      </c>
      <c r="S101" s="2">
        <v>-6.5309220244889987</v>
      </c>
      <c r="T101" s="2">
        <v>-14.015196837935997</v>
      </c>
      <c r="U101" s="2">
        <v>-2.8793930145749997</v>
      </c>
    </row>
    <row r="102" spans="1:21" x14ac:dyDescent="0.2">
      <c r="A102" s="8">
        <f t="shared" si="1"/>
        <v>100</v>
      </c>
      <c r="B102" s="2">
        <v>-10.565967991140445</v>
      </c>
      <c r="C102" s="2">
        <v>-10.613521223181417</v>
      </c>
      <c r="D102" s="2">
        <v>-9.103005951153035</v>
      </c>
      <c r="E102" s="2">
        <v>-8.0321950253074892</v>
      </c>
      <c r="F102" s="2">
        <v>-10.462328497324409</v>
      </c>
      <c r="G102" s="2">
        <v>-5.6822567905924215</v>
      </c>
      <c r="H102" s="2">
        <v>-14.887219239964386</v>
      </c>
      <c r="I102" s="2">
        <v>-5.0666549063167761</v>
      </c>
      <c r="J102" s="2">
        <v>3.9720507161248982E-2</v>
      </c>
      <c r="K102" s="2">
        <v>-8.3211742748472499</v>
      </c>
      <c r="L102" s="2">
        <v>-7.8140215679940015</v>
      </c>
      <c r="M102" s="2">
        <v>-7.5936590730000013</v>
      </c>
      <c r="N102" s="2">
        <v>-2.3885689343580001</v>
      </c>
      <c r="O102" s="2">
        <v>-11.235990366216001</v>
      </c>
      <c r="P102" s="2">
        <v>-9.1573168067639994</v>
      </c>
      <c r="Q102" s="2">
        <v>-11.778431286888001</v>
      </c>
      <c r="R102" s="2">
        <v>-4.3713759293977503</v>
      </c>
      <c r="S102" s="2">
        <v>-3.4656236023319997</v>
      </c>
      <c r="T102" s="2">
        <v>-4.3233594808319999</v>
      </c>
      <c r="U102" s="2">
        <v>-0.26947910587500001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workbookViewId="0">
      <selection activeCell="B2" sqref="B2:U102"/>
    </sheetView>
  </sheetViews>
  <sheetFormatPr baseColWidth="10" defaultRowHeight="16" x14ac:dyDescent="0.2"/>
  <cols>
    <col min="1" max="1" width="10.83203125" style="8"/>
  </cols>
  <sheetData>
    <row r="1" spans="1:21" s="1" customFormat="1" x14ac:dyDescent="0.2">
      <c r="A1" s="7" t="s">
        <v>34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</row>
    <row r="2" spans="1:21" x14ac:dyDescent="0.2">
      <c r="A2" s="8">
        <v>0</v>
      </c>
      <c r="B2" s="2">
        <v>0.76809132082704279</v>
      </c>
      <c r="C2" s="2">
        <v>2.9515769481403487</v>
      </c>
      <c r="D2" s="2">
        <v>1.4074867203774855</v>
      </c>
      <c r="E2" s="2">
        <v>-1.05621202883236</v>
      </c>
      <c r="F2" s="2">
        <v>-7.7914886437052425E-2</v>
      </c>
      <c r="G2" s="2">
        <v>2.5583712924556825</v>
      </c>
      <c r="H2" s="2">
        <v>-0.23300785031926841</v>
      </c>
      <c r="I2" s="2">
        <v>1.4559643412189067</v>
      </c>
      <c r="J2" s="2">
        <v>1.6555331054112847</v>
      </c>
      <c r="K2" s="2">
        <v>5.5894816813496497</v>
      </c>
      <c r="L2" s="2">
        <v>-4.9154710311540013</v>
      </c>
      <c r="M2" s="2">
        <v>7.5712801576500022</v>
      </c>
      <c r="N2" s="2">
        <v>1.2270480709680001</v>
      </c>
      <c r="O2" s="2">
        <v>2.3181410941920002</v>
      </c>
      <c r="P2" s="2">
        <v>-5.2808464490400002</v>
      </c>
      <c r="Q2" s="2">
        <v>-5.7533478458400005</v>
      </c>
      <c r="R2" s="2">
        <v>-1.8940130766765002</v>
      </c>
      <c r="S2" s="2">
        <v>-0.323099329815</v>
      </c>
      <c r="T2" s="2">
        <v>-3.8899271310479997</v>
      </c>
      <c r="U2" s="2">
        <v>0.42789307049999997</v>
      </c>
    </row>
    <row r="3" spans="1:21" x14ac:dyDescent="0.2">
      <c r="A3" s="8">
        <f>A2+1</f>
        <v>1</v>
      </c>
      <c r="B3" s="2">
        <v>1.2267053113396389</v>
      </c>
      <c r="C3" s="2">
        <v>3.7646529717123021</v>
      </c>
      <c r="D3" s="2">
        <v>1.2320384233365269</v>
      </c>
      <c r="E3" s="2">
        <v>0.34927472727168551</v>
      </c>
      <c r="F3" s="2">
        <v>3.0981417562541878</v>
      </c>
      <c r="G3" s="2">
        <v>0.37446340468690414</v>
      </c>
      <c r="H3" s="2">
        <v>-1.0474576892115044</v>
      </c>
      <c r="I3" s="2">
        <v>0.35919942630487389</v>
      </c>
      <c r="J3" s="2">
        <v>-1.3405898436993402</v>
      </c>
      <c r="K3" s="2">
        <v>4.5115432569366138</v>
      </c>
      <c r="L3" s="2">
        <v>-9.6520541283540009</v>
      </c>
      <c r="M3" s="2">
        <v>7.3283361698250005</v>
      </c>
      <c r="N3" s="2">
        <v>1.4552635180500002</v>
      </c>
      <c r="O3" s="2">
        <v>0.19183678668000004</v>
      </c>
      <c r="P3" s="2">
        <v>-5.8650934812840001</v>
      </c>
      <c r="Q3" s="2">
        <v>-8.2750470090120007</v>
      </c>
      <c r="R3" s="2">
        <v>-5.7757062433297506</v>
      </c>
      <c r="S3" s="2">
        <v>1.8411551265239998</v>
      </c>
      <c r="T3" s="2">
        <v>-18.426798971784002</v>
      </c>
      <c r="U3" s="2">
        <v>-3.3187433312249999</v>
      </c>
    </row>
    <row r="4" spans="1:21" x14ac:dyDescent="0.2">
      <c r="A4" s="8">
        <f t="shared" ref="A4:A67" si="0">A3+1</f>
        <v>2</v>
      </c>
      <c r="B4" s="2">
        <v>1.3485651922913042</v>
      </c>
      <c r="C4" s="2">
        <v>3.7670269776664909</v>
      </c>
      <c r="D4" s="2">
        <v>0.42222864274046612</v>
      </c>
      <c r="E4" s="2">
        <v>1.2785469505172329</v>
      </c>
      <c r="F4" s="2">
        <v>4.5026266488746538</v>
      </c>
      <c r="G4" s="2">
        <v>-1.7258303317552979</v>
      </c>
      <c r="H4" s="2">
        <v>-1.9666314735894701</v>
      </c>
      <c r="I4" s="2">
        <v>-0.60908656667063354</v>
      </c>
      <c r="J4" s="2">
        <v>-4.8755247769945784</v>
      </c>
      <c r="K4" s="2">
        <v>3.0578422252889341</v>
      </c>
      <c r="L4" s="2">
        <v>-4.6530226218060005</v>
      </c>
      <c r="M4" s="2">
        <v>-7.2682165413000019</v>
      </c>
      <c r="N4" s="2">
        <v>-1.2748216016160001</v>
      </c>
      <c r="O4" s="2">
        <v>-4.5199255978800004</v>
      </c>
      <c r="P4" s="2">
        <v>-13.905174289752001</v>
      </c>
      <c r="Q4" s="2">
        <v>-14.907686846724003</v>
      </c>
      <c r="R4" s="2">
        <v>-7.738451087445001</v>
      </c>
      <c r="S4" s="2">
        <v>-0.84937078653299991</v>
      </c>
      <c r="T4" s="2">
        <v>-17.180968329503997</v>
      </c>
      <c r="U4" s="2">
        <v>-3.5010070735499998</v>
      </c>
    </row>
    <row r="5" spans="1:21" x14ac:dyDescent="0.2">
      <c r="A5" s="8">
        <f t="shared" si="0"/>
        <v>3</v>
      </c>
      <c r="B5" s="2">
        <v>1.1358030678424507</v>
      </c>
      <c r="C5" s="2">
        <v>2.8216875738239371</v>
      </c>
      <c r="D5" s="2">
        <v>-1.2914734398978864</v>
      </c>
      <c r="E5" s="2">
        <v>1.387023622829499</v>
      </c>
      <c r="F5" s="2">
        <v>3.5403997657304211</v>
      </c>
      <c r="G5" s="2">
        <v>-3.4036048434453381</v>
      </c>
      <c r="H5" s="2">
        <v>-2.8586230696208998</v>
      </c>
      <c r="I5" s="2">
        <v>-1.0176949962998123</v>
      </c>
      <c r="J5" s="2">
        <v>-8.8919275354305611</v>
      </c>
      <c r="K5" s="2">
        <v>1.4587380030369661</v>
      </c>
      <c r="L5" s="2">
        <v>-0.5768800734420001</v>
      </c>
      <c r="M5" s="2">
        <v>-16.358228513550003</v>
      </c>
      <c r="N5" s="2">
        <v>-4.2585153062760011</v>
      </c>
      <c r="O5" s="2">
        <v>-7.3396650040559992</v>
      </c>
      <c r="P5" s="2">
        <v>-14.465532531888</v>
      </c>
      <c r="Q5" s="2">
        <v>-8.6355710463960005</v>
      </c>
      <c r="R5" s="2">
        <v>-2.4944481137745003</v>
      </c>
      <c r="S5" s="2">
        <v>-0.81302920989300009</v>
      </c>
      <c r="T5" s="2">
        <v>-2.8101482947439997</v>
      </c>
      <c r="U5" s="2">
        <v>0.12450986887499998</v>
      </c>
    </row>
    <row r="6" spans="1:21" x14ac:dyDescent="0.2">
      <c r="A6" s="8">
        <f t="shared" si="0"/>
        <v>4</v>
      </c>
      <c r="B6" s="2">
        <v>0.93560497307435331</v>
      </c>
      <c r="C6" s="2">
        <v>1.5725724165937514</v>
      </c>
      <c r="D6" s="2">
        <v>-3.6821851771548841</v>
      </c>
      <c r="E6" s="2">
        <v>0.66016474360188226</v>
      </c>
      <c r="F6" s="2">
        <v>0.96913722124703516</v>
      </c>
      <c r="G6" s="2">
        <v>-4.2101942074605736</v>
      </c>
      <c r="H6" s="2">
        <v>-3.3640499236428898</v>
      </c>
      <c r="I6" s="2">
        <v>-0.31574809554392025</v>
      </c>
      <c r="J6" s="2">
        <v>-12.668831445743034</v>
      </c>
      <c r="K6" s="2">
        <v>0.55048076885127328</v>
      </c>
      <c r="L6" s="2">
        <v>1.3025603517300002</v>
      </c>
      <c r="M6" s="2">
        <v>-15.117146970750003</v>
      </c>
      <c r="N6" s="2">
        <v>-4.5305231564520003</v>
      </c>
      <c r="O6" s="2">
        <v>-9.6883327149840017</v>
      </c>
      <c r="P6" s="2">
        <v>-9.5219768147039989</v>
      </c>
      <c r="Q6" s="2">
        <v>6.1579080863999998E-2</v>
      </c>
      <c r="R6" s="2">
        <v>0.41448630193425001</v>
      </c>
      <c r="S6" s="2">
        <v>-2.9744444805569996</v>
      </c>
      <c r="T6" s="2">
        <v>-0.45536038379999993</v>
      </c>
      <c r="U6" s="2">
        <v>4.6870658714249993</v>
      </c>
    </row>
    <row r="7" spans="1:21" x14ac:dyDescent="0.2">
      <c r="A7" s="8">
        <f t="shared" si="0"/>
        <v>5</v>
      </c>
      <c r="B7" s="2">
        <v>1.2149654723647603</v>
      </c>
      <c r="C7" s="2">
        <v>1.0607910578157631</v>
      </c>
      <c r="D7" s="2">
        <v>-6.1377526646514138</v>
      </c>
      <c r="E7" s="2">
        <v>-0.42963884069353919</v>
      </c>
      <c r="F7" s="2">
        <v>-1.744727394456582</v>
      </c>
      <c r="G7" s="2">
        <v>-3.9000162695536464</v>
      </c>
      <c r="H7" s="2">
        <v>-3.0414786129190983</v>
      </c>
      <c r="I7" s="2">
        <v>1.8269146864714929</v>
      </c>
      <c r="J7" s="2">
        <v>-15.13361863281596</v>
      </c>
      <c r="K7" s="2">
        <v>1.3601562561399039</v>
      </c>
      <c r="L7" s="2">
        <v>3.5277117633360007</v>
      </c>
      <c r="M7" s="2">
        <v>-7.5037641079500021</v>
      </c>
      <c r="N7" s="2">
        <v>0.22778505491400003</v>
      </c>
      <c r="O7" s="2">
        <v>-11.609314161984001</v>
      </c>
      <c r="P7" s="2">
        <v>-0.20329202178</v>
      </c>
      <c r="Q7" s="2">
        <v>1.6196730338880001</v>
      </c>
      <c r="R7" s="2">
        <v>1.2458742857437501</v>
      </c>
      <c r="S7" s="2">
        <v>-3.028956845517</v>
      </c>
      <c r="T7" s="2">
        <v>-3.8453637070799997</v>
      </c>
      <c r="U7" s="2">
        <v>8.7031813790250006</v>
      </c>
    </row>
    <row r="8" spans="1:21" x14ac:dyDescent="0.2">
      <c r="A8" s="8">
        <f t="shared" si="0"/>
        <v>6</v>
      </c>
      <c r="B8" s="2">
        <v>2.2925765513309573</v>
      </c>
      <c r="C8" s="2">
        <v>2.1229191097280879</v>
      </c>
      <c r="D8" s="2">
        <v>-7.9534976612516921</v>
      </c>
      <c r="E8" s="2">
        <v>-1.127209028094958</v>
      </c>
      <c r="F8" s="2">
        <v>-3.2555048613879518</v>
      </c>
      <c r="G8" s="2">
        <v>-2.5772417812094033</v>
      </c>
      <c r="H8" s="2">
        <v>-1.5868833835656468</v>
      </c>
      <c r="I8" s="2">
        <v>5.3423332805179857</v>
      </c>
      <c r="J8" s="2">
        <v>-15.408603722792391</v>
      </c>
      <c r="K8" s="2">
        <v>4.523656905723624</v>
      </c>
      <c r="L8" s="2">
        <v>18.561745673172005</v>
      </c>
      <c r="M8" s="2">
        <v>-1.058826138975</v>
      </c>
      <c r="N8" s="2">
        <v>6.4746045793080009</v>
      </c>
      <c r="O8" s="2">
        <v>-4.1268431357999997</v>
      </c>
      <c r="P8" s="2">
        <v>10.808332790652001</v>
      </c>
      <c r="Q8" s="2">
        <v>0.54275515459199997</v>
      </c>
      <c r="R8" s="2">
        <v>4.8662801752500009</v>
      </c>
      <c r="S8" s="2">
        <v>1.7568880956899999</v>
      </c>
      <c r="T8" s="2">
        <v>0.73211339375999995</v>
      </c>
      <c r="U8" s="2">
        <v>13.369670971650001</v>
      </c>
    </row>
    <row r="9" spans="1:21" x14ac:dyDescent="0.2">
      <c r="A9" s="8">
        <f t="shared" si="0"/>
        <v>7</v>
      </c>
      <c r="B9" s="2">
        <v>4.2029304359399768</v>
      </c>
      <c r="C9" s="2">
        <v>4.9888493437829435</v>
      </c>
      <c r="D9" s="2">
        <v>-8.5963753528542792</v>
      </c>
      <c r="E9" s="2">
        <v>-0.93451076670832167</v>
      </c>
      <c r="F9" s="2">
        <v>-2.8652715439581029</v>
      </c>
      <c r="G9" s="2">
        <v>-0.6004755747324334</v>
      </c>
      <c r="H9" s="2">
        <v>1.0131161451494384</v>
      </c>
      <c r="I9" s="2">
        <v>9.8099680322436988</v>
      </c>
      <c r="J9" s="2">
        <v>-13.274362823296727</v>
      </c>
      <c r="K9" s="2">
        <v>9.8538281132841021</v>
      </c>
      <c r="L9" s="2">
        <v>38.022846338196004</v>
      </c>
      <c r="M9" s="2">
        <v>1.4413538700000004E-2</v>
      </c>
      <c r="N9" s="2">
        <v>10.19652845013</v>
      </c>
      <c r="O9" s="2">
        <v>1.652619032064</v>
      </c>
      <c r="P9" s="2">
        <v>15.168907106856</v>
      </c>
      <c r="Q9" s="2">
        <v>13.375370183364</v>
      </c>
      <c r="R9" s="2">
        <v>13.574754951059251</v>
      </c>
      <c r="S9" s="2">
        <v>8.2486293578639991</v>
      </c>
      <c r="T9" s="2">
        <v>7.7738417366399997</v>
      </c>
      <c r="U9" s="2">
        <v>22.313337609149997</v>
      </c>
    </row>
    <row r="10" spans="1:21" x14ac:dyDescent="0.2">
      <c r="A10" s="8">
        <f t="shared" si="0"/>
        <v>8</v>
      </c>
      <c r="B10" s="2">
        <v>6.7309763044707029</v>
      </c>
      <c r="C10" s="2">
        <v>9.2314471360878105</v>
      </c>
      <c r="D10" s="2">
        <v>-7.868489220107076</v>
      </c>
      <c r="E10" s="2">
        <v>8.314155736895687E-2</v>
      </c>
      <c r="F10" s="2">
        <v>-0.63161947592441259</v>
      </c>
      <c r="G10" s="2">
        <v>1.6189751537223438</v>
      </c>
      <c r="H10" s="2">
        <v>4.4746396702483437</v>
      </c>
      <c r="I10" s="2">
        <v>14.626406201024814</v>
      </c>
      <c r="J10" s="2">
        <v>-9.2319840652849265</v>
      </c>
      <c r="K10" s="2">
        <v>16.351517140629777</v>
      </c>
      <c r="L10" s="2">
        <v>37.316827348236004</v>
      </c>
      <c r="M10" s="2">
        <v>3.1903230001500007</v>
      </c>
      <c r="N10" s="2">
        <v>14.404472676666</v>
      </c>
      <c r="O10" s="2">
        <v>4.6242597194639998</v>
      </c>
      <c r="P10" s="2">
        <v>21.62963830176</v>
      </c>
      <c r="Q10" s="2">
        <v>27.393024500856001</v>
      </c>
      <c r="R10" s="2">
        <v>21.752627586300001</v>
      </c>
      <c r="S10" s="2">
        <v>14.397283423071</v>
      </c>
      <c r="T10" s="2">
        <v>10.832979320855998</v>
      </c>
      <c r="U10" s="2">
        <v>31.72277637585</v>
      </c>
    </row>
    <row r="11" spans="1:21" x14ac:dyDescent="0.2">
      <c r="A11" s="8">
        <f t="shared" si="0"/>
        <v>9</v>
      </c>
      <c r="B11" s="2">
        <v>9.5694850522363275</v>
      </c>
      <c r="C11" s="2">
        <v>14.030987388081304</v>
      </c>
      <c r="D11" s="2">
        <v>-5.934055301324821</v>
      </c>
      <c r="E11" s="2">
        <v>1.5760994804470112</v>
      </c>
      <c r="F11" s="2">
        <v>2.9361303352125612</v>
      </c>
      <c r="G11" s="2">
        <v>3.748394874729422</v>
      </c>
      <c r="H11" s="2">
        <v>8.3446422138327261</v>
      </c>
      <c r="I11" s="2">
        <v>19.208762783391517</v>
      </c>
      <c r="J11" s="2">
        <v>-4.1597534338872189</v>
      </c>
      <c r="K11" s="2">
        <v>22.720363668136418</v>
      </c>
      <c r="L11" s="2">
        <v>38.566510750296011</v>
      </c>
      <c r="M11" s="2">
        <v>14.018873252175004</v>
      </c>
      <c r="N11" s="2">
        <v>15.387273192294002</v>
      </c>
      <c r="O11" s="2">
        <v>8.4327687869039991</v>
      </c>
      <c r="P11" s="2">
        <v>24.861427734384002</v>
      </c>
      <c r="Q11" s="2">
        <v>28.467436254768</v>
      </c>
      <c r="R11" s="2">
        <v>23.663193119631</v>
      </c>
      <c r="S11" s="2">
        <v>19.659997990251</v>
      </c>
      <c r="T11" s="2">
        <v>11.863420080623998</v>
      </c>
      <c r="U11" s="2">
        <v>31.210590708674999</v>
      </c>
    </row>
    <row r="12" spans="1:21" x14ac:dyDescent="0.2">
      <c r="A12" s="8">
        <f t="shared" si="0"/>
        <v>10</v>
      </c>
      <c r="B12" s="2">
        <v>12.462141992793615</v>
      </c>
      <c r="C12" s="2">
        <v>18.61083836319532</v>
      </c>
      <c r="D12" s="2">
        <v>-3.1684130031265907</v>
      </c>
      <c r="E12" s="2">
        <v>3.2941956696619656</v>
      </c>
      <c r="F12" s="2">
        <v>7.2882387473972639</v>
      </c>
      <c r="G12" s="2">
        <v>5.5209168616791873</v>
      </c>
      <c r="H12" s="2">
        <v>12.187765677013397</v>
      </c>
      <c r="I12" s="2">
        <v>23.139117090573933</v>
      </c>
      <c r="J12" s="2">
        <v>1.0466318245103587</v>
      </c>
      <c r="K12" s="2">
        <v>27.959474920449448</v>
      </c>
      <c r="L12" s="2">
        <v>43.182147134448002</v>
      </c>
      <c r="M12" s="2">
        <v>14.909288570550002</v>
      </c>
      <c r="N12" s="2">
        <v>19.136419367742004</v>
      </c>
      <c r="O12" s="2">
        <v>11.911130403480001</v>
      </c>
      <c r="P12" s="2">
        <v>28.114574694588001</v>
      </c>
      <c r="Q12" s="2">
        <v>30.055245694487997</v>
      </c>
      <c r="R12" s="2">
        <v>26.856964766911503</v>
      </c>
      <c r="S12" s="2">
        <v>25.714050388766996</v>
      </c>
      <c r="T12" s="2">
        <v>17.028179447327997</v>
      </c>
      <c r="U12" s="2">
        <v>31.038732016425001</v>
      </c>
    </row>
    <row r="13" spans="1:21" x14ac:dyDescent="0.2">
      <c r="A13" s="8">
        <f t="shared" si="0"/>
        <v>11</v>
      </c>
      <c r="B13" s="2">
        <v>15.20748785869425</v>
      </c>
      <c r="C13" s="2">
        <v>22.539792798092229</v>
      </c>
      <c r="D13" s="2">
        <v>7.5929575092892364E-4</v>
      </c>
      <c r="E13" s="2">
        <v>5.0965743401231407</v>
      </c>
      <c r="F13" s="2">
        <v>11.934201166842692</v>
      </c>
      <c r="G13" s="2">
        <v>6.7102602593061613</v>
      </c>
      <c r="H13" s="2">
        <v>15.705343954402263</v>
      </c>
      <c r="I13" s="2">
        <v>26.201604434257021</v>
      </c>
      <c r="J13" s="2">
        <v>5.5869718185894683</v>
      </c>
      <c r="K13" s="2">
        <v>31.572159834403564</v>
      </c>
      <c r="L13" s="2">
        <v>42.870098656818008</v>
      </c>
      <c r="M13" s="2">
        <v>13.301799701850003</v>
      </c>
      <c r="N13" s="2">
        <v>21.853054732158004</v>
      </c>
      <c r="O13" s="2">
        <v>12.656941649352001</v>
      </c>
      <c r="P13" s="2">
        <v>33.781755086964004</v>
      </c>
      <c r="Q13" s="2">
        <v>33.809779537632004</v>
      </c>
      <c r="R13" s="2">
        <v>29.774139890654251</v>
      </c>
      <c r="S13" s="2">
        <v>29.707421824367998</v>
      </c>
      <c r="T13" s="2">
        <v>21.154893977951996</v>
      </c>
      <c r="U13" s="2">
        <v>31.349012947875</v>
      </c>
    </row>
    <row r="14" spans="1:21" x14ac:dyDescent="0.2">
      <c r="A14" s="8">
        <f t="shared" si="0"/>
        <v>12</v>
      </c>
      <c r="B14" s="2">
        <v>17.593072368789368</v>
      </c>
      <c r="C14" s="2">
        <v>25.686856202531477</v>
      </c>
      <c r="D14" s="2">
        <v>3.0815600199110698</v>
      </c>
      <c r="E14" s="2">
        <v>6.8317683676764842</v>
      </c>
      <c r="F14" s="2">
        <v>16.366759186003719</v>
      </c>
      <c r="G14" s="2">
        <v>7.2174438532992671</v>
      </c>
      <c r="H14" s="2">
        <v>18.712287335901035</v>
      </c>
      <c r="I14" s="2">
        <v>28.358021721385768</v>
      </c>
      <c r="J14" s="2">
        <v>8.8262719614749177</v>
      </c>
      <c r="K14" s="2">
        <v>33.484727646144599</v>
      </c>
      <c r="L14" s="2">
        <v>40.992743519802005</v>
      </c>
      <c r="M14" s="2">
        <v>15.404659137450004</v>
      </c>
      <c r="N14" s="2">
        <v>21.246524569404002</v>
      </c>
      <c r="O14" s="2">
        <v>11.544915545856</v>
      </c>
      <c r="P14" s="2">
        <v>33.272971318835999</v>
      </c>
      <c r="Q14" s="2">
        <v>33.414527762784004</v>
      </c>
      <c r="R14" s="2">
        <v>28.250567952282005</v>
      </c>
      <c r="S14" s="2">
        <v>28.730287682459998</v>
      </c>
      <c r="T14" s="2">
        <v>20.925180137735996</v>
      </c>
      <c r="U14" s="2">
        <v>27.750268550024998</v>
      </c>
    </row>
    <row r="15" spans="1:21" x14ac:dyDescent="0.2">
      <c r="A15" s="8">
        <f t="shared" si="0"/>
        <v>13</v>
      </c>
      <c r="B15" s="2">
        <v>19.418079358224798</v>
      </c>
      <c r="C15" s="2">
        <v>28.006422516761212</v>
      </c>
      <c r="D15" s="2">
        <v>5.5215499857572787</v>
      </c>
      <c r="E15" s="2">
        <v>8.3685219055780316</v>
      </c>
      <c r="F15" s="2">
        <v>20.17305950997504</v>
      </c>
      <c r="G15" s="2">
        <v>7.1487217843394504</v>
      </c>
      <c r="H15" s="2">
        <v>21.087353639601375</v>
      </c>
      <c r="I15" s="2">
        <v>29.717450910538656</v>
      </c>
      <c r="J15" s="2">
        <v>10.468804071227957</v>
      </c>
      <c r="K15" s="2">
        <v>33.953159042482085</v>
      </c>
      <c r="L15" s="2">
        <v>37.753099420302007</v>
      </c>
      <c r="M15" s="2">
        <v>14.581380565125002</v>
      </c>
      <c r="N15" s="2">
        <v>21.239745892758002</v>
      </c>
      <c r="O15" s="2">
        <v>11.373882857568001</v>
      </c>
      <c r="P15" s="2">
        <v>31.03090553466</v>
      </c>
      <c r="Q15" s="2">
        <v>33.960863096495999</v>
      </c>
      <c r="R15" s="2">
        <v>25.600256791726501</v>
      </c>
      <c r="S15" s="2">
        <v>24.919986939183001</v>
      </c>
      <c r="T15" s="2">
        <v>20.575392627383998</v>
      </c>
      <c r="U15" s="2">
        <v>22.824003437550001</v>
      </c>
    </row>
    <row r="16" spans="1:21" x14ac:dyDescent="0.2">
      <c r="A16" s="8">
        <f t="shared" si="0"/>
        <v>14</v>
      </c>
      <c r="B16" s="2">
        <v>20.59884352007797</v>
      </c>
      <c r="C16" s="2">
        <v>29.453832214087633</v>
      </c>
      <c r="D16" s="2">
        <v>6.909990230700247</v>
      </c>
      <c r="E16" s="2">
        <v>9.6605885172880601</v>
      </c>
      <c r="F16" s="2">
        <v>23.186333697007285</v>
      </c>
      <c r="G16" s="2">
        <v>6.7532995752729796</v>
      </c>
      <c r="H16" s="2">
        <v>22.806146364992056</v>
      </c>
      <c r="I16" s="2">
        <v>30.492534321473894</v>
      </c>
      <c r="J16" s="2">
        <v>10.639379988615556</v>
      </c>
      <c r="K16" s="2">
        <v>33.451746280654035</v>
      </c>
      <c r="L16" s="2">
        <v>35.649639467514</v>
      </c>
      <c r="M16" s="2">
        <v>12.690931173525003</v>
      </c>
      <c r="N16" s="2">
        <v>20.937718188864</v>
      </c>
      <c r="O16" s="2">
        <v>13.185303022584002</v>
      </c>
      <c r="P16" s="2">
        <v>30.324050473716003</v>
      </c>
      <c r="Q16" s="2">
        <v>33.919333018704009</v>
      </c>
      <c r="R16" s="2">
        <v>23.356937151229502</v>
      </c>
      <c r="S16" s="2">
        <v>22.273865890082998</v>
      </c>
      <c r="T16" s="2">
        <v>19.998720700559996</v>
      </c>
      <c r="U16" s="2">
        <v>18.572780562525001</v>
      </c>
    </row>
    <row r="17" spans="1:21" x14ac:dyDescent="0.2">
      <c r="A17" s="8">
        <f t="shared" si="0"/>
        <v>15</v>
      </c>
      <c r="B17" s="2">
        <v>21.212864751113294</v>
      </c>
      <c r="C17" s="2">
        <v>30.049759363853422</v>
      </c>
      <c r="D17" s="2">
        <v>7.1976998189806247</v>
      </c>
      <c r="E17" s="2">
        <v>10.736365973285755</v>
      </c>
      <c r="F17" s="2">
        <v>25.442468882738321</v>
      </c>
      <c r="G17" s="2">
        <v>6.292235120426616</v>
      </c>
      <c r="H17" s="2">
        <v>23.968518272271986</v>
      </c>
      <c r="I17" s="2">
        <v>30.925810477586289</v>
      </c>
      <c r="J17" s="2">
        <v>9.7745034472491348</v>
      </c>
      <c r="K17" s="2">
        <v>32.516433849133762</v>
      </c>
      <c r="L17" s="2">
        <v>35.025989359716007</v>
      </c>
      <c r="M17" s="2">
        <v>11.527227575325</v>
      </c>
      <c r="N17" s="2">
        <v>20.878862059890004</v>
      </c>
      <c r="O17" s="2">
        <v>15.309411922728</v>
      </c>
      <c r="P17" s="2">
        <v>30.318513336935997</v>
      </c>
      <c r="Q17" s="2">
        <v>34.02333722214</v>
      </c>
      <c r="R17" s="2">
        <v>21.266816535519752</v>
      </c>
      <c r="S17" s="2">
        <v>19.973898358478998</v>
      </c>
      <c r="T17" s="2">
        <v>17.530402161887999</v>
      </c>
      <c r="U17" s="2">
        <v>15.624994803074999</v>
      </c>
    </row>
    <row r="18" spans="1:21" x14ac:dyDescent="0.2">
      <c r="A18" s="8">
        <f t="shared" si="0"/>
        <v>16</v>
      </c>
      <c r="B18" s="2">
        <v>21.426053330484223</v>
      </c>
      <c r="C18" s="2">
        <v>29.933596792482209</v>
      </c>
      <c r="D18" s="2">
        <v>6.7283563407167808</v>
      </c>
      <c r="E18" s="2">
        <v>11.630434455932955</v>
      </c>
      <c r="F18" s="2">
        <v>27.071373982468884</v>
      </c>
      <c r="G18" s="2">
        <v>5.9442222480779421</v>
      </c>
      <c r="H18" s="2">
        <v>24.737920099381213</v>
      </c>
      <c r="I18" s="2">
        <v>31.206794282793929</v>
      </c>
      <c r="J18" s="2">
        <v>8.4417243783367777</v>
      </c>
      <c r="K18" s="2">
        <v>31.620919261696052</v>
      </c>
      <c r="L18" s="2">
        <v>34.568119660320008</v>
      </c>
      <c r="M18" s="2">
        <v>11.233836202050002</v>
      </c>
      <c r="N18" s="2">
        <v>21.466992957462004</v>
      </c>
      <c r="O18" s="2">
        <v>16.159243660560001</v>
      </c>
      <c r="P18" s="2">
        <v>30.532721428367999</v>
      </c>
      <c r="Q18" s="2">
        <v>34.107650440416002</v>
      </c>
      <c r="R18" s="2">
        <v>19.995367638636001</v>
      </c>
      <c r="S18" s="2">
        <v>18.81244428255</v>
      </c>
      <c r="T18" s="2">
        <v>14.520779493191998</v>
      </c>
      <c r="U18" s="2">
        <v>14.570460514574997</v>
      </c>
    </row>
    <row r="19" spans="1:21" x14ac:dyDescent="0.2">
      <c r="A19" s="8">
        <f t="shared" si="0"/>
        <v>17</v>
      </c>
      <c r="B19" s="2">
        <v>21.392552296360687</v>
      </c>
      <c r="C19" s="2">
        <v>29.331669260430637</v>
      </c>
      <c r="D19" s="2">
        <v>6.077822124707386</v>
      </c>
      <c r="E19" s="2">
        <v>12.318127218770702</v>
      </c>
      <c r="F19" s="2">
        <v>28.245007486403253</v>
      </c>
      <c r="G19" s="2">
        <v>5.7768370135543883</v>
      </c>
      <c r="H19" s="2">
        <v>25.250430218152509</v>
      </c>
      <c r="I19" s="2">
        <v>31.417183321908105</v>
      </c>
      <c r="J19" s="2">
        <v>7.1646509481676253</v>
      </c>
      <c r="K19" s="2">
        <v>31.097782864847947</v>
      </c>
      <c r="L19" s="2">
        <v>33.665189888772005</v>
      </c>
      <c r="M19" s="2">
        <v>11.843756471250003</v>
      </c>
      <c r="N19" s="2">
        <v>22.007457922428003</v>
      </c>
      <c r="O19" s="2">
        <v>16.154330129784004</v>
      </c>
      <c r="P19" s="2">
        <v>30.116803354235998</v>
      </c>
      <c r="Q19" s="2">
        <v>33.624505268172001</v>
      </c>
      <c r="R19" s="2">
        <v>19.387828542888002</v>
      </c>
      <c r="S19" s="2">
        <v>18.681955308927002</v>
      </c>
      <c r="T19" s="2">
        <v>12.571306533575999</v>
      </c>
      <c r="U19" s="2">
        <v>14.309515887975</v>
      </c>
    </row>
    <row r="20" spans="1:21" x14ac:dyDescent="0.2">
      <c r="A20" s="8">
        <f t="shared" si="0"/>
        <v>18</v>
      </c>
      <c r="B20" s="2">
        <v>21.209605365443601</v>
      </c>
      <c r="C20" s="2">
        <v>28.474647965909817</v>
      </c>
      <c r="D20" s="2">
        <v>5.7968060233096059</v>
      </c>
      <c r="E20" s="2">
        <v>12.735641861110457</v>
      </c>
      <c r="F20" s="2">
        <v>29.130445880986052</v>
      </c>
      <c r="G20" s="2">
        <v>5.7723479050177415</v>
      </c>
      <c r="H20" s="2">
        <v>25.56766024093789</v>
      </c>
      <c r="I20" s="2">
        <v>31.527607963407828</v>
      </c>
      <c r="J20" s="2">
        <v>6.2942996104932032</v>
      </c>
      <c r="K20" s="2">
        <v>31.076771852020421</v>
      </c>
      <c r="L20" s="2">
        <v>32.174953603002002</v>
      </c>
      <c r="M20" s="2">
        <v>11.836739353725001</v>
      </c>
      <c r="N20" s="2">
        <v>22.376949598656005</v>
      </c>
      <c r="O20" s="2">
        <v>16.178061438</v>
      </c>
      <c r="P20" s="2">
        <v>28.815101599212003</v>
      </c>
      <c r="Q20" s="2">
        <v>32.910975569556001</v>
      </c>
      <c r="R20" s="2">
        <v>19.27981133111475</v>
      </c>
      <c r="S20" s="2">
        <v>19.171658054150999</v>
      </c>
      <c r="T20" s="2">
        <v>11.359605815207999</v>
      </c>
      <c r="U20" s="2">
        <v>14.71694959035</v>
      </c>
    </row>
    <row r="21" spans="1:21" x14ac:dyDescent="0.2">
      <c r="A21" s="8">
        <f t="shared" si="0"/>
        <v>19</v>
      </c>
      <c r="B21" s="2">
        <v>20.922636473008435</v>
      </c>
      <c r="C21" s="2">
        <v>27.525589931659756</v>
      </c>
      <c r="D21" s="2">
        <v>6.1910277944543077</v>
      </c>
      <c r="E21" s="2">
        <v>12.858323798633446</v>
      </c>
      <c r="F21" s="2">
        <v>29.819958475358188</v>
      </c>
      <c r="G21" s="2">
        <v>5.8723691599630934</v>
      </c>
      <c r="H21" s="2">
        <v>25.681637462786156</v>
      </c>
      <c r="I21" s="2">
        <v>31.443262876095581</v>
      </c>
      <c r="J21" s="2">
        <v>5.977466319029082</v>
      </c>
      <c r="K21" s="2">
        <v>31.455745300748585</v>
      </c>
      <c r="L21" s="2">
        <v>29.429224898166002</v>
      </c>
      <c r="M21" s="2">
        <v>12.040046110125001</v>
      </c>
      <c r="N21" s="2">
        <v>22.814873629596001</v>
      </c>
      <c r="O21" s="2">
        <v>16.055223168600001</v>
      </c>
      <c r="P21" s="2">
        <v>27.265336116444001</v>
      </c>
      <c r="Q21" s="2">
        <v>32.210692533684004</v>
      </c>
      <c r="R21" s="2">
        <v>19.499504344866001</v>
      </c>
      <c r="S21" s="2">
        <v>20.140728908742002</v>
      </c>
      <c r="T21" s="2">
        <v>11.058979542407998</v>
      </c>
      <c r="U21" s="2">
        <v>15.098546033549999</v>
      </c>
    </row>
    <row r="22" spans="1:21" x14ac:dyDescent="0.2">
      <c r="A22" s="8">
        <f t="shared" si="0"/>
        <v>20</v>
      </c>
      <c r="B22" s="2">
        <v>20.545376417858421</v>
      </c>
      <c r="C22" s="2">
        <v>26.555499983407842</v>
      </c>
      <c r="D22" s="2">
        <v>7.2442014749234636</v>
      </c>
      <c r="E22" s="2">
        <v>12.729263148326414</v>
      </c>
      <c r="F22" s="2">
        <v>30.285436729229673</v>
      </c>
      <c r="G22" s="2">
        <v>6.0078704434758716</v>
      </c>
      <c r="H22" s="2">
        <v>25.542242864140238</v>
      </c>
      <c r="I22" s="2">
        <v>31.073145271253967</v>
      </c>
      <c r="J22" s="2">
        <v>6.1952096721586392</v>
      </c>
      <c r="K22" s="2">
        <v>31.944733239000296</v>
      </c>
      <c r="L22" s="2">
        <v>25.942623101334007</v>
      </c>
      <c r="M22" s="2">
        <v>12.373643670300003</v>
      </c>
      <c r="N22" s="2">
        <v>22.83069054177</v>
      </c>
      <c r="O22" s="2">
        <v>16.046023366296001</v>
      </c>
      <c r="P22" s="2">
        <v>25.781541663312002</v>
      </c>
      <c r="Q22" s="2">
        <v>31.708393403148001</v>
      </c>
      <c r="R22" s="2">
        <v>19.761892751103755</v>
      </c>
      <c r="S22" s="2">
        <v>21.114001758131998</v>
      </c>
      <c r="T22" s="2">
        <v>11.692770461063999</v>
      </c>
      <c r="U22" s="2">
        <v>14.869284199874999</v>
      </c>
    </row>
    <row r="23" spans="1:21" x14ac:dyDescent="0.2">
      <c r="A23" s="8">
        <f t="shared" si="0"/>
        <v>21</v>
      </c>
      <c r="B23" s="2">
        <v>20.077419965421168</v>
      </c>
      <c r="C23" s="2">
        <v>25.562813516681231</v>
      </c>
      <c r="D23" s="2">
        <v>8.6892428746666717</v>
      </c>
      <c r="E23" s="2">
        <v>12.4190898091433</v>
      </c>
      <c r="F23" s="2">
        <v>30.408638817217856</v>
      </c>
      <c r="G23" s="2">
        <v>6.1145104136710495</v>
      </c>
      <c r="H23" s="2">
        <v>25.087350359149934</v>
      </c>
      <c r="I23" s="2">
        <v>30.387742400076284</v>
      </c>
      <c r="J23" s="2">
        <v>6.7984385362947091</v>
      </c>
      <c r="K23" s="2">
        <v>32.180704584516683</v>
      </c>
      <c r="L23" s="2">
        <v>22.214276827560003</v>
      </c>
      <c r="M23" s="2">
        <v>12.888548375175002</v>
      </c>
      <c r="N23" s="2">
        <v>22.010685863688003</v>
      </c>
      <c r="O23" s="2">
        <v>15.506162240184</v>
      </c>
      <c r="P23" s="2">
        <v>24.446300679791999</v>
      </c>
      <c r="Q23" s="2">
        <v>30.903927154884006</v>
      </c>
      <c r="R23" s="2">
        <v>19.540885486502251</v>
      </c>
      <c r="S23" s="2">
        <v>21.512850561756</v>
      </c>
      <c r="T23" s="2">
        <v>12.574666474271998</v>
      </c>
      <c r="U23" s="2">
        <v>13.673638726649999</v>
      </c>
    </row>
    <row r="24" spans="1:21" x14ac:dyDescent="0.2">
      <c r="A24" s="8">
        <f t="shared" si="0"/>
        <v>22</v>
      </c>
      <c r="B24" s="2">
        <v>19.518326651300026</v>
      </c>
      <c r="C24" s="2">
        <v>24.51583908607142</v>
      </c>
      <c r="D24" s="2">
        <v>10.157223517859604</v>
      </c>
      <c r="E24" s="2">
        <v>11.98205862053786</v>
      </c>
      <c r="F24" s="2">
        <v>30.066316594733919</v>
      </c>
      <c r="G24" s="2">
        <v>6.146185874182585</v>
      </c>
      <c r="H24" s="2">
        <v>24.274499734926575</v>
      </c>
      <c r="I24" s="2">
        <v>29.440305457960058</v>
      </c>
      <c r="J24" s="2">
        <v>7.5372178520547131</v>
      </c>
      <c r="K24" s="2">
        <v>31.863946208047711</v>
      </c>
      <c r="L24" s="2">
        <v>19.144434763620005</v>
      </c>
      <c r="M24" s="2">
        <v>13.645448808750002</v>
      </c>
      <c r="N24" s="2">
        <v>20.396822831730002</v>
      </c>
      <c r="O24" s="2">
        <v>14.416926556032001</v>
      </c>
      <c r="P24" s="2">
        <v>22.426985998079999</v>
      </c>
      <c r="Q24" s="2">
        <v>29.816626756140003</v>
      </c>
      <c r="R24" s="2">
        <v>18.9026923776795</v>
      </c>
      <c r="S24" s="2">
        <v>21.213941093892</v>
      </c>
      <c r="T24" s="2">
        <v>13.269466842407999</v>
      </c>
      <c r="U24" s="2">
        <v>12.131586923399999</v>
      </c>
    </row>
    <row r="25" spans="1:21" x14ac:dyDescent="0.2">
      <c r="A25" s="8">
        <f t="shared" si="0"/>
        <v>23</v>
      </c>
      <c r="B25" s="2">
        <v>18.880776403004379</v>
      </c>
      <c r="C25" s="2">
        <v>23.402002197916044</v>
      </c>
      <c r="D25" s="2">
        <v>11.325872553590692</v>
      </c>
      <c r="E25" s="2">
        <v>11.449046582545993</v>
      </c>
      <c r="F25" s="2">
        <v>29.196964362544595</v>
      </c>
      <c r="G25" s="2">
        <v>6.0831187472141588</v>
      </c>
      <c r="H25" s="2">
        <v>23.110587043693577</v>
      </c>
      <c r="I25" s="2">
        <v>28.349905876876861</v>
      </c>
      <c r="J25" s="2">
        <v>8.1312597276055083</v>
      </c>
      <c r="K25" s="2">
        <v>30.877878079623244</v>
      </c>
      <c r="L25" s="2">
        <v>16.796549249118002</v>
      </c>
      <c r="M25" s="2">
        <v>14.300316560475004</v>
      </c>
      <c r="N25" s="2">
        <v>18.336750719598005</v>
      </c>
      <c r="O25" s="2">
        <v>13.22157951576</v>
      </c>
      <c r="P25" s="2">
        <v>20.412417433607999</v>
      </c>
      <c r="Q25" s="2">
        <v>28.032623500644004</v>
      </c>
      <c r="R25" s="2">
        <v>17.908763531958002</v>
      </c>
      <c r="S25" s="2">
        <v>20.227607990397001</v>
      </c>
      <c r="T25" s="2">
        <v>13.754182497552</v>
      </c>
      <c r="U25" s="2">
        <v>10.720241254799998</v>
      </c>
    </row>
    <row r="26" spans="1:21" x14ac:dyDescent="0.2">
      <c r="A26" s="8">
        <f t="shared" si="0"/>
        <v>24</v>
      </c>
      <c r="B26" s="2">
        <v>18.198571311990349</v>
      </c>
      <c r="C26" s="2">
        <v>22.264448614223255</v>
      </c>
      <c r="D26" s="2">
        <v>12.02153179282112</v>
      </c>
      <c r="E26" s="2">
        <v>10.842605158113159</v>
      </c>
      <c r="F26" s="2">
        <v>27.820437308541901</v>
      </c>
      <c r="G26" s="2">
        <v>5.9248011418578166</v>
      </c>
      <c r="H26" s="2">
        <v>21.666507255855652</v>
      </c>
      <c r="I26" s="2">
        <v>27.262635665345979</v>
      </c>
      <c r="J26" s="2">
        <v>8.3776405872178259</v>
      </c>
      <c r="K26" s="2">
        <v>29.356299305411152</v>
      </c>
      <c r="L26" s="2">
        <v>14.446429497306003</v>
      </c>
      <c r="M26" s="2">
        <v>14.343367524750001</v>
      </c>
      <c r="N26" s="2">
        <v>16.345326158262001</v>
      </c>
      <c r="O26" s="2">
        <v>12.090212918783999</v>
      </c>
      <c r="P26" s="2">
        <v>18.505902138300002</v>
      </c>
      <c r="Q26" s="2">
        <v>25.765117054992</v>
      </c>
      <c r="R26" s="2">
        <v>16.729383235178251</v>
      </c>
      <c r="S26" s="2">
        <v>18.847536617492999</v>
      </c>
      <c r="T26" s="2">
        <v>14.120239194431997</v>
      </c>
      <c r="U26" s="2">
        <v>9.4980570583499997</v>
      </c>
    </row>
    <row r="27" spans="1:21" x14ac:dyDescent="0.2">
      <c r="A27" s="8">
        <f t="shared" si="0"/>
        <v>25</v>
      </c>
      <c r="B27" s="2">
        <v>17.523300433646725</v>
      </c>
      <c r="C27" s="2">
        <v>21.200080602537845</v>
      </c>
      <c r="D27" s="2">
        <v>12.253205404610357</v>
      </c>
      <c r="E27" s="2">
        <v>10.187848936429255</v>
      </c>
      <c r="F27" s="2">
        <v>26.035868218591812</v>
      </c>
      <c r="G27" s="2">
        <v>5.6731701602369693</v>
      </c>
      <c r="H27" s="2">
        <v>20.067411626809811</v>
      </c>
      <c r="I27" s="2">
        <v>26.311819615885788</v>
      </c>
      <c r="J27" s="2">
        <v>8.2320651408989676</v>
      </c>
      <c r="K27" s="2">
        <v>27.643097839564071</v>
      </c>
      <c r="L27" s="2">
        <v>12.671104530780001</v>
      </c>
      <c r="M27" s="2">
        <v>14.180646258900003</v>
      </c>
      <c r="N27" s="2">
        <v>14.941171710162001</v>
      </c>
      <c r="O27" s="2">
        <v>11.265053378039999</v>
      </c>
      <c r="P27" s="2">
        <v>16.862796349812001</v>
      </c>
      <c r="Q27" s="2">
        <v>23.095019467296002</v>
      </c>
      <c r="R27" s="2">
        <v>15.480063480989251</v>
      </c>
      <c r="S27" s="2">
        <v>17.769441032981998</v>
      </c>
      <c r="T27" s="2">
        <v>13.838357853935999</v>
      </c>
      <c r="U27" s="2">
        <v>8.4261030792749985</v>
      </c>
    </row>
    <row r="28" spans="1:21" x14ac:dyDescent="0.2">
      <c r="A28" s="8">
        <f t="shared" si="0"/>
        <v>26</v>
      </c>
      <c r="B28" s="2">
        <v>16.910738387748115</v>
      </c>
      <c r="C28" s="2">
        <v>20.313340034812423</v>
      </c>
      <c r="D28" s="2">
        <v>12.17208851629063</v>
      </c>
      <c r="E28" s="2">
        <v>9.5180351679255164</v>
      </c>
      <c r="F28" s="2">
        <v>24.015874037176527</v>
      </c>
      <c r="G28" s="2">
        <v>5.324759796740647</v>
      </c>
      <c r="H28" s="2">
        <v>18.461461457473181</v>
      </c>
      <c r="I28" s="2">
        <v>25.592299319114332</v>
      </c>
      <c r="J28" s="2">
        <v>7.8126992484041589</v>
      </c>
      <c r="K28" s="2">
        <v>26.133888577433478</v>
      </c>
      <c r="L28" s="2">
        <v>11.693998080540002</v>
      </c>
      <c r="M28" s="2">
        <v>14.723809085700005</v>
      </c>
      <c r="N28" s="2">
        <v>14.080172178078001</v>
      </c>
      <c r="O28" s="2">
        <v>10.908665581968</v>
      </c>
      <c r="P28" s="2">
        <v>15.783371085528</v>
      </c>
      <c r="Q28" s="2">
        <v>20.523376805400002</v>
      </c>
      <c r="R28" s="2">
        <v>14.4275616716985</v>
      </c>
      <c r="S28" s="2">
        <v>17.119153945980003</v>
      </c>
      <c r="T28" s="2">
        <v>13.052308570056001</v>
      </c>
      <c r="U28" s="2">
        <v>7.8305601008249992</v>
      </c>
    </row>
    <row r="29" spans="1:21" x14ac:dyDescent="0.2">
      <c r="A29" s="8">
        <f t="shared" si="0"/>
        <v>27</v>
      </c>
      <c r="B29" s="2">
        <v>16.405157470188431</v>
      </c>
      <c r="C29" s="2">
        <v>19.659460173036837</v>
      </c>
      <c r="D29" s="2">
        <v>11.980350367086885</v>
      </c>
      <c r="E29" s="2">
        <v>8.883467366202126</v>
      </c>
      <c r="F29" s="2">
        <v>21.983915329906999</v>
      </c>
      <c r="G29" s="2">
        <v>4.8820159802104843</v>
      </c>
      <c r="H29" s="2">
        <v>16.979638255656663</v>
      </c>
      <c r="I29" s="2">
        <v>25.151635400128754</v>
      </c>
      <c r="J29" s="2">
        <v>7.329251336626629</v>
      </c>
      <c r="K29" s="2">
        <v>25.090540267531573</v>
      </c>
      <c r="L29" s="2">
        <v>10.873884038616001</v>
      </c>
      <c r="M29" s="2">
        <v>15.656896064700002</v>
      </c>
      <c r="N29" s="2">
        <v>13.56596113536</v>
      </c>
      <c r="O29" s="2">
        <v>10.774013930063999</v>
      </c>
      <c r="P29" s="2">
        <v>15.084584423892</v>
      </c>
      <c r="Q29" s="2">
        <v>18.419305536576005</v>
      </c>
      <c r="R29" s="2">
        <v>13.674957698317501</v>
      </c>
      <c r="S29" s="2">
        <v>17.069752115234998</v>
      </c>
      <c r="T29" s="2">
        <v>11.904623563895997</v>
      </c>
      <c r="U29" s="2">
        <v>7.5372312172500004</v>
      </c>
    </row>
    <row r="30" spans="1:21" x14ac:dyDescent="0.2">
      <c r="A30" s="8">
        <f t="shared" si="0"/>
        <v>28</v>
      </c>
      <c r="B30" s="2">
        <v>16.031263727780392</v>
      </c>
      <c r="C30" s="2">
        <v>19.221385555667371</v>
      </c>
      <c r="D30" s="2">
        <v>11.841209887901021</v>
      </c>
      <c r="E30" s="2">
        <v>8.3544055041076497</v>
      </c>
      <c r="F30" s="2">
        <v>20.158503629102327</v>
      </c>
      <c r="G30" s="2">
        <v>4.3692922043408355</v>
      </c>
      <c r="H30" s="2">
        <v>15.703699158441689</v>
      </c>
      <c r="I30" s="2">
        <v>24.990820355459181</v>
      </c>
      <c r="J30" s="2">
        <v>6.9818228479470053</v>
      </c>
      <c r="K30" s="2">
        <v>24.553792150335795</v>
      </c>
      <c r="L30" s="2">
        <v>10.409758474752</v>
      </c>
      <c r="M30" s="2">
        <v>17.041923342675002</v>
      </c>
      <c r="N30" s="2">
        <v>13.292016520428003</v>
      </c>
      <c r="O30" s="2">
        <v>10.478365737839999</v>
      </c>
      <c r="P30" s="2">
        <v>14.775453987659999</v>
      </c>
      <c r="Q30" s="2">
        <v>17.270784074880002</v>
      </c>
      <c r="R30" s="2">
        <v>13.277911860369002</v>
      </c>
      <c r="S30" s="2">
        <v>17.27701266951</v>
      </c>
      <c r="T30" s="2">
        <v>10.681251472584</v>
      </c>
      <c r="U30" s="2">
        <v>7.5759286506749994</v>
      </c>
    </row>
    <row r="31" spans="1:21" x14ac:dyDescent="0.2">
      <c r="A31" s="8">
        <f t="shared" si="0"/>
        <v>29</v>
      </c>
      <c r="B31" s="2">
        <v>15.797340901623524</v>
      </c>
      <c r="C31" s="2">
        <v>18.932737042360316</v>
      </c>
      <c r="D31" s="2">
        <v>11.831797072971064</v>
      </c>
      <c r="E31" s="2">
        <v>8.0044335855972886</v>
      </c>
      <c r="F31" s="2">
        <v>18.683190129211283</v>
      </c>
      <c r="G31" s="2">
        <v>3.8325316921818096</v>
      </c>
      <c r="H31" s="2">
        <v>14.655884950947375</v>
      </c>
      <c r="I31" s="2">
        <v>25.069830813271572</v>
      </c>
      <c r="J31" s="2">
        <v>6.8847378652231201</v>
      </c>
      <c r="K31" s="2">
        <v>24.392981270704308</v>
      </c>
      <c r="L31" s="2">
        <v>10.510299153702</v>
      </c>
      <c r="M31" s="2">
        <v>18.487259901000002</v>
      </c>
      <c r="N31" s="2">
        <v>12.956418227430001</v>
      </c>
      <c r="O31" s="2">
        <v>10.197771767568</v>
      </c>
      <c r="P31" s="2">
        <v>14.792540009724</v>
      </c>
      <c r="Q31" s="2">
        <v>17.024109733511999</v>
      </c>
      <c r="R31" s="2">
        <v>13.247542009640251</v>
      </c>
      <c r="S31" s="2">
        <v>17.625778237826999</v>
      </c>
      <c r="T31" s="2">
        <v>10.141362054431999</v>
      </c>
      <c r="U31" s="2">
        <v>7.6349685415499993</v>
      </c>
    </row>
    <row r="32" spans="1:21" x14ac:dyDescent="0.2">
      <c r="A32" s="8">
        <f t="shared" si="0"/>
        <v>30</v>
      </c>
      <c r="B32" s="2">
        <v>15.703730761403659</v>
      </c>
      <c r="C32" s="2">
        <v>18.724465549453445</v>
      </c>
      <c r="D32" s="2">
        <v>11.946644235548249</v>
      </c>
      <c r="E32" s="2">
        <v>7.8826609255140658</v>
      </c>
      <c r="F32" s="2">
        <v>17.589987540296189</v>
      </c>
      <c r="G32" s="2">
        <v>3.3231111699990059</v>
      </c>
      <c r="H32" s="2">
        <v>13.812280116690154</v>
      </c>
      <c r="I32" s="2">
        <v>25.323656652247852</v>
      </c>
      <c r="J32" s="2">
        <v>7.0485765438078056</v>
      </c>
      <c r="K32" s="2">
        <v>24.428822335914465</v>
      </c>
      <c r="L32" s="2">
        <v>10.665653121324</v>
      </c>
      <c r="M32" s="2">
        <v>19.406122993125003</v>
      </c>
      <c r="N32" s="2">
        <v>12.778558664003999</v>
      </c>
      <c r="O32" s="2">
        <v>9.6200660001600014</v>
      </c>
      <c r="P32" s="2">
        <v>14.93523993474</v>
      </c>
      <c r="Q32" s="2">
        <v>16.982400646764003</v>
      </c>
      <c r="R32" s="2">
        <v>13.3592533319115</v>
      </c>
      <c r="S32" s="2">
        <v>17.913898800125999</v>
      </c>
      <c r="T32" s="2">
        <v>10.187693868239997</v>
      </c>
      <c r="U32" s="2">
        <v>7.7026598223749998</v>
      </c>
    </row>
    <row r="33" spans="1:21" x14ac:dyDescent="0.2">
      <c r="A33" s="8">
        <f t="shared" si="0"/>
        <v>31</v>
      </c>
      <c r="B33" s="2">
        <v>15.748437100356114</v>
      </c>
      <c r="C33" s="2">
        <v>18.562888985672672</v>
      </c>
      <c r="D33" s="2">
        <v>12.135240749055878</v>
      </c>
      <c r="E33" s="2">
        <v>7.9953025288245145</v>
      </c>
      <c r="F33" s="2">
        <v>16.821495180553889</v>
      </c>
      <c r="G33" s="2">
        <v>2.8828472730468593</v>
      </c>
      <c r="H33" s="2">
        <v>13.129628479987526</v>
      </c>
      <c r="I33" s="2">
        <v>25.691455792983007</v>
      </c>
      <c r="J33" s="2">
        <v>7.4121776906404691</v>
      </c>
      <c r="K33" s="2">
        <v>24.541775607382679</v>
      </c>
      <c r="L33" s="2">
        <v>10.885799970936002</v>
      </c>
      <c r="M33" s="2">
        <v>19.801926351900001</v>
      </c>
      <c r="N33" s="2">
        <v>12.586603757076002</v>
      </c>
      <c r="O33" s="2">
        <v>9.0775912938480001</v>
      </c>
      <c r="P33" s="2">
        <v>15.174444243635998</v>
      </c>
      <c r="Q33" s="2">
        <v>17.252883179280001</v>
      </c>
      <c r="R33" s="2">
        <v>13.53483014144625</v>
      </c>
      <c r="S33" s="2">
        <v>18.015768782144999</v>
      </c>
      <c r="T33" s="2">
        <v>10.582044802559999</v>
      </c>
      <c r="U33" s="2">
        <v>7.7383175782499993</v>
      </c>
    </row>
    <row r="34" spans="1:21" x14ac:dyDescent="0.2">
      <c r="A34" s="8">
        <f t="shared" si="0"/>
        <v>32</v>
      </c>
      <c r="B34" s="2">
        <v>15.927885648756455</v>
      </c>
      <c r="C34" s="2">
        <v>18.460631908247663</v>
      </c>
      <c r="D34" s="2">
        <v>12.344920577340609</v>
      </c>
      <c r="E34" s="2">
        <v>8.3075682066988641</v>
      </c>
      <c r="F34" s="2">
        <v>16.290689733980344</v>
      </c>
      <c r="G34" s="2">
        <v>2.5404316310884223</v>
      </c>
      <c r="H34" s="2">
        <v>12.571142346825452</v>
      </c>
      <c r="I34" s="2">
        <v>26.139730727911957</v>
      </c>
      <c r="J34" s="2">
        <v>7.8890121010052781</v>
      </c>
      <c r="K34" s="2">
        <v>24.718525453005512</v>
      </c>
      <c r="L34" s="2">
        <v>11.259662347476</v>
      </c>
      <c r="M34" s="2">
        <v>20.324227477950004</v>
      </c>
      <c r="N34" s="2">
        <v>12.475777773816001</v>
      </c>
      <c r="O34" s="2">
        <v>8.6348508079680002</v>
      </c>
      <c r="P34" s="2">
        <v>15.76185535404</v>
      </c>
      <c r="Q34" s="2">
        <v>17.200612564128001</v>
      </c>
      <c r="R34" s="2">
        <v>13.545095506195503</v>
      </c>
      <c r="S34" s="2">
        <v>17.686877513553</v>
      </c>
      <c r="T34" s="2">
        <v>10.722278116871998</v>
      </c>
      <c r="U34" s="2">
        <v>8.0521058299499995</v>
      </c>
    </row>
    <row r="35" spans="1:21" x14ac:dyDescent="0.2">
      <c r="A35" s="8">
        <f t="shared" si="0"/>
        <v>33</v>
      </c>
      <c r="B35" s="2">
        <v>16.23614940827083</v>
      </c>
      <c r="C35" s="2">
        <v>18.46443492439548</v>
      </c>
      <c r="D35" s="2">
        <v>12.544491691590304</v>
      </c>
      <c r="E35" s="2">
        <v>8.7611170775913969</v>
      </c>
      <c r="F35" s="2">
        <v>15.938569421625848</v>
      </c>
      <c r="G35" s="2">
        <v>2.3156329768874957</v>
      </c>
      <c r="H35" s="2">
        <v>12.120599212142153</v>
      </c>
      <c r="I35" s="2">
        <v>26.661994310256791</v>
      </c>
      <c r="J35" s="2">
        <v>8.401174278255807</v>
      </c>
      <c r="K35" s="2">
        <v>25.037460995350536</v>
      </c>
      <c r="L35" s="2">
        <v>11.697423911082002</v>
      </c>
      <c r="M35" s="2">
        <v>21.230573549625007</v>
      </c>
      <c r="N35" s="2">
        <v>12.508272382500001</v>
      </c>
      <c r="O35" s="2">
        <v>8.6396597955359997</v>
      </c>
      <c r="P35" s="2">
        <v>16.681494671244</v>
      </c>
      <c r="Q35" s="2">
        <v>17.803872745848004</v>
      </c>
      <c r="R35" s="2">
        <v>13.667676038201252</v>
      </c>
      <c r="S35" s="2">
        <v>17.102800236491998</v>
      </c>
      <c r="T35" s="2">
        <v>10.655786658888001</v>
      </c>
      <c r="U35" s="2">
        <v>8.7068056099499991</v>
      </c>
    </row>
    <row r="36" spans="1:21" x14ac:dyDescent="0.2">
      <c r="A36" s="8">
        <f t="shared" si="0"/>
        <v>34</v>
      </c>
      <c r="B36" s="2">
        <v>16.665853042545617</v>
      </c>
      <c r="C36" s="2">
        <v>18.633359621564775</v>
      </c>
      <c r="D36" s="2">
        <v>12.725730103244898</v>
      </c>
      <c r="E36" s="2">
        <v>9.2923504112408448</v>
      </c>
      <c r="F36" s="2">
        <v>15.761219529226512</v>
      </c>
      <c r="G36" s="2">
        <v>2.2236281202596406</v>
      </c>
      <c r="H36" s="2">
        <v>11.782112202035561</v>
      </c>
      <c r="I36" s="2">
        <v>27.268373701715305</v>
      </c>
      <c r="J36" s="2">
        <v>8.8975244163034048</v>
      </c>
      <c r="K36" s="2">
        <v>25.618368773033939</v>
      </c>
      <c r="L36" s="2">
        <v>12.012302422638001</v>
      </c>
      <c r="M36" s="2">
        <v>22.699426934250006</v>
      </c>
      <c r="N36" s="2">
        <v>12.823104253392</v>
      </c>
      <c r="O36" s="2">
        <v>8.5749475497839995</v>
      </c>
      <c r="P36" s="2">
        <v>17.677388272104</v>
      </c>
      <c r="Q36" s="2">
        <v>17.732448172404002</v>
      </c>
      <c r="R36" s="2">
        <v>13.853695813951502</v>
      </c>
      <c r="S36" s="2">
        <v>16.560515772567001</v>
      </c>
      <c r="T36" s="2">
        <v>10.46798365788</v>
      </c>
      <c r="U36" s="2">
        <v>10.048121784224998</v>
      </c>
    </row>
    <row r="37" spans="1:21" x14ac:dyDescent="0.2">
      <c r="A37" s="8">
        <f t="shared" si="0"/>
        <v>35</v>
      </c>
      <c r="B37" s="2">
        <v>17.212326344381232</v>
      </c>
      <c r="C37" s="2">
        <v>19.01671449088111</v>
      </c>
      <c r="D37" s="2">
        <v>12.89637710802347</v>
      </c>
      <c r="E37" s="2">
        <v>9.842356760473276</v>
      </c>
      <c r="F37" s="2">
        <v>15.800174547674514</v>
      </c>
      <c r="G37" s="2">
        <v>2.2780760473803983</v>
      </c>
      <c r="H37" s="2">
        <v>11.571591063981586</v>
      </c>
      <c r="I37" s="2">
        <v>27.979351134314573</v>
      </c>
      <c r="J37" s="2">
        <v>9.358069768868992</v>
      </c>
      <c r="K37" s="2">
        <v>26.563191829201678</v>
      </c>
      <c r="L37" s="2">
        <v>12.284581476150002</v>
      </c>
      <c r="M37" s="2">
        <v>24.051644446500003</v>
      </c>
      <c r="N37" s="2">
        <v>13.257585146988001</v>
      </c>
      <c r="O37" s="2">
        <v>8.4604727370240003</v>
      </c>
      <c r="P37" s="2">
        <v>18.745264651103998</v>
      </c>
      <c r="Q37" s="2">
        <v>17.329320003492001</v>
      </c>
      <c r="R37" s="2">
        <v>14.07992456166075</v>
      </c>
      <c r="S37" s="2">
        <v>15.937144165763998</v>
      </c>
      <c r="T37" s="2">
        <v>10.171071003743998</v>
      </c>
      <c r="U37" s="2">
        <v>11.894024431799998</v>
      </c>
    </row>
    <row r="38" spans="1:21" x14ac:dyDescent="0.2">
      <c r="A38" s="8">
        <f t="shared" si="0"/>
        <v>36</v>
      </c>
      <c r="B38" s="2">
        <v>17.88053610420188</v>
      </c>
      <c r="C38" s="2">
        <v>19.637148697418592</v>
      </c>
      <c r="D38" s="2">
        <v>13.075659888462113</v>
      </c>
      <c r="E38" s="2">
        <v>10.363130875969985</v>
      </c>
      <c r="F38" s="2">
        <v>16.112776071118834</v>
      </c>
      <c r="G38" s="2">
        <v>2.4939928283230972</v>
      </c>
      <c r="H38" s="2">
        <v>11.509481279898992</v>
      </c>
      <c r="I38" s="2">
        <v>28.818567942634601</v>
      </c>
      <c r="J38" s="2">
        <v>9.7848412450494138</v>
      </c>
      <c r="K38" s="2">
        <v>27.910090539164326</v>
      </c>
      <c r="L38" s="2">
        <v>12.250472119884</v>
      </c>
      <c r="M38" s="2">
        <v>25.448619789450003</v>
      </c>
      <c r="N38" s="2">
        <v>13.832481485394004</v>
      </c>
      <c r="O38" s="2">
        <v>8.1517566438000006</v>
      </c>
      <c r="P38" s="2">
        <v>19.739892620699997</v>
      </c>
      <c r="Q38" s="2">
        <v>17.553260207448002</v>
      </c>
      <c r="R38" s="2">
        <v>14.648924139232502</v>
      </c>
      <c r="S38" s="2">
        <v>15.580315310129999</v>
      </c>
      <c r="T38" s="2">
        <v>9.8287107307199975</v>
      </c>
      <c r="U38" s="2">
        <v>14.214233687849999</v>
      </c>
    </row>
    <row r="39" spans="1:21" x14ac:dyDescent="0.2">
      <c r="A39" s="8">
        <f t="shared" si="0"/>
        <v>37</v>
      </c>
      <c r="B39" s="2">
        <v>18.690592854685274</v>
      </c>
      <c r="C39" s="2">
        <v>20.484598049056149</v>
      </c>
      <c r="D39" s="2">
        <v>13.292982852453546</v>
      </c>
      <c r="E39" s="2">
        <v>10.8275499677582</v>
      </c>
      <c r="F39" s="2">
        <v>16.746425612426009</v>
      </c>
      <c r="G39" s="2">
        <v>2.8861714375508933</v>
      </c>
      <c r="H39" s="2">
        <v>11.620363816607194</v>
      </c>
      <c r="I39" s="2">
        <v>29.801820214206955</v>
      </c>
      <c r="J39" s="2">
        <v>10.186731651668856</v>
      </c>
      <c r="K39" s="2">
        <v>29.618041439553188</v>
      </c>
      <c r="L39" s="2">
        <v>12.110459915124002</v>
      </c>
      <c r="M39" s="2">
        <v>26.864181011250007</v>
      </c>
      <c r="N39" s="2">
        <v>14.436214099056</v>
      </c>
      <c r="O39" s="2">
        <v>8.5338620690399996</v>
      </c>
      <c r="P39" s="2">
        <v>20.680889465483997</v>
      </c>
      <c r="Q39" s="2">
        <v>17.697004399116</v>
      </c>
      <c r="R39" s="2">
        <v>15.4003914632295</v>
      </c>
      <c r="S39" s="2">
        <v>15.360903041165997</v>
      </c>
      <c r="T39" s="2">
        <v>9.4723801779599981</v>
      </c>
      <c r="U39" s="2">
        <v>17.05516309035</v>
      </c>
    </row>
    <row r="40" spans="1:21" x14ac:dyDescent="0.2">
      <c r="A40" s="8">
        <f t="shared" si="0"/>
        <v>38</v>
      </c>
      <c r="B40" s="2">
        <v>19.675115589719677</v>
      </c>
      <c r="C40" s="2">
        <v>21.526781628987816</v>
      </c>
      <c r="D40" s="2">
        <v>13.58378357982974</v>
      </c>
      <c r="E40" s="2">
        <v>11.240285845791778</v>
      </c>
      <c r="F40" s="2">
        <v>17.726920801911302</v>
      </c>
      <c r="G40" s="2">
        <v>3.4610318056287848</v>
      </c>
      <c r="H40" s="2">
        <v>11.935886982046723</v>
      </c>
      <c r="I40" s="2">
        <v>30.926018568790887</v>
      </c>
      <c r="J40" s="2">
        <v>10.568927672745406</v>
      </c>
      <c r="K40" s="2">
        <v>31.584193353839439</v>
      </c>
      <c r="L40" s="2">
        <v>12.160208932560002</v>
      </c>
      <c r="M40" s="2">
        <v>28.472238835425006</v>
      </c>
      <c r="N40" s="2">
        <v>15.064156272167999</v>
      </c>
      <c r="O40" s="2">
        <v>9.4855188914640003</v>
      </c>
      <c r="P40" s="2">
        <v>21.63359339946</v>
      </c>
      <c r="Q40" s="2">
        <v>18.004899803436004</v>
      </c>
      <c r="R40" s="2">
        <v>16.282466905506752</v>
      </c>
      <c r="S40" s="2">
        <v>15.550447076829</v>
      </c>
      <c r="T40" s="2">
        <v>9.365215753655999</v>
      </c>
      <c r="U40" s="2">
        <v>19.633043474099999</v>
      </c>
    </row>
    <row r="41" spans="1:21" x14ac:dyDescent="0.2">
      <c r="A41" s="8">
        <f t="shared" si="0"/>
        <v>39</v>
      </c>
      <c r="B41" s="2">
        <v>20.864503376500714</v>
      </c>
      <c r="C41" s="2">
        <v>22.733308911481764</v>
      </c>
      <c r="D41" s="2">
        <v>13.97932060864346</v>
      </c>
      <c r="E41" s="2">
        <v>11.637928849696591</v>
      </c>
      <c r="F41" s="2">
        <v>19.056226927735651</v>
      </c>
      <c r="G41" s="2">
        <v>4.206034744504958</v>
      </c>
      <c r="H41" s="2">
        <v>12.491386917489486</v>
      </c>
      <c r="I41" s="2">
        <v>32.162662730674789</v>
      </c>
      <c r="J41" s="2">
        <v>10.930509454347082</v>
      </c>
      <c r="K41" s="2">
        <v>33.673326745807707</v>
      </c>
      <c r="L41" s="2">
        <v>12.565499580594</v>
      </c>
      <c r="M41" s="2">
        <v>29.636132085450004</v>
      </c>
      <c r="N41" s="2">
        <v>15.72975775998</v>
      </c>
      <c r="O41" s="2">
        <v>10.218053149920001</v>
      </c>
      <c r="P41" s="2">
        <v>22.865369027148002</v>
      </c>
      <c r="Q41" s="2">
        <v>18.793076236704003</v>
      </c>
      <c r="R41" s="2">
        <v>17.048142346803751</v>
      </c>
      <c r="S41" s="2">
        <v>15.849810814400998</v>
      </c>
      <c r="T41" s="2">
        <v>9.2126037104639984</v>
      </c>
      <c r="U41" s="2">
        <v>21.431129655599999</v>
      </c>
    </row>
    <row r="42" spans="1:21" x14ac:dyDescent="0.2">
      <c r="A42" s="8">
        <f t="shared" si="0"/>
        <v>40</v>
      </c>
      <c r="B42" s="2">
        <v>22.262845553076154</v>
      </c>
      <c r="C42" s="2">
        <v>24.094255890978264</v>
      </c>
      <c r="D42" s="2">
        <v>14.495865112734826</v>
      </c>
      <c r="E42" s="2">
        <v>12.072528880671486</v>
      </c>
      <c r="F42" s="2">
        <v>20.712011941580187</v>
      </c>
      <c r="G42" s="2">
        <v>5.0799698400549467</v>
      </c>
      <c r="H42" s="2">
        <v>13.311905288413746</v>
      </c>
      <c r="I42" s="2">
        <v>33.459394095860873</v>
      </c>
      <c r="J42" s="2">
        <v>11.265450411610434</v>
      </c>
      <c r="K42" s="2">
        <v>35.741450953983488</v>
      </c>
      <c r="L42" s="2">
        <v>13.303989486126001</v>
      </c>
      <c r="M42" s="2">
        <v>30.989487508650004</v>
      </c>
      <c r="N42" s="2">
        <v>16.393314884994002</v>
      </c>
      <c r="O42" s="2">
        <v>10.846985089248001</v>
      </c>
      <c r="P42" s="2">
        <v>24.388714457280003</v>
      </c>
      <c r="Q42" s="2">
        <v>19.68561489132</v>
      </c>
      <c r="R42" s="2">
        <v>17.889582573603001</v>
      </c>
      <c r="S42" s="2">
        <v>16.746312083138999</v>
      </c>
      <c r="T42" s="2">
        <v>9.1896146425439991</v>
      </c>
      <c r="U42" s="2">
        <v>22.710015529425</v>
      </c>
    </row>
    <row r="43" spans="1:21" x14ac:dyDescent="0.2">
      <c r="A43" s="8">
        <f t="shared" si="0"/>
        <v>41</v>
      </c>
      <c r="B43" s="2">
        <v>23.824306565260322</v>
      </c>
      <c r="C43" s="2">
        <v>25.612362488641189</v>
      </c>
      <c r="D43" s="2">
        <v>15.130494168729117</v>
      </c>
      <c r="E43" s="2">
        <v>12.586921799703013</v>
      </c>
      <c r="F43" s="2">
        <v>22.645209736091843</v>
      </c>
      <c r="G43" s="2">
        <v>6.009420450051314</v>
      </c>
      <c r="H43" s="2">
        <v>14.394865468320623</v>
      </c>
      <c r="I43" s="2">
        <v>34.748274566118873</v>
      </c>
      <c r="J43" s="2">
        <v>11.563130750133732</v>
      </c>
      <c r="K43" s="2">
        <v>37.653230061642255</v>
      </c>
      <c r="L43" s="2">
        <v>14.066013357990002</v>
      </c>
      <c r="M43" s="2">
        <v>31.493392407675007</v>
      </c>
      <c r="N43" s="2">
        <v>17.085815883306001</v>
      </c>
      <c r="O43" s="2">
        <v>10.926960643368</v>
      </c>
      <c r="P43" s="2">
        <v>25.989896210148004</v>
      </c>
      <c r="Q43" s="2">
        <v>20.569740125004</v>
      </c>
      <c r="R43" s="2">
        <v>18.674474493548253</v>
      </c>
      <c r="S43" s="2">
        <v>17.664050460725999</v>
      </c>
      <c r="T43" s="2">
        <v>9.5024428052399994</v>
      </c>
      <c r="U43" s="2">
        <v>23.564398742324997</v>
      </c>
    </row>
    <row r="44" spans="1:21" x14ac:dyDescent="0.2">
      <c r="A44" s="8">
        <f t="shared" si="0"/>
        <v>42</v>
      </c>
      <c r="B44" s="2">
        <v>25.443116859067871</v>
      </c>
      <c r="C44" s="2">
        <v>27.271994014557812</v>
      </c>
      <c r="D44" s="2">
        <v>15.861986765494292</v>
      </c>
      <c r="E44" s="2">
        <v>13.19516897442165</v>
      </c>
      <c r="F44" s="2">
        <v>24.776903831020917</v>
      </c>
      <c r="G44" s="2">
        <v>6.8974705510427761</v>
      </c>
      <c r="H44" s="2">
        <v>15.701774525534425</v>
      </c>
      <c r="I44" s="2">
        <v>35.955240911709559</v>
      </c>
      <c r="J44" s="2">
        <v>11.810698899024048</v>
      </c>
      <c r="K44" s="2">
        <v>39.289975938797824</v>
      </c>
      <c r="L44" s="2">
        <v>15.055482588012003</v>
      </c>
      <c r="M44" s="2">
        <v>31.068951623325006</v>
      </c>
      <c r="N44" s="2">
        <v>17.588729131614002</v>
      </c>
      <c r="O44" s="2">
        <v>10.610299266336002</v>
      </c>
      <c r="P44" s="2">
        <v>27.503274794076003</v>
      </c>
      <c r="Q44" s="2">
        <v>21.44258779446</v>
      </c>
      <c r="R44" s="2">
        <v>19.475492626629002</v>
      </c>
      <c r="S44" s="2">
        <v>18.871726479444</v>
      </c>
      <c r="T44" s="2">
        <v>10.000598223168</v>
      </c>
      <c r="U44" s="2">
        <v>24.058229433525</v>
      </c>
    </row>
    <row r="45" spans="1:21" x14ac:dyDescent="0.2">
      <c r="A45" s="8">
        <f t="shared" si="0"/>
        <v>43</v>
      </c>
      <c r="B45" s="2">
        <v>26.964054898126388</v>
      </c>
      <c r="C45" s="2">
        <v>29.010194559543478</v>
      </c>
      <c r="D45" s="2">
        <v>16.646871892213721</v>
      </c>
      <c r="E45" s="2">
        <v>13.876383813476838</v>
      </c>
      <c r="F45" s="2">
        <v>26.999060039646803</v>
      </c>
      <c r="G45" s="2">
        <v>7.6426643619287233</v>
      </c>
      <c r="H45" s="2">
        <v>17.165353489199696</v>
      </c>
      <c r="I45" s="2">
        <v>37.007638860842405</v>
      </c>
      <c r="J45" s="2">
        <v>11.997684229599791</v>
      </c>
      <c r="K45" s="2">
        <v>40.549196697001094</v>
      </c>
      <c r="L45" s="2">
        <v>16.237394125002005</v>
      </c>
      <c r="M45" s="2">
        <v>30.501703014750007</v>
      </c>
      <c r="N45" s="2">
        <v>18.108535272516001</v>
      </c>
      <c r="O45" s="2">
        <v>10.022243721336</v>
      </c>
      <c r="P45" s="2">
        <v>28.705149883152004</v>
      </c>
      <c r="Q45" s="2">
        <v>22.164709922963997</v>
      </c>
      <c r="R45" s="2">
        <v>20.056178380680002</v>
      </c>
      <c r="S45" s="2">
        <v>20.171164979177998</v>
      </c>
      <c r="T45" s="2">
        <v>10.364886530207999</v>
      </c>
      <c r="U45" s="2">
        <v>23.919339551624997</v>
      </c>
    </row>
    <row r="46" spans="1:21" x14ac:dyDescent="0.2">
      <c r="A46" s="8">
        <f t="shared" si="0"/>
        <v>44</v>
      </c>
      <c r="B46" s="2">
        <v>28.208899848439827</v>
      </c>
      <c r="C46" s="2">
        <v>30.710993066657078</v>
      </c>
      <c r="D46" s="2">
        <v>17.406155238055888</v>
      </c>
      <c r="E46" s="2">
        <v>14.58358102176823</v>
      </c>
      <c r="F46" s="2">
        <v>29.183740455419276</v>
      </c>
      <c r="G46" s="2">
        <v>8.1632146769081775</v>
      </c>
      <c r="H46" s="2">
        <v>18.706309265451736</v>
      </c>
      <c r="I46" s="2">
        <v>37.844293950030071</v>
      </c>
      <c r="J46" s="2">
        <v>12.116927187999357</v>
      </c>
      <c r="K46" s="2">
        <v>41.352099033894099</v>
      </c>
      <c r="L46" s="2">
        <v>17.173986405354004</v>
      </c>
      <c r="M46" s="2">
        <v>29.766612541050005</v>
      </c>
      <c r="N46" s="2">
        <v>18.513103910436001</v>
      </c>
      <c r="O46" s="2">
        <v>9.343653758208001</v>
      </c>
      <c r="P46" s="2">
        <v>29.451714125003999</v>
      </c>
      <c r="Q46" s="2">
        <v>22.253856383052003</v>
      </c>
      <c r="R46" s="2">
        <v>20.345668770667501</v>
      </c>
      <c r="S46" s="2">
        <v>21.183164321174999</v>
      </c>
      <c r="T46" s="2">
        <v>10.890275151671998</v>
      </c>
      <c r="U46" s="2">
        <v>23.424807396374998</v>
      </c>
    </row>
    <row r="47" spans="1:21" x14ac:dyDescent="0.2">
      <c r="A47" s="8">
        <f t="shared" si="0"/>
        <v>45</v>
      </c>
      <c r="B47" s="2">
        <v>29.009031292193768</v>
      </c>
      <c r="C47" s="2">
        <v>32.225043892156663</v>
      </c>
      <c r="D47" s="2">
        <v>18.013967442771857</v>
      </c>
      <c r="E47" s="2">
        <v>15.261246372613034</v>
      </c>
      <c r="F47" s="2">
        <v>31.200734175083291</v>
      </c>
      <c r="G47" s="2">
        <v>8.4203970213217971</v>
      </c>
      <c r="H47" s="2">
        <v>20.246390772947404</v>
      </c>
      <c r="I47" s="2">
        <v>38.430427384650969</v>
      </c>
      <c r="J47" s="2">
        <v>12.156919093708986</v>
      </c>
      <c r="K47" s="2">
        <v>41.659535083571811</v>
      </c>
      <c r="L47" s="2">
        <v>17.967140650404005</v>
      </c>
      <c r="M47" s="2">
        <v>28.897627878900003</v>
      </c>
      <c r="N47" s="2">
        <v>18.631031364468001</v>
      </c>
      <c r="O47" s="2">
        <v>8.6646456222480008</v>
      </c>
      <c r="P47" s="2">
        <v>29.956226387616002</v>
      </c>
      <c r="Q47" s="2">
        <v>22.854073412520002</v>
      </c>
      <c r="R47" s="2">
        <v>20.626030445289754</v>
      </c>
      <c r="S47" s="2">
        <v>21.744528112836001</v>
      </c>
      <c r="T47" s="2">
        <v>10.972682118215998</v>
      </c>
      <c r="U47" s="2">
        <v>23.3232120198</v>
      </c>
    </row>
    <row r="48" spans="1:21" x14ac:dyDescent="0.2">
      <c r="A48" s="8">
        <f t="shared" si="0"/>
        <v>46</v>
      </c>
      <c r="B48" s="2">
        <v>29.236704705601451</v>
      </c>
      <c r="C48" s="2">
        <v>33.399737496971362</v>
      </c>
      <c r="D48" s="2">
        <v>18.30575205138533</v>
      </c>
      <c r="E48" s="2">
        <v>15.859112473415486</v>
      </c>
      <c r="F48" s="2">
        <v>32.935203344582732</v>
      </c>
      <c r="G48" s="2">
        <v>8.4272913360505193</v>
      </c>
      <c r="H48" s="2">
        <v>21.709415896413518</v>
      </c>
      <c r="I48" s="2">
        <v>38.763868593054092</v>
      </c>
      <c r="J48" s="2">
        <v>12.090480166704005</v>
      </c>
      <c r="K48" s="2">
        <v>41.468587077134337</v>
      </c>
      <c r="L48" s="2">
        <v>18.21573678843</v>
      </c>
      <c r="M48" s="2">
        <v>28.3074313995</v>
      </c>
      <c r="N48" s="2">
        <v>18.667937492874</v>
      </c>
      <c r="O48" s="2">
        <v>7.6367768011920001</v>
      </c>
      <c r="P48" s="2">
        <v>30.25728842454</v>
      </c>
      <c r="Q48" s="2">
        <v>24.656335581528001</v>
      </c>
      <c r="R48" s="2">
        <v>20.894919065192251</v>
      </c>
      <c r="S48" s="2">
        <v>21.126267040247999</v>
      </c>
      <c r="T48" s="2">
        <v>11.206286416079999</v>
      </c>
      <c r="U48" s="2">
        <v>23.513191866675001</v>
      </c>
    </row>
    <row r="49" spans="1:21" x14ac:dyDescent="0.2">
      <c r="A49" s="8">
        <f t="shared" si="0"/>
        <v>47</v>
      </c>
      <c r="B49" s="2">
        <v>28.829548802851406</v>
      </c>
      <c r="C49" s="2">
        <v>34.100826843220382</v>
      </c>
      <c r="D49" s="2">
        <v>18.111999742070676</v>
      </c>
      <c r="E49" s="2">
        <v>16.332334656132002</v>
      </c>
      <c r="F49" s="2">
        <v>34.29096563467148</v>
      </c>
      <c r="G49" s="2">
        <v>8.2316577243490379</v>
      </c>
      <c r="H49" s="2">
        <v>23.014168424648606</v>
      </c>
      <c r="I49" s="2">
        <v>38.85486614019004</v>
      </c>
      <c r="J49" s="2">
        <v>11.868586238288428</v>
      </c>
      <c r="K49" s="2">
        <v>40.771197252172776</v>
      </c>
      <c r="L49" s="2">
        <v>18.421584519258001</v>
      </c>
      <c r="M49" s="2">
        <v>27.001299280725004</v>
      </c>
      <c r="N49" s="2">
        <v>18.565181362764001</v>
      </c>
      <c r="O49" s="2">
        <v>6.3485953922160006</v>
      </c>
      <c r="P49" s="2">
        <v>30.296048381999999</v>
      </c>
      <c r="Q49" s="2">
        <v>27.670488382656004</v>
      </c>
      <c r="R49" s="2">
        <v>21.404209029810751</v>
      </c>
      <c r="S49" s="2">
        <v>20.236806951984001</v>
      </c>
      <c r="T49" s="2">
        <v>11.524773426263998</v>
      </c>
      <c r="U49" s="2">
        <v>23.926003460100002</v>
      </c>
    </row>
    <row r="50" spans="1:21" x14ac:dyDescent="0.2">
      <c r="A50" s="8">
        <f t="shared" si="0"/>
        <v>48</v>
      </c>
      <c r="B50" s="2">
        <v>27.796990131436878</v>
      </c>
      <c r="C50" s="2">
        <v>34.216401417015533</v>
      </c>
      <c r="D50" s="2">
        <v>17.299691685273896</v>
      </c>
      <c r="E50" s="2">
        <v>16.62772079979645</v>
      </c>
      <c r="F50" s="2">
        <v>35.169535511002657</v>
      </c>
      <c r="G50" s="2">
        <v>7.8782517097178095</v>
      </c>
      <c r="H50" s="2">
        <v>24.068910140286054</v>
      </c>
      <c r="I50" s="2">
        <v>38.682503387371355</v>
      </c>
      <c r="J50" s="2">
        <v>11.418028416505427</v>
      </c>
      <c r="K50" s="2">
        <v>39.49812285946043</v>
      </c>
      <c r="L50" s="2">
        <v>18.155710279368002</v>
      </c>
      <c r="M50" s="2">
        <v>25.655909234175002</v>
      </c>
      <c r="N50" s="2">
        <v>18.398404397664002</v>
      </c>
      <c r="O50" s="2">
        <v>5.0406553169279995</v>
      </c>
      <c r="P50" s="2">
        <v>29.814633889956003</v>
      </c>
      <c r="Q50" s="2">
        <v>30.197378805552002</v>
      </c>
      <c r="R50" s="2">
        <v>21.635126456228999</v>
      </c>
      <c r="S50" s="2">
        <v>19.277957165823</v>
      </c>
      <c r="T50" s="2">
        <v>11.214951526296</v>
      </c>
      <c r="U50" s="2">
        <v>24.227633001599997</v>
      </c>
    </row>
    <row r="51" spans="1:21" x14ac:dyDescent="0.2">
      <c r="A51" s="8">
        <f t="shared" si="0"/>
        <v>49</v>
      </c>
      <c r="B51" s="2">
        <v>26.196480781772102</v>
      </c>
      <c r="C51" s="2">
        <v>33.646815302050463</v>
      </c>
      <c r="D51" s="2">
        <v>15.791726033259858</v>
      </c>
      <c r="E51" s="2">
        <v>16.666355045169201</v>
      </c>
      <c r="F51" s="2">
        <v>35.431770414980477</v>
      </c>
      <c r="G51" s="2">
        <v>7.3680203566968832</v>
      </c>
      <c r="H51" s="2">
        <v>24.771889113358519</v>
      </c>
      <c r="I51" s="2">
        <v>38.153059866839669</v>
      </c>
      <c r="J51" s="2">
        <v>10.640504316030373</v>
      </c>
      <c r="K51" s="2">
        <v>37.501170498177515</v>
      </c>
      <c r="L51" s="2">
        <v>17.234757660186002</v>
      </c>
      <c r="M51" s="2">
        <v>23.897457512775006</v>
      </c>
      <c r="N51" s="2">
        <v>18.168574979952002</v>
      </c>
      <c r="O51" s="2">
        <v>3.3769547048160002</v>
      </c>
      <c r="P51" s="2">
        <v>29.347932361356001</v>
      </c>
      <c r="Q51" s="2">
        <v>31.454737712496001</v>
      </c>
      <c r="R51" s="2">
        <v>21.479263409448002</v>
      </c>
      <c r="S51" s="2">
        <v>18.557485408934998</v>
      </c>
      <c r="T51" s="2">
        <v>10.803270371543997</v>
      </c>
      <c r="U51" s="2">
        <v>23.9072977521</v>
      </c>
    </row>
    <row r="52" spans="1:21" x14ac:dyDescent="0.2">
      <c r="A52" s="8">
        <f t="shared" si="0"/>
        <v>50</v>
      </c>
      <c r="B52" s="2">
        <v>24.09058088017763</v>
      </c>
      <c r="C52" s="2">
        <v>32.294776421828885</v>
      </c>
      <c r="D52" s="2">
        <v>13.562736911455385</v>
      </c>
      <c r="E52" s="2">
        <v>16.338934993648987</v>
      </c>
      <c r="F52" s="2">
        <v>34.870078190005572</v>
      </c>
      <c r="G52" s="2">
        <v>6.6377380039061435</v>
      </c>
      <c r="H52" s="2">
        <v>25.014363137146685</v>
      </c>
      <c r="I52" s="2">
        <v>37.086885922348074</v>
      </c>
      <c r="J52" s="2">
        <v>9.4243383183079867</v>
      </c>
      <c r="K52" s="2">
        <v>34.608299469020807</v>
      </c>
      <c r="L52" s="2">
        <v>15.469561236132003</v>
      </c>
      <c r="M52" s="2">
        <v>21.871976021775005</v>
      </c>
      <c r="N52" s="2">
        <v>17.812533058974001</v>
      </c>
      <c r="O52" s="2">
        <v>1.297067581656</v>
      </c>
      <c r="P52" s="2">
        <v>28.517361844356</v>
      </c>
      <c r="Q52" s="2">
        <v>31.229007418980004</v>
      </c>
      <c r="R52" s="2">
        <v>20.872967523963752</v>
      </c>
      <c r="S52" s="2">
        <v>18.069486175116001</v>
      </c>
      <c r="T52" s="2">
        <v>10.223592181992</v>
      </c>
      <c r="U52" s="2">
        <v>22.944772164825</v>
      </c>
    </row>
    <row r="53" spans="1:21" x14ac:dyDescent="0.2">
      <c r="A53" s="8">
        <f t="shared" si="0"/>
        <v>51</v>
      </c>
      <c r="B53" s="2">
        <v>21.519361209408299</v>
      </c>
      <c r="C53" s="2">
        <v>30.072309737957703</v>
      </c>
      <c r="D53" s="2">
        <v>10.647010004759174</v>
      </c>
      <c r="E53" s="2">
        <v>15.524160723584181</v>
      </c>
      <c r="F53" s="2">
        <v>33.233403014873538</v>
      </c>
      <c r="G53" s="2">
        <v>5.5815281728473387</v>
      </c>
      <c r="H53" s="2">
        <v>24.683736942730828</v>
      </c>
      <c r="I53" s="2">
        <v>35.254269837679423</v>
      </c>
      <c r="J53" s="2">
        <v>7.6773704195577706</v>
      </c>
      <c r="K53" s="2">
        <v>30.727462425320184</v>
      </c>
      <c r="L53" s="2">
        <v>12.742898023008001</v>
      </c>
      <c r="M53" s="2">
        <v>19.189350957150001</v>
      </c>
      <c r="N53" s="2">
        <v>17.429268833370003</v>
      </c>
      <c r="O53" s="2">
        <v>-1.0027784511360001</v>
      </c>
      <c r="P53" s="2">
        <v>27.451542116160002</v>
      </c>
      <c r="Q53" s="2">
        <v>28.522033986348003</v>
      </c>
      <c r="R53" s="2">
        <v>19.383956830923754</v>
      </c>
      <c r="S53" s="2">
        <v>17.116201192877998</v>
      </c>
      <c r="T53" s="2">
        <v>9.6071314837679989</v>
      </c>
      <c r="U53" s="2">
        <v>21.200698715174997</v>
      </c>
    </row>
    <row r="54" spans="1:21" x14ac:dyDescent="0.2">
      <c r="A54" s="8">
        <f t="shared" si="0"/>
        <v>52</v>
      </c>
      <c r="B54" s="2">
        <v>18.509794297923872</v>
      </c>
      <c r="C54" s="2">
        <v>26.932838112851933</v>
      </c>
      <c r="D54" s="2">
        <v>7.1750591259528402</v>
      </c>
      <c r="E54" s="2">
        <v>14.12524662941405</v>
      </c>
      <c r="F54" s="2">
        <v>30.329441259600415</v>
      </c>
      <c r="G54" s="2">
        <v>4.1135012900835042</v>
      </c>
      <c r="H54" s="2">
        <v>23.672368261324483</v>
      </c>
      <c r="I54" s="2">
        <v>32.468107290368543</v>
      </c>
      <c r="J54" s="2">
        <v>5.3723335390266991</v>
      </c>
      <c r="K54" s="2">
        <v>25.93540989788989</v>
      </c>
      <c r="L54" s="2">
        <v>9.3327071421780019</v>
      </c>
      <c r="M54" s="2">
        <v>16.050613253400002</v>
      </c>
      <c r="N54" s="2">
        <v>16.766895286818002</v>
      </c>
      <c r="O54" s="2">
        <v>-3.2090583127680001</v>
      </c>
      <c r="P54" s="2">
        <v>26.031662041859999</v>
      </c>
      <c r="Q54" s="2">
        <v>24.46515401652</v>
      </c>
      <c r="R54" s="2">
        <v>17.364983362593751</v>
      </c>
      <c r="S54" s="2">
        <v>16.156556434728</v>
      </c>
      <c r="T54" s="2">
        <v>8.9432779378319989</v>
      </c>
      <c r="U54" s="2">
        <v>18.6318204534</v>
      </c>
    </row>
    <row r="55" spans="1:21" x14ac:dyDescent="0.2">
      <c r="A55" s="8">
        <f t="shared" si="0"/>
        <v>53</v>
      </c>
      <c r="B55" s="2">
        <v>15.11058545301413</v>
      </c>
      <c r="C55" s="2">
        <v>22.921400952232585</v>
      </c>
      <c r="D55" s="2">
        <v>3.4024615403097807</v>
      </c>
      <c r="E55" s="2">
        <v>12.107454308582069</v>
      </c>
      <c r="F55" s="2">
        <v>26.164786607992365</v>
      </c>
      <c r="G55" s="2">
        <v>2.2423004316362252</v>
      </c>
      <c r="H55" s="2">
        <v>21.899255887923708</v>
      </c>
      <c r="I55" s="2">
        <v>28.686856710802072</v>
      </c>
      <c r="J55" s="2">
        <v>2.5930430879552393</v>
      </c>
      <c r="K55" s="2">
        <v>20.506095393511238</v>
      </c>
      <c r="L55" s="2">
        <v>5.8417858198800001</v>
      </c>
      <c r="M55" s="2">
        <v>12.105665641575003</v>
      </c>
      <c r="N55" s="2">
        <v>15.857476635834002</v>
      </c>
      <c r="O55" s="2">
        <v>-5.4102155572080006</v>
      </c>
      <c r="P55" s="2">
        <v>24.12767800908</v>
      </c>
      <c r="Q55" s="2">
        <v>20.644744877568005</v>
      </c>
      <c r="R55" s="2">
        <v>15.45598072216575</v>
      </c>
      <c r="S55" s="2">
        <v>15.620858881568999</v>
      </c>
      <c r="T55" s="2">
        <v>8.2468860188399997</v>
      </c>
      <c r="U55" s="2">
        <v>15.855542654174998</v>
      </c>
    </row>
    <row r="56" spans="1:21" x14ac:dyDescent="0.2">
      <c r="A56" s="8">
        <f t="shared" si="0"/>
        <v>54</v>
      </c>
      <c r="B56" s="2">
        <v>11.427507066874687</v>
      </c>
      <c r="C56" s="2">
        <v>18.217021967442175</v>
      </c>
      <c r="D56" s="2">
        <v>-0.30609530918633565</v>
      </c>
      <c r="E56" s="2">
        <v>9.5222624973376213</v>
      </c>
      <c r="F56" s="2">
        <v>21.02514714479873</v>
      </c>
      <c r="G56" s="2">
        <v>0.11682139003620697</v>
      </c>
      <c r="H56" s="2">
        <v>19.34423478421661</v>
      </c>
      <c r="I56" s="2">
        <v>24.054003721169948</v>
      </c>
      <c r="J56" s="2">
        <v>-0.42592367163223416</v>
      </c>
      <c r="K56" s="2">
        <v>14.872556644604872</v>
      </c>
      <c r="L56" s="2">
        <v>2.7957756205800006</v>
      </c>
      <c r="M56" s="2">
        <v>7.521591379500002</v>
      </c>
      <c r="N56" s="2">
        <v>14.504431257684001</v>
      </c>
      <c r="O56" s="2">
        <v>-7.0807114778400004</v>
      </c>
      <c r="P56" s="2">
        <v>21.938768737992</v>
      </c>
      <c r="Q56" s="2">
        <v>17.357245400628003</v>
      </c>
      <c r="R56" s="2">
        <v>13.760561605050002</v>
      </c>
      <c r="S56" s="2">
        <v>15.681844589868001</v>
      </c>
      <c r="T56" s="2">
        <v>7.448988523031999</v>
      </c>
      <c r="U56" s="2">
        <v>12.88706370525</v>
      </c>
    </row>
    <row r="57" spans="1:21" x14ac:dyDescent="0.2">
      <c r="A57" s="8">
        <f t="shared" si="0"/>
        <v>55</v>
      </c>
      <c r="B57" s="2">
        <v>7.6444437126677283</v>
      </c>
      <c r="C57" s="2">
        <v>13.139223520316762</v>
      </c>
      <c r="D57" s="2">
        <v>-3.5303806791201118</v>
      </c>
      <c r="E57" s="2">
        <v>6.5163670323964178</v>
      </c>
      <c r="F57" s="2">
        <v>15.420693270630329</v>
      </c>
      <c r="G57" s="2">
        <v>-1.9917038566813958</v>
      </c>
      <c r="H57" s="2">
        <v>16.086286052362798</v>
      </c>
      <c r="I57" s="2">
        <v>18.871423046652918</v>
      </c>
      <c r="J57" s="2">
        <v>-3.28834456881409</v>
      </c>
      <c r="K57" s="2">
        <v>9.5415629697949633</v>
      </c>
      <c r="L57" s="2">
        <v>1.2699404870040003</v>
      </c>
      <c r="M57" s="2">
        <v>2.6020230390000001</v>
      </c>
      <c r="N57" s="2">
        <v>12.334286348586001</v>
      </c>
      <c r="O57" s="2">
        <v>-8.5821610311360015</v>
      </c>
      <c r="P57" s="2">
        <v>18.955359440928</v>
      </c>
      <c r="Q57" s="2">
        <v>13.975229194920001</v>
      </c>
      <c r="R57" s="2">
        <v>12.072708310396502</v>
      </c>
      <c r="S57" s="2">
        <v>15.942141132551999</v>
      </c>
      <c r="T57" s="2">
        <v>6.5780565268319995</v>
      </c>
      <c r="U57" s="2">
        <v>9.8483214406500004</v>
      </c>
    </row>
    <row r="58" spans="1:21" x14ac:dyDescent="0.2">
      <c r="A58" s="8">
        <f t="shared" si="0"/>
        <v>56</v>
      </c>
      <c r="B58" s="2">
        <v>4.0239918347398191</v>
      </c>
      <c r="C58" s="2">
        <v>8.1128894738997079</v>
      </c>
      <c r="D58" s="2">
        <v>-5.8691418203255372</v>
      </c>
      <c r="E58" s="2">
        <v>3.3260555952068649</v>
      </c>
      <c r="F58" s="2">
        <v>9.9221561728815963</v>
      </c>
      <c r="G58" s="2">
        <v>-3.7756967146310392</v>
      </c>
      <c r="H58" s="2">
        <v>12.332448334730302</v>
      </c>
      <c r="I58" s="2">
        <v>13.555241603356517</v>
      </c>
      <c r="J58" s="2">
        <v>-5.501204195326757</v>
      </c>
      <c r="K58" s="2">
        <v>4.9939253542723803</v>
      </c>
      <c r="L58" s="2">
        <v>0.46710454694400005</v>
      </c>
      <c r="M58" s="2">
        <v>-2.9739302678250006</v>
      </c>
      <c r="N58" s="2">
        <v>9.0475965576540016</v>
      </c>
      <c r="O58" s="2">
        <v>-9.506532076272002</v>
      </c>
      <c r="P58" s="2">
        <v>15.125401032156001</v>
      </c>
      <c r="Q58" s="2">
        <v>10.620064332612001</v>
      </c>
      <c r="R58" s="2">
        <v>10.171058370671251</v>
      </c>
      <c r="S58" s="2">
        <v>15.842201796791999</v>
      </c>
      <c r="T58" s="2">
        <v>5.0278859930879998</v>
      </c>
      <c r="U58" s="2">
        <v>6.9082517857499992</v>
      </c>
    </row>
    <row r="59" spans="1:21" x14ac:dyDescent="0.2">
      <c r="A59" s="8">
        <f t="shared" si="0"/>
        <v>57</v>
      </c>
      <c r="B59" s="2">
        <v>0.88048796356637948</v>
      </c>
      <c r="C59" s="2">
        <v>3.6007160953670412</v>
      </c>
      <c r="D59" s="2">
        <v>-7.0444353021396857</v>
      </c>
      <c r="E59" s="2">
        <v>0.25160857828121957</v>
      </c>
      <c r="F59" s="2">
        <v>4.9908341236931415</v>
      </c>
      <c r="G59" s="2">
        <v>-4.9966154310957718</v>
      </c>
      <c r="H59" s="2">
        <v>8.4160534873838859</v>
      </c>
      <c r="I59" s="2">
        <v>8.583292446233008</v>
      </c>
      <c r="J59" s="2">
        <v>-6.6392364185086752</v>
      </c>
      <c r="K59" s="2">
        <v>1.5919505857126319</v>
      </c>
      <c r="L59" s="2">
        <v>0.33960407112000007</v>
      </c>
      <c r="M59" s="2">
        <v>-8.1557870823000016</v>
      </c>
      <c r="N59" s="2">
        <v>4.7585234074500002</v>
      </c>
      <c r="O59" s="2">
        <v>-9.7792853059440006</v>
      </c>
      <c r="P59" s="2">
        <v>10.865127993623998</v>
      </c>
      <c r="Q59" s="2">
        <v>6.7926738443760009</v>
      </c>
      <c r="R59" s="2">
        <v>7.7964557263222503</v>
      </c>
      <c r="S59" s="2">
        <v>14.995897330788001</v>
      </c>
      <c r="T59" s="2">
        <v>2.8904331934800003</v>
      </c>
      <c r="U59" s="2">
        <v>3.8765241616499999</v>
      </c>
    </row>
    <row r="60" spans="1:21" x14ac:dyDescent="0.2">
      <c r="A60" s="8">
        <f t="shared" si="0"/>
        <v>58</v>
      </c>
      <c r="B60" s="2">
        <v>-1.485655007486266</v>
      </c>
      <c r="C60" s="2">
        <v>1.5529315219777183E-2</v>
      </c>
      <c r="D60" s="2">
        <v>-7.0216940673393253</v>
      </c>
      <c r="E60" s="2">
        <v>-2.3887127799119159</v>
      </c>
      <c r="F60" s="2">
        <v>0.88891270718847881</v>
      </c>
      <c r="G60" s="2">
        <v>-5.5478753907862721</v>
      </c>
      <c r="H60" s="2">
        <v>4.7421346014843042</v>
      </c>
      <c r="I60" s="2">
        <v>4.4039939279660096</v>
      </c>
      <c r="J60" s="2">
        <v>-6.54437048730653</v>
      </c>
      <c r="K60" s="2">
        <v>-0.50546462576956364</v>
      </c>
      <c r="L60" s="2">
        <v>-1.042644078E-3</v>
      </c>
      <c r="M60" s="2">
        <v>-12.278438454150002</v>
      </c>
      <c r="N60" s="2">
        <v>0.771262765056</v>
      </c>
      <c r="O60" s="2">
        <v>-9.5353860016800009</v>
      </c>
      <c r="P60" s="2">
        <v>6.4689577981199999</v>
      </c>
      <c r="Q60" s="2">
        <v>1.59586484274</v>
      </c>
      <c r="R60" s="2">
        <v>4.6824981779744999</v>
      </c>
      <c r="S60" s="2">
        <v>13.231400217489</v>
      </c>
      <c r="T60" s="2">
        <v>0.34395182387999995</v>
      </c>
      <c r="U60" s="2">
        <v>0.52130469982499994</v>
      </c>
    </row>
    <row r="61" spans="1:21" x14ac:dyDescent="0.2">
      <c r="A61" s="8">
        <f t="shared" si="0"/>
        <v>59</v>
      </c>
      <c r="B61" s="2">
        <v>-2.8948973271539398</v>
      </c>
      <c r="C61" s="2">
        <v>-2.3738518270793509</v>
      </c>
      <c r="D61" s="2">
        <v>-6.0586658901966883</v>
      </c>
      <c r="E61" s="2">
        <v>-4.319500932243467</v>
      </c>
      <c r="F61" s="2">
        <v>-2.3051141166949045</v>
      </c>
      <c r="G61" s="2">
        <v>-5.4610969255432122</v>
      </c>
      <c r="H61" s="2">
        <v>1.6871396729237722</v>
      </c>
      <c r="I61" s="2">
        <v>1.3087168034964822</v>
      </c>
      <c r="J61" s="2">
        <v>-5.425338092384286</v>
      </c>
      <c r="K61" s="2">
        <v>-1.4043657156759155</v>
      </c>
      <c r="L61" s="2">
        <v>-0.53115268316400011</v>
      </c>
      <c r="M61" s="2">
        <v>-12.335713305300002</v>
      </c>
      <c r="N61" s="2">
        <v>-2.03952088611</v>
      </c>
      <c r="O61" s="2">
        <v>-8.9783797894560013</v>
      </c>
      <c r="P61" s="2">
        <v>2.4660825179039998</v>
      </c>
      <c r="Q61" s="2">
        <v>-3.9288885662880006</v>
      </c>
      <c r="R61" s="2">
        <v>1.2356089209945003</v>
      </c>
      <c r="S61" s="2">
        <v>10.584938466107999</v>
      </c>
      <c r="T61" s="2">
        <v>-2.3360429786399997</v>
      </c>
      <c r="U61" s="2">
        <v>-2.7193423005000001</v>
      </c>
    </row>
    <row r="62" spans="1:21" x14ac:dyDescent="0.2">
      <c r="A62" s="8">
        <f t="shared" si="0"/>
        <v>60</v>
      </c>
      <c r="B62" s="2">
        <v>-3.3881223503673459</v>
      </c>
      <c r="C62" s="2">
        <v>-3.5261679681293696</v>
      </c>
      <c r="D62" s="2">
        <v>-4.6039348667477507</v>
      </c>
      <c r="E62" s="2">
        <v>-5.379537556442946</v>
      </c>
      <c r="F62" s="2">
        <v>-4.5959271111717861</v>
      </c>
      <c r="G62" s="2">
        <v>-4.879739177517461</v>
      </c>
      <c r="H62" s="2">
        <v>-0.50410332879505027</v>
      </c>
      <c r="I62" s="2">
        <v>-0.65681981418932989</v>
      </c>
      <c r="J62" s="2">
        <v>-3.7702241346618246</v>
      </c>
      <c r="K62" s="2">
        <v>-1.4605466394919295</v>
      </c>
      <c r="L62" s="2">
        <v>-0.59817980246400015</v>
      </c>
      <c r="M62" s="2">
        <v>-11.213922760425</v>
      </c>
      <c r="N62" s="2">
        <v>-3.7650706856640004</v>
      </c>
      <c r="O62" s="2">
        <v>-7.3900548303119997</v>
      </c>
      <c r="P62" s="2">
        <v>-0.59975101522800001</v>
      </c>
      <c r="Q62" s="2">
        <v>-7.6981011438240001</v>
      </c>
      <c r="R62" s="2">
        <v>-1.7522515863157502</v>
      </c>
      <c r="S62" s="2">
        <v>6.6209809940999991</v>
      </c>
      <c r="T62" s="2">
        <v>-5.0259407642639999</v>
      </c>
      <c r="U62" s="2">
        <v>-4.2328678990499995</v>
      </c>
    </row>
    <row r="63" spans="1:21" x14ac:dyDescent="0.2">
      <c r="A63" s="8">
        <f t="shared" si="0"/>
        <v>61</v>
      </c>
      <c r="B63" s="2">
        <v>-3.2248242742312696</v>
      </c>
      <c r="C63" s="2">
        <v>-3.6543008103898966</v>
      </c>
      <c r="D63" s="2">
        <v>-3.1025856484133829</v>
      </c>
      <c r="E63" s="2">
        <v>-5.5825563351884151</v>
      </c>
      <c r="F63" s="2">
        <v>-5.958984792047672</v>
      </c>
      <c r="G63" s="2">
        <v>-4.0209878838083073</v>
      </c>
      <c r="H63" s="2">
        <v>-1.7816718976761035</v>
      </c>
      <c r="I63" s="2">
        <v>-1.6679394052581145</v>
      </c>
      <c r="J63" s="2">
        <v>-2.1236641818708959</v>
      </c>
      <c r="K63" s="2">
        <v>-1.1473302091133162</v>
      </c>
      <c r="L63" s="2">
        <v>-0.95297668729200014</v>
      </c>
      <c r="M63" s="2">
        <v>-8.7002774718750011</v>
      </c>
      <c r="N63" s="2">
        <v>-4.9678015991400004</v>
      </c>
      <c r="O63" s="2">
        <v>-5.1075629700479999</v>
      </c>
      <c r="P63" s="2">
        <v>-2.0398811897520002</v>
      </c>
      <c r="Q63" s="2">
        <v>-8.6296637508480014</v>
      </c>
      <c r="R63" s="2">
        <v>-3.5406983514532504</v>
      </c>
      <c r="S63" s="2">
        <v>2.4588483619770001</v>
      </c>
      <c r="T63" s="2">
        <v>-7.5685316762159998</v>
      </c>
      <c r="U63" s="2">
        <v>-3.5453162193750001</v>
      </c>
    </row>
    <row r="64" spans="1:21" x14ac:dyDescent="0.2">
      <c r="A64" s="8">
        <f t="shared" si="0"/>
        <v>62</v>
      </c>
      <c r="B64" s="2">
        <v>-2.7549104170964758</v>
      </c>
      <c r="C64" s="2">
        <v>-3.146007832209365</v>
      </c>
      <c r="D64" s="2">
        <v>-1.8634843140227009</v>
      </c>
      <c r="E64" s="2">
        <v>-5.1219235919762411</v>
      </c>
      <c r="F64" s="2">
        <v>-6.3339978504057992</v>
      </c>
      <c r="G64" s="2">
        <v>-3.1188544947946695</v>
      </c>
      <c r="H64" s="2">
        <v>-2.2873836738113935</v>
      </c>
      <c r="I64" s="2">
        <v>-2.0073325095343897</v>
      </c>
      <c r="J64" s="2">
        <v>-0.87379553395506337</v>
      </c>
      <c r="K64" s="2">
        <v>-0.86041117366695241</v>
      </c>
      <c r="L64" s="2">
        <v>-0.92854902603600009</v>
      </c>
      <c r="M64" s="2">
        <v>-6.761087561250001</v>
      </c>
      <c r="N64" s="2">
        <v>-4.5497832059700007</v>
      </c>
      <c r="O64" s="2">
        <v>-3.409467642504</v>
      </c>
      <c r="P64" s="2">
        <v>-2.70765988542</v>
      </c>
      <c r="Q64" s="2">
        <v>-8.8314068442600018</v>
      </c>
      <c r="R64" s="2">
        <v>-4.9197737368845003</v>
      </c>
      <c r="S64" s="2">
        <v>-1.2081302884260001</v>
      </c>
      <c r="T64" s="2">
        <v>-9.7830862728479993</v>
      </c>
      <c r="U64" s="2">
        <v>-2.7136136774250001</v>
      </c>
    </row>
    <row r="65" spans="1:21" x14ac:dyDescent="0.2">
      <c r="A65" s="8">
        <f t="shared" si="0"/>
        <v>63</v>
      </c>
      <c r="B65" s="2">
        <v>-2.2636200455382349</v>
      </c>
      <c r="C65" s="2">
        <v>-2.4135899140147314</v>
      </c>
      <c r="D65" s="2">
        <v>-1.0414486940102228</v>
      </c>
      <c r="E65" s="2">
        <v>-4.2958593520046513</v>
      </c>
      <c r="F65" s="2">
        <v>-5.7519497321726192</v>
      </c>
      <c r="G65" s="2">
        <v>-2.343611073391612</v>
      </c>
      <c r="H65" s="2">
        <v>-2.2794111696882009</v>
      </c>
      <c r="I65" s="2">
        <v>-1.9506092689632779</v>
      </c>
      <c r="J65" s="2">
        <v>-0.16506647352570292</v>
      </c>
      <c r="K65" s="2">
        <v>-0.78624545410627023</v>
      </c>
      <c r="L65" s="2">
        <v>-0.74146888861200011</v>
      </c>
      <c r="M65" s="2">
        <v>-6.4982301318000006</v>
      </c>
      <c r="N65" s="2">
        <v>-3.2975571931740006</v>
      </c>
      <c r="O65" s="2">
        <v>-2.1926892445920001</v>
      </c>
      <c r="P65" s="2">
        <v>-2.8438734502080001</v>
      </c>
      <c r="Q65" s="2">
        <v>-9.4187352288959989</v>
      </c>
      <c r="R65" s="2">
        <v>-5.9867323055280011</v>
      </c>
      <c r="S65" s="2">
        <v>-4.4369658054630001</v>
      </c>
      <c r="T65" s="2">
        <v>-9.7333945183439976</v>
      </c>
      <c r="U65" s="2">
        <v>-2.5507571071499999</v>
      </c>
    </row>
    <row r="66" spans="1:21" x14ac:dyDescent="0.2">
      <c r="A66" s="8">
        <f t="shared" si="0"/>
        <v>64</v>
      </c>
      <c r="B66" s="2">
        <v>-1.8982781166142235</v>
      </c>
      <c r="C66" s="2">
        <v>-1.7669305852643202</v>
      </c>
      <c r="D66" s="2">
        <v>-0.65799504172162571</v>
      </c>
      <c r="E66" s="2">
        <v>-3.3925258973600791</v>
      </c>
      <c r="F66" s="2">
        <v>-4.4494765449776317</v>
      </c>
      <c r="G66" s="2">
        <v>-1.7511520069959159</v>
      </c>
      <c r="H66" s="2">
        <v>-2.0205873429116945</v>
      </c>
      <c r="I66" s="2">
        <v>-1.7079667677963408</v>
      </c>
      <c r="J66" s="2">
        <v>5.9130817154163545E-2</v>
      </c>
      <c r="K66" s="2">
        <v>-0.90876291895608485</v>
      </c>
      <c r="L66" s="2">
        <v>-1.4291671326300002</v>
      </c>
      <c r="M66" s="2">
        <v>-3.1478409913500003</v>
      </c>
      <c r="N66" s="2">
        <v>-3.03856870608</v>
      </c>
      <c r="O66" s="2">
        <v>-1.2963357791999999</v>
      </c>
      <c r="P66" s="2">
        <v>-1.8899038849679999</v>
      </c>
      <c r="Q66" s="2">
        <v>-8.4114518334839996</v>
      </c>
      <c r="R66" s="2">
        <v>-5.6380651069860006</v>
      </c>
      <c r="S66" s="2">
        <v>-5.4050145532110001</v>
      </c>
      <c r="T66" s="2">
        <v>-7.2267019201439995</v>
      </c>
      <c r="U66" s="2">
        <v>-2.7216805139999996</v>
      </c>
    </row>
    <row r="67" spans="1:21" x14ac:dyDescent="0.2">
      <c r="A67" s="8">
        <f t="shared" si="0"/>
        <v>65</v>
      </c>
      <c r="B67" s="2">
        <v>-1.6867278377791288</v>
      </c>
      <c r="C67" s="2">
        <v>-1.3602875781897088</v>
      </c>
      <c r="D67" s="2">
        <v>-0.62378036983802732</v>
      </c>
      <c r="E67" s="2">
        <v>-2.6024506661964182</v>
      </c>
      <c r="F67" s="2">
        <v>-2.8292875599090248</v>
      </c>
      <c r="G67" s="2">
        <v>-1.3099176018756054</v>
      </c>
      <c r="H67" s="2">
        <v>-1.6925724783497949</v>
      </c>
      <c r="I67" s="2">
        <v>-1.4154576740499778</v>
      </c>
      <c r="J67" s="2">
        <v>-3.6645321857655726E-2</v>
      </c>
      <c r="K67" s="2">
        <v>-1.1150946771348706</v>
      </c>
      <c r="L67" s="2">
        <v>-1.37926916604</v>
      </c>
      <c r="M67" s="2">
        <v>-3.4224568339500006</v>
      </c>
      <c r="N67" s="2">
        <v>-2.9355973798860004</v>
      </c>
      <c r="O67" s="2">
        <v>-0.84031830590399992</v>
      </c>
      <c r="P67" s="2">
        <v>-1.1949141171239999</v>
      </c>
      <c r="Q67" s="2">
        <v>-7.4338839247680006</v>
      </c>
      <c r="R67" s="2">
        <v>-5.2562219545485007</v>
      </c>
      <c r="S67" s="2">
        <v>-5.7821719782780008</v>
      </c>
      <c r="T67" s="2">
        <v>-5.4740507497199999</v>
      </c>
      <c r="U67" s="2">
        <v>-2.8737813021749998</v>
      </c>
    </row>
    <row r="68" spans="1:21" x14ac:dyDescent="0.2">
      <c r="A68" s="8">
        <f t="shared" ref="A68:A102" si="1">A67+1</f>
        <v>66</v>
      </c>
      <c r="B68" s="2">
        <v>-1.5921814231301368</v>
      </c>
      <c r="C68" s="2">
        <v>-1.2034902432764867</v>
      </c>
      <c r="D68" s="2">
        <v>-0.78368827983824052</v>
      </c>
      <c r="E68" s="2">
        <v>-1.9952945680126459</v>
      </c>
      <c r="F68" s="2">
        <v>-1.3055914864542242</v>
      </c>
      <c r="G68" s="2">
        <v>-0.96352364799199042</v>
      </c>
      <c r="H68" s="2">
        <v>-1.3787529735791455</v>
      </c>
      <c r="I68" s="2">
        <v>-1.14435343556142</v>
      </c>
      <c r="J68" s="2">
        <v>-0.26303381753054095</v>
      </c>
      <c r="K68" s="2">
        <v>-1.3009732218655361</v>
      </c>
      <c r="L68" s="2">
        <v>-1.151823807882</v>
      </c>
      <c r="M68" s="2">
        <v>-3.2914074228750008</v>
      </c>
      <c r="N68" s="2">
        <v>-2.7528959045700003</v>
      </c>
      <c r="O68" s="2">
        <v>-0.55700621222400004</v>
      </c>
      <c r="P68" s="2">
        <v>-0.89543411927999994</v>
      </c>
      <c r="Q68" s="2">
        <v>-6.1638153819480008</v>
      </c>
      <c r="R68" s="2">
        <v>-4.7240214007837507</v>
      </c>
      <c r="S68" s="2">
        <v>-5.7616162739909997</v>
      </c>
      <c r="T68" s="2">
        <v>-4.2789728958479989</v>
      </c>
      <c r="U68" s="2">
        <v>-2.7628330715999998</v>
      </c>
    </row>
    <row r="69" spans="1:21" x14ac:dyDescent="0.2">
      <c r="A69" s="8">
        <f t="shared" si="1"/>
        <v>67</v>
      </c>
      <c r="B69" s="2">
        <v>-1.559899721155543</v>
      </c>
      <c r="C69" s="2">
        <v>-1.2139155994301436</v>
      </c>
      <c r="D69" s="2">
        <v>-0.97635698051333752</v>
      </c>
      <c r="E69" s="2">
        <v>-1.5541109192487044</v>
      </c>
      <c r="F69" s="2">
        <v>-0.16355803460225407</v>
      </c>
      <c r="G69" s="2">
        <v>-0.66968667323658138</v>
      </c>
      <c r="H69" s="2">
        <v>-1.1019870361134607</v>
      </c>
      <c r="I69" s="2">
        <v>-0.91739666483640592</v>
      </c>
      <c r="J69" s="2">
        <v>-0.46568326609702709</v>
      </c>
      <c r="K69" s="2">
        <v>-1.4129114077607097</v>
      </c>
      <c r="L69" s="2">
        <v>-0.69946522718400017</v>
      </c>
      <c r="M69" s="2">
        <v>-2.9094486473250005</v>
      </c>
      <c r="N69" s="2">
        <v>-2.1280740746760003</v>
      </c>
      <c r="O69" s="2">
        <v>-0.33851090750399998</v>
      </c>
      <c r="P69" s="2">
        <v>-1.248861649752</v>
      </c>
      <c r="Q69" s="2">
        <v>-4.703639327856</v>
      </c>
      <c r="R69" s="2">
        <v>-3.8346998186835002</v>
      </c>
      <c r="S69" s="2">
        <v>-5.0033265639120001</v>
      </c>
      <c r="T69" s="2">
        <v>-3.0009575584799997</v>
      </c>
      <c r="U69" s="2">
        <v>-2.4149069027999999</v>
      </c>
    </row>
    <row r="70" spans="1:21" x14ac:dyDescent="0.2">
      <c r="A70" s="8">
        <f t="shared" si="1"/>
        <v>68</v>
      </c>
      <c r="B70" s="2">
        <v>-1.5421784805847114</v>
      </c>
      <c r="C70" s="2">
        <v>-1.2831940651816252</v>
      </c>
      <c r="D70" s="2">
        <v>-1.0820355784589419</v>
      </c>
      <c r="E70" s="2">
        <v>-1.23054512228494</v>
      </c>
      <c r="F70" s="2">
        <v>0.49276683896868656</v>
      </c>
      <c r="G70" s="2">
        <v>-0.40852535652013811</v>
      </c>
      <c r="H70" s="2">
        <v>-0.86535929361563024</v>
      </c>
      <c r="I70" s="2">
        <v>-0.73199622747112914</v>
      </c>
      <c r="J70" s="2">
        <v>-0.55748646038400884</v>
      </c>
      <c r="K70" s="2">
        <v>-1.4391065600904316</v>
      </c>
      <c r="L70" s="2">
        <v>-0.15952454393400003</v>
      </c>
      <c r="M70" s="2">
        <v>-2.3027524591500002</v>
      </c>
      <c r="N70" s="2">
        <v>-1.9989564242760003</v>
      </c>
      <c r="O70" s="2">
        <v>-0.19716849028799999</v>
      </c>
      <c r="P70" s="2">
        <v>-1.378905262128</v>
      </c>
      <c r="Q70" s="2">
        <v>-3.2909006471040003</v>
      </c>
      <c r="R70" s="2">
        <v>-2.9762453714174999</v>
      </c>
      <c r="S70" s="2">
        <v>-3.817682626032</v>
      </c>
      <c r="T70" s="2">
        <v>-2.6631950990399997</v>
      </c>
      <c r="U70" s="2">
        <v>-1.9559155927499998</v>
      </c>
    </row>
    <row r="71" spans="1:21" x14ac:dyDescent="0.2">
      <c r="A71" s="8">
        <f t="shared" si="1"/>
        <v>69</v>
      </c>
      <c r="B71" s="2">
        <v>-1.5057626099028008</v>
      </c>
      <c r="C71" s="2">
        <v>-1.3267311970076361</v>
      </c>
      <c r="D71" s="2">
        <v>-1.0454184332322363</v>
      </c>
      <c r="E71" s="2">
        <v>-0.98232710570839099</v>
      </c>
      <c r="F71" s="2">
        <v>0.70695447390360389</v>
      </c>
      <c r="G71" s="2">
        <v>-0.17605249044331892</v>
      </c>
      <c r="H71" s="2">
        <v>-0.67067205597647006</v>
      </c>
      <c r="I71" s="2">
        <v>-0.57994157799912249</v>
      </c>
      <c r="J71" s="2">
        <v>-0.52138319713262404</v>
      </c>
      <c r="K71" s="2">
        <v>-1.3878201950041131</v>
      </c>
      <c r="L71" s="2">
        <v>0.32992237611000008</v>
      </c>
      <c r="M71" s="2">
        <v>-1.6382124643500005</v>
      </c>
      <c r="N71" s="2">
        <v>-1.7501897511720004</v>
      </c>
      <c r="O71" s="2">
        <v>-2.0385925559999997E-2</v>
      </c>
      <c r="P71" s="2">
        <v>-1.6847134162919999</v>
      </c>
      <c r="Q71" s="2">
        <v>-2.0303195789520005</v>
      </c>
      <c r="R71" s="2">
        <v>-2.3287104254700002</v>
      </c>
      <c r="S71" s="2">
        <v>-3.1371866034479994</v>
      </c>
      <c r="T71" s="2">
        <v>-2.4195109790879998</v>
      </c>
      <c r="U71" s="2">
        <v>-1.5095506356000001</v>
      </c>
    </row>
    <row r="72" spans="1:21" x14ac:dyDescent="0.2">
      <c r="A72" s="8">
        <f t="shared" si="1"/>
        <v>70</v>
      </c>
      <c r="B72" s="2">
        <v>-1.4310073744497753</v>
      </c>
      <c r="C72" s="2">
        <v>-1.3006497027887067</v>
      </c>
      <c r="D72" s="2">
        <v>-0.87266242380109782</v>
      </c>
      <c r="E72" s="2">
        <v>-0.78221343160249457</v>
      </c>
      <c r="F72" s="2">
        <v>0.60008398186722511</v>
      </c>
      <c r="G72" s="2">
        <v>2.5384382916754808E-2</v>
      </c>
      <c r="H72" s="2">
        <v>-0.52169021088648793</v>
      </c>
      <c r="I72" s="2">
        <v>-0.45628102764461942</v>
      </c>
      <c r="J72" s="2">
        <v>-0.39115762116674729</v>
      </c>
      <c r="K72" s="2">
        <v>-1.2729018990978043</v>
      </c>
      <c r="L72" s="2">
        <v>0.65224834536600018</v>
      </c>
      <c r="M72" s="2">
        <v>-1.0341714017250003</v>
      </c>
      <c r="N72" s="2">
        <v>-1.4233068995760001</v>
      </c>
      <c r="O72" s="2">
        <v>0.13883338022399999</v>
      </c>
      <c r="P72" s="2">
        <v>-1.9724863249439999</v>
      </c>
      <c r="Q72" s="2">
        <v>-0.95948800416000013</v>
      </c>
      <c r="R72" s="2">
        <v>-1.7690882053162502</v>
      </c>
      <c r="S72" s="2">
        <v>-2.5725293564039999</v>
      </c>
      <c r="T72" s="2">
        <v>-2.1454105538879999</v>
      </c>
      <c r="U72" s="2">
        <v>-1.1294740311749998</v>
      </c>
    </row>
    <row r="73" spans="1:21" x14ac:dyDescent="0.2">
      <c r="A73" s="8">
        <f t="shared" si="1"/>
        <v>71</v>
      </c>
      <c r="B73" s="2">
        <v>-1.3097076410163222</v>
      </c>
      <c r="C73" s="2">
        <v>-1.1966516390619524</v>
      </c>
      <c r="D73" s="2">
        <v>-0.61051184843263795</v>
      </c>
      <c r="E73" s="2">
        <v>-0.61198452839083717</v>
      </c>
      <c r="F73" s="2">
        <v>0.31104067907798461</v>
      </c>
      <c r="G73" s="2">
        <v>0.19355181274995772</v>
      </c>
      <c r="H73" s="2">
        <v>-0.41992766692287803</v>
      </c>
      <c r="I73" s="2">
        <v>-0.36018515727052935</v>
      </c>
      <c r="J73" s="2">
        <v>-0.22250106274486178</v>
      </c>
      <c r="K73" s="2">
        <v>-1.1079622259343096</v>
      </c>
      <c r="L73" s="2">
        <v>0.77915302457400015</v>
      </c>
      <c r="M73" s="2">
        <v>-0.52761137715000006</v>
      </c>
      <c r="N73" s="2">
        <v>-1.0640370373380001</v>
      </c>
      <c r="O73" s="2">
        <v>0.25320364977600002</v>
      </c>
      <c r="P73" s="2">
        <v>-2.11044013272</v>
      </c>
      <c r="Q73" s="2">
        <v>-0.100424024316</v>
      </c>
      <c r="R73" s="2">
        <v>-1.1736970498597501</v>
      </c>
      <c r="S73" s="2">
        <v>-1.8452435538960001</v>
      </c>
      <c r="T73" s="2">
        <v>-1.6506150766559999</v>
      </c>
      <c r="U73" s="2">
        <v>-0.80668365750000004</v>
      </c>
    </row>
    <row r="74" spans="1:21" x14ac:dyDescent="0.2">
      <c r="A74" s="8">
        <f t="shared" si="1"/>
        <v>72</v>
      </c>
      <c r="B74" s="2">
        <v>-1.1434890093120462</v>
      </c>
      <c r="C74" s="2">
        <v>-1.0297113757666707</v>
      </c>
      <c r="D74" s="2">
        <v>-0.3188347257788014</v>
      </c>
      <c r="E74" s="2">
        <v>-0.45637223250682224</v>
      </c>
      <c r="F74" s="2">
        <v>-3.9210424978077398E-2</v>
      </c>
      <c r="G74" s="2">
        <v>0.3285128861989835</v>
      </c>
      <c r="H74" s="2">
        <v>-0.35938229873129424</v>
      </c>
      <c r="I74" s="2">
        <v>-0.2916710570632724</v>
      </c>
      <c r="J74" s="2">
        <v>-6.5926967472921011E-2</v>
      </c>
      <c r="K74" s="2">
        <v>-0.90477922377966602</v>
      </c>
      <c r="L74" s="2">
        <v>0.75964068539999996</v>
      </c>
      <c r="M74" s="2">
        <v>-0.10165337820000002</v>
      </c>
      <c r="N74" s="2">
        <v>-0.74188849959000014</v>
      </c>
      <c r="O74" s="2">
        <v>0.32492029046400001</v>
      </c>
      <c r="P74" s="2">
        <v>-2.0689907088240003</v>
      </c>
      <c r="Q74" s="2">
        <v>0.52646533959599995</v>
      </c>
      <c r="R74" s="2">
        <v>-0.61261849768275012</v>
      </c>
      <c r="S74" s="2">
        <v>-1.1144371611509998</v>
      </c>
      <c r="T74" s="2">
        <v>-1.0525456327680001</v>
      </c>
      <c r="U74" s="2">
        <v>-0.51709591552499989</v>
      </c>
    </row>
    <row r="75" spans="1:21" x14ac:dyDescent="0.2">
      <c r="A75" s="8">
        <f t="shared" si="1"/>
        <v>73</v>
      </c>
      <c r="B75" s="2">
        <v>-0.94172238854200829</v>
      </c>
      <c r="C75" s="2">
        <v>-0.82565142396426683</v>
      </c>
      <c r="D75" s="2">
        <v>-4.6837402115098944E-2</v>
      </c>
      <c r="E75" s="2">
        <v>-0.30249361964573446</v>
      </c>
      <c r="F75" s="2">
        <v>-0.36412634631596374</v>
      </c>
      <c r="G75" s="2">
        <v>0.43207698261662364</v>
      </c>
      <c r="H75" s="2">
        <v>-0.3259422302693567</v>
      </c>
      <c r="I75" s="2">
        <v>-0.24779218747839046</v>
      </c>
      <c r="J75" s="2">
        <v>5.0499024400956827E-2</v>
      </c>
      <c r="K75" s="2">
        <v>-0.67231120473261896</v>
      </c>
      <c r="L75" s="2">
        <v>0.67891024393200017</v>
      </c>
      <c r="M75" s="2">
        <v>0.26930559150000005</v>
      </c>
      <c r="N75" s="2">
        <v>-0.49043187543600003</v>
      </c>
      <c r="O75" s="2">
        <v>0.37708735125600001</v>
      </c>
      <c r="P75" s="2">
        <v>-1.8908531084160001</v>
      </c>
      <c r="Q75" s="2">
        <v>0.92028504279599999</v>
      </c>
      <c r="R75" s="2">
        <v>-0.16914763645650002</v>
      </c>
      <c r="S75" s="2">
        <v>-0.52593075443699999</v>
      </c>
      <c r="T75" s="2">
        <v>-0.5602259013119999</v>
      </c>
      <c r="U75" s="2">
        <v>-0.24598006019999999</v>
      </c>
    </row>
    <row r="76" spans="1:21" x14ac:dyDescent="0.2">
      <c r="A76" s="8">
        <f t="shared" si="1"/>
        <v>74</v>
      </c>
      <c r="B76" s="2">
        <v>-0.7181505185185838</v>
      </c>
      <c r="C76" s="2">
        <v>-0.61102904569716487</v>
      </c>
      <c r="D76" s="2">
        <v>0.18040411920297258</v>
      </c>
      <c r="E76" s="2">
        <v>-0.142982064446804</v>
      </c>
      <c r="F76" s="2">
        <v>-0.61404029506448365</v>
      </c>
      <c r="G76" s="2">
        <v>0.50657645164002818</v>
      </c>
      <c r="H76" s="2">
        <v>-0.30199586087607388</v>
      </c>
      <c r="I76" s="2">
        <v>-0.22143440474378043</v>
      </c>
      <c r="J76" s="2">
        <v>0.12504097630867295</v>
      </c>
      <c r="K76" s="2">
        <v>-0.4158979975731999</v>
      </c>
      <c r="L76" s="2">
        <v>0.61173417547800013</v>
      </c>
      <c r="M76" s="2">
        <v>0.59873081152500018</v>
      </c>
      <c r="N76" s="2">
        <v>-0.30181250781000002</v>
      </c>
      <c r="O76" s="2">
        <v>0.43563154773599999</v>
      </c>
      <c r="P76" s="2">
        <v>-1.638359671248</v>
      </c>
      <c r="Q76" s="2">
        <v>1.1010840883560002</v>
      </c>
      <c r="R76" s="2">
        <v>0.11806945476300001</v>
      </c>
      <c r="S76" s="2">
        <v>-0.14752408767300002</v>
      </c>
      <c r="T76" s="2">
        <v>-0.28188134049599994</v>
      </c>
      <c r="U76" s="2">
        <v>7.7161045499999992E-3</v>
      </c>
    </row>
    <row r="77" spans="1:21" x14ac:dyDescent="0.2">
      <c r="A77" s="8">
        <f t="shared" si="1"/>
        <v>75</v>
      </c>
      <c r="B77" s="2">
        <v>-0.48693992500212929</v>
      </c>
      <c r="C77" s="2">
        <v>-0.40674345364277165</v>
      </c>
      <c r="D77" s="2">
        <v>0.36305346751562806</v>
      </c>
      <c r="E77" s="2">
        <v>2.1240874550116237E-2</v>
      </c>
      <c r="F77" s="2">
        <v>-0.76936633903968044</v>
      </c>
      <c r="G77" s="2">
        <v>0.55431991023835281</v>
      </c>
      <c r="H77" s="2">
        <v>-0.27286483946375123</v>
      </c>
      <c r="I77" s="2">
        <v>-0.20306810498332609</v>
      </c>
      <c r="J77" s="2">
        <v>0.1742136836710958</v>
      </c>
      <c r="K77" s="2">
        <v>-0.13795746616496263</v>
      </c>
      <c r="L77" s="2">
        <v>0.59654136177000017</v>
      </c>
      <c r="M77" s="2">
        <v>0.8940187030500002</v>
      </c>
      <c r="N77" s="2">
        <v>-0.17237206328399998</v>
      </c>
      <c r="O77" s="2">
        <v>0.51027539824800006</v>
      </c>
      <c r="P77" s="2">
        <v>-1.3501121508719998</v>
      </c>
      <c r="Q77" s="2">
        <v>1.1107505719800002</v>
      </c>
      <c r="R77" s="2">
        <v>0.26732572699950002</v>
      </c>
      <c r="S77" s="2">
        <v>3.8953627461E-2</v>
      </c>
      <c r="T77" s="2">
        <v>-0.17913789079199996</v>
      </c>
      <c r="U77" s="2">
        <v>0.23276915392499997</v>
      </c>
    </row>
    <row r="78" spans="1:21" x14ac:dyDescent="0.2">
      <c r="A78" s="8">
        <f t="shared" si="1"/>
        <v>76</v>
      </c>
      <c r="B78" s="2">
        <v>-0.25961394192952525</v>
      </c>
      <c r="C78" s="2">
        <v>-0.22625916219249739</v>
      </c>
      <c r="D78" s="2">
        <v>0.51776404395547349</v>
      </c>
      <c r="E78" s="2">
        <v>0.1812177534825502</v>
      </c>
      <c r="F78" s="2">
        <v>-0.82993916351973462</v>
      </c>
      <c r="G78" s="2">
        <v>0.57789383316363674</v>
      </c>
      <c r="H78" s="2">
        <v>-0.2312226218823942</v>
      </c>
      <c r="I78" s="2">
        <v>-0.18376381017035595</v>
      </c>
      <c r="J78" s="2">
        <v>0.21882061664103258</v>
      </c>
      <c r="K78" s="2">
        <v>0.15925475948292886</v>
      </c>
      <c r="L78" s="2">
        <v>0.63526814181000013</v>
      </c>
      <c r="M78" s="2">
        <v>1.1659794201000002</v>
      </c>
      <c r="N78" s="2">
        <v>-0.10856642437800001</v>
      </c>
      <c r="O78" s="2">
        <v>0.59171455728</v>
      </c>
      <c r="P78" s="2">
        <v>-1.0389250638360001</v>
      </c>
      <c r="Q78" s="2">
        <v>1.0017341177760002</v>
      </c>
      <c r="R78" s="2">
        <v>0.32515276441050001</v>
      </c>
      <c r="S78" s="2">
        <v>9.7554419793000002E-2</v>
      </c>
      <c r="T78" s="2">
        <v>-0.14500796688000001</v>
      </c>
      <c r="U78" s="2">
        <v>0.41140866532499998</v>
      </c>
    </row>
    <row r="79" spans="1:21" x14ac:dyDescent="0.2">
      <c r="A79" s="8">
        <f t="shared" si="1"/>
        <v>77</v>
      </c>
      <c r="B79" s="2">
        <v>-4.378690138565447E-2</v>
      </c>
      <c r="C79" s="2">
        <v>-7.7539471004634319E-2</v>
      </c>
      <c r="D79" s="2">
        <v>0.66501591233409496</v>
      </c>
      <c r="E79" s="2">
        <v>0.32366164947949089</v>
      </c>
      <c r="F79" s="2">
        <v>-0.8057056397603044</v>
      </c>
      <c r="G79" s="2">
        <v>0.58033667651424448</v>
      </c>
      <c r="H79" s="2">
        <v>-0.1777509794647428</v>
      </c>
      <c r="I79" s="2">
        <v>-0.15797884000701773</v>
      </c>
      <c r="J79" s="2">
        <v>0.27167776910213493</v>
      </c>
      <c r="K79" s="2">
        <v>0.4696391386570572</v>
      </c>
      <c r="L79" s="2">
        <v>0.70438054926600002</v>
      </c>
      <c r="M79" s="2">
        <v>1.4383194408000002</v>
      </c>
      <c r="N79" s="2">
        <v>-0.10523088507600001</v>
      </c>
      <c r="O79" s="2">
        <v>0.66479025967200001</v>
      </c>
      <c r="P79" s="2">
        <v>-0.71618909151599996</v>
      </c>
      <c r="Q79" s="2">
        <v>0.83078056479600004</v>
      </c>
      <c r="R79" s="2">
        <v>0.343694357487</v>
      </c>
      <c r="S79" s="2">
        <v>9.7100150085000003E-2</v>
      </c>
      <c r="T79" s="2">
        <v>-9.2133110663999998E-2</v>
      </c>
      <c r="U79" s="2">
        <v>0.549597083175</v>
      </c>
    </row>
    <row r="80" spans="1:21" x14ac:dyDescent="0.2">
      <c r="A80" s="8">
        <f t="shared" si="1"/>
        <v>78</v>
      </c>
      <c r="B80" s="2">
        <v>0.15637676744022772</v>
      </c>
      <c r="C80" s="2">
        <v>3.4093611369025313E-2</v>
      </c>
      <c r="D80" s="2">
        <v>0.81915650331369949</v>
      </c>
      <c r="E80" s="2">
        <v>0.43683914454025929</v>
      </c>
      <c r="F80" s="2">
        <v>-0.71195187995224873</v>
      </c>
      <c r="G80" s="2">
        <v>0.56424706106769118</v>
      </c>
      <c r="H80" s="2">
        <v>-0.11857714542619643</v>
      </c>
      <c r="I80" s="2">
        <v>-0.12585694064115976</v>
      </c>
      <c r="J80" s="2">
        <v>0.33177027352714489</v>
      </c>
      <c r="K80" s="2">
        <v>0.77898974260086562</v>
      </c>
      <c r="L80" s="2">
        <v>0.77557824487800009</v>
      </c>
      <c r="M80" s="2">
        <v>1.7203317045750004</v>
      </c>
      <c r="N80" s="2">
        <v>-0.152466425514</v>
      </c>
      <c r="O80" s="2">
        <v>0.721557221616</v>
      </c>
      <c r="P80" s="2">
        <v>-0.40326176149199994</v>
      </c>
      <c r="Q80" s="2">
        <v>0.65624683269600004</v>
      </c>
      <c r="R80" s="2">
        <v>0.36383436375975003</v>
      </c>
      <c r="S80" s="2">
        <v>9.1421778735000001E-2</v>
      </c>
      <c r="T80" s="2">
        <v>1.5738669575999998E-2</v>
      </c>
      <c r="U80" s="2">
        <v>0.66440336602499994</v>
      </c>
    </row>
    <row r="81" spans="1:21" x14ac:dyDescent="0.2">
      <c r="A81" s="8">
        <f t="shared" si="1"/>
        <v>79</v>
      </c>
      <c r="B81" s="2">
        <v>0.33867848388458638</v>
      </c>
      <c r="C81" s="2">
        <v>0.10484279961449626</v>
      </c>
      <c r="D81" s="2">
        <v>0.98474306984715865</v>
      </c>
      <c r="E81" s="2">
        <v>0.51615184322251162</v>
      </c>
      <c r="F81" s="2">
        <v>-0.56868556426223127</v>
      </c>
      <c r="G81" s="2">
        <v>0.53048496984781213</v>
      </c>
      <c r="H81" s="2">
        <v>-6.1329617594998852E-2</v>
      </c>
      <c r="I81" s="2">
        <v>-9.4929879586993268E-2</v>
      </c>
      <c r="J81" s="2">
        <v>0.38510585309431106</v>
      </c>
      <c r="K81" s="2">
        <v>1.0611458064129762</v>
      </c>
      <c r="L81" s="2">
        <v>0.82890204201000006</v>
      </c>
      <c r="M81" s="2">
        <v>2.0141023815000003</v>
      </c>
      <c r="N81" s="2">
        <v>-0.241127212122</v>
      </c>
      <c r="O81" s="2">
        <v>0.76619717143199995</v>
      </c>
      <c r="P81" s="2">
        <v>-0.126404922492</v>
      </c>
      <c r="Q81" s="2">
        <v>0.52252714256400001</v>
      </c>
      <c r="R81" s="2">
        <v>0.41622679630350007</v>
      </c>
      <c r="S81" s="2">
        <v>0.12231211887900001</v>
      </c>
      <c r="T81" s="2">
        <v>0.17577795009599995</v>
      </c>
      <c r="U81" s="2">
        <v>0.78657502140000002</v>
      </c>
    </row>
    <row r="82" spans="1:21" x14ac:dyDescent="0.2">
      <c r="A82" s="8">
        <f t="shared" si="1"/>
        <v>80</v>
      </c>
      <c r="B82" s="2">
        <v>0.50121453836964414</v>
      </c>
      <c r="C82" s="2">
        <v>0.13349857090458289</v>
      </c>
      <c r="D82" s="2">
        <v>1.1581427914073812</v>
      </c>
      <c r="E82" s="2">
        <v>0.56654383316272394</v>
      </c>
      <c r="F82" s="2">
        <v>-0.40134780795786612</v>
      </c>
      <c r="G82" s="2">
        <v>0.47815718396167378</v>
      </c>
      <c r="H82" s="2">
        <v>-1.1990001231866252E-2</v>
      </c>
      <c r="I82" s="2">
        <v>-7.9791975684616684E-2</v>
      </c>
      <c r="J82" s="2">
        <v>0.40996227306345268</v>
      </c>
      <c r="K82" s="2">
        <v>1.2760984387370875</v>
      </c>
      <c r="L82" s="2">
        <v>0.83739214378800009</v>
      </c>
      <c r="M82" s="2">
        <v>2.3052179328750007</v>
      </c>
      <c r="N82" s="2">
        <v>-0.36421937217</v>
      </c>
      <c r="O82" s="2">
        <v>0.80801445463199995</v>
      </c>
      <c r="P82" s="2">
        <v>9.0650839284000001E-2</v>
      </c>
      <c r="Q82" s="2">
        <v>0.46184310647999999</v>
      </c>
      <c r="R82" s="2">
        <v>0.51838315969049997</v>
      </c>
      <c r="S82" s="2">
        <v>0.21486957188399999</v>
      </c>
      <c r="T82" s="2">
        <v>0.37383761217599998</v>
      </c>
      <c r="U82" s="2">
        <v>0.93622068539999992</v>
      </c>
    </row>
    <row r="83" spans="1:21" x14ac:dyDescent="0.2">
      <c r="A83" s="8">
        <f t="shared" si="1"/>
        <v>81</v>
      </c>
      <c r="B83" s="2">
        <v>0.64128648278966127</v>
      </c>
      <c r="C83" s="2">
        <v>0.12310306577609172</v>
      </c>
      <c r="D83" s="2">
        <v>1.3309219596746089</v>
      </c>
      <c r="E83" s="2">
        <v>0.60034064680997867</v>
      </c>
      <c r="F83" s="2">
        <v>-0.24025557053345867</v>
      </c>
      <c r="G83" s="2">
        <v>0.40640150829108357</v>
      </c>
      <c r="H83" s="2">
        <v>2.5865705532510979E-2</v>
      </c>
      <c r="I83" s="2">
        <v>-9.7957790487429572E-2</v>
      </c>
      <c r="J83" s="2">
        <v>0.38426394085850923</v>
      </c>
      <c r="K83" s="2">
        <v>1.3729698441227163</v>
      </c>
      <c r="L83" s="2">
        <v>0.78600468565800019</v>
      </c>
      <c r="M83" s="2">
        <v>2.5557479937000003</v>
      </c>
      <c r="N83" s="2">
        <v>-0.50463481698000001</v>
      </c>
      <c r="O83" s="2">
        <v>0.85641795993600012</v>
      </c>
      <c r="P83" s="2">
        <v>0.22623158843999999</v>
      </c>
      <c r="Q83" s="2">
        <v>0.499613996196</v>
      </c>
      <c r="R83" s="2">
        <v>0.67552493702850003</v>
      </c>
      <c r="S83" s="2">
        <v>0.37783882962900001</v>
      </c>
      <c r="T83" s="2">
        <v>0.5911727235119999</v>
      </c>
      <c r="U83" s="2">
        <v>1.117315320975</v>
      </c>
    </row>
    <row r="84" spans="1:21" x14ac:dyDescent="0.2">
      <c r="A84" s="8">
        <f t="shared" si="1"/>
        <v>82</v>
      </c>
      <c r="B84" s="2">
        <v>0.75554201789143238</v>
      </c>
      <c r="C84" s="2">
        <v>8.1669709123826803E-2</v>
      </c>
      <c r="D84" s="2">
        <v>1.4928355711869898</v>
      </c>
      <c r="E84" s="2">
        <v>0.63204429143291907</v>
      </c>
      <c r="F84" s="2">
        <v>-0.11824035703775129</v>
      </c>
      <c r="G84" s="2">
        <v>0.31662706562575016</v>
      </c>
      <c r="H84" s="2">
        <v>4.940095916535573E-2</v>
      </c>
      <c r="I84" s="2">
        <v>-0.16227121297300445</v>
      </c>
      <c r="J84" s="2">
        <v>0.29344612327666192</v>
      </c>
      <c r="K84" s="2">
        <v>1.3002929883716083</v>
      </c>
      <c r="L84" s="2">
        <v>0.6829318710900002</v>
      </c>
      <c r="M84" s="2">
        <v>2.7262449843750005</v>
      </c>
      <c r="N84" s="2">
        <v>-0.65161374235200009</v>
      </c>
      <c r="O84" s="2">
        <v>0.91558941566400009</v>
      </c>
      <c r="P84" s="2">
        <v>0.283343199228</v>
      </c>
      <c r="Q84" s="2">
        <v>0.64138908934799999</v>
      </c>
      <c r="R84" s="2">
        <v>0.87593043154500005</v>
      </c>
      <c r="S84" s="2">
        <v>0.60065812140300001</v>
      </c>
      <c r="T84" s="2">
        <v>0.80691628399199988</v>
      </c>
      <c r="U84" s="2">
        <v>1.3123223268749999</v>
      </c>
    </row>
    <row r="85" spans="1:21" x14ac:dyDescent="0.2">
      <c r="A85" s="8">
        <f t="shared" si="1"/>
        <v>83</v>
      </c>
      <c r="B85" s="2">
        <v>0.8417017708468183</v>
      </c>
      <c r="C85" s="2">
        <v>2.1623795332474483E-2</v>
      </c>
      <c r="D85" s="2">
        <v>1.6349490656337</v>
      </c>
      <c r="E85" s="2">
        <v>0.67315635467727841</v>
      </c>
      <c r="F85" s="2">
        <v>-6.791674528964603E-2</v>
      </c>
      <c r="G85" s="2">
        <v>0.21354923041922305</v>
      </c>
      <c r="H85" s="2">
        <v>5.4088894297779654E-2</v>
      </c>
      <c r="I85" s="2">
        <v>-0.27322419619328553</v>
      </c>
      <c r="J85" s="2">
        <v>0.13694988647723699</v>
      </c>
      <c r="K85" s="2">
        <v>1.0228373364598431</v>
      </c>
      <c r="L85" s="2">
        <v>0.53919593748000016</v>
      </c>
      <c r="M85" s="2">
        <v>2.7986919815250006</v>
      </c>
      <c r="N85" s="2">
        <v>-0.81871350157800005</v>
      </c>
      <c r="O85" s="2">
        <v>0.9874105995600001</v>
      </c>
      <c r="P85" s="2">
        <v>0.27495839210399997</v>
      </c>
      <c r="Q85" s="2">
        <v>0.86139109627200017</v>
      </c>
      <c r="R85" s="2">
        <v>1.0947354379650001</v>
      </c>
      <c r="S85" s="2">
        <v>0.86617876572899999</v>
      </c>
      <c r="T85" s="2">
        <v>1.0093969206719999</v>
      </c>
      <c r="U85" s="2">
        <v>1.481608984275</v>
      </c>
    </row>
    <row r="86" spans="1:21" x14ac:dyDescent="0.2">
      <c r="A86" s="8">
        <f t="shared" si="1"/>
        <v>84</v>
      </c>
      <c r="B86" s="2">
        <v>0.90151886320780916</v>
      </c>
      <c r="C86" s="2">
        <v>-4.1432134496444881E-2</v>
      </c>
      <c r="D86" s="2">
        <v>1.7543555589078001</v>
      </c>
      <c r="E86" s="2">
        <v>0.72893380201381408</v>
      </c>
      <c r="F86" s="2">
        <v>-0.1195576006270796</v>
      </c>
      <c r="G86" s="2">
        <v>0.10442644246226801</v>
      </c>
      <c r="H86" s="2">
        <v>3.2616309423545771E-2</v>
      </c>
      <c r="I86" s="2">
        <v>-0.41577598913557773</v>
      </c>
      <c r="J86" s="2">
        <v>-6.8899980035249983E-2</v>
      </c>
      <c r="K86" s="2">
        <v>0.54003063882412716</v>
      </c>
      <c r="L86" s="2">
        <v>0.35420108821200003</v>
      </c>
      <c r="M86" s="2">
        <v>2.7594340537500006</v>
      </c>
      <c r="N86" s="2">
        <v>-1.0145419380180001</v>
      </c>
      <c r="O86" s="2">
        <v>1.0630998821520001</v>
      </c>
      <c r="P86" s="2">
        <v>0.206614303848</v>
      </c>
      <c r="Q86" s="2">
        <v>1.097682918192</v>
      </c>
      <c r="R86" s="2">
        <v>1.30434068843325</v>
      </c>
      <c r="S86" s="2">
        <v>1.1577063508380001</v>
      </c>
      <c r="T86" s="2">
        <v>1.205688192912</v>
      </c>
      <c r="U86" s="2">
        <v>1.5872962344749999</v>
      </c>
    </row>
    <row r="87" spans="1:21" x14ac:dyDescent="0.2">
      <c r="A87" s="8">
        <f t="shared" si="1"/>
        <v>85</v>
      </c>
      <c r="B87" s="2">
        <v>0.94380199917513674</v>
      </c>
      <c r="C87" s="2">
        <v>-8.9815326138789398E-2</v>
      </c>
      <c r="D87" s="2">
        <v>1.8599866104255058</v>
      </c>
      <c r="E87" s="2">
        <v>0.79708569309825761</v>
      </c>
      <c r="F87" s="2">
        <v>-0.29808007183930707</v>
      </c>
      <c r="G87" s="2">
        <v>-3.4274681156528774E-3</v>
      </c>
      <c r="H87" s="2">
        <v>-2.3852734861374968E-2</v>
      </c>
      <c r="I87" s="2">
        <v>-0.56315456659546248</v>
      </c>
      <c r="J87" s="2">
        <v>-0.2931420684736093</v>
      </c>
      <c r="K87" s="2">
        <v>-0.10134323642064459</v>
      </c>
      <c r="L87" s="2">
        <v>0.13137315382799999</v>
      </c>
      <c r="M87" s="2">
        <v>2.5951955732999998</v>
      </c>
      <c r="N87" s="2">
        <v>-1.2047752762740001</v>
      </c>
      <c r="O87" s="2">
        <v>1.1351301524640001</v>
      </c>
      <c r="P87" s="2">
        <v>6.992612733600001E-2</v>
      </c>
      <c r="Q87" s="2">
        <v>1.2596860233720002</v>
      </c>
      <c r="R87" s="2">
        <v>1.4795267747422503</v>
      </c>
      <c r="S87" s="2">
        <v>1.4532087958919999</v>
      </c>
      <c r="T87" s="2">
        <v>1.4154192279359998</v>
      </c>
      <c r="U87" s="2">
        <v>1.6152378858000001</v>
      </c>
    </row>
    <row r="88" spans="1:21" x14ac:dyDescent="0.2">
      <c r="A88" s="8">
        <f t="shared" si="1"/>
        <v>86</v>
      </c>
      <c r="B88" s="2">
        <v>0.98607776752861453</v>
      </c>
      <c r="C88" s="2">
        <v>-0.10465075906835519</v>
      </c>
      <c r="D88" s="2">
        <v>1.9759111070621405</v>
      </c>
      <c r="E88" s="2">
        <v>0.8675728540764881</v>
      </c>
      <c r="F88" s="2">
        <v>-0.61639648869347663</v>
      </c>
      <c r="G88" s="2">
        <v>-0.10668514986417271</v>
      </c>
      <c r="H88" s="2">
        <v>-0.12248136055475563</v>
      </c>
      <c r="I88" s="2">
        <v>-0.68573687023453644</v>
      </c>
      <c r="J88" s="2">
        <v>-0.4968133009164617</v>
      </c>
      <c r="K88" s="2">
        <v>-0.80642313913945896</v>
      </c>
      <c r="L88" s="2">
        <v>-0.12854311990200004</v>
      </c>
      <c r="M88" s="2">
        <v>2.3050282810500002</v>
      </c>
      <c r="N88" s="2">
        <v>-1.308069396594</v>
      </c>
      <c r="O88" s="2">
        <v>1.187401756464</v>
      </c>
      <c r="P88" s="2">
        <v>-0.15772929627599999</v>
      </c>
      <c r="Q88" s="2">
        <v>1.24948251288</v>
      </c>
      <c r="R88" s="2">
        <v>1.5837788354310001</v>
      </c>
      <c r="S88" s="2">
        <v>1.7282691040860001</v>
      </c>
      <c r="T88" s="2">
        <v>1.6599875428079998</v>
      </c>
      <c r="U88" s="2">
        <v>1.520189507025</v>
      </c>
    </row>
    <row r="89" spans="1:21" x14ac:dyDescent="0.2">
      <c r="A89" s="8">
        <f t="shared" si="1"/>
        <v>87</v>
      </c>
      <c r="B89" s="2">
        <v>1.0535114015521467</v>
      </c>
      <c r="C89" s="2">
        <v>-6.7571821401494564E-2</v>
      </c>
      <c r="D89" s="2">
        <v>2.1372998767321993</v>
      </c>
      <c r="E89" s="2">
        <v>0.92285917123117145</v>
      </c>
      <c r="F89" s="2">
        <v>-1.0643692769935338</v>
      </c>
      <c r="G89" s="2">
        <v>-0.21040214755303985</v>
      </c>
      <c r="H89" s="2">
        <v>-0.26492273058794258</v>
      </c>
      <c r="I89" s="2">
        <v>-0.7602049668895513</v>
      </c>
      <c r="J89" s="2">
        <v>-0.64113952808092822</v>
      </c>
      <c r="K89" s="2">
        <v>-1.4465589251183291</v>
      </c>
      <c r="L89" s="2">
        <v>-0.43835736022200011</v>
      </c>
      <c r="M89" s="2">
        <v>1.9158627361500005</v>
      </c>
      <c r="N89" s="2">
        <v>-1.266213758256</v>
      </c>
      <c r="O89" s="2">
        <v>1.20590590428</v>
      </c>
      <c r="P89" s="2">
        <v>-0.46037337227999997</v>
      </c>
      <c r="Q89" s="2">
        <v>1.0085364581040002</v>
      </c>
      <c r="R89" s="2">
        <v>1.5837788354310001</v>
      </c>
      <c r="S89" s="2">
        <v>1.950066289017</v>
      </c>
      <c r="T89" s="2">
        <v>1.9466435358719998</v>
      </c>
      <c r="U89" s="2">
        <v>1.2597125231249999</v>
      </c>
    </row>
    <row r="90" spans="1:21" x14ac:dyDescent="0.2">
      <c r="A90" s="8">
        <f t="shared" si="1"/>
        <v>88</v>
      </c>
      <c r="B90" s="2">
        <v>1.1735366314818023</v>
      </c>
      <c r="C90" s="2">
        <v>3.5762397311696399E-2</v>
      </c>
      <c r="D90" s="2">
        <v>2.3769695909942605</v>
      </c>
      <c r="E90" s="2">
        <v>0.93886819709788027</v>
      </c>
      <c r="F90" s="2">
        <v>-1.5968960011607813</v>
      </c>
      <c r="G90" s="2">
        <v>-0.3298311983180946</v>
      </c>
      <c r="H90" s="2">
        <v>-0.44432291609864399</v>
      </c>
      <c r="I90" s="2">
        <v>-0.77494819061237985</v>
      </c>
      <c r="J90" s="2">
        <v>-0.69497051684479527</v>
      </c>
      <c r="K90" s="2">
        <v>-1.8880356141205765</v>
      </c>
      <c r="L90" s="2">
        <v>-0.81058129606800022</v>
      </c>
      <c r="M90" s="2">
        <v>1.4699912955750003</v>
      </c>
      <c r="N90" s="2">
        <v>-1.0812527240580001</v>
      </c>
      <c r="O90" s="2">
        <v>1.184788176264</v>
      </c>
      <c r="P90" s="2">
        <v>-0.76365026391599999</v>
      </c>
      <c r="Q90" s="2">
        <v>0.57318667711200011</v>
      </c>
      <c r="R90" s="2">
        <v>1.4577173146867499</v>
      </c>
      <c r="S90" s="2">
        <v>2.0749904587170001</v>
      </c>
      <c r="T90" s="2">
        <v>2.2269333255119994</v>
      </c>
      <c r="U90" s="2">
        <v>0.81521813677499988</v>
      </c>
    </row>
    <row r="91" spans="1:21" x14ac:dyDescent="0.2">
      <c r="A91" s="8">
        <f t="shared" si="1"/>
        <v>89</v>
      </c>
      <c r="B91" s="2">
        <v>1.3655353408388153</v>
      </c>
      <c r="C91" s="2">
        <v>0.21085672035381023</v>
      </c>
      <c r="D91" s="2">
        <v>2.706692577678329</v>
      </c>
      <c r="E91" s="2">
        <v>0.88776436185232566</v>
      </c>
      <c r="F91" s="2">
        <v>-2.1282623739443873</v>
      </c>
      <c r="G91" s="2">
        <v>-0.48615316866553882</v>
      </c>
      <c r="H91" s="2">
        <v>-0.64460249595087515</v>
      </c>
      <c r="I91" s="2">
        <v>-0.7306845439175137</v>
      </c>
      <c r="J91" s="2">
        <v>-0.6414387075676512</v>
      </c>
      <c r="K91" s="2">
        <v>-2.0297181154393584</v>
      </c>
      <c r="L91" s="2">
        <v>-1.2410443511280003</v>
      </c>
      <c r="M91" s="2">
        <v>1.0398609564750001</v>
      </c>
      <c r="N91" s="2">
        <v>-0.79396595191800001</v>
      </c>
      <c r="O91" s="2">
        <v>1.1202850169280001</v>
      </c>
      <c r="P91" s="2">
        <v>-0.96868252868400007</v>
      </c>
      <c r="Q91" s="2">
        <v>9.2368621296E-2</v>
      </c>
      <c r="R91" s="2">
        <v>1.2266933273887501</v>
      </c>
      <c r="S91" s="2">
        <v>2.0644286880060001</v>
      </c>
      <c r="T91" s="2">
        <v>2.4267613774319998</v>
      </c>
      <c r="U91" s="2">
        <v>0.24761680964999999</v>
      </c>
    </row>
    <row r="92" spans="1:21" x14ac:dyDescent="0.2">
      <c r="A92" s="8">
        <f t="shared" si="1"/>
        <v>90</v>
      </c>
      <c r="B92" s="2">
        <v>1.6283393395010091</v>
      </c>
      <c r="C92" s="2">
        <v>0.45064690782992273</v>
      </c>
      <c r="D92" s="2">
        <v>3.1034454845303383</v>
      </c>
      <c r="E92" s="2">
        <v>0.74331726768464856</v>
      </c>
      <c r="F92" s="2">
        <v>-2.5404827392297555</v>
      </c>
      <c r="G92" s="2">
        <v>-0.69446828991629783</v>
      </c>
      <c r="H92" s="2">
        <v>-0.84310293492588795</v>
      </c>
      <c r="I92" s="2">
        <v>-0.63773378527560487</v>
      </c>
      <c r="J92" s="2">
        <v>-0.48381912103553704</v>
      </c>
      <c r="K92" s="2">
        <v>-1.8373187493854783</v>
      </c>
      <c r="L92" s="2">
        <v>-1.7135110676160001</v>
      </c>
      <c r="M92" s="2">
        <v>0.66321243202500013</v>
      </c>
      <c r="N92" s="2">
        <v>-0.50119167963600009</v>
      </c>
      <c r="O92" s="2">
        <v>1.007169265872</v>
      </c>
      <c r="P92" s="2">
        <v>-0.98513573511600006</v>
      </c>
      <c r="Q92" s="2">
        <v>-0.20657633522400001</v>
      </c>
      <c r="R92" s="2">
        <v>0.93201697458675015</v>
      </c>
      <c r="S92" s="2">
        <v>1.8835157767949999</v>
      </c>
      <c r="T92" s="2">
        <v>2.4253466655599998</v>
      </c>
      <c r="U92" s="2">
        <v>-0.33985933222499992</v>
      </c>
    </row>
    <row r="93" spans="1:21" x14ac:dyDescent="0.2">
      <c r="A93" s="8">
        <f t="shared" si="1"/>
        <v>91</v>
      </c>
      <c r="B93" s="2">
        <v>1.9322547050391816</v>
      </c>
      <c r="C93" s="2">
        <v>0.73560741866811497</v>
      </c>
      <c r="D93" s="2">
        <v>3.5106273269638084</v>
      </c>
      <c r="E93" s="2">
        <v>0.48829868036062041</v>
      </c>
      <c r="F93" s="2">
        <v>-2.7099713800078136</v>
      </c>
      <c r="G93" s="2">
        <v>-0.94694834459786392</v>
      </c>
      <c r="H93" s="2">
        <v>-1.0161415265801237</v>
      </c>
      <c r="I93" s="2">
        <v>-0.51195798216006416</v>
      </c>
      <c r="J93" s="2">
        <v>-0.2476705097944629</v>
      </c>
      <c r="K93" s="2">
        <v>-1.3584542585491841</v>
      </c>
      <c r="L93" s="2">
        <v>-2.2346841574620004</v>
      </c>
      <c r="M93" s="2">
        <v>0.30344292000000006</v>
      </c>
      <c r="N93" s="2">
        <v>-0.33032598894000004</v>
      </c>
      <c r="O93" s="2">
        <v>0.85119079953600008</v>
      </c>
      <c r="P93" s="2">
        <v>-0.80889658160400002</v>
      </c>
      <c r="Q93" s="2">
        <v>-0.14481824540400001</v>
      </c>
      <c r="R93" s="2">
        <v>0.59237193053025006</v>
      </c>
      <c r="S93" s="2">
        <v>1.5088568351220002</v>
      </c>
      <c r="T93" s="2">
        <v>2.0709613416239998</v>
      </c>
      <c r="U93" s="2">
        <v>-0.87811607992499985</v>
      </c>
    </row>
    <row r="94" spans="1:21" x14ac:dyDescent="0.2">
      <c r="A94" s="8">
        <f t="shared" si="1"/>
        <v>92</v>
      </c>
      <c r="B94" s="2">
        <v>2.2221438407132137</v>
      </c>
      <c r="C94" s="2">
        <v>1.0386842235511899</v>
      </c>
      <c r="D94" s="2">
        <v>3.8553509201034881</v>
      </c>
      <c r="E94" s="2">
        <v>0.12244592339785748</v>
      </c>
      <c r="F94" s="2">
        <v>-2.5486899145405353</v>
      </c>
      <c r="G94" s="2">
        <v>-1.1997347598524877</v>
      </c>
      <c r="H94" s="2">
        <v>-1.1446457530671972</v>
      </c>
      <c r="I94" s="2">
        <v>-0.37071247041098709</v>
      </c>
      <c r="J94" s="2">
        <v>2.46083454056935E-2</v>
      </c>
      <c r="K94" s="2">
        <v>-0.70914294103634967</v>
      </c>
      <c r="L94" s="2">
        <v>-2.8343534514660003</v>
      </c>
      <c r="M94" s="2">
        <v>-0.13465279575000003</v>
      </c>
      <c r="N94" s="2">
        <v>-0.31031275312800005</v>
      </c>
      <c r="O94" s="2">
        <v>0.654126852456</v>
      </c>
      <c r="P94" s="2">
        <v>-0.62506364050800012</v>
      </c>
      <c r="Q94" s="2">
        <v>0.22447723082400003</v>
      </c>
      <c r="R94" s="2">
        <v>0.19905572337300001</v>
      </c>
      <c r="S94" s="2">
        <v>0.94011116070600009</v>
      </c>
      <c r="T94" s="2">
        <v>1.2900403882799998</v>
      </c>
      <c r="U94" s="2">
        <v>-1.312088505525</v>
      </c>
    </row>
    <row r="95" spans="1:21" x14ac:dyDescent="0.2">
      <c r="A95" s="8">
        <f t="shared" si="1"/>
        <v>93</v>
      </c>
      <c r="B95" s="2">
        <v>2.4324263425663459</v>
      </c>
      <c r="C95" s="2">
        <v>1.3338023034290729</v>
      </c>
      <c r="D95" s="2">
        <v>4.0710916174514207</v>
      </c>
      <c r="E95" s="2">
        <v>-0.33090129593405243</v>
      </c>
      <c r="F95" s="2">
        <v>-2.0446595626995587</v>
      </c>
      <c r="G95" s="2">
        <v>-1.3742374016798238</v>
      </c>
      <c r="H95" s="2">
        <v>-1.2164580609943756</v>
      </c>
      <c r="I95" s="2">
        <v>-0.22878842122575929</v>
      </c>
      <c r="J95" s="2">
        <v>0.28723582848459017</v>
      </c>
      <c r="K95" s="2">
        <v>-3.6681011770793338E-2</v>
      </c>
      <c r="L95" s="2">
        <v>-3.5424577295820008</v>
      </c>
      <c r="M95" s="2">
        <v>-0.73167674085000012</v>
      </c>
      <c r="N95" s="2">
        <v>-0.32225613579000006</v>
      </c>
      <c r="O95" s="2">
        <v>0.39987777060000002</v>
      </c>
      <c r="P95" s="2">
        <v>-0.78026167425600013</v>
      </c>
      <c r="Q95" s="2">
        <v>0.58786541150400007</v>
      </c>
      <c r="R95" s="2">
        <v>-0.279615748464</v>
      </c>
      <c r="S95" s="2">
        <v>0.20476207088100001</v>
      </c>
      <c r="T95" s="2">
        <v>0.13139136511199997</v>
      </c>
      <c r="U95" s="2">
        <v>-1.6019100688499999</v>
      </c>
    </row>
    <row r="96" spans="1:21" x14ac:dyDescent="0.2">
      <c r="A96" s="8">
        <f t="shared" si="1"/>
        <v>94</v>
      </c>
      <c r="B96" s="2">
        <v>2.5078635958705195</v>
      </c>
      <c r="C96" s="2">
        <v>1.605983869611874</v>
      </c>
      <c r="D96" s="2">
        <v>4.1120366050592185</v>
      </c>
      <c r="E96" s="2">
        <v>-0.82180627804222284</v>
      </c>
      <c r="F96" s="2">
        <v>-1.2799914991211805</v>
      </c>
      <c r="G96" s="2">
        <v>-1.3771651464874122</v>
      </c>
      <c r="H96" s="2">
        <v>-1.2246548364237204</v>
      </c>
      <c r="I96" s="2">
        <v>-9.3381611331455616E-2</v>
      </c>
      <c r="J96" s="2">
        <v>0.50900949119210348</v>
      </c>
      <c r="K96" s="2">
        <v>0.52611622328855268</v>
      </c>
      <c r="L96" s="2">
        <v>-4.3585501443480004</v>
      </c>
      <c r="M96" s="2">
        <v>-1.4542501941000003</v>
      </c>
      <c r="N96" s="2">
        <v>-0.200885544414</v>
      </c>
      <c r="O96" s="2">
        <v>7.5375652968000001E-2</v>
      </c>
      <c r="P96" s="2">
        <v>-1.4584818278519998</v>
      </c>
      <c r="Q96" s="2">
        <v>0.58983451001999998</v>
      </c>
      <c r="R96" s="2">
        <v>-0.85319744386500007</v>
      </c>
      <c r="S96" s="2">
        <v>-0.61485404977800007</v>
      </c>
      <c r="T96" s="2">
        <v>-1.2833205068879996</v>
      </c>
      <c r="U96" s="2">
        <v>-1.7120399246999998</v>
      </c>
    </row>
    <row r="97" spans="1:21" x14ac:dyDescent="0.2">
      <c r="A97" s="8">
        <f t="shared" si="1"/>
        <v>95</v>
      </c>
      <c r="B97" s="2">
        <v>2.4211084754463847</v>
      </c>
      <c r="C97" s="2">
        <v>1.8611018173080311</v>
      </c>
      <c r="D97" s="2">
        <v>3.9559261010003066</v>
      </c>
      <c r="E97" s="2">
        <v>-1.276937501125929</v>
      </c>
      <c r="F97" s="2">
        <v>-0.41063467020924632</v>
      </c>
      <c r="G97" s="2">
        <v>-1.1310631618462181</v>
      </c>
      <c r="H97" s="2">
        <v>-1.1645244284091585</v>
      </c>
      <c r="I97" s="2">
        <v>4.1588088403015151E-2</v>
      </c>
      <c r="J97" s="2">
        <v>0.69067239646216294</v>
      </c>
      <c r="K97" s="2">
        <v>0.90154160697006236</v>
      </c>
      <c r="L97" s="2">
        <v>-5.1475338130860004</v>
      </c>
      <c r="M97" s="2">
        <v>-2.1021008283000002</v>
      </c>
      <c r="N97" s="2">
        <v>0.14289019977600001</v>
      </c>
      <c r="O97" s="2">
        <v>-0.31592957457600002</v>
      </c>
      <c r="P97" s="2">
        <v>-2.2949058894479997</v>
      </c>
      <c r="Q97" s="2">
        <v>0.12942347518800001</v>
      </c>
      <c r="R97" s="2">
        <v>-1.4238664752195</v>
      </c>
      <c r="S97" s="2">
        <v>-1.3751879735430002</v>
      </c>
      <c r="T97" s="2">
        <v>-2.7415347689519995</v>
      </c>
      <c r="U97" s="2">
        <v>-1.542870177975</v>
      </c>
    </row>
    <row r="98" spans="1:21" x14ac:dyDescent="0.2">
      <c r="A98" s="8">
        <f t="shared" si="1"/>
        <v>96</v>
      </c>
      <c r="B98" s="2">
        <v>2.1805437101914853</v>
      </c>
      <c r="C98" s="2">
        <v>2.1316797373613086</v>
      </c>
      <c r="D98" s="2">
        <v>3.6042445329400419</v>
      </c>
      <c r="E98" s="2">
        <v>-1.6112747437193276</v>
      </c>
      <c r="F98" s="2">
        <v>0.38812190735765478</v>
      </c>
      <c r="G98" s="2">
        <v>-0.5988806669599489</v>
      </c>
      <c r="H98" s="2">
        <v>-1.0319762637691101</v>
      </c>
      <c r="I98" s="2">
        <v>0.19892490083386996</v>
      </c>
      <c r="J98" s="2">
        <v>0.87451975392679415</v>
      </c>
      <c r="K98" s="2">
        <v>1.0932676888547359</v>
      </c>
      <c r="L98" s="2">
        <v>-5.5849974783840013</v>
      </c>
      <c r="M98" s="2">
        <v>-2.3623031322000005</v>
      </c>
      <c r="N98" s="2">
        <v>0.73640099944800008</v>
      </c>
      <c r="O98" s="2">
        <v>-0.737761418856</v>
      </c>
      <c r="P98" s="2">
        <v>-2.5912218091320001</v>
      </c>
      <c r="Q98" s="2">
        <v>-0.58446424134000008</v>
      </c>
      <c r="R98" s="2">
        <v>-1.747740509073</v>
      </c>
      <c r="S98" s="2">
        <v>-1.8806765911200001</v>
      </c>
      <c r="T98" s="2">
        <v>-3.8052212577119997</v>
      </c>
      <c r="U98" s="2">
        <v>-0.91903481617499994</v>
      </c>
    </row>
    <row r="99" spans="1:21" x14ac:dyDescent="0.2">
      <c r="A99" s="8">
        <f t="shared" si="1"/>
        <v>97</v>
      </c>
      <c r="B99" s="2">
        <v>1.8263167702127392</v>
      </c>
      <c r="C99" s="2">
        <v>2.4720565026584973</v>
      </c>
      <c r="D99" s="2">
        <v>3.0862013365934087</v>
      </c>
      <c r="E99" s="2">
        <v>-1.7489665840554998</v>
      </c>
      <c r="F99" s="2">
        <v>0.98480934630173056</v>
      </c>
      <c r="G99" s="2">
        <v>0.20923340871235083</v>
      </c>
      <c r="H99" s="2">
        <v>-0.82416975725262476</v>
      </c>
      <c r="I99" s="2">
        <v>0.41522502306125469</v>
      </c>
      <c r="J99" s="2">
        <v>1.1357446360869619</v>
      </c>
      <c r="K99" s="2">
        <v>1.1874693766158222</v>
      </c>
      <c r="L99" s="2">
        <v>-5.2923123907740015</v>
      </c>
      <c r="M99" s="2">
        <v>-1.9048629303000004</v>
      </c>
      <c r="N99" s="2">
        <v>1.646142444558</v>
      </c>
      <c r="O99" s="2">
        <v>-1.132412029056</v>
      </c>
      <c r="P99" s="2">
        <v>-1.8539915978520001</v>
      </c>
      <c r="Q99" s="2">
        <v>-1.2090264888240001</v>
      </c>
      <c r="R99" s="2">
        <v>-1.5277278126825002</v>
      </c>
      <c r="S99" s="2">
        <v>-1.9090684478699997</v>
      </c>
      <c r="T99" s="2">
        <v>-3.8511993935519997</v>
      </c>
      <c r="U99" s="2">
        <v>0.27263569409999999</v>
      </c>
    </row>
    <row r="100" spans="1:21" x14ac:dyDescent="0.2">
      <c r="A100" s="8">
        <f t="shared" si="1"/>
        <v>98</v>
      </c>
      <c r="B100" s="2">
        <v>1.4150723424176925</v>
      </c>
      <c r="C100" s="2">
        <v>2.9365220702968666</v>
      </c>
      <c r="D100" s="2">
        <v>2.4583581266527386</v>
      </c>
      <c r="E100" s="2">
        <v>-1.6498330717184877</v>
      </c>
      <c r="F100" s="2">
        <v>1.3324631892703913</v>
      </c>
      <c r="G100" s="2">
        <v>1.2452858203941817</v>
      </c>
      <c r="H100" s="2">
        <v>-0.54259707437227356</v>
      </c>
      <c r="I100" s="2">
        <v>0.72771094796603375</v>
      </c>
      <c r="J100" s="2">
        <v>1.5483496325967581</v>
      </c>
      <c r="K100" s="2">
        <v>1.316545617584528</v>
      </c>
      <c r="L100" s="2">
        <v>-4.0686950906640007</v>
      </c>
      <c r="M100" s="2">
        <v>-0.45762985372500004</v>
      </c>
      <c r="N100" s="2">
        <v>2.9816493418620009</v>
      </c>
      <c r="O100" s="2">
        <v>-1.3841520739199999</v>
      </c>
      <c r="P100" s="2">
        <v>-4.7777580216000003E-2</v>
      </c>
      <c r="Q100" s="2">
        <v>-1.4315346211320001</v>
      </c>
      <c r="R100" s="2">
        <v>-0.60668660871000002</v>
      </c>
      <c r="S100" s="2">
        <v>-1.2788827954469999</v>
      </c>
      <c r="T100" s="2">
        <v>-2.4548787758879995</v>
      </c>
      <c r="U100" s="2">
        <v>1.8775854404999999</v>
      </c>
    </row>
    <row r="101" spans="1:21" x14ac:dyDescent="0.2">
      <c r="A101" s="8">
        <f t="shared" si="1"/>
        <v>99</v>
      </c>
      <c r="B101" s="2">
        <v>0.99671352588074502</v>
      </c>
      <c r="C101" s="2">
        <v>3.5435885275981303</v>
      </c>
      <c r="D101" s="2">
        <v>1.786369262316887</v>
      </c>
      <c r="E101" s="2">
        <v>-1.3326337342280914</v>
      </c>
      <c r="F101" s="2">
        <v>1.4684095093852105</v>
      </c>
      <c r="G101" s="2">
        <v>2.437588982267187</v>
      </c>
      <c r="H101" s="2">
        <v>-0.19896522210968612</v>
      </c>
      <c r="I101" s="2">
        <v>1.1498184810633456</v>
      </c>
      <c r="J101" s="2">
        <v>2.1364518594850996</v>
      </c>
      <c r="K101" s="2">
        <v>1.5831137087693192</v>
      </c>
      <c r="L101" s="2">
        <v>-2.1827009027160003</v>
      </c>
      <c r="M101" s="2">
        <v>2.1313072093500001</v>
      </c>
      <c r="N101" s="2">
        <v>4.673413356228</v>
      </c>
      <c r="O101" s="2">
        <v>-1.271977211736</v>
      </c>
      <c r="P101" s="2">
        <v>2.4844341712320004</v>
      </c>
      <c r="Q101" s="2">
        <v>-1.0457703209520002</v>
      </c>
      <c r="R101" s="2">
        <v>0.88182680022450011</v>
      </c>
      <c r="S101" s="2">
        <v>4.5086268518999988E-2</v>
      </c>
      <c r="T101" s="2">
        <v>0.17736950095200002</v>
      </c>
      <c r="U101" s="2">
        <v>3.4217416358999997</v>
      </c>
    </row>
    <row r="102" spans="1:21" x14ac:dyDescent="0.2">
      <c r="A102" s="8">
        <f t="shared" si="1"/>
        <v>100</v>
      </c>
      <c r="B102" s="2">
        <v>0.59481128844188347</v>
      </c>
      <c r="C102" s="2">
        <v>4.2475165709470568</v>
      </c>
      <c r="D102" s="2">
        <v>1.1156944238208433</v>
      </c>
      <c r="E102" s="2">
        <v>-0.88130095256016727</v>
      </c>
      <c r="F102" s="2">
        <v>1.4790384606333766</v>
      </c>
      <c r="G102" s="2">
        <v>3.6999180394034057</v>
      </c>
      <c r="H102" s="2">
        <v>0.17914205105038902</v>
      </c>
      <c r="I102" s="2">
        <v>1.6472240606639577</v>
      </c>
      <c r="J102" s="2">
        <v>2.8437388801388499</v>
      </c>
      <c r="K102" s="2">
        <v>1.9789923388779036</v>
      </c>
      <c r="L102" s="2">
        <v>0.22640271408000004</v>
      </c>
      <c r="M102" s="2">
        <v>5.6262110404500003</v>
      </c>
      <c r="N102" s="2">
        <v>6.2711366818860004</v>
      </c>
      <c r="O102" s="2">
        <v>-0.82045509638399994</v>
      </c>
      <c r="P102" s="2">
        <v>5.0427495674999996</v>
      </c>
      <c r="Q102" s="2">
        <v>7.6973851080000003E-2</v>
      </c>
      <c r="R102" s="2">
        <v>2.5617590694832502</v>
      </c>
      <c r="S102" s="2">
        <v>1.90339007652</v>
      </c>
      <c r="T102" s="2">
        <v>3.1323489235919997</v>
      </c>
      <c r="U102" s="2">
        <v>4.3511815021499993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tabSelected="1" workbookViewId="0">
      <selection activeCell="G11" sqref="G11"/>
    </sheetView>
  </sheetViews>
  <sheetFormatPr baseColWidth="10" defaultRowHeight="16" x14ac:dyDescent="0.2"/>
  <cols>
    <col min="1" max="1" width="10.83203125" style="8"/>
  </cols>
  <sheetData>
    <row r="1" spans="1:21" x14ac:dyDescent="0.2">
      <c r="A1" s="7" t="s">
        <v>34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</row>
    <row r="2" spans="1:21" x14ac:dyDescent="0.2">
      <c r="A2" s="8">
        <v>0</v>
      </c>
      <c r="B2" s="2">
        <v>-48.264119999999949</v>
      </c>
      <c r="C2" s="2">
        <v>-36.853500000000039</v>
      </c>
      <c r="D2" s="2">
        <v>-30.859008000000003</v>
      </c>
      <c r="E2" s="2">
        <v>-49.191848000000029</v>
      </c>
      <c r="F2" s="2">
        <v>-39.664114999999953</v>
      </c>
      <c r="G2" s="2">
        <v>-26.665440000000022</v>
      </c>
      <c r="H2" s="2">
        <v>-41.816675000000032</v>
      </c>
      <c r="I2" s="2">
        <v>-26.271825000000003</v>
      </c>
      <c r="J2" s="2">
        <v>-34.037129999999976</v>
      </c>
      <c r="K2" s="2">
        <v>-14.402963999999965</v>
      </c>
      <c r="L2" s="2">
        <v>57.845040000000047</v>
      </c>
      <c r="M2" s="2">
        <v>-29.769479999999955</v>
      </c>
      <c r="N2" s="2">
        <v>13.078529999999972</v>
      </c>
      <c r="O2" s="2">
        <v>-0.24830000000000019</v>
      </c>
      <c r="P2" s="2">
        <v>-1.8123100000000019</v>
      </c>
      <c r="Q2" s="2">
        <v>-41.58400000000001</v>
      </c>
      <c r="R2" s="2">
        <v>-14.846012500000015</v>
      </c>
      <c r="S2" s="2">
        <v>-9.9221999999999682</v>
      </c>
      <c r="T2" s="2">
        <v>-29.058229999999952</v>
      </c>
      <c r="U2" s="2">
        <v>21.180379999999992</v>
      </c>
    </row>
    <row r="3" spans="1:21" x14ac:dyDescent="0.2">
      <c r="A3" s="8">
        <f>A2+1</f>
        <v>1</v>
      </c>
      <c r="B3" s="2">
        <v>-11.360546999999986</v>
      </c>
      <c r="C3" s="2">
        <v>16.368167999999965</v>
      </c>
      <c r="D3" s="2">
        <v>3.9690240000000006</v>
      </c>
      <c r="E3" s="2">
        <v>-30.436551999999981</v>
      </c>
      <c r="F3" s="2">
        <v>15.670262000000017</v>
      </c>
      <c r="G3" s="2">
        <v>42.441730999999983</v>
      </c>
      <c r="H3" s="2">
        <v>-45.329344000000006</v>
      </c>
      <c r="I3" s="2">
        <v>57.127825000000016</v>
      </c>
      <c r="J3" s="2">
        <v>17.997210000000017</v>
      </c>
      <c r="K3" s="2">
        <v>98.876399999999691</v>
      </c>
      <c r="L3" s="2">
        <v>185.29187000000033</v>
      </c>
      <c r="M3" s="2">
        <v>44.604249999999979</v>
      </c>
      <c r="N3" s="2">
        <v>103.45631000000023</v>
      </c>
      <c r="O3" s="2">
        <v>78.187490000000224</v>
      </c>
      <c r="P3" s="2">
        <v>44.504560000000012</v>
      </c>
      <c r="Q3" s="2">
        <v>93.864380000000324</v>
      </c>
      <c r="R3" s="2">
        <v>67.49127249999998</v>
      </c>
      <c r="S3" s="2">
        <v>19.01656000000002</v>
      </c>
      <c r="T3" s="2">
        <v>-7.8352499999999958</v>
      </c>
      <c r="U3" s="2">
        <v>164.91940000000017</v>
      </c>
    </row>
    <row r="4" spans="1:21" x14ac:dyDescent="0.2">
      <c r="A4" s="8">
        <f t="shared" ref="A4:A67" si="0">A3+1</f>
        <v>2</v>
      </c>
      <c r="B4" s="2">
        <v>44.638047</v>
      </c>
      <c r="C4" s="2">
        <v>86.463288000000006</v>
      </c>
      <c r="D4" s="2">
        <v>59.185919999999967</v>
      </c>
      <c r="E4" s="2">
        <v>12.19595200000002</v>
      </c>
      <c r="F4" s="2">
        <v>59.532807000000034</v>
      </c>
      <c r="G4" s="2">
        <v>206.77435400000033</v>
      </c>
      <c r="H4" s="2">
        <v>-33.707415999999995</v>
      </c>
      <c r="I4" s="2">
        <v>140.28967500000007</v>
      </c>
      <c r="J4" s="2">
        <v>80.925435000000164</v>
      </c>
      <c r="K4" s="2">
        <v>181.63774800000039</v>
      </c>
      <c r="L4" s="2">
        <v>288.92833999999976</v>
      </c>
      <c r="M4" s="2">
        <v>139.41250999999986</v>
      </c>
      <c r="N4" s="2">
        <v>176.55647000000025</v>
      </c>
      <c r="O4" s="2">
        <v>149.46062000000001</v>
      </c>
      <c r="P4" s="2">
        <v>104.02744000000007</v>
      </c>
      <c r="Q4" s="2">
        <v>243.21381999999994</v>
      </c>
      <c r="R4" s="2">
        <v>196.74970499999981</v>
      </c>
      <c r="S4" s="2">
        <v>88.220150000000316</v>
      </c>
      <c r="T4" s="2">
        <v>139.19686999999968</v>
      </c>
      <c r="U4" s="2">
        <v>316.36798000000022</v>
      </c>
    </row>
    <row r="5" spans="1:21" x14ac:dyDescent="0.2">
      <c r="A5" s="8">
        <f t="shared" si="0"/>
        <v>3</v>
      </c>
      <c r="B5" s="2">
        <v>110.91586499999968</v>
      </c>
      <c r="C5" s="2">
        <v>151.23349200000007</v>
      </c>
      <c r="D5" s="2">
        <v>115.98950399999991</v>
      </c>
      <c r="E5" s="2">
        <v>68.831096000000002</v>
      </c>
      <c r="F5" s="2">
        <v>71.628007000000039</v>
      </c>
      <c r="G5" s="2">
        <v>302.61773799999975</v>
      </c>
      <c r="H5" s="2">
        <v>41.806430000000013</v>
      </c>
      <c r="I5" s="2">
        <v>215.44389999999981</v>
      </c>
      <c r="J5" s="2">
        <v>128.4537150000003</v>
      </c>
      <c r="K5" s="2">
        <v>222.75724800000012</v>
      </c>
      <c r="L5" s="2">
        <v>392.10861000000011</v>
      </c>
      <c r="M5" s="2">
        <v>199.29672000000008</v>
      </c>
      <c r="N5" s="2">
        <v>252.56059000000013</v>
      </c>
      <c r="O5" s="2">
        <v>226.40401999999978</v>
      </c>
      <c r="P5" s="2">
        <v>164.86142000000015</v>
      </c>
      <c r="Q5" s="2">
        <v>383.43865999999963</v>
      </c>
      <c r="R5" s="2">
        <v>322.89979499999976</v>
      </c>
      <c r="S5" s="2">
        <v>172.95505000000031</v>
      </c>
      <c r="T5" s="2">
        <v>317.07378999999952</v>
      </c>
      <c r="U5" s="2">
        <v>418.13168000000042</v>
      </c>
    </row>
    <row r="6" spans="1:21" x14ac:dyDescent="0.2">
      <c r="A6" s="8">
        <f t="shared" si="0"/>
        <v>4</v>
      </c>
      <c r="B6" s="2">
        <v>155.54216700000035</v>
      </c>
      <c r="C6" s="2">
        <v>215.65862399999989</v>
      </c>
      <c r="D6" s="2">
        <v>157.83859199999995</v>
      </c>
      <c r="E6" s="2">
        <v>126.06335200000017</v>
      </c>
      <c r="F6" s="2">
        <v>110.38033000000004</v>
      </c>
      <c r="G6" s="2">
        <v>420.87789900000013</v>
      </c>
      <c r="H6" s="2">
        <v>108.39141700000029</v>
      </c>
      <c r="I6" s="2">
        <v>308.6723750000001</v>
      </c>
      <c r="J6" s="2">
        <v>194.74956000000026</v>
      </c>
      <c r="K6" s="2">
        <v>323.99701200000004</v>
      </c>
      <c r="L6" s="2">
        <v>464.78287000000006</v>
      </c>
      <c r="M6" s="2">
        <v>256.04352000000023</v>
      </c>
      <c r="N6" s="2">
        <v>328.89373999999975</v>
      </c>
      <c r="O6" s="2">
        <v>310.82056000000006</v>
      </c>
      <c r="P6" s="2">
        <v>237.42593000000011</v>
      </c>
      <c r="Q6" s="2">
        <v>502.32186999999971</v>
      </c>
      <c r="R6" s="2">
        <v>419.5343849999997</v>
      </c>
      <c r="S6" s="2">
        <v>263.63353999999987</v>
      </c>
      <c r="T6" s="2">
        <v>453.97466999999961</v>
      </c>
      <c r="U6" s="2">
        <v>458.2074599999998</v>
      </c>
    </row>
    <row r="7" spans="1:21" x14ac:dyDescent="0.2">
      <c r="A7" s="8">
        <f t="shared" si="0"/>
        <v>5</v>
      </c>
      <c r="B7" s="2">
        <v>222.12065700000028</v>
      </c>
      <c r="C7" s="2">
        <v>310.57617600000043</v>
      </c>
      <c r="D7" s="2">
        <v>204.94924800000038</v>
      </c>
      <c r="E7" s="2">
        <v>212.91365599999986</v>
      </c>
      <c r="F7" s="2">
        <v>189.45270000000042</v>
      </c>
      <c r="G7" s="2">
        <v>520.997342</v>
      </c>
      <c r="H7" s="2">
        <v>137.78363900000022</v>
      </c>
      <c r="I7" s="2">
        <v>390.34217500000022</v>
      </c>
      <c r="J7" s="2">
        <v>321.53059499999978</v>
      </c>
      <c r="K7" s="2">
        <v>445.55241600000039</v>
      </c>
      <c r="L7" s="2">
        <v>524.41106999999965</v>
      </c>
      <c r="M7" s="2">
        <v>337.43292000000002</v>
      </c>
      <c r="N7" s="2">
        <v>394.07021999999989</v>
      </c>
      <c r="O7" s="2">
        <v>389.54034000000007</v>
      </c>
      <c r="P7" s="2">
        <v>305.83231000000006</v>
      </c>
      <c r="Q7" s="2">
        <v>560.68474999999978</v>
      </c>
      <c r="R7" s="2">
        <v>477.33133499999957</v>
      </c>
      <c r="S7" s="2">
        <v>336.63516000000027</v>
      </c>
      <c r="T7" s="2">
        <v>540.41052000000036</v>
      </c>
      <c r="U7" s="2">
        <v>471.59490999999986</v>
      </c>
    </row>
    <row r="8" spans="1:21" x14ac:dyDescent="0.2">
      <c r="A8" s="8">
        <f t="shared" si="0"/>
        <v>6</v>
      </c>
      <c r="B8" s="2">
        <v>298.86483599999991</v>
      </c>
      <c r="C8" s="2">
        <v>429.29990400000003</v>
      </c>
      <c r="D8" s="2">
        <v>286.3825919999997</v>
      </c>
      <c r="E8" s="2">
        <v>338.44776799999966</v>
      </c>
      <c r="F8" s="2">
        <v>292.70267700000016</v>
      </c>
      <c r="G8" s="2">
        <v>574.99105300000031</v>
      </c>
      <c r="H8" s="2">
        <v>186.59423400000028</v>
      </c>
      <c r="I8" s="2">
        <v>460.44242499999984</v>
      </c>
      <c r="J8" s="2">
        <v>454.26140999999978</v>
      </c>
      <c r="K8" s="2">
        <v>533.86240800000007</v>
      </c>
      <c r="L8" s="2">
        <v>571.77203000000031</v>
      </c>
      <c r="M8" s="2">
        <v>445.60696000000058</v>
      </c>
      <c r="N8" s="2">
        <v>443.18007999999992</v>
      </c>
      <c r="O8" s="2">
        <v>441.03271000000007</v>
      </c>
      <c r="P8" s="2">
        <v>376.85226000000017</v>
      </c>
      <c r="Q8" s="2">
        <v>616.97821000000033</v>
      </c>
      <c r="R8" s="2">
        <v>520.91676250000023</v>
      </c>
      <c r="S8" s="2">
        <v>397.0242599999998</v>
      </c>
      <c r="T8" s="2">
        <v>581.5822099999998</v>
      </c>
      <c r="U8" s="2">
        <v>488.08236999999997</v>
      </c>
    </row>
    <row r="9" spans="1:21" x14ac:dyDescent="0.2">
      <c r="A9" s="8">
        <f t="shared" si="0"/>
        <v>7</v>
      </c>
      <c r="B9" s="2">
        <v>348.45379199999979</v>
      </c>
      <c r="C9" s="2">
        <v>537.59658000000036</v>
      </c>
      <c r="D9" s="2">
        <v>399.04204799999974</v>
      </c>
      <c r="E9" s="2">
        <v>452.17861599999986</v>
      </c>
      <c r="F9" s="2">
        <v>402.37241400000022</v>
      </c>
      <c r="G9" s="2">
        <v>631.88493499999947</v>
      </c>
      <c r="H9" s="2">
        <v>253.444908</v>
      </c>
      <c r="I9" s="2">
        <v>526.90172500000017</v>
      </c>
      <c r="J9" s="2">
        <v>551.3746349999999</v>
      </c>
      <c r="K9" s="2">
        <v>604.33483200000035</v>
      </c>
      <c r="L9" s="2">
        <v>610.74364999999977</v>
      </c>
      <c r="M9" s="2">
        <v>562.7226000000004</v>
      </c>
      <c r="N9" s="2">
        <v>473.40395999999993</v>
      </c>
      <c r="O9" s="2">
        <v>459.54680999999994</v>
      </c>
      <c r="P9" s="2">
        <v>455.99542000000014</v>
      </c>
      <c r="Q9" s="2">
        <v>674.3282499999998</v>
      </c>
      <c r="R9" s="2">
        <v>568.66972250000015</v>
      </c>
      <c r="S9" s="2">
        <v>449.59307999999993</v>
      </c>
      <c r="T9" s="2">
        <v>628.97021000000029</v>
      </c>
      <c r="U9" s="2">
        <v>521.78734999999995</v>
      </c>
    </row>
    <row r="10" spans="1:21" x14ac:dyDescent="0.2">
      <c r="A10" s="8">
        <f t="shared" si="0"/>
        <v>8</v>
      </c>
      <c r="B10" s="2">
        <v>391.17270600000023</v>
      </c>
      <c r="C10" s="2">
        <v>631.25044800000035</v>
      </c>
      <c r="D10" s="2">
        <v>507.7939200000003</v>
      </c>
      <c r="E10" s="2">
        <v>555.85148000000027</v>
      </c>
      <c r="F10" s="2">
        <v>522.04046200000039</v>
      </c>
      <c r="G10" s="2">
        <v>678.13471000000004</v>
      </c>
      <c r="H10" s="2">
        <v>300.2440679999998</v>
      </c>
      <c r="I10" s="2">
        <v>590.30587499999979</v>
      </c>
      <c r="J10" s="2">
        <v>624.17358000000013</v>
      </c>
      <c r="K10" s="2">
        <v>682.83776400000011</v>
      </c>
      <c r="L10" s="2">
        <v>648.26623999999993</v>
      </c>
      <c r="M10" s="2">
        <v>678.47986000000037</v>
      </c>
      <c r="N10" s="2">
        <v>490.49078000000003</v>
      </c>
      <c r="O10" s="2">
        <v>452.94101000000012</v>
      </c>
      <c r="P10" s="2">
        <v>543.85009999999988</v>
      </c>
      <c r="Q10" s="2">
        <v>740.52379999999982</v>
      </c>
      <c r="R10" s="2">
        <v>631.28295750000029</v>
      </c>
      <c r="S10" s="2">
        <v>499.14478000000003</v>
      </c>
      <c r="T10" s="2">
        <v>694.49730999999952</v>
      </c>
      <c r="U10" s="2">
        <v>590.96593999999982</v>
      </c>
    </row>
    <row r="11" spans="1:21" x14ac:dyDescent="0.2">
      <c r="A11" s="8">
        <f t="shared" si="0"/>
        <v>9</v>
      </c>
      <c r="B11" s="2">
        <v>425.24730000000005</v>
      </c>
      <c r="C11" s="2">
        <v>730.7695920000001</v>
      </c>
      <c r="D11" s="2">
        <v>612.74419200000011</v>
      </c>
      <c r="E11" s="2">
        <v>619.84831199999962</v>
      </c>
      <c r="F11" s="2">
        <v>618.87416800000028</v>
      </c>
      <c r="G11" s="2">
        <v>708.45142799999985</v>
      </c>
      <c r="H11" s="2">
        <v>344.89997400000021</v>
      </c>
      <c r="I11" s="2">
        <v>638.70470000000023</v>
      </c>
      <c r="J11" s="2">
        <v>639.90822000000003</v>
      </c>
      <c r="K11" s="2">
        <v>743.8093320000005</v>
      </c>
      <c r="L11" s="2">
        <v>688.26337000000024</v>
      </c>
      <c r="M11" s="2">
        <v>783.87891000000002</v>
      </c>
      <c r="N11" s="2">
        <v>501.53851000000009</v>
      </c>
      <c r="O11" s="2">
        <v>439.87518000000011</v>
      </c>
      <c r="P11" s="2">
        <v>621.43749999999977</v>
      </c>
      <c r="Q11" s="2">
        <v>790.23975000000019</v>
      </c>
      <c r="R11" s="2">
        <v>703.80689999999959</v>
      </c>
      <c r="S11" s="2">
        <v>553.23528999999996</v>
      </c>
      <c r="T11" s="2">
        <v>767.07959000000039</v>
      </c>
      <c r="U11" s="2">
        <v>704.67296999999974</v>
      </c>
    </row>
    <row r="12" spans="1:21" x14ac:dyDescent="0.2">
      <c r="A12" s="8">
        <f t="shared" si="0"/>
        <v>10</v>
      </c>
      <c r="B12" s="2">
        <v>441.44913600000012</v>
      </c>
      <c r="C12" s="2">
        <v>800.87324400000011</v>
      </c>
      <c r="D12" s="2">
        <v>669.02092800000003</v>
      </c>
      <c r="E12" s="2">
        <v>664.11944000000017</v>
      </c>
      <c r="F12" s="2">
        <v>653.20825400000069</v>
      </c>
      <c r="G12" s="2">
        <v>721.98505200000011</v>
      </c>
      <c r="H12" s="2">
        <v>391.66225199999974</v>
      </c>
      <c r="I12" s="2">
        <v>674.16372500000034</v>
      </c>
      <c r="J12" s="2">
        <v>637.55025000000023</v>
      </c>
      <c r="K12" s="2">
        <v>796.05645599999991</v>
      </c>
      <c r="L12" s="2">
        <v>727.80712999999969</v>
      </c>
      <c r="M12" s="2">
        <v>859.38367000000039</v>
      </c>
      <c r="N12" s="2">
        <v>511.6568299999999</v>
      </c>
      <c r="O12" s="2">
        <v>432.03253000000012</v>
      </c>
      <c r="P12" s="2">
        <v>679.84814000000028</v>
      </c>
      <c r="Q12" s="2">
        <v>819.03924999999981</v>
      </c>
      <c r="R12" s="2">
        <v>747.24766750000015</v>
      </c>
      <c r="S12" s="2">
        <v>601.62976000000015</v>
      </c>
      <c r="T12" s="2">
        <v>840.5188599999999</v>
      </c>
      <c r="U12" s="2">
        <v>727.80279999999811</v>
      </c>
    </row>
    <row r="13" spans="1:21" x14ac:dyDescent="0.2">
      <c r="A13" s="8">
        <f t="shared" si="0"/>
        <v>11</v>
      </c>
      <c r="B13" s="2">
        <v>458.43005700000032</v>
      </c>
      <c r="C13" s="2">
        <v>833.91388800000038</v>
      </c>
      <c r="D13" s="2">
        <v>668.07705600000043</v>
      </c>
      <c r="E13" s="2">
        <v>708.64347200000009</v>
      </c>
      <c r="F13" s="2">
        <v>697.34177800000032</v>
      </c>
      <c r="G13" s="2">
        <v>727.1689839999998</v>
      </c>
      <c r="H13" s="2">
        <v>429.97718599999979</v>
      </c>
      <c r="I13" s="2">
        <v>703.36600000000033</v>
      </c>
      <c r="J13" s="2">
        <v>661.53142500000013</v>
      </c>
      <c r="K13" s="2">
        <v>846.75170399999968</v>
      </c>
      <c r="L13" s="2">
        <v>766.01464999999996</v>
      </c>
      <c r="M13" s="2">
        <v>906.7347999999995</v>
      </c>
      <c r="N13" s="2">
        <v>537.7326700000001</v>
      </c>
      <c r="O13" s="2">
        <v>433.24160999999992</v>
      </c>
      <c r="P13" s="2">
        <v>717.78270999999995</v>
      </c>
      <c r="Q13" s="2">
        <v>838.04510000000039</v>
      </c>
      <c r="R13" s="2">
        <v>779.45881250000025</v>
      </c>
      <c r="S13" s="2">
        <v>632.30676000000039</v>
      </c>
      <c r="T13" s="2">
        <v>893.5226399999998</v>
      </c>
      <c r="U13" s="2">
        <v>753.96074999999882</v>
      </c>
    </row>
    <row r="14" spans="1:21" x14ac:dyDescent="0.2">
      <c r="A14" s="8">
        <f t="shared" si="0"/>
        <v>12</v>
      </c>
      <c r="B14" s="2">
        <v>485.78886000000023</v>
      </c>
      <c r="C14" s="2">
        <v>856.76258399999983</v>
      </c>
      <c r="D14" s="2">
        <v>670.10918399999957</v>
      </c>
      <c r="E14" s="2">
        <v>759.68564000000003</v>
      </c>
      <c r="F14" s="2">
        <v>767.70211500000039</v>
      </c>
      <c r="G14" s="2">
        <v>730.17949999999985</v>
      </c>
      <c r="H14" s="2">
        <v>467.71157000000005</v>
      </c>
      <c r="I14" s="2">
        <v>720.73265000000276</v>
      </c>
      <c r="J14" s="2">
        <v>694.11370500000044</v>
      </c>
      <c r="K14" s="2">
        <v>875.30830800000001</v>
      </c>
      <c r="L14" s="2">
        <v>805.82813000000067</v>
      </c>
      <c r="M14" s="2">
        <v>937.74384000000032</v>
      </c>
      <c r="N14" s="2">
        <v>565.7017199999998</v>
      </c>
      <c r="O14" s="2">
        <v>443.18988000000013</v>
      </c>
      <c r="P14" s="2">
        <v>736.85698999999977</v>
      </c>
      <c r="Q14" s="2">
        <v>843.8870799999994</v>
      </c>
      <c r="R14" s="2">
        <v>792.35693249999997</v>
      </c>
      <c r="S14" s="2">
        <v>642.08496000000014</v>
      </c>
      <c r="T14" s="2">
        <v>918.37438999999995</v>
      </c>
      <c r="U14" s="2">
        <v>765.08130000000131</v>
      </c>
    </row>
    <row r="15" spans="1:21" x14ac:dyDescent="0.2">
      <c r="A15" s="8">
        <f t="shared" si="0"/>
        <v>13</v>
      </c>
      <c r="B15" s="2">
        <v>513.28077300000041</v>
      </c>
      <c r="C15" s="2">
        <v>872.1306119999997</v>
      </c>
      <c r="D15" s="2">
        <v>689.33299199999999</v>
      </c>
      <c r="E15" s="2">
        <v>806.71447199999955</v>
      </c>
      <c r="F15" s="2">
        <v>837.99616100000037</v>
      </c>
      <c r="G15" s="2">
        <v>728.24579900000003</v>
      </c>
      <c r="H15" s="2">
        <v>501.0604109999997</v>
      </c>
      <c r="I15" s="2">
        <v>728.57787499999904</v>
      </c>
      <c r="J15" s="2">
        <v>713.80426499999999</v>
      </c>
      <c r="K15" s="2">
        <v>894.26167199999986</v>
      </c>
      <c r="L15" s="2">
        <v>837.89177999999754</v>
      </c>
      <c r="M15" s="2">
        <v>961.76049999999998</v>
      </c>
      <c r="N15" s="2">
        <v>583.54407000000026</v>
      </c>
      <c r="O15" s="2">
        <v>461.5655800000003</v>
      </c>
      <c r="P15" s="2">
        <v>751.55841000000055</v>
      </c>
      <c r="Q15" s="2">
        <v>837.56525000000011</v>
      </c>
      <c r="R15" s="2">
        <v>791.27687249999997</v>
      </c>
      <c r="S15" s="2">
        <v>637.04187000000024</v>
      </c>
      <c r="T15" s="2">
        <v>931.77868999999953</v>
      </c>
      <c r="U15" s="2">
        <v>758.72168000000045</v>
      </c>
    </row>
    <row r="16" spans="1:21" x14ac:dyDescent="0.2">
      <c r="A16" s="8">
        <f t="shared" si="0"/>
        <v>14</v>
      </c>
      <c r="B16" s="2">
        <v>533.04604199999994</v>
      </c>
      <c r="C16" s="2">
        <v>880.81903199999977</v>
      </c>
      <c r="D16" s="2">
        <v>720.34483199999966</v>
      </c>
      <c r="E16" s="2">
        <v>837.30858399999852</v>
      </c>
      <c r="F16" s="2">
        <v>914.41107599999998</v>
      </c>
      <c r="G16" s="2">
        <v>715.22965499999987</v>
      </c>
      <c r="H16" s="2">
        <v>529.93628500000011</v>
      </c>
      <c r="I16" s="2">
        <v>726.39127500000234</v>
      </c>
      <c r="J16" s="2">
        <v>726.36923999999999</v>
      </c>
      <c r="K16" s="2">
        <v>909.23722800000041</v>
      </c>
      <c r="L16" s="2">
        <v>853.90131000000201</v>
      </c>
      <c r="M16" s="2">
        <v>980.13770000000045</v>
      </c>
      <c r="N16" s="2">
        <v>598.28026999999986</v>
      </c>
      <c r="O16" s="2">
        <v>482.63184000000001</v>
      </c>
      <c r="P16" s="2">
        <v>774.35437000000002</v>
      </c>
      <c r="Q16" s="2">
        <v>819.0157499999998</v>
      </c>
      <c r="R16" s="2">
        <v>782.0200825000004</v>
      </c>
      <c r="S16" s="2">
        <v>626.42028999999991</v>
      </c>
      <c r="T16" s="2">
        <v>946.90136999999993</v>
      </c>
      <c r="U16" s="2">
        <v>735.74292000000344</v>
      </c>
    </row>
    <row r="17" spans="1:21" x14ac:dyDescent="0.2">
      <c r="A17" s="8">
        <f t="shared" si="0"/>
        <v>15</v>
      </c>
      <c r="B17" s="2">
        <v>543.49674299999981</v>
      </c>
      <c r="C17" s="2">
        <v>887.57068800000025</v>
      </c>
      <c r="D17" s="2">
        <v>753.83039999999642</v>
      </c>
      <c r="E17" s="2">
        <v>848.09215200000335</v>
      </c>
      <c r="F17" s="2">
        <v>1001.0138709999999</v>
      </c>
      <c r="G17" s="2">
        <v>697.36518000000024</v>
      </c>
      <c r="H17" s="2">
        <v>549.85324799999967</v>
      </c>
      <c r="I17" s="2">
        <v>715.73232499999961</v>
      </c>
      <c r="J17" s="2">
        <v>728.35753500000044</v>
      </c>
      <c r="K17" s="2">
        <v>918.76367999999945</v>
      </c>
      <c r="L17" s="2">
        <v>858.34601000000305</v>
      </c>
      <c r="M17" s="2">
        <v>994.47057999999993</v>
      </c>
      <c r="N17" s="2">
        <v>603.94970999999998</v>
      </c>
      <c r="O17" s="2">
        <v>500.2673300000003</v>
      </c>
      <c r="P17" s="2">
        <v>801.04163000000005</v>
      </c>
      <c r="Q17" s="2">
        <v>792.39373999999975</v>
      </c>
      <c r="R17" s="2">
        <v>766.25027499999987</v>
      </c>
      <c r="S17" s="2">
        <v>615.09363000000008</v>
      </c>
      <c r="T17" s="2">
        <v>963.86815999999976</v>
      </c>
      <c r="U17" s="2">
        <v>693.64557000000002</v>
      </c>
    </row>
    <row r="18" spans="1:21" x14ac:dyDescent="0.2">
      <c r="A18" s="8">
        <f t="shared" si="0"/>
        <v>16</v>
      </c>
      <c r="B18" s="2">
        <v>546.18243300000017</v>
      </c>
      <c r="C18" s="2">
        <v>889.93215600000019</v>
      </c>
      <c r="D18" s="2">
        <v>779.84179200000381</v>
      </c>
      <c r="E18" s="2">
        <v>840.92599999999834</v>
      </c>
      <c r="F18" s="2">
        <v>1083.4938309999995</v>
      </c>
      <c r="G18" s="2">
        <v>679.30056200000024</v>
      </c>
      <c r="H18" s="2">
        <v>556.88883099999975</v>
      </c>
      <c r="I18" s="2">
        <v>699.18927499999984</v>
      </c>
      <c r="J18" s="2">
        <v>723.51598499999989</v>
      </c>
      <c r="K18" s="2">
        <v>919.5675839999999</v>
      </c>
      <c r="L18" s="2">
        <v>845.76117000000113</v>
      </c>
      <c r="M18" s="2">
        <v>1008.45911</v>
      </c>
      <c r="N18" s="2">
        <v>590.47393999999974</v>
      </c>
      <c r="O18" s="2">
        <v>512.98479999999995</v>
      </c>
      <c r="P18" s="2">
        <v>822.02942000000019</v>
      </c>
      <c r="Q18" s="2">
        <v>762.60619999999972</v>
      </c>
      <c r="R18" s="2">
        <v>745.28718500000025</v>
      </c>
      <c r="S18" s="2">
        <v>604.15746999999999</v>
      </c>
      <c r="T18" s="2">
        <v>972.8537</v>
      </c>
      <c r="U18" s="2">
        <v>641.53136999999992</v>
      </c>
    </row>
    <row r="19" spans="1:21" x14ac:dyDescent="0.2">
      <c r="A19" s="8">
        <f t="shared" si="0"/>
        <v>17</v>
      </c>
      <c r="B19" s="2">
        <v>541.63790100000006</v>
      </c>
      <c r="C19" s="2">
        <v>883.45636799999988</v>
      </c>
      <c r="D19" s="2">
        <v>792.76339200000155</v>
      </c>
      <c r="E19" s="2">
        <v>820.33250400000225</v>
      </c>
      <c r="F19" s="2">
        <v>1144.096598000004</v>
      </c>
      <c r="G19" s="2">
        <v>658.48416800000007</v>
      </c>
      <c r="H19" s="2">
        <v>554.52769999999998</v>
      </c>
      <c r="I19" s="2">
        <v>677.56832500000007</v>
      </c>
      <c r="J19" s="2">
        <v>717.87307500000009</v>
      </c>
      <c r="K19" s="2">
        <v>907.09095599999978</v>
      </c>
      <c r="L19" s="2">
        <v>818.44647000000009</v>
      </c>
      <c r="M19" s="2">
        <v>1014.5740999999996</v>
      </c>
      <c r="N19" s="2">
        <v>562.71551999999986</v>
      </c>
      <c r="O19" s="2">
        <v>520.84313999999995</v>
      </c>
      <c r="P19" s="2">
        <v>833.03650000000061</v>
      </c>
      <c r="Q19" s="2">
        <v>734.52850000000024</v>
      </c>
      <c r="R19" s="2">
        <v>719.9679249999997</v>
      </c>
      <c r="S19" s="2">
        <v>589.20592999999997</v>
      </c>
      <c r="T19" s="2">
        <v>965.6365999999997</v>
      </c>
      <c r="U19" s="2">
        <v>590.50066999999979</v>
      </c>
    </row>
    <row r="20" spans="1:21" x14ac:dyDescent="0.2">
      <c r="A20" s="8">
        <f t="shared" si="0"/>
        <v>18</v>
      </c>
      <c r="B20" s="2">
        <v>529.08641100000023</v>
      </c>
      <c r="C20" s="2">
        <v>866.0653080000003</v>
      </c>
      <c r="D20" s="2">
        <v>795.32697600000245</v>
      </c>
      <c r="E20" s="2">
        <v>786.13390399999992</v>
      </c>
      <c r="F20" s="2">
        <v>1178.8261039999961</v>
      </c>
      <c r="G20" s="2">
        <v>632.55613700000004</v>
      </c>
      <c r="H20" s="2">
        <v>546.01068999999984</v>
      </c>
      <c r="I20" s="2">
        <v>652.90672500000028</v>
      </c>
      <c r="J20" s="2">
        <v>707.83302000000015</v>
      </c>
      <c r="K20" s="2">
        <v>880.57444799999973</v>
      </c>
      <c r="L20" s="2">
        <v>781.41040000000021</v>
      </c>
      <c r="M20" s="2">
        <v>1012.3506500000005</v>
      </c>
      <c r="N20" s="2">
        <v>533.09729000000004</v>
      </c>
      <c r="O20" s="2">
        <v>524.49591000000009</v>
      </c>
      <c r="P20" s="2">
        <v>831.06969999999978</v>
      </c>
      <c r="Q20" s="2">
        <v>714.35741999999982</v>
      </c>
      <c r="R20" s="2">
        <v>692.21870500000023</v>
      </c>
      <c r="S20" s="2">
        <v>565.38995</v>
      </c>
      <c r="T20" s="2">
        <v>945.17188000000021</v>
      </c>
      <c r="U20" s="2">
        <v>543.95557000000008</v>
      </c>
    </row>
    <row r="21" spans="1:21" x14ac:dyDescent="0.2">
      <c r="A21" s="8">
        <f t="shared" si="0"/>
        <v>19</v>
      </c>
      <c r="B21" s="2">
        <v>510.33121199999988</v>
      </c>
      <c r="C21" s="2">
        <v>839.77063199999964</v>
      </c>
      <c r="D21" s="2">
        <v>784.34918399999719</v>
      </c>
      <c r="E21" s="2">
        <v>743.60482400000035</v>
      </c>
      <c r="F21" s="2">
        <v>1198.1237630000016</v>
      </c>
      <c r="G21" s="2">
        <v>605.99647600000014</v>
      </c>
      <c r="H21" s="2">
        <v>533.57121099999995</v>
      </c>
      <c r="I21" s="2">
        <v>626.49570000000006</v>
      </c>
      <c r="J21" s="2">
        <v>695.85793499999954</v>
      </c>
      <c r="K21" s="2">
        <v>845.24722799999984</v>
      </c>
      <c r="L21" s="2">
        <v>738.0869799999997</v>
      </c>
      <c r="M21" s="2">
        <v>1004.5194099999999</v>
      </c>
      <c r="N21" s="2">
        <v>503.72344999999996</v>
      </c>
      <c r="O21" s="2">
        <v>526.27868999999987</v>
      </c>
      <c r="P21" s="2">
        <v>818.28235000000029</v>
      </c>
      <c r="Q21" s="2">
        <v>702.03795999999977</v>
      </c>
      <c r="R21" s="2">
        <v>666.58962750000012</v>
      </c>
      <c r="S21" s="2">
        <v>543.78301999999996</v>
      </c>
      <c r="T21" s="2">
        <v>916.52899000000036</v>
      </c>
      <c r="U21" s="2">
        <v>504.00853999999993</v>
      </c>
    </row>
    <row r="22" spans="1:21" x14ac:dyDescent="0.2">
      <c r="A22" s="8">
        <f t="shared" si="0"/>
        <v>20</v>
      </c>
      <c r="B22" s="2">
        <v>489.50576099999984</v>
      </c>
      <c r="C22" s="2">
        <v>808.01926800000012</v>
      </c>
      <c r="D22" s="2">
        <v>760.64179200000115</v>
      </c>
      <c r="E22" s="2">
        <v>700.4406560000001</v>
      </c>
      <c r="F22" s="2">
        <v>1205.5692889999993</v>
      </c>
      <c r="G22" s="2">
        <v>582.83315800000014</v>
      </c>
      <c r="H22" s="2">
        <v>516.53445899999997</v>
      </c>
      <c r="I22" s="2">
        <v>598.73545000000024</v>
      </c>
      <c r="J22" s="2">
        <v>679.55804999999964</v>
      </c>
      <c r="K22" s="2">
        <v>809.3123400000004</v>
      </c>
      <c r="L22" s="2">
        <v>692.40253000000018</v>
      </c>
      <c r="M22" s="2">
        <v>992.96942000000024</v>
      </c>
      <c r="N22" s="2">
        <v>474.77753000000007</v>
      </c>
      <c r="O22" s="2">
        <v>525.68566999999996</v>
      </c>
      <c r="P22" s="2">
        <v>795.6329300000001</v>
      </c>
      <c r="Q22" s="2">
        <v>695.93042000000048</v>
      </c>
      <c r="R22" s="2">
        <v>645.91149000000019</v>
      </c>
      <c r="S22" s="2">
        <v>530.60345000000007</v>
      </c>
      <c r="T22" s="2">
        <v>884.98894999999982</v>
      </c>
      <c r="U22" s="2">
        <v>472.12314000000026</v>
      </c>
    </row>
    <row r="23" spans="1:21" x14ac:dyDescent="0.2">
      <c r="A23" s="8">
        <f t="shared" si="0"/>
        <v>21</v>
      </c>
      <c r="B23" s="2">
        <v>469.04910299999983</v>
      </c>
      <c r="C23" s="2">
        <v>774.72266400000001</v>
      </c>
      <c r="D23" s="2">
        <v>728.83046399999955</v>
      </c>
      <c r="E23" s="2">
        <v>660.22649599999966</v>
      </c>
      <c r="F23" s="2">
        <v>1196.0768829999986</v>
      </c>
      <c r="G23" s="2">
        <v>562.43911899999978</v>
      </c>
      <c r="H23" s="2">
        <v>494.99059000000034</v>
      </c>
      <c r="I23" s="2">
        <v>572.41359999999986</v>
      </c>
      <c r="J23" s="2">
        <v>657.32666999999981</v>
      </c>
      <c r="K23" s="2">
        <v>774.50936400000023</v>
      </c>
      <c r="L23" s="2">
        <v>646.57452000000023</v>
      </c>
      <c r="M23" s="2">
        <v>976.23810000000003</v>
      </c>
      <c r="N23" s="2">
        <v>450.83023000000003</v>
      </c>
      <c r="O23" s="2">
        <v>521.79407000000026</v>
      </c>
      <c r="P23" s="2">
        <v>764.5146500000003</v>
      </c>
      <c r="Q23" s="2">
        <v>694.63610999999969</v>
      </c>
      <c r="R23" s="2">
        <v>629.41755749999982</v>
      </c>
      <c r="S23" s="2">
        <v>520.90381000000036</v>
      </c>
      <c r="T23" s="2">
        <v>853.69530999999972</v>
      </c>
      <c r="U23" s="2">
        <v>448.43500000000006</v>
      </c>
    </row>
    <row r="24" spans="1:21" x14ac:dyDescent="0.2">
      <c r="A24" s="8">
        <f t="shared" si="0"/>
        <v>22</v>
      </c>
      <c r="B24" s="2">
        <v>450.12634200000019</v>
      </c>
      <c r="C24" s="2">
        <v>743.73728399999959</v>
      </c>
      <c r="D24" s="2">
        <v>693.68678400000022</v>
      </c>
      <c r="E24" s="2">
        <v>624.01840000000016</v>
      </c>
      <c r="F24" s="2">
        <v>1170.768839999999</v>
      </c>
      <c r="G24" s="2">
        <v>547.8416169999997</v>
      </c>
      <c r="H24" s="2">
        <v>471.24814399999957</v>
      </c>
      <c r="I24" s="2">
        <v>550.8731250000003</v>
      </c>
      <c r="J24" s="2">
        <v>633.73743000000013</v>
      </c>
      <c r="K24" s="2">
        <v>738.88731599999994</v>
      </c>
      <c r="L24" s="2">
        <v>602.71729000000005</v>
      </c>
      <c r="M24" s="2">
        <v>955.63916000000052</v>
      </c>
      <c r="N24" s="2">
        <v>432.59374999999994</v>
      </c>
      <c r="O24" s="2">
        <v>513.63098000000014</v>
      </c>
      <c r="P24" s="2">
        <v>731.1438599999999</v>
      </c>
      <c r="Q24" s="2">
        <v>696.80358999999964</v>
      </c>
      <c r="R24" s="2">
        <v>618.37769999999989</v>
      </c>
      <c r="S24" s="2">
        <v>516.6127300000004</v>
      </c>
      <c r="T24" s="2">
        <v>826.71240000000023</v>
      </c>
      <c r="U24" s="2">
        <v>433.38207999999986</v>
      </c>
    </row>
    <row r="25" spans="1:21" x14ac:dyDescent="0.2">
      <c r="A25" s="8">
        <f t="shared" si="0"/>
        <v>23</v>
      </c>
      <c r="B25" s="2">
        <v>433.42965000000015</v>
      </c>
      <c r="C25" s="2">
        <v>715.87366799999972</v>
      </c>
      <c r="D25" s="2">
        <v>658.85875199999975</v>
      </c>
      <c r="E25" s="2">
        <v>592.44984000000045</v>
      </c>
      <c r="F25" s="2">
        <v>1132.5096289999997</v>
      </c>
      <c r="G25" s="2">
        <v>540.31456600000001</v>
      </c>
      <c r="H25" s="2">
        <v>447.25981800000034</v>
      </c>
      <c r="I25" s="2">
        <v>535.50312500000041</v>
      </c>
      <c r="J25" s="2">
        <v>611.25960000000032</v>
      </c>
      <c r="K25" s="2">
        <v>705.23615999999993</v>
      </c>
      <c r="L25" s="2">
        <v>564.60455000000036</v>
      </c>
      <c r="M25" s="2">
        <v>933.82910000000072</v>
      </c>
      <c r="N25" s="2">
        <v>417.11859000000021</v>
      </c>
      <c r="O25" s="2">
        <v>503.57648000000006</v>
      </c>
      <c r="P25" s="2">
        <v>699.23553000000015</v>
      </c>
      <c r="Q25" s="2">
        <v>701.87151999999958</v>
      </c>
      <c r="R25" s="2">
        <v>613.78809999999999</v>
      </c>
      <c r="S25" s="2">
        <v>519.72858000000031</v>
      </c>
      <c r="T25" s="2">
        <v>807.16125000000011</v>
      </c>
      <c r="U25" s="2">
        <v>426.3910500000004</v>
      </c>
    </row>
    <row r="26" spans="1:21" x14ac:dyDescent="0.2">
      <c r="A26" s="8">
        <f t="shared" si="0"/>
        <v>24</v>
      </c>
      <c r="B26" s="2">
        <v>418.87681200000031</v>
      </c>
      <c r="C26" s="2">
        <v>692.51779200000021</v>
      </c>
      <c r="D26" s="2">
        <v>629.17017600000008</v>
      </c>
      <c r="E26" s="2">
        <v>565.84159200000011</v>
      </c>
      <c r="F26" s="2">
        <v>1085.6023500000006</v>
      </c>
      <c r="G26" s="2">
        <v>537.82914000000005</v>
      </c>
      <c r="H26" s="2">
        <v>423.48390499999977</v>
      </c>
      <c r="I26" s="2">
        <v>525.36617500000011</v>
      </c>
      <c r="J26" s="2">
        <v>592.70270999999968</v>
      </c>
      <c r="K26" s="2">
        <v>678.48834000000022</v>
      </c>
      <c r="L26" s="2">
        <v>534.50079000000005</v>
      </c>
      <c r="M26" s="2">
        <v>912.79236000000026</v>
      </c>
      <c r="N26" s="2">
        <v>407.20055999999988</v>
      </c>
      <c r="O26" s="2">
        <v>493.21035999999992</v>
      </c>
      <c r="P26" s="2">
        <v>671.44916000000012</v>
      </c>
      <c r="Q26" s="2">
        <v>709.89197000000013</v>
      </c>
      <c r="R26" s="2">
        <v>612.5306250000001</v>
      </c>
      <c r="S26" s="2">
        <v>520.59509000000014</v>
      </c>
      <c r="T26" s="2">
        <v>792.19141000000036</v>
      </c>
      <c r="U26" s="2">
        <v>427.44403000000017</v>
      </c>
    </row>
    <row r="27" spans="1:21" x14ac:dyDescent="0.2">
      <c r="A27" s="8">
        <f t="shared" si="0"/>
        <v>25</v>
      </c>
      <c r="B27" s="2">
        <v>406.12722300000036</v>
      </c>
      <c r="C27" s="2">
        <v>674.58826799999986</v>
      </c>
      <c r="D27" s="2">
        <v>603.4836479999999</v>
      </c>
      <c r="E27" s="2">
        <v>546.05124799999999</v>
      </c>
      <c r="F27" s="2">
        <v>1035.3305119999998</v>
      </c>
      <c r="G27" s="2">
        <v>535.67703199999994</v>
      </c>
      <c r="H27" s="2">
        <v>400.00031600000011</v>
      </c>
      <c r="I27" s="2">
        <v>519.51469999999972</v>
      </c>
      <c r="J27" s="2">
        <v>580.02961499999981</v>
      </c>
      <c r="K27" s="2">
        <v>659.94546000000048</v>
      </c>
      <c r="L27" s="2">
        <v>513.67638999999963</v>
      </c>
      <c r="M27" s="2">
        <v>894.53789999999981</v>
      </c>
      <c r="N27" s="2">
        <v>401.11295000000007</v>
      </c>
      <c r="O27" s="2">
        <v>483.90365999999995</v>
      </c>
      <c r="P27" s="2">
        <v>649.23888999999974</v>
      </c>
      <c r="Q27" s="2">
        <v>717.5610999999999</v>
      </c>
      <c r="R27" s="2">
        <v>613.26139000000001</v>
      </c>
      <c r="S27" s="2">
        <v>521.03264999999976</v>
      </c>
      <c r="T27" s="2">
        <v>780.37573000000009</v>
      </c>
      <c r="U27" s="2">
        <v>434.07608000000039</v>
      </c>
    </row>
    <row r="28" spans="1:21" x14ac:dyDescent="0.2">
      <c r="A28" s="8">
        <f t="shared" si="0"/>
        <v>26</v>
      </c>
      <c r="B28" s="2">
        <v>395.45884800000027</v>
      </c>
      <c r="C28" s="2">
        <v>661.89359999999988</v>
      </c>
      <c r="D28" s="2">
        <v>580.96742400000005</v>
      </c>
      <c r="E28" s="2">
        <v>534.65683200000001</v>
      </c>
      <c r="F28" s="2">
        <v>984.38413400000047</v>
      </c>
      <c r="G28" s="2">
        <v>533.5241629999997</v>
      </c>
      <c r="H28" s="2">
        <v>377.97561499999983</v>
      </c>
      <c r="I28" s="2">
        <v>515.71280000000002</v>
      </c>
      <c r="J28" s="2">
        <v>573.24826499999995</v>
      </c>
      <c r="K28" s="2">
        <v>647.06498400000032</v>
      </c>
      <c r="L28" s="2">
        <v>501.04343000000011</v>
      </c>
      <c r="M28" s="2">
        <v>881.37707999999998</v>
      </c>
      <c r="N28" s="2">
        <v>399.41283999999968</v>
      </c>
      <c r="O28" s="2">
        <v>476.88714999999979</v>
      </c>
      <c r="P28" s="2">
        <v>632.31860000000029</v>
      </c>
      <c r="Q28" s="2">
        <v>724.28333000000009</v>
      </c>
      <c r="R28" s="2">
        <v>616.19396500000016</v>
      </c>
      <c r="S28" s="2">
        <v>523.9971899999997</v>
      </c>
      <c r="T28" s="2">
        <v>774.29749000000027</v>
      </c>
      <c r="U28" s="2">
        <v>442.1978500000003</v>
      </c>
    </row>
    <row r="29" spans="1:21" x14ac:dyDescent="0.2">
      <c r="A29" s="8">
        <f t="shared" si="0"/>
        <v>27</v>
      </c>
      <c r="B29" s="2">
        <v>386.65479600000009</v>
      </c>
      <c r="C29" s="2">
        <v>654.04510800000003</v>
      </c>
      <c r="D29" s="2">
        <v>561.64377600000046</v>
      </c>
      <c r="E29" s="2">
        <v>529.36685599999976</v>
      </c>
      <c r="F29" s="2">
        <v>935.40438899999992</v>
      </c>
      <c r="G29" s="2">
        <v>533.24487599999975</v>
      </c>
      <c r="H29" s="2">
        <v>358.11465800000008</v>
      </c>
      <c r="I29" s="2">
        <v>514.46724999999992</v>
      </c>
      <c r="J29" s="2">
        <v>568.94413500000019</v>
      </c>
      <c r="K29" s="2">
        <v>639.36343200000044</v>
      </c>
      <c r="L29" s="2">
        <v>493.84189000000026</v>
      </c>
      <c r="M29" s="2">
        <v>873.87860000000069</v>
      </c>
      <c r="N29" s="2">
        <v>400.9134200000002</v>
      </c>
      <c r="O29" s="2">
        <v>471.86011000000013</v>
      </c>
      <c r="P29" s="2">
        <v>619.87011999999982</v>
      </c>
      <c r="Q29" s="2">
        <v>730.72497999999985</v>
      </c>
      <c r="R29" s="2">
        <v>619.94357500000035</v>
      </c>
      <c r="S29" s="2">
        <v>529.00744999999972</v>
      </c>
      <c r="T29" s="2">
        <v>771.47399999999993</v>
      </c>
      <c r="U29" s="2">
        <v>448.56786999999997</v>
      </c>
    </row>
    <row r="30" spans="1:21" x14ac:dyDescent="0.2">
      <c r="A30" s="8">
        <f t="shared" si="0"/>
        <v>28</v>
      </c>
      <c r="B30" s="2">
        <v>379.46998800000034</v>
      </c>
      <c r="C30" s="2">
        <v>650.26827599999967</v>
      </c>
      <c r="D30" s="2">
        <v>543.94214400000021</v>
      </c>
      <c r="E30" s="2">
        <v>526.67702399999985</v>
      </c>
      <c r="F30" s="2">
        <v>891.09408899999937</v>
      </c>
      <c r="G30" s="2">
        <v>535.61843499999998</v>
      </c>
      <c r="H30" s="2">
        <v>340.30816499999969</v>
      </c>
      <c r="I30" s="2">
        <v>515.09799999999962</v>
      </c>
      <c r="J30" s="2">
        <v>565.60990500000025</v>
      </c>
      <c r="K30" s="2">
        <v>635.14957199999969</v>
      </c>
      <c r="L30" s="2">
        <v>489.90869000000038</v>
      </c>
      <c r="M30" s="2">
        <v>870.47716999999989</v>
      </c>
      <c r="N30" s="2">
        <v>405.57464999999979</v>
      </c>
      <c r="O30" s="2">
        <v>468.28656000000001</v>
      </c>
      <c r="P30" s="2">
        <v>611.90111999999965</v>
      </c>
      <c r="Q30" s="2">
        <v>734.70745999999986</v>
      </c>
      <c r="R30" s="2">
        <v>623.38160749999963</v>
      </c>
      <c r="S30" s="2">
        <v>533.51055999999971</v>
      </c>
      <c r="T30" s="2">
        <v>769.98131999999987</v>
      </c>
      <c r="U30" s="2">
        <v>455.32708999999994</v>
      </c>
    </row>
    <row r="31" spans="1:21" x14ac:dyDescent="0.2">
      <c r="A31" s="8">
        <f t="shared" si="0"/>
        <v>29</v>
      </c>
      <c r="B31" s="2">
        <v>373.54581000000007</v>
      </c>
      <c r="C31" s="2">
        <v>649.4018040000002</v>
      </c>
      <c r="D31" s="2">
        <v>528.11059200000022</v>
      </c>
      <c r="E31" s="2">
        <v>525.94578399999966</v>
      </c>
      <c r="F31" s="2">
        <v>852.73602300000016</v>
      </c>
      <c r="G31" s="2">
        <v>540.05049900000029</v>
      </c>
      <c r="H31" s="2">
        <v>324.90173400000037</v>
      </c>
      <c r="I31" s="2">
        <v>518.16475000000003</v>
      </c>
      <c r="J31" s="2">
        <v>563.62717499999985</v>
      </c>
      <c r="K31" s="2">
        <v>633.41093999999964</v>
      </c>
      <c r="L31" s="2">
        <v>487.98293999999993</v>
      </c>
      <c r="M31" s="2">
        <v>872.98572000000036</v>
      </c>
      <c r="N31" s="2">
        <v>413.77945000000011</v>
      </c>
      <c r="O31" s="2">
        <v>464.77376999999996</v>
      </c>
      <c r="P31" s="2">
        <v>607.59459999999979</v>
      </c>
      <c r="Q31" s="2">
        <v>738.4207799999997</v>
      </c>
      <c r="R31" s="2">
        <v>627.41425500000003</v>
      </c>
      <c r="S31" s="2">
        <v>538.04755000000023</v>
      </c>
      <c r="T31" s="2">
        <v>770.17004000000054</v>
      </c>
      <c r="U31" s="2">
        <v>463.01864999999981</v>
      </c>
    </row>
    <row r="32" spans="1:21" x14ac:dyDescent="0.2">
      <c r="A32" s="8">
        <f t="shared" si="0"/>
        <v>30</v>
      </c>
      <c r="B32" s="2">
        <v>369.22051800000014</v>
      </c>
      <c r="C32" s="2">
        <v>650.85129600000005</v>
      </c>
      <c r="D32" s="2">
        <v>514.75660800000003</v>
      </c>
      <c r="E32" s="2">
        <v>527.93346399999973</v>
      </c>
      <c r="F32" s="2">
        <v>821.15010600000005</v>
      </c>
      <c r="G32" s="2">
        <v>545.16822400000024</v>
      </c>
      <c r="H32" s="2">
        <v>313.06602699999968</v>
      </c>
      <c r="I32" s="2">
        <v>524.96452500000009</v>
      </c>
      <c r="J32" s="2">
        <v>565.47952499999997</v>
      </c>
      <c r="K32" s="2">
        <v>635.19223199999976</v>
      </c>
      <c r="L32" s="2">
        <v>489.34152000000046</v>
      </c>
      <c r="M32" s="2">
        <v>878.74170000000038</v>
      </c>
      <c r="N32" s="2">
        <v>424.19562000000008</v>
      </c>
      <c r="O32" s="2">
        <v>460.91826999999984</v>
      </c>
      <c r="P32" s="2">
        <v>606.54071000000022</v>
      </c>
      <c r="Q32" s="2">
        <v>739.99474999999961</v>
      </c>
      <c r="R32" s="2">
        <v>631.07792749999987</v>
      </c>
      <c r="S32" s="2">
        <v>542.99469000000022</v>
      </c>
      <c r="T32" s="2">
        <v>769.79339999999979</v>
      </c>
      <c r="U32" s="2">
        <v>471.52886999999981</v>
      </c>
    </row>
    <row r="33" spans="1:21" x14ac:dyDescent="0.2">
      <c r="A33" s="8">
        <f t="shared" si="0"/>
        <v>31</v>
      </c>
      <c r="B33" s="2">
        <v>367.34993100000008</v>
      </c>
      <c r="C33" s="2">
        <v>654.59494799999993</v>
      </c>
      <c r="D33" s="2">
        <v>504.07680000000033</v>
      </c>
      <c r="E33" s="2">
        <v>532.14556800000037</v>
      </c>
      <c r="F33" s="2">
        <v>796.37588000000051</v>
      </c>
      <c r="G33" s="2">
        <v>550.83234699999969</v>
      </c>
      <c r="H33" s="2">
        <v>305.15278900000021</v>
      </c>
      <c r="I33" s="2">
        <v>533.40207500000031</v>
      </c>
      <c r="J33" s="2">
        <v>570.4387349999995</v>
      </c>
      <c r="K33" s="2">
        <v>640.93142399999977</v>
      </c>
      <c r="L33" s="2">
        <v>493.65828999999991</v>
      </c>
      <c r="M33" s="2">
        <v>879.36884000000066</v>
      </c>
      <c r="N33" s="2">
        <v>436.08221000000009</v>
      </c>
      <c r="O33" s="2">
        <v>457.69182999999981</v>
      </c>
      <c r="P33" s="2">
        <v>608.43079000000012</v>
      </c>
      <c r="Q33" s="2">
        <v>741.09411999999975</v>
      </c>
      <c r="R33" s="2">
        <v>633.81189749999999</v>
      </c>
      <c r="S33" s="2">
        <v>546.73901000000001</v>
      </c>
      <c r="T33" s="2">
        <v>767.55987999999957</v>
      </c>
      <c r="U33" s="2">
        <v>479.85458000000028</v>
      </c>
    </row>
    <row r="34" spans="1:21" x14ac:dyDescent="0.2">
      <c r="A34" s="8">
        <f t="shared" si="0"/>
        <v>32</v>
      </c>
      <c r="B34" s="2">
        <v>368.10004500000036</v>
      </c>
      <c r="C34" s="2">
        <v>660.82615200000043</v>
      </c>
      <c r="D34" s="2">
        <v>496.21862400000009</v>
      </c>
      <c r="E34" s="2">
        <v>538.44069600000057</v>
      </c>
      <c r="F34" s="2">
        <v>778.15748500000029</v>
      </c>
      <c r="G34" s="2">
        <v>557.38912300000038</v>
      </c>
      <c r="H34" s="2">
        <v>301.08210899999989</v>
      </c>
      <c r="I34" s="2">
        <v>543.38314999999966</v>
      </c>
      <c r="J34" s="2">
        <v>577.1779499999999</v>
      </c>
      <c r="K34" s="2">
        <v>651.28927199999964</v>
      </c>
      <c r="L34" s="2">
        <v>500.90372000000031</v>
      </c>
      <c r="M34" s="2">
        <v>875.10924999999963</v>
      </c>
      <c r="N34" s="2">
        <v>449.11956999999967</v>
      </c>
      <c r="O34" s="2">
        <v>455.83588000000003</v>
      </c>
      <c r="P34" s="2">
        <v>612.61083999999971</v>
      </c>
      <c r="Q34" s="2">
        <v>740.13250999999968</v>
      </c>
      <c r="R34" s="2">
        <v>635.6897574999997</v>
      </c>
      <c r="S34" s="2">
        <v>550.47063999999966</v>
      </c>
      <c r="T34" s="2">
        <v>763.75061000000028</v>
      </c>
      <c r="U34" s="2">
        <v>488.40526999999992</v>
      </c>
    </row>
    <row r="35" spans="1:21" x14ac:dyDescent="0.2">
      <c r="A35" s="8">
        <f t="shared" si="0"/>
        <v>33</v>
      </c>
      <c r="B35" s="2">
        <v>371.76761700000014</v>
      </c>
      <c r="C35" s="2">
        <v>669.28231199999948</v>
      </c>
      <c r="D35" s="2">
        <v>491.72198399999991</v>
      </c>
      <c r="E35" s="2">
        <v>545.82096799999988</v>
      </c>
      <c r="F35" s="2">
        <v>765.89713899999981</v>
      </c>
      <c r="G35" s="2">
        <v>566.15888700000005</v>
      </c>
      <c r="H35" s="2">
        <v>300.00911600000035</v>
      </c>
      <c r="I35" s="2">
        <v>554.16245000000026</v>
      </c>
      <c r="J35" s="2">
        <v>581.30082000000039</v>
      </c>
      <c r="K35" s="2">
        <v>664.32237599999985</v>
      </c>
      <c r="L35" s="2">
        <v>509.82211000000007</v>
      </c>
      <c r="M35" s="2">
        <v>867.62140000000068</v>
      </c>
      <c r="N35" s="2">
        <v>461.81171000000001</v>
      </c>
      <c r="O35" s="2">
        <v>455.00286999999975</v>
      </c>
      <c r="P35" s="2">
        <v>618.35869999999989</v>
      </c>
      <c r="Q35" s="2">
        <v>741.8746900000001</v>
      </c>
      <c r="R35" s="2">
        <v>638.37447750000013</v>
      </c>
      <c r="S35" s="2">
        <v>555.24023000000034</v>
      </c>
      <c r="T35" s="2">
        <v>758.69592000000034</v>
      </c>
      <c r="U35" s="2">
        <v>497.68707000000012</v>
      </c>
    </row>
    <row r="36" spans="1:21" x14ac:dyDescent="0.2">
      <c r="A36" s="8">
        <f t="shared" si="0"/>
        <v>34</v>
      </c>
      <c r="B36" s="2">
        <v>378.59224499999982</v>
      </c>
      <c r="C36" s="2">
        <v>678.70827600000007</v>
      </c>
      <c r="D36" s="2">
        <v>490.58918400000027</v>
      </c>
      <c r="E36" s="2">
        <v>554.73724799999968</v>
      </c>
      <c r="F36" s="2">
        <v>760.02980400000001</v>
      </c>
      <c r="G36" s="2">
        <v>576.4788080000003</v>
      </c>
      <c r="H36" s="2">
        <v>301.74735099999981</v>
      </c>
      <c r="I36" s="2">
        <v>563.5686000000004</v>
      </c>
      <c r="J36" s="2">
        <v>593.27511000000015</v>
      </c>
      <c r="K36" s="2">
        <v>681.15980399999989</v>
      </c>
      <c r="L36" s="2">
        <v>521.82587000000035</v>
      </c>
      <c r="M36" s="2">
        <v>858.42669999999976</v>
      </c>
      <c r="N36" s="2">
        <v>473.90192000000013</v>
      </c>
      <c r="O36" s="2">
        <v>456.27382999999975</v>
      </c>
      <c r="P36" s="2">
        <v>625.14624000000015</v>
      </c>
      <c r="Q36" s="2">
        <v>743.33557000000008</v>
      </c>
      <c r="R36" s="2">
        <v>641.04041250000012</v>
      </c>
      <c r="S36" s="2">
        <v>560.61999999999989</v>
      </c>
      <c r="T36" s="2">
        <v>753.40344000000027</v>
      </c>
      <c r="U36" s="2">
        <v>506.80264000000022</v>
      </c>
    </row>
    <row r="37" spans="1:21" x14ac:dyDescent="0.2">
      <c r="A37" s="8">
        <f t="shared" si="0"/>
        <v>35</v>
      </c>
      <c r="B37" s="2">
        <v>387.46520100000049</v>
      </c>
      <c r="C37" s="2">
        <v>689.71550400000024</v>
      </c>
      <c r="D37" s="2">
        <v>493.12895999999984</v>
      </c>
      <c r="E37" s="2">
        <v>565.51839200000006</v>
      </c>
      <c r="F37" s="2">
        <v>760.46941799999968</v>
      </c>
      <c r="G37" s="2">
        <v>588.181466</v>
      </c>
      <c r="H37" s="2">
        <v>306.11650199999997</v>
      </c>
      <c r="I37" s="2">
        <v>572.90297500000031</v>
      </c>
      <c r="J37" s="2">
        <v>603.36524999999983</v>
      </c>
      <c r="K37" s="2">
        <v>699.96528000000046</v>
      </c>
      <c r="L37" s="2">
        <v>536.19391000000007</v>
      </c>
      <c r="M37" s="2">
        <v>848.36676000000034</v>
      </c>
      <c r="N37" s="2">
        <v>485.03753999999992</v>
      </c>
      <c r="O37" s="2">
        <v>458.71737999999993</v>
      </c>
      <c r="P37" s="2">
        <v>633.56458000000055</v>
      </c>
      <c r="Q37" s="2">
        <v>746.06555000000037</v>
      </c>
      <c r="R37" s="2">
        <v>644.64414749999969</v>
      </c>
      <c r="S37" s="2">
        <v>567.15625000000011</v>
      </c>
      <c r="T37" s="2">
        <v>749.23668999999973</v>
      </c>
      <c r="U37" s="2">
        <v>516.11809999999991</v>
      </c>
    </row>
    <row r="38" spans="1:21" x14ac:dyDescent="0.2">
      <c r="A38" s="8">
        <f t="shared" si="0"/>
        <v>36</v>
      </c>
      <c r="B38" s="2">
        <v>398.71221300000013</v>
      </c>
      <c r="C38" s="2">
        <v>701.16544799999951</v>
      </c>
      <c r="D38" s="2">
        <v>499.98412799999988</v>
      </c>
      <c r="E38" s="2">
        <v>577.92523200000016</v>
      </c>
      <c r="F38" s="2">
        <v>766.91941599999996</v>
      </c>
      <c r="G38" s="2">
        <v>599.86738200000036</v>
      </c>
      <c r="H38" s="2">
        <v>313.17394099999996</v>
      </c>
      <c r="I38" s="2">
        <v>582.04885000000013</v>
      </c>
      <c r="J38" s="2">
        <v>619.14679499999966</v>
      </c>
      <c r="K38" s="2">
        <v>720.24584400000003</v>
      </c>
      <c r="L38" s="2">
        <v>552.56439000000023</v>
      </c>
      <c r="M38" s="2">
        <v>838.54163000000017</v>
      </c>
      <c r="N38" s="2">
        <v>495.76724000000019</v>
      </c>
      <c r="O38" s="2">
        <v>462.04168999999996</v>
      </c>
      <c r="P38" s="2">
        <v>643.0780000000002</v>
      </c>
      <c r="Q38" s="2">
        <v>751.57104000000004</v>
      </c>
      <c r="R38" s="2">
        <v>650.52800000000013</v>
      </c>
      <c r="S38" s="2">
        <v>575.35352000000012</v>
      </c>
      <c r="T38" s="2">
        <v>749.92029000000002</v>
      </c>
      <c r="U38" s="2">
        <v>525.26715000000036</v>
      </c>
    </row>
    <row r="39" spans="1:21" x14ac:dyDescent="0.2">
      <c r="A39" s="8">
        <f t="shared" si="0"/>
        <v>37</v>
      </c>
      <c r="B39" s="2">
        <v>412.44133499999998</v>
      </c>
      <c r="C39" s="2">
        <v>713.43541199999993</v>
      </c>
      <c r="D39" s="2">
        <v>511.38431999999983</v>
      </c>
      <c r="E39" s="2">
        <v>592.67204000000015</v>
      </c>
      <c r="F39" s="2">
        <v>778.78201600000057</v>
      </c>
      <c r="G39" s="2">
        <v>611.53731700000026</v>
      </c>
      <c r="H39" s="2">
        <v>323.24887399999972</v>
      </c>
      <c r="I39" s="2">
        <v>591.76675</v>
      </c>
      <c r="J39" s="2">
        <v>633.46633500000041</v>
      </c>
      <c r="K39" s="2">
        <v>742.09913999999992</v>
      </c>
      <c r="L39" s="2">
        <v>569.2636100000002</v>
      </c>
      <c r="M39" s="2">
        <v>830.22131000000036</v>
      </c>
      <c r="N39" s="2">
        <v>505.33690999999988</v>
      </c>
      <c r="O39" s="2">
        <v>466.08285999999993</v>
      </c>
      <c r="P39" s="2">
        <v>654.2772200000004</v>
      </c>
      <c r="Q39" s="2">
        <v>759.1652200000002</v>
      </c>
      <c r="R39" s="2">
        <v>659.32301250000012</v>
      </c>
      <c r="S39" s="2">
        <v>585.37512000000004</v>
      </c>
      <c r="T39" s="2">
        <v>754.19983000000025</v>
      </c>
      <c r="U39" s="2">
        <v>538.5518800000001</v>
      </c>
    </row>
    <row r="40" spans="1:21" x14ac:dyDescent="0.2">
      <c r="A40" s="8">
        <f t="shared" si="0"/>
        <v>38</v>
      </c>
      <c r="B40" s="2">
        <v>428.47639200000003</v>
      </c>
      <c r="C40" s="2">
        <v>727.33783200000028</v>
      </c>
      <c r="D40" s="2">
        <v>527.07839999999999</v>
      </c>
      <c r="E40" s="2">
        <v>610.0117200000002</v>
      </c>
      <c r="F40" s="2">
        <v>795.89090899999974</v>
      </c>
      <c r="G40" s="2">
        <v>623.51469600000007</v>
      </c>
      <c r="H40" s="2">
        <v>335.97043199999973</v>
      </c>
      <c r="I40" s="2">
        <v>601.65502500000014</v>
      </c>
      <c r="J40" s="2">
        <v>647.67457499999955</v>
      </c>
      <c r="K40" s="2">
        <v>758.94604800000036</v>
      </c>
      <c r="L40" s="2">
        <v>586.44434000000035</v>
      </c>
      <c r="M40" s="2">
        <v>824.76123000000052</v>
      </c>
      <c r="N40" s="2">
        <v>513.60297000000025</v>
      </c>
      <c r="O40" s="2">
        <v>470.9247399999997</v>
      </c>
      <c r="P40" s="2">
        <v>668.09210000000019</v>
      </c>
      <c r="Q40" s="2">
        <v>769.02356000000032</v>
      </c>
      <c r="R40" s="2">
        <v>671.12271249999969</v>
      </c>
      <c r="S40" s="2">
        <v>596.28899999999976</v>
      </c>
      <c r="T40" s="2">
        <v>760.77459999999996</v>
      </c>
      <c r="U40" s="2">
        <v>558.4036900000001</v>
      </c>
    </row>
    <row r="41" spans="1:21" x14ac:dyDescent="0.2">
      <c r="A41" s="8">
        <f t="shared" si="0"/>
        <v>39</v>
      </c>
      <c r="B41" s="2">
        <v>445.86917099999982</v>
      </c>
      <c r="C41" s="2">
        <v>744.37054800000021</v>
      </c>
      <c r="D41" s="2">
        <v>547.11936000000014</v>
      </c>
      <c r="E41" s="2">
        <v>629.44331200000033</v>
      </c>
      <c r="F41" s="2">
        <v>817.91463999999996</v>
      </c>
      <c r="G41" s="2">
        <v>635.94030400000008</v>
      </c>
      <c r="H41" s="2">
        <v>351.4130619999998</v>
      </c>
      <c r="I41" s="2">
        <v>612.0268749999999</v>
      </c>
      <c r="J41" s="2">
        <v>662.56571999999983</v>
      </c>
      <c r="K41" s="2">
        <v>785.33457600000042</v>
      </c>
      <c r="L41" s="2">
        <v>603.17975000000024</v>
      </c>
      <c r="M41" s="2">
        <v>822.20569000000035</v>
      </c>
      <c r="N41" s="2">
        <v>520.88611000000026</v>
      </c>
      <c r="O41" s="2">
        <v>477.48911000000027</v>
      </c>
      <c r="P41" s="2">
        <v>683.15282999999954</v>
      </c>
      <c r="Q41" s="2">
        <v>779.58038000000022</v>
      </c>
      <c r="R41" s="2">
        <v>684.46122749999972</v>
      </c>
      <c r="S41" s="2">
        <v>604.59704999999974</v>
      </c>
      <c r="T41" s="2">
        <v>769.86365000000012</v>
      </c>
      <c r="U41" s="2">
        <v>583.80383000000006</v>
      </c>
    </row>
    <row r="42" spans="1:21" x14ac:dyDescent="0.2">
      <c r="A42" s="8">
        <f t="shared" si="0"/>
        <v>40</v>
      </c>
      <c r="B42" s="2">
        <v>463.15389600000015</v>
      </c>
      <c r="C42" s="2">
        <v>764.84260800000027</v>
      </c>
      <c r="D42" s="2">
        <v>571.95494399999995</v>
      </c>
      <c r="E42" s="2">
        <v>649.63199999999995</v>
      </c>
      <c r="F42" s="2">
        <v>843.46342399999969</v>
      </c>
      <c r="G42" s="2">
        <v>648.66118000000017</v>
      </c>
      <c r="H42" s="2">
        <v>369.07680799999997</v>
      </c>
      <c r="I42" s="2">
        <v>622.62057499999992</v>
      </c>
      <c r="J42" s="2">
        <v>677.75816999999972</v>
      </c>
      <c r="K42" s="2">
        <v>811.48894800000028</v>
      </c>
      <c r="L42" s="2">
        <v>619.77740000000028</v>
      </c>
      <c r="M42" s="2">
        <v>822.34625000000005</v>
      </c>
      <c r="N42" s="2">
        <v>526.8837900000002</v>
      </c>
      <c r="O42" s="2">
        <v>486.13712000000004</v>
      </c>
      <c r="P42" s="2">
        <v>697.23737000000017</v>
      </c>
      <c r="Q42" s="2">
        <v>789.53747999999962</v>
      </c>
      <c r="R42" s="2">
        <v>698.23754999999971</v>
      </c>
      <c r="S42" s="2">
        <v>609.54126000000019</v>
      </c>
      <c r="T42" s="2">
        <v>784.75377999999955</v>
      </c>
      <c r="U42" s="2">
        <v>609.11767999999972</v>
      </c>
    </row>
    <row r="43" spans="1:21" x14ac:dyDescent="0.2">
      <c r="A43" s="8">
        <f t="shared" si="0"/>
        <v>41</v>
      </c>
      <c r="B43" s="2">
        <v>479.46300299999967</v>
      </c>
      <c r="C43" s="2">
        <v>787.85056799999973</v>
      </c>
      <c r="D43" s="2">
        <v>601.03756800000031</v>
      </c>
      <c r="E43" s="2">
        <v>670.44527200000016</v>
      </c>
      <c r="F43" s="2">
        <v>871.04745799999978</v>
      </c>
      <c r="G43" s="2">
        <v>660.99927300000024</v>
      </c>
      <c r="H43" s="2">
        <v>388.08538100000015</v>
      </c>
      <c r="I43" s="2">
        <v>632.75172499999996</v>
      </c>
      <c r="J43" s="2">
        <v>693.66770999999972</v>
      </c>
      <c r="K43" s="2">
        <v>839.66161199999988</v>
      </c>
      <c r="L43" s="2">
        <v>636.12347000000057</v>
      </c>
      <c r="M43" s="2">
        <v>825.15038999999979</v>
      </c>
      <c r="N43" s="2">
        <v>532.87341000000026</v>
      </c>
      <c r="O43" s="2">
        <v>496.50635000000005</v>
      </c>
      <c r="P43" s="2">
        <v>708.73309000000029</v>
      </c>
      <c r="Q43" s="2">
        <v>799.33234000000016</v>
      </c>
      <c r="R43" s="2">
        <v>709.94155750000016</v>
      </c>
      <c r="S43" s="2">
        <v>608.67108000000007</v>
      </c>
      <c r="T43" s="2">
        <v>803.50616000000036</v>
      </c>
      <c r="U43" s="2">
        <v>628.2566500000006</v>
      </c>
    </row>
    <row r="44" spans="1:21" x14ac:dyDescent="0.2">
      <c r="A44" s="8">
        <f t="shared" si="0"/>
        <v>42</v>
      </c>
      <c r="B44" s="2">
        <v>494.21237400000018</v>
      </c>
      <c r="C44" s="2">
        <v>811.585644</v>
      </c>
      <c r="D44" s="2">
        <v>633.68447999999989</v>
      </c>
      <c r="E44" s="2">
        <v>690.86100800000008</v>
      </c>
      <c r="F44" s="2">
        <v>899.71075599999949</v>
      </c>
      <c r="G44" s="2">
        <v>673.25746099999992</v>
      </c>
      <c r="H44" s="2">
        <v>407.44706500000035</v>
      </c>
      <c r="I44" s="2">
        <v>641.49522499999978</v>
      </c>
      <c r="J44" s="2">
        <v>709.8817350000005</v>
      </c>
      <c r="K44" s="2">
        <v>867.54323999999986</v>
      </c>
      <c r="L44" s="2">
        <v>651.89819000000045</v>
      </c>
      <c r="M44" s="2">
        <v>829.4862700000001</v>
      </c>
      <c r="N44" s="2">
        <v>538.72424000000024</v>
      </c>
      <c r="O44" s="2">
        <v>507.97070000000002</v>
      </c>
      <c r="P44" s="2">
        <v>718.2409700000004</v>
      </c>
      <c r="Q44" s="2">
        <v>807.26146999999992</v>
      </c>
      <c r="R44" s="2">
        <v>716.73763749999989</v>
      </c>
      <c r="S44" s="2">
        <v>599.27916999999991</v>
      </c>
      <c r="T44" s="2">
        <v>822.31133999999986</v>
      </c>
      <c r="U44" s="2">
        <v>638.09856999999977</v>
      </c>
    </row>
    <row r="45" spans="1:21" x14ac:dyDescent="0.2">
      <c r="A45" s="8">
        <f t="shared" si="0"/>
        <v>43</v>
      </c>
      <c r="B45" s="2">
        <v>507.29004000000003</v>
      </c>
      <c r="C45" s="2">
        <v>835.46766000000036</v>
      </c>
      <c r="D45" s="2">
        <v>668.46720000000005</v>
      </c>
      <c r="E45" s="2">
        <v>710.16331999999954</v>
      </c>
      <c r="F45" s="2">
        <v>928.68341200000054</v>
      </c>
      <c r="G45" s="2">
        <v>685.19602899999984</v>
      </c>
      <c r="H45" s="2">
        <v>427.24040499999995</v>
      </c>
      <c r="I45" s="2">
        <v>649.13164999999969</v>
      </c>
      <c r="J45" s="2">
        <v>725.44465499999978</v>
      </c>
      <c r="K45" s="2">
        <v>892.17512399999987</v>
      </c>
      <c r="L45" s="2">
        <v>667.50970000000041</v>
      </c>
      <c r="M45" s="2">
        <v>834.82805999999994</v>
      </c>
      <c r="N45" s="2">
        <v>543.53332999999975</v>
      </c>
      <c r="O45" s="2">
        <v>519.95074000000022</v>
      </c>
      <c r="P45" s="2">
        <v>722.40369000000032</v>
      </c>
      <c r="Q45" s="2">
        <v>812.19397000000015</v>
      </c>
      <c r="R45" s="2">
        <v>718.9766099999996</v>
      </c>
      <c r="S45" s="2">
        <v>583.51580999999976</v>
      </c>
      <c r="T45" s="2">
        <v>841.80047999999988</v>
      </c>
      <c r="U45" s="2">
        <v>638.39617999999973</v>
      </c>
    </row>
    <row r="46" spans="1:21" x14ac:dyDescent="0.2">
      <c r="A46" s="8">
        <f t="shared" si="0"/>
        <v>44</v>
      </c>
      <c r="B46" s="2">
        <v>519.17206500000032</v>
      </c>
      <c r="C46" s="2">
        <v>858.16657200000031</v>
      </c>
      <c r="D46" s="2">
        <v>703.97030400000006</v>
      </c>
      <c r="E46" s="2">
        <v>728.21323199999983</v>
      </c>
      <c r="F46" s="2">
        <v>957.26181099999997</v>
      </c>
      <c r="G46" s="2">
        <v>695.87894699999981</v>
      </c>
      <c r="H46" s="2">
        <v>446.66424200000017</v>
      </c>
      <c r="I46" s="2">
        <v>655.90387499999997</v>
      </c>
      <c r="J46" s="2">
        <v>739.05505500000038</v>
      </c>
      <c r="K46" s="2">
        <v>911.351268</v>
      </c>
      <c r="L46" s="2">
        <v>681.56091000000026</v>
      </c>
      <c r="M46" s="2">
        <v>839.27990999999963</v>
      </c>
      <c r="N46" s="2">
        <v>545.94824000000006</v>
      </c>
      <c r="O46" s="2">
        <v>534.47362999999996</v>
      </c>
      <c r="P46" s="2">
        <v>722.14471000000015</v>
      </c>
      <c r="Q46" s="2">
        <v>814.90368999999998</v>
      </c>
      <c r="R46" s="2">
        <v>716.22930750000012</v>
      </c>
      <c r="S46" s="2">
        <v>563.11865000000012</v>
      </c>
      <c r="T46" s="2">
        <v>857.48553000000038</v>
      </c>
      <c r="U46" s="2">
        <v>629.40936000000033</v>
      </c>
    </row>
    <row r="47" spans="1:21" x14ac:dyDescent="0.2">
      <c r="A47" s="8">
        <f t="shared" si="0"/>
        <v>45</v>
      </c>
      <c r="B47" s="2">
        <v>529.56482399999993</v>
      </c>
      <c r="C47" s="2">
        <v>876.98911199999975</v>
      </c>
      <c r="D47" s="2">
        <v>737.75539200000014</v>
      </c>
      <c r="E47" s="2">
        <v>744.124368</v>
      </c>
      <c r="F47" s="2">
        <v>984.27481199999966</v>
      </c>
      <c r="G47" s="2">
        <v>703.59776999999963</v>
      </c>
      <c r="H47" s="2">
        <v>465.30194600000027</v>
      </c>
      <c r="I47" s="2">
        <v>661.47912499999973</v>
      </c>
      <c r="J47" s="2">
        <v>749.0966999999996</v>
      </c>
      <c r="K47" s="2">
        <v>925.50585600000045</v>
      </c>
      <c r="L47" s="2">
        <v>693.16211000000044</v>
      </c>
      <c r="M47" s="2">
        <v>839.53931000000011</v>
      </c>
      <c r="N47" s="2">
        <v>545.86443999999995</v>
      </c>
      <c r="O47" s="2">
        <v>550.38897999999995</v>
      </c>
      <c r="P47" s="2">
        <v>724.65099999999995</v>
      </c>
      <c r="Q47" s="2">
        <v>813.82177999999999</v>
      </c>
      <c r="R47" s="2">
        <v>706.06515499999978</v>
      </c>
      <c r="S47" s="2">
        <v>539.07654000000036</v>
      </c>
      <c r="T47" s="2">
        <v>859.32336000000021</v>
      </c>
      <c r="U47" s="2">
        <v>612.03893999999991</v>
      </c>
    </row>
    <row r="48" spans="1:21" x14ac:dyDescent="0.2">
      <c r="A48" s="8">
        <f t="shared" si="0"/>
        <v>46</v>
      </c>
      <c r="B48" s="2">
        <v>537.20690400000012</v>
      </c>
      <c r="C48" s="2">
        <v>891.63286800000003</v>
      </c>
      <c r="D48" s="2">
        <v>766.82726400000104</v>
      </c>
      <c r="E48" s="2">
        <v>757.34243999999967</v>
      </c>
      <c r="F48" s="2">
        <v>1007.8220729999999</v>
      </c>
      <c r="G48" s="2">
        <v>708.00928699999986</v>
      </c>
      <c r="H48" s="2">
        <v>482.53949999999992</v>
      </c>
      <c r="I48" s="2">
        <v>665.09615000000042</v>
      </c>
      <c r="J48" s="2">
        <v>755.00037000000009</v>
      </c>
      <c r="K48" s="2">
        <v>935.21337600000004</v>
      </c>
      <c r="L48" s="2">
        <v>700.28076000000021</v>
      </c>
      <c r="M48" s="2">
        <v>834.13085999999964</v>
      </c>
      <c r="N48" s="2">
        <v>542.31061000000011</v>
      </c>
      <c r="O48" s="2">
        <v>564.44030999999984</v>
      </c>
      <c r="P48" s="2">
        <v>724.39880000000051</v>
      </c>
      <c r="Q48" s="2">
        <v>807.00671000000045</v>
      </c>
      <c r="R48" s="2">
        <v>688.00108249999994</v>
      </c>
      <c r="S48" s="2">
        <v>511.24884000000003</v>
      </c>
      <c r="T48" s="2">
        <v>847.38788000000022</v>
      </c>
      <c r="U48" s="2">
        <v>586.36090000000024</v>
      </c>
    </row>
    <row r="49" spans="1:21" x14ac:dyDescent="0.2">
      <c r="A49" s="8">
        <f t="shared" si="0"/>
        <v>47</v>
      </c>
      <c r="B49" s="2">
        <v>541.42179300000021</v>
      </c>
      <c r="C49" s="2">
        <v>902.53107600000021</v>
      </c>
      <c r="D49" s="2">
        <v>789.06624000000318</v>
      </c>
      <c r="E49" s="2">
        <v>767.73816800000031</v>
      </c>
      <c r="F49" s="2">
        <v>1026.7208230000008</v>
      </c>
      <c r="G49" s="2">
        <v>708.66679100000044</v>
      </c>
      <c r="H49" s="2">
        <v>497.51086000000015</v>
      </c>
      <c r="I49" s="2">
        <v>665.75517499999967</v>
      </c>
      <c r="J49" s="2">
        <v>757.01728500000013</v>
      </c>
      <c r="K49" s="2">
        <v>940.95256800000027</v>
      </c>
      <c r="L49" s="2">
        <v>702.73761000000025</v>
      </c>
      <c r="M49" s="2">
        <v>823.97607000000039</v>
      </c>
      <c r="N49" s="2">
        <v>533.42937999999981</v>
      </c>
      <c r="O49" s="2">
        <v>574.87273999999968</v>
      </c>
      <c r="P49" s="2">
        <v>719.41663000000017</v>
      </c>
      <c r="Q49" s="2">
        <v>794.1439800000004</v>
      </c>
      <c r="R49" s="2">
        <v>661.17356000000041</v>
      </c>
      <c r="S49" s="2">
        <v>477.33480999999983</v>
      </c>
      <c r="T49" s="2">
        <v>822.25646999999992</v>
      </c>
      <c r="U49" s="2">
        <v>550.95898000000045</v>
      </c>
    </row>
    <row r="50" spans="1:21" x14ac:dyDescent="0.2">
      <c r="A50" s="8">
        <f t="shared" si="0"/>
        <v>48</v>
      </c>
      <c r="B50" s="2">
        <v>541.27380599999992</v>
      </c>
      <c r="C50" s="2">
        <v>908.81157599999995</v>
      </c>
      <c r="D50" s="2">
        <v>802.41254400000059</v>
      </c>
      <c r="E50" s="2">
        <v>774.94795199999987</v>
      </c>
      <c r="F50" s="2">
        <v>1041.1071330000004</v>
      </c>
      <c r="G50" s="2">
        <v>704.29712899999993</v>
      </c>
      <c r="H50" s="2">
        <v>509.68738399999972</v>
      </c>
      <c r="I50" s="2">
        <v>662.55140000000063</v>
      </c>
      <c r="J50" s="2">
        <v>754.25148000000013</v>
      </c>
      <c r="K50" s="2">
        <v>941.56497599999841</v>
      </c>
      <c r="L50" s="2">
        <v>700.06756999999993</v>
      </c>
      <c r="M50" s="2">
        <v>808.89868000000001</v>
      </c>
      <c r="N50" s="2">
        <v>516.90332000000001</v>
      </c>
      <c r="O50" s="2">
        <v>579.65173000000004</v>
      </c>
      <c r="P50" s="2">
        <v>710.39612000000011</v>
      </c>
      <c r="Q50" s="2">
        <v>774.87462999999957</v>
      </c>
      <c r="R50" s="2">
        <v>625.8738525</v>
      </c>
      <c r="S50" s="2">
        <v>435.05511000000041</v>
      </c>
      <c r="T50" s="2">
        <v>786.4176600000003</v>
      </c>
      <c r="U50" s="2">
        <v>507.14801000000028</v>
      </c>
    </row>
    <row r="51" spans="1:21" x14ac:dyDescent="0.2">
      <c r="A51" s="8">
        <f t="shared" si="0"/>
        <v>49</v>
      </c>
      <c r="B51" s="2">
        <v>535.73251500000026</v>
      </c>
      <c r="C51" s="2">
        <v>909.22111199999983</v>
      </c>
      <c r="D51" s="2">
        <v>805.9153919999967</v>
      </c>
      <c r="E51" s="2">
        <v>778.35447999999997</v>
      </c>
      <c r="F51" s="2">
        <v>1051.3089690000006</v>
      </c>
      <c r="G51" s="2">
        <v>694.50305899999978</v>
      </c>
      <c r="H51" s="2">
        <v>518.24810599999978</v>
      </c>
      <c r="I51" s="2">
        <v>654.89467500000023</v>
      </c>
      <c r="J51" s="2">
        <v>745.23935999999969</v>
      </c>
      <c r="K51" s="2">
        <v>934.61897999999712</v>
      </c>
      <c r="L51" s="2">
        <v>691.84369000000038</v>
      </c>
      <c r="M51" s="2">
        <v>786.62891000000047</v>
      </c>
      <c r="N51" s="2">
        <v>490.47769</v>
      </c>
      <c r="O51" s="2">
        <v>577.93120999999985</v>
      </c>
      <c r="P51" s="2">
        <v>692.29376000000059</v>
      </c>
      <c r="Q51" s="2">
        <v>740.78101000000026</v>
      </c>
      <c r="R51" s="2">
        <v>583.21852250000006</v>
      </c>
      <c r="S51" s="2">
        <v>388.59972999999974</v>
      </c>
      <c r="T51" s="2">
        <v>743.62737999999979</v>
      </c>
      <c r="U51" s="2">
        <v>459.86597000000012</v>
      </c>
    </row>
    <row r="52" spans="1:21" x14ac:dyDescent="0.2">
      <c r="A52" s="8">
        <f t="shared" si="0"/>
        <v>50</v>
      </c>
      <c r="B52" s="2">
        <v>522.96178500000019</v>
      </c>
      <c r="C52" s="2">
        <v>900.90525599999967</v>
      </c>
      <c r="D52" s="2">
        <v>795.66336000000365</v>
      </c>
      <c r="E52" s="2">
        <v>776.52920800000004</v>
      </c>
      <c r="F52" s="2">
        <v>1056.2668380000002</v>
      </c>
      <c r="G52" s="2">
        <v>678.02969199999984</v>
      </c>
      <c r="H52" s="2">
        <v>522.26209700000015</v>
      </c>
      <c r="I52" s="2">
        <v>642.93435000000022</v>
      </c>
      <c r="J52" s="2">
        <v>728.60239500000023</v>
      </c>
      <c r="K52" s="2">
        <v>915.57745199999977</v>
      </c>
      <c r="L52" s="2">
        <v>678.23218000000008</v>
      </c>
      <c r="M52" s="2">
        <v>756.32898</v>
      </c>
      <c r="N52" s="2">
        <v>450.72075999999998</v>
      </c>
      <c r="O52" s="2">
        <v>569.03954999999974</v>
      </c>
      <c r="P52" s="2">
        <v>662.80011000000047</v>
      </c>
      <c r="Q52" s="2">
        <v>697.14111000000003</v>
      </c>
      <c r="R52" s="2">
        <v>534.31035750000035</v>
      </c>
      <c r="S52" s="2">
        <v>340.93216000000007</v>
      </c>
      <c r="T52" s="2">
        <v>692.70788999999968</v>
      </c>
      <c r="U52" s="2">
        <v>406.46026999999987</v>
      </c>
    </row>
    <row r="53" spans="1:21" x14ac:dyDescent="0.2">
      <c r="A53" s="8">
        <f t="shared" si="0"/>
        <v>51</v>
      </c>
      <c r="B53" s="2">
        <v>501.38230500000003</v>
      </c>
      <c r="C53" s="2">
        <v>880.71854400000029</v>
      </c>
      <c r="D53" s="2">
        <v>767.54073599999788</v>
      </c>
      <c r="E53" s="2">
        <v>767.88037599999961</v>
      </c>
      <c r="F53" s="2">
        <v>1051.6287940000002</v>
      </c>
      <c r="G53" s="2">
        <v>652.58489599999996</v>
      </c>
      <c r="H53" s="2">
        <v>521.04703999999981</v>
      </c>
      <c r="I53" s="2">
        <v>629.06292499999972</v>
      </c>
      <c r="J53" s="2">
        <v>701.16376500000047</v>
      </c>
      <c r="K53" s="2">
        <v>879.68332800000007</v>
      </c>
      <c r="L53" s="2">
        <v>656.75341999999966</v>
      </c>
      <c r="M53" s="2">
        <v>716.08905000000027</v>
      </c>
      <c r="N53" s="2">
        <v>395.34884999999991</v>
      </c>
      <c r="O53" s="2">
        <v>550.62560999999994</v>
      </c>
      <c r="P53" s="2">
        <v>620.59271000000035</v>
      </c>
      <c r="Q53" s="2">
        <v>644.09259000000009</v>
      </c>
      <c r="R53" s="2">
        <v>477.10167499999972</v>
      </c>
      <c r="S53" s="2">
        <v>288.53011999999978</v>
      </c>
      <c r="T53" s="2">
        <v>632.34277000000009</v>
      </c>
      <c r="U53" s="2">
        <v>343.44121999999987</v>
      </c>
    </row>
    <row r="54" spans="1:21" x14ac:dyDescent="0.2">
      <c r="A54" s="8">
        <f t="shared" si="0"/>
        <v>52</v>
      </c>
      <c r="B54" s="2">
        <v>470.49060600000001</v>
      </c>
      <c r="C54" s="2">
        <v>845.1059759999996</v>
      </c>
      <c r="D54" s="2">
        <v>717.53241600000013</v>
      </c>
      <c r="E54" s="2">
        <v>751.45212000000015</v>
      </c>
      <c r="F54" s="2">
        <v>1034.4315130000002</v>
      </c>
      <c r="G54" s="2">
        <v>613.41013799999985</v>
      </c>
      <c r="H54" s="2">
        <v>513.03408399999989</v>
      </c>
      <c r="I54" s="2">
        <v>599.40679999999975</v>
      </c>
      <c r="J54" s="2">
        <v>656.39175000000046</v>
      </c>
      <c r="K54" s="2">
        <v>822.62225999999987</v>
      </c>
      <c r="L54" s="2">
        <v>629.25200999999981</v>
      </c>
      <c r="M54" s="2">
        <v>663.25977000000012</v>
      </c>
      <c r="N54" s="2">
        <v>326.43756000000013</v>
      </c>
      <c r="O54" s="2">
        <v>523.05334000000005</v>
      </c>
      <c r="P54" s="2">
        <v>565.74859999999956</v>
      </c>
      <c r="Q54" s="2">
        <v>581.67517000000032</v>
      </c>
      <c r="R54" s="2">
        <v>412.81070749999975</v>
      </c>
      <c r="S54" s="2">
        <v>236.1559100000002</v>
      </c>
      <c r="T54" s="2">
        <v>558.66540999999972</v>
      </c>
      <c r="U54" s="2">
        <v>274.74634000000032</v>
      </c>
    </row>
    <row r="55" spans="1:21" x14ac:dyDescent="0.2">
      <c r="A55" s="8">
        <f t="shared" si="0"/>
        <v>53</v>
      </c>
      <c r="B55" s="2">
        <v>428.47952399999974</v>
      </c>
      <c r="C55" s="2">
        <v>793.16695199999958</v>
      </c>
      <c r="D55" s="2">
        <v>643.2706559999998</v>
      </c>
      <c r="E55" s="2">
        <v>723.81932800000016</v>
      </c>
      <c r="F55" s="2">
        <v>1001.8454159999998</v>
      </c>
      <c r="G55" s="2">
        <v>552.16257500000029</v>
      </c>
      <c r="H55" s="2">
        <v>496.73155699999967</v>
      </c>
      <c r="I55" s="2">
        <v>560.23794999999973</v>
      </c>
      <c r="J55" s="2">
        <v>588.61084500000015</v>
      </c>
      <c r="K55" s="2">
        <v>743.77046400000006</v>
      </c>
      <c r="L55" s="2">
        <v>589.91364000000044</v>
      </c>
      <c r="M55" s="2">
        <v>595.66113000000007</v>
      </c>
      <c r="N55" s="2">
        <v>248.59548999999998</v>
      </c>
      <c r="O55" s="2">
        <v>487.18407999999999</v>
      </c>
      <c r="P55" s="2">
        <v>500.73911000000027</v>
      </c>
      <c r="Q55" s="2">
        <v>510.14641999999969</v>
      </c>
      <c r="R55" s="2">
        <v>343.10148500000031</v>
      </c>
      <c r="S55" s="2">
        <v>186.97681000000006</v>
      </c>
      <c r="T55" s="2">
        <v>471.30565999999993</v>
      </c>
      <c r="U55" s="2">
        <v>203.97705000000011</v>
      </c>
    </row>
    <row r="56" spans="1:21" x14ac:dyDescent="0.2">
      <c r="A56" s="8">
        <f t="shared" si="0"/>
        <v>54</v>
      </c>
      <c r="B56" s="2">
        <v>373.57008299999995</v>
      </c>
      <c r="C56" s="2">
        <v>725.04177600000003</v>
      </c>
      <c r="D56" s="2">
        <v>542.40921600000001</v>
      </c>
      <c r="E56" s="2">
        <v>681.12622399999952</v>
      </c>
      <c r="F56" s="2">
        <v>952.65981999999974</v>
      </c>
      <c r="G56" s="2">
        <v>460.37760400000042</v>
      </c>
      <c r="H56" s="2">
        <v>470.43469099999987</v>
      </c>
      <c r="I56" s="2">
        <v>510.99884999999966</v>
      </c>
      <c r="J56" s="2">
        <v>497.77494000000024</v>
      </c>
      <c r="K56" s="2">
        <v>644.1404040000001</v>
      </c>
      <c r="L56" s="2">
        <v>542.58434999999986</v>
      </c>
      <c r="M56" s="2">
        <v>515.61699999999985</v>
      </c>
      <c r="N56" s="2">
        <v>163.77009999999984</v>
      </c>
      <c r="O56" s="2">
        <v>445.71856999999972</v>
      </c>
      <c r="P56" s="2">
        <v>427.07390999999967</v>
      </c>
      <c r="Q56" s="2">
        <v>432.86248999999964</v>
      </c>
      <c r="R56" s="2">
        <v>269.30954249999968</v>
      </c>
      <c r="S56" s="2">
        <v>139.1729599999997</v>
      </c>
      <c r="T56" s="2">
        <v>372.78265000000033</v>
      </c>
      <c r="U56" s="2">
        <v>132.42007000000001</v>
      </c>
    </row>
    <row r="57" spans="1:21" x14ac:dyDescent="0.2">
      <c r="A57" s="8">
        <f t="shared" si="0"/>
        <v>55</v>
      </c>
      <c r="B57" s="2">
        <v>306.56485799999967</v>
      </c>
      <c r="C57" s="2">
        <v>641.43765599999949</v>
      </c>
      <c r="D57" s="2">
        <v>419.91935999999976</v>
      </c>
      <c r="E57" s="2">
        <v>621.01102400000048</v>
      </c>
      <c r="F57" s="2">
        <v>888.37848399999973</v>
      </c>
      <c r="G57" s="2">
        <v>336.15729099999959</v>
      </c>
      <c r="H57" s="2">
        <v>431.41899899999987</v>
      </c>
      <c r="I57" s="2">
        <v>447.39169999999973</v>
      </c>
      <c r="J57" s="2">
        <v>387.02349000000009</v>
      </c>
      <c r="K57" s="2">
        <v>523.06374000000017</v>
      </c>
      <c r="L57" s="2">
        <v>483.94411999999988</v>
      </c>
      <c r="M57" s="2">
        <v>420.82767000000013</v>
      </c>
      <c r="N57" s="2">
        <v>85.605169999999887</v>
      </c>
      <c r="O57" s="2">
        <v>399.99520999999993</v>
      </c>
      <c r="P57" s="2">
        <v>346.28278000000046</v>
      </c>
      <c r="Q57" s="2">
        <v>353.13735999999989</v>
      </c>
      <c r="R57" s="2">
        <v>197.04105999999996</v>
      </c>
      <c r="S57" s="2">
        <v>91.442530000000104</v>
      </c>
      <c r="T57" s="2">
        <v>278.1630199999999</v>
      </c>
      <c r="U57" s="2">
        <v>65.421329999999969</v>
      </c>
    </row>
    <row r="58" spans="1:21" x14ac:dyDescent="0.2">
      <c r="A58" s="8">
        <f t="shared" si="0"/>
        <v>56</v>
      </c>
      <c r="B58" s="2">
        <v>229.62414600000014</v>
      </c>
      <c r="C58" s="2">
        <v>541.18855200000041</v>
      </c>
      <c r="D58" s="2">
        <v>292.70860799999997</v>
      </c>
      <c r="E58" s="2">
        <v>541.48604799999964</v>
      </c>
      <c r="F58" s="2">
        <v>808.83858799999973</v>
      </c>
      <c r="G58" s="2">
        <v>197.10737100000014</v>
      </c>
      <c r="H58" s="2">
        <v>378.11289799999997</v>
      </c>
      <c r="I58" s="2">
        <v>369.25482499999976</v>
      </c>
      <c r="J58" s="2">
        <v>267.84424500000023</v>
      </c>
      <c r="K58" s="2">
        <v>389.70763199999999</v>
      </c>
      <c r="L58" s="2">
        <v>413.88989000000032</v>
      </c>
      <c r="M58" s="2">
        <v>318.83588000000043</v>
      </c>
      <c r="N58" s="2">
        <v>18.18905000000003</v>
      </c>
      <c r="O58" s="2">
        <v>351.66061000000013</v>
      </c>
      <c r="P58" s="2">
        <v>261.23540999999983</v>
      </c>
      <c r="Q58" s="2">
        <v>269.10640999999993</v>
      </c>
      <c r="R58" s="2">
        <v>123.10230250000009</v>
      </c>
      <c r="S58" s="2">
        <v>43.439960000000028</v>
      </c>
      <c r="T58" s="2">
        <v>187.29416000000026</v>
      </c>
      <c r="U58" s="2">
        <v>-7.4313199999999853</v>
      </c>
    </row>
    <row r="59" spans="1:21" x14ac:dyDescent="0.2">
      <c r="A59" s="8">
        <f t="shared" si="0"/>
        <v>57</v>
      </c>
      <c r="B59" s="2">
        <v>150.77056500000018</v>
      </c>
      <c r="C59" s="2">
        <v>427.65701999999959</v>
      </c>
      <c r="D59" s="2">
        <v>178.4862719999997</v>
      </c>
      <c r="E59" s="2">
        <v>442.04629599999987</v>
      </c>
      <c r="F59" s="2">
        <v>712.18165800000043</v>
      </c>
      <c r="G59" s="2">
        <v>86.704534999999652</v>
      </c>
      <c r="H59" s="2">
        <v>310.75065700000016</v>
      </c>
      <c r="I59" s="2">
        <v>282.69490000000025</v>
      </c>
      <c r="J59" s="2">
        <v>162.01066499999968</v>
      </c>
      <c r="K59" s="2">
        <v>266.19840000000022</v>
      </c>
      <c r="L59" s="2">
        <v>333.53241000000048</v>
      </c>
      <c r="M59" s="2">
        <v>209.61149999999998</v>
      </c>
      <c r="N59" s="2">
        <v>-30.792110000000012</v>
      </c>
      <c r="O59" s="2">
        <v>301.73360999999983</v>
      </c>
      <c r="P59" s="2">
        <v>173.72867000000025</v>
      </c>
      <c r="Q59" s="2">
        <v>182.00197000000009</v>
      </c>
      <c r="R59" s="2">
        <v>62.202805000000026</v>
      </c>
      <c r="S59" s="2">
        <v>-6.1128000000000027</v>
      </c>
      <c r="T59" s="2">
        <v>114.41337000000006</v>
      </c>
      <c r="U59" s="2">
        <v>-41.491320000000023</v>
      </c>
    </row>
    <row r="60" spans="1:21" x14ac:dyDescent="0.2">
      <c r="A60" s="8">
        <f t="shared" si="0"/>
        <v>58</v>
      </c>
      <c r="B60" s="2">
        <v>83.840507999999829</v>
      </c>
      <c r="C60" s="2">
        <v>310.40458800000039</v>
      </c>
      <c r="D60" s="2">
        <v>85.709567999999933</v>
      </c>
      <c r="E60" s="2">
        <v>329.68662400000039</v>
      </c>
      <c r="F60" s="2">
        <v>597.04582100000016</v>
      </c>
      <c r="G60" s="2">
        <v>23.152664000000009</v>
      </c>
      <c r="H60" s="2">
        <v>232.38392000000007</v>
      </c>
      <c r="I60" s="2">
        <v>200.03402500000033</v>
      </c>
      <c r="J60" s="2">
        <v>82.020149999999674</v>
      </c>
      <c r="K60" s="2">
        <v>163.67220000000006</v>
      </c>
      <c r="L60" s="2">
        <v>244.23290999999963</v>
      </c>
      <c r="M60" s="2">
        <v>113.16779999999986</v>
      </c>
      <c r="N60" s="2">
        <v>-37.62824999999998</v>
      </c>
      <c r="O60" s="2">
        <v>252.2138700000003</v>
      </c>
      <c r="P60" s="2">
        <v>92.51604000000016</v>
      </c>
      <c r="Q60" s="2">
        <v>93.154560000000473</v>
      </c>
      <c r="R60" s="2">
        <v>19.958140000000025</v>
      </c>
      <c r="S60" s="2">
        <v>-24.997080000000008</v>
      </c>
      <c r="T60" s="2">
        <v>51.629160000000027</v>
      </c>
      <c r="U60" s="2">
        <v>-39.954079999999969</v>
      </c>
    </row>
    <row r="61" spans="1:21" x14ac:dyDescent="0.2">
      <c r="A61" s="8">
        <f t="shared" si="0"/>
        <v>59</v>
      </c>
      <c r="B61" s="2">
        <v>32.484320999999966</v>
      </c>
      <c r="C61" s="2">
        <v>199.13403600000004</v>
      </c>
      <c r="D61" s="2">
        <v>18.934271999999993</v>
      </c>
      <c r="E61" s="2">
        <v>224.70560800000004</v>
      </c>
      <c r="F61" s="2">
        <v>463.03449400000005</v>
      </c>
      <c r="G61" s="2">
        <v>-11.764298999999982</v>
      </c>
      <c r="H61" s="2">
        <v>154.70428099999992</v>
      </c>
      <c r="I61" s="2">
        <v>126.75900000000028</v>
      </c>
      <c r="J61" s="2">
        <v>21.762330000000031</v>
      </c>
      <c r="K61" s="2">
        <v>83.298864000000023</v>
      </c>
      <c r="L61" s="2">
        <v>151.5846999999996</v>
      </c>
      <c r="M61" s="2">
        <v>31.850969999999986</v>
      </c>
      <c r="N61" s="2">
        <v>-32.412450000000021</v>
      </c>
      <c r="O61" s="2">
        <v>203.46106000000029</v>
      </c>
      <c r="P61" s="2">
        <v>30.773510000000002</v>
      </c>
      <c r="Q61" s="2">
        <v>20.449670000000001</v>
      </c>
      <c r="R61" s="2">
        <v>-14.362402499999995</v>
      </c>
      <c r="S61" s="2">
        <v>-33.104869999999998</v>
      </c>
      <c r="T61" s="2">
        <v>-2.0060900000000004</v>
      </c>
      <c r="U61" s="2">
        <v>-42.788320000000041</v>
      </c>
    </row>
    <row r="62" spans="1:21" x14ac:dyDescent="0.2">
      <c r="A62" s="8">
        <f t="shared" si="0"/>
        <v>60</v>
      </c>
      <c r="B62" s="2">
        <v>-7.7321249999999768</v>
      </c>
      <c r="C62" s="2">
        <v>102.99166800000025</v>
      </c>
      <c r="D62" s="2">
        <v>-21.212928000000009</v>
      </c>
      <c r="E62" s="2">
        <v>133.35070399999972</v>
      </c>
      <c r="F62" s="2">
        <v>313.34592700000047</v>
      </c>
      <c r="G62" s="2">
        <v>-34.352301000000018</v>
      </c>
      <c r="H62" s="2">
        <v>91.119713000000161</v>
      </c>
      <c r="I62" s="2">
        <v>66.926199999999994</v>
      </c>
      <c r="J62" s="2">
        <v>-21.623999999999981</v>
      </c>
      <c r="K62" s="2">
        <v>20.947008000000036</v>
      </c>
      <c r="L62" s="2">
        <v>59.921709999999962</v>
      </c>
      <c r="M62" s="2">
        <v>-28.492990000000052</v>
      </c>
      <c r="N62" s="2">
        <v>-25.351229999999976</v>
      </c>
      <c r="O62" s="2">
        <v>157.46420000000026</v>
      </c>
      <c r="P62" s="2">
        <v>-15.575430000000049</v>
      </c>
      <c r="Q62" s="2">
        <v>-27.578680000000031</v>
      </c>
      <c r="R62" s="2">
        <v>-35.37091000000003</v>
      </c>
      <c r="S62" s="2">
        <v>-33.553519999999985</v>
      </c>
      <c r="T62" s="2">
        <v>-35.589820000000024</v>
      </c>
      <c r="U62" s="2">
        <v>-44.761619999999979</v>
      </c>
    </row>
    <row r="63" spans="1:21" x14ac:dyDescent="0.2">
      <c r="A63" s="8">
        <f t="shared" si="0"/>
        <v>61</v>
      </c>
      <c r="B63" s="2">
        <v>-36.800217000000004</v>
      </c>
      <c r="C63" s="2">
        <v>35.108231999999994</v>
      </c>
      <c r="D63" s="2">
        <v>-40.942079999999969</v>
      </c>
      <c r="E63" s="2">
        <v>55.823912000000028</v>
      </c>
      <c r="F63" s="2">
        <v>172.46941099999967</v>
      </c>
      <c r="G63" s="2">
        <v>-52.584338999999972</v>
      </c>
      <c r="H63" s="2">
        <v>40.706116999999999</v>
      </c>
      <c r="I63" s="2">
        <v>21.541199999999996</v>
      </c>
      <c r="J63" s="2">
        <v>-59.864295000000027</v>
      </c>
      <c r="K63" s="2">
        <v>-24.707724000000006</v>
      </c>
      <c r="L63" s="2">
        <v>-7.8008400000000009</v>
      </c>
      <c r="M63" s="2">
        <v>-70.834980000000058</v>
      </c>
      <c r="N63" s="2">
        <v>-19.049089999999996</v>
      </c>
      <c r="O63" s="2">
        <v>116.56056000000011</v>
      </c>
      <c r="P63" s="2">
        <v>-44.717840000000002</v>
      </c>
      <c r="Q63" s="2">
        <v>-47.348549999999989</v>
      </c>
      <c r="R63" s="2">
        <v>-45.225915000000008</v>
      </c>
      <c r="S63" s="2">
        <v>-34.111500000000028</v>
      </c>
      <c r="T63" s="2">
        <v>-54.909849999999985</v>
      </c>
      <c r="U63" s="2">
        <v>-44.533760000000044</v>
      </c>
    </row>
    <row r="64" spans="1:21" x14ac:dyDescent="0.2">
      <c r="A64" s="8">
        <f t="shared" si="0"/>
        <v>62</v>
      </c>
      <c r="B64" s="2">
        <v>-57.191886000000011</v>
      </c>
      <c r="C64" s="2">
        <v>-12.153359999999983</v>
      </c>
      <c r="D64" s="2">
        <v>-64.060415999999989</v>
      </c>
      <c r="E64" s="2">
        <v>-2.8570880000000014</v>
      </c>
      <c r="F64" s="2">
        <v>65.668795000000003</v>
      </c>
      <c r="G64" s="2">
        <v>-62.56104899999999</v>
      </c>
      <c r="H64" s="2">
        <v>2.7033139999999989</v>
      </c>
      <c r="I64" s="2">
        <v>-18.49039999999999</v>
      </c>
      <c r="J64" s="2">
        <v>-70.103099999999969</v>
      </c>
      <c r="K64" s="2">
        <v>-49.618319999999976</v>
      </c>
      <c r="L64" s="2">
        <v>-42.713120000000018</v>
      </c>
      <c r="M64" s="2">
        <v>-86.464940000000013</v>
      </c>
      <c r="N64" s="2">
        <v>-14.107340000000002</v>
      </c>
      <c r="O64" s="2">
        <v>81.166820000000001</v>
      </c>
      <c r="P64" s="2">
        <v>-48.488090000000028</v>
      </c>
      <c r="Q64" s="2">
        <v>-59.957699999999974</v>
      </c>
      <c r="R64" s="2">
        <v>-47.586702499999987</v>
      </c>
      <c r="S64" s="2">
        <v>-34.158020000000029</v>
      </c>
      <c r="T64" s="2">
        <v>-54.631890000000048</v>
      </c>
      <c r="U64" s="2">
        <v>-41.59920000000001</v>
      </c>
    </row>
    <row r="65" spans="1:21" x14ac:dyDescent="0.2">
      <c r="A65" s="8">
        <f t="shared" si="0"/>
        <v>63</v>
      </c>
      <c r="B65" s="2">
        <v>-63.650069999999999</v>
      </c>
      <c r="C65" s="2">
        <v>-43.92937200000005</v>
      </c>
      <c r="D65" s="2">
        <v>-66.908927999999975</v>
      </c>
      <c r="E65" s="2">
        <v>-36.995896000000016</v>
      </c>
      <c r="F65" s="2">
        <v>0.31284699999999993</v>
      </c>
      <c r="G65" s="2">
        <v>-54.82396199999998</v>
      </c>
      <c r="H65" s="2">
        <v>-21.336237000000001</v>
      </c>
      <c r="I65" s="2">
        <v>-39.512500000000038</v>
      </c>
      <c r="J65" s="2">
        <v>-65.564444999999978</v>
      </c>
      <c r="K65" s="2">
        <v>-58.767468000000022</v>
      </c>
      <c r="L65" s="2">
        <v>-36.96969</v>
      </c>
      <c r="M65" s="2">
        <v>-71.372720000000044</v>
      </c>
      <c r="N65" s="2">
        <v>-10.917549999999991</v>
      </c>
      <c r="O65" s="2">
        <v>47.778420000000018</v>
      </c>
      <c r="P65" s="2">
        <v>-30.971180000000004</v>
      </c>
      <c r="Q65" s="2">
        <v>-55.463969999999975</v>
      </c>
      <c r="R65" s="2">
        <v>-43.92180500000002</v>
      </c>
      <c r="S65" s="2">
        <v>-33.720010000000016</v>
      </c>
      <c r="T65" s="2">
        <v>-50.341189999999976</v>
      </c>
      <c r="U65" s="2">
        <v>-36.162050000000029</v>
      </c>
    </row>
    <row r="66" spans="1:21" x14ac:dyDescent="0.2">
      <c r="A66" s="8">
        <f t="shared" si="0"/>
        <v>64</v>
      </c>
      <c r="B66" s="2">
        <v>-59.503302000000005</v>
      </c>
      <c r="C66" s="2">
        <v>-65.727684000000025</v>
      </c>
      <c r="D66" s="2">
        <v>-63.30086400000004</v>
      </c>
      <c r="E66" s="2">
        <v>-56.122064000000002</v>
      </c>
      <c r="F66" s="2">
        <v>-33.790964999999993</v>
      </c>
      <c r="G66" s="2">
        <v>-45.624994000000008</v>
      </c>
      <c r="H66" s="2">
        <v>-35.123275</v>
      </c>
      <c r="I66" s="2">
        <v>-47.229399999999984</v>
      </c>
      <c r="J66" s="2">
        <v>-56.495880000000035</v>
      </c>
      <c r="K66" s="2">
        <v>-57.394763999999974</v>
      </c>
      <c r="L66" s="2">
        <v>-28.414479999999987</v>
      </c>
      <c r="M66" s="2">
        <v>-57.611740000000012</v>
      </c>
      <c r="N66" s="2">
        <v>-9.5747999999999731</v>
      </c>
      <c r="O66" s="2">
        <v>18.831089999999996</v>
      </c>
      <c r="P66" s="2">
        <v>-16.278680000000023</v>
      </c>
      <c r="Q66" s="2">
        <v>-49.923100000000005</v>
      </c>
      <c r="R66" s="2">
        <v>-39.513670000000019</v>
      </c>
      <c r="S66" s="2">
        <v>-32.796740000000007</v>
      </c>
      <c r="T66" s="2">
        <v>-46.401119999999999</v>
      </c>
      <c r="U66" s="2">
        <v>-28.93372000000004</v>
      </c>
    </row>
    <row r="67" spans="1:21" x14ac:dyDescent="0.2">
      <c r="A67" s="8">
        <f t="shared" si="0"/>
        <v>65</v>
      </c>
      <c r="B67" s="2">
        <v>-51.663122999999963</v>
      </c>
      <c r="C67" s="2">
        <v>-64.97117999999999</v>
      </c>
      <c r="D67" s="2">
        <v>-56.01254400000002</v>
      </c>
      <c r="E67" s="2">
        <v>-59.650600000000033</v>
      </c>
      <c r="F67" s="2">
        <v>-51.74768500000004</v>
      </c>
      <c r="G67" s="2">
        <v>-35.610234000000034</v>
      </c>
      <c r="H67" s="2">
        <v>-48.870699000000009</v>
      </c>
      <c r="I67" s="2">
        <v>-50.286724999999983</v>
      </c>
      <c r="J67" s="2">
        <v>-44.278319999999965</v>
      </c>
      <c r="K67" s="2">
        <v>-47.609508000000041</v>
      </c>
      <c r="L67" s="2">
        <v>-21.376310000000021</v>
      </c>
      <c r="M67" s="2">
        <v>-46.653159999999964</v>
      </c>
      <c r="N67" s="2">
        <v>-9.8909600000000175</v>
      </c>
      <c r="O67" s="2">
        <v>-6.0440699999999872</v>
      </c>
      <c r="P67" s="2">
        <v>-6.023800000000004</v>
      </c>
      <c r="Q67" s="2">
        <v>-44.365360000000017</v>
      </c>
      <c r="R67" s="2">
        <v>-34.869877500000037</v>
      </c>
      <c r="S67" s="2">
        <v>-31.568119999999993</v>
      </c>
      <c r="T67" s="2">
        <v>-42.802920000000029</v>
      </c>
      <c r="U67" s="2">
        <v>-20.743109999999984</v>
      </c>
    </row>
    <row r="68" spans="1:21" x14ac:dyDescent="0.2">
      <c r="A68" s="8">
        <f t="shared" ref="A68:A102" si="1">A67+1</f>
        <v>66</v>
      </c>
      <c r="B68" s="2">
        <v>-42.123833999999981</v>
      </c>
      <c r="C68" s="2">
        <v>-52.109663999999967</v>
      </c>
      <c r="D68" s="2">
        <v>-46.485504000000041</v>
      </c>
      <c r="E68" s="2">
        <v>-51.104383999999989</v>
      </c>
      <c r="F68" s="2">
        <v>-64.929126999999966</v>
      </c>
      <c r="G68" s="2">
        <v>-26.533787000000022</v>
      </c>
      <c r="H68" s="2">
        <v>-47.83595399999998</v>
      </c>
      <c r="I68" s="2">
        <v>-52.393575000000027</v>
      </c>
      <c r="J68" s="2">
        <v>-31.836569999999988</v>
      </c>
      <c r="K68" s="2">
        <v>-35.497859999999982</v>
      </c>
      <c r="L68" s="2">
        <v>-16.304059999999989</v>
      </c>
      <c r="M68" s="2">
        <v>-39.254130000000053</v>
      </c>
      <c r="N68" s="2">
        <v>-11.576989999999991</v>
      </c>
      <c r="O68" s="2">
        <v>-14.674200000000001</v>
      </c>
      <c r="P68" s="2">
        <v>-0.83529999999999971</v>
      </c>
      <c r="Q68" s="2">
        <v>-39.562150000000045</v>
      </c>
      <c r="R68" s="2">
        <v>-30.396167500000036</v>
      </c>
      <c r="S68" s="2">
        <v>-30.040740000000028</v>
      </c>
      <c r="T68" s="2">
        <v>-39.627389999999956</v>
      </c>
      <c r="U68" s="2">
        <v>-12.354390000000016</v>
      </c>
    </row>
    <row r="69" spans="1:21" x14ac:dyDescent="0.2">
      <c r="A69" s="8">
        <f t="shared" si="1"/>
        <v>67</v>
      </c>
      <c r="B69" s="2">
        <v>-32.709042000000025</v>
      </c>
      <c r="C69" s="2">
        <v>-39.921228000000042</v>
      </c>
      <c r="D69" s="2">
        <v>-36.304896000000006</v>
      </c>
      <c r="E69" s="2">
        <v>-41.085992000000033</v>
      </c>
      <c r="F69" s="2">
        <v>-65.302450000000007</v>
      </c>
      <c r="G69" s="2">
        <v>-19.399412000000023</v>
      </c>
      <c r="H69" s="2">
        <v>-41.767498999999987</v>
      </c>
      <c r="I69" s="2">
        <v>-43.256399999999992</v>
      </c>
      <c r="J69" s="2">
        <v>-21.930075000000024</v>
      </c>
      <c r="K69" s="2">
        <v>-24.723840000000038</v>
      </c>
      <c r="L69" s="2">
        <v>-12.988109999999976</v>
      </c>
      <c r="M69" s="2">
        <v>-34.650839999999981</v>
      </c>
      <c r="N69" s="2">
        <v>-14.306470000000001</v>
      </c>
      <c r="O69" s="2">
        <v>-19.514870000000009</v>
      </c>
      <c r="P69" s="2">
        <v>0.14985999999999969</v>
      </c>
      <c r="Q69" s="2">
        <v>-35.799340000000001</v>
      </c>
      <c r="R69" s="2">
        <v>-26.291962500000036</v>
      </c>
      <c r="S69" s="2">
        <v>-27.957420000000031</v>
      </c>
      <c r="T69" s="2">
        <v>-36.889660000000028</v>
      </c>
      <c r="U69" s="2">
        <v>-4.5214300000000005</v>
      </c>
    </row>
    <row r="70" spans="1:21" x14ac:dyDescent="0.2">
      <c r="A70" s="8">
        <f t="shared" si="1"/>
        <v>68</v>
      </c>
      <c r="B70" s="2">
        <v>-24.753762000000002</v>
      </c>
      <c r="C70" s="2">
        <v>-30.073403999999986</v>
      </c>
      <c r="D70" s="2">
        <v>-27.422975999999988</v>
      </c>
      <c r="E70" s="2">
        <v>-31.550784000000043</v>
      </c>
      <c r="F70" s="2">
        <v>-60.70743700000002</v>
      </c>
      <c r="G70" s="2">
        <v>-14.599784999999999</v>
      </c>
      <c r="H70" s="2">
        <v>-33.929390999999967</v>
      </c>
      <c r="I70" s="2">
        <v>-32.62354999999998</v>
      </c>
      <c r="J70" s="2">
        <v>-15.807780000000003</v>
      </c>
      <c r="K70" s="2">
        <v>-17.545584000000002</v>
      </c>
      <c r="L70" s="2">
        <v>-11.429250000000003</v>
      </c>
      <c r="M70" s="2">
        <v>-32.058920000000036</v>
      </c>
      <c r="N70" s="2">
        <v>-17.746440000000025</v>
      </c>
      <c r="O70" s="2">
        <v>-13.331849999999985</v>
      </c>
      <c r="P70" s="2">
        <v>-2.4290800000000043</v>
      </c>
      <c r="Q70" s="2">
        <v>-33.17232000000002</v>
      </c>
      <c r="R70" s="2">
        <v>-22.729345000000023</v>
      </c>
      <c r="S70" s="2">
        <v>-25.006790000000006</v>
      </c>
      <c r="T70" s="2">
        <v>-34.600540000000045</v>
      </c>
      <c r="U70" s="2">
        <v>1.8622700000000039</v>
      </c>
    </row>
    <row r="71" spans="1:21" x14ac:dyDescent="0.2">
      <c r="A71" s="8">
        <f t="shared" si="1"/>
        <v>69</v>
      </c>
      <c r="B71" s="2">
        <v>-18.96347699999999</v>
      </c>
      <c r="C71" s="2">
        <v>-23.827980000000014</v>
      </c>
      <c r="D71" s="2">
        <v>-21.037823999999983</v>
      </c>
      <c r="E71" s="2">
        <v>-24.780551999999979</v>
      </c>
      <c r="F71" s="2">
        <v>-56.742770000000021</v>
      </c>
      <c r="G71" s="2">
        <v>-11.996404000000027</v>
      </c>
      <c r="H71" s="2">
        <v>-25.714950000000027</v>
      </c>
      <c r="I71" s="2">
        <v>-23.202174999999979</v>
      </c>
      <c r="J71" s="2">
        <v>-13.20177</v>
      </c>
      <c r="K71" s="2">
        <v>-14.467428</v>
      </c>
      <c r="L71" s="2">
        <v>-11.393630000000039</v>
      </c>
      <c r="M71" s="2">
        <v>-30.955579999999955</v>
      </c>
      <c r="N71" s="2">
        <v>-21.559289999999969</v>
      </c>
      <c r="O71" s="2">
        <v>-9.5601900000000271</v>
      </c>
      <c r="P71" s="2">
        <v>-7.9073000000000055</v>
      </c>
      <c r="Q71" s="2">
        <v>-31.654400000000006</v>
      </c>
      <c r="R71" s="2">
        <v>-19.970587499999969</v>
      </c>
      <c r="S71" s="2">
        <v>-21.098649999999974</v>
      </c>
      <c r="T71" s="2">
        <v>-32.828800000000044</v>
      </c>
      <c r="U71" s="2">
        <v>5.699500000000004</v>
      </c>
    </row>
    <row r="72" spans="1:21" x14ac:dyDescent="0.2">
      <c r="A72" s="8">
        <f t="shared" si="1"/>
        <v>70</v>
      </c>
      <c r="B72" s="2">
        <v>-15.494004000000023</v>
      </c>
      <c r="C72" s="2">
        <v>-20.905296000000021</v>
      </c>
      <c r="D72" s="2">
        <v>-17.344512000000041</v>
      </c>
      <c r="E72" s="2">
        <v>-21.475831999999965</v>
      </c>
      <c r="F72" s="2">
        <v>-51.887245000000028</v>
      </c>
      <c r="G72" s="2">
        <v>-11.183655999999965</v>
      </c>
      <c r="H72" s="2">
        <v>-18.73810499999999</v>
      </c>
      <c r="I72" s="2">
        <v>-17.041124999999969</v>
      </c>
      <c r="J72" s="2">
        <v>-13.309889999999978</v>
      </c>
      <c r="K72" s="2">
        <v>-14.711064000000018</v>
      </c>
      <c r="L72" s="2">
        <v>-12.661479999999987</v>
      </c>
      <c r="M72" s="2">
        <v>-30.758690000000016</v>
      </c>
      <c r="N72" s="2">
        <v>-25.390780000000028</v>
      </c>
      <c r="O72" s="2">
        <v>-7.7962000000000238</v>
      </c>
      <c r="P72" s="2">
        <v>-15.268459999999981</v>
      </c>
      <c r="Q72" s="2">
        <v>-31.133879999999976</v>
      </c>
      <c r="R72" s="2">
        <v>-18.340555000000016</v>
      </c>
      <c r="S72" s="2">
        <v>-16.559150000000017</v>
      </c>
      <c r="T72" s="2">
        <v>-31.623689999999957</v>
      </c>
      <c r="U72" s="2">
        <v>5.9544999999999995</v>
      </c>
    </row>
    <row r="73" spans="1:21" x14ac:dyDescent="0.2">
      <c r="A73" s="8">
        <f t="shared" si="1"/>
        <v>71</v>
      </c>
      <c r="B73" s="2">
        <v>-14.095566000000002</v>
      </c>
      <c r="C73" s="2">
        <v>-20.172491999999956</v>
      </c>
      <c r="D73" s="2">
        <v>-15.82771200000003</v>
      </c>
      <c r="E73" s="2">
        <v>-20.815695999999971</v>
      </c>
      <c r="F73" s="2">
        <v>-45.375607999999993</v>
      </c>
      <c r="G73" s="2">
        <v>-11.784085000000005</v>
      </c>
      <c r="H73" s="2">
        <v>-13.966667000000031</v>
      </c>
      <c r="I73" s="2">
        <v>-14.588449999999986</v>
      </c>
      <c r="J73" s="2">
        <v>-15.151110000000015</v>
      </c>
      <c r="K73" s="2">
        <v>-16.893360000000001</v>
      </c>
      <c r="L73" s="2">
        <v>-15.060300000000034</v>
      </c>
      <c r="M73" s="2">
        <v>-31.218959999999999</v>
      </c>
      <c r="N73" s="2">
        <v>-28.997340000000015</v>
      </c>
      <c r="O73" s="2">
        <v>-8.0283900000000212</v>
      </c>
      <c r="P73" s="2">
        <v>-23.615540000000024</v>
      </c>
      <c r="Q73" s="2">
        <v>-31.38576000000003</v>
      </c>
      <c r="R73" s="2">
        <v>-18.138700000000004</v>
      </c>
      <c r="S73" s="2">
        <v>-12.090010000000019</v>
      </c>
      <c r="T73" s="2">
        <v>-31.138310000000004</v>
      </c>
      <c r="U73" s="2">
        <v>2.0592800000000024</v>
      </c>
    </row>
    <row r="74" spans="1:21" x14ac:dyDescent="0.2">
      <c r="A74" s="8">
        <f t="shared" si="1"/>
        <v>72</v>
      </c>
      <c r="B74" s="2">
        <v>-14.17308300000003</v>
      </c>
      <c r="C74" s="2">
        <v>-20.479644000000054</v>
      </c>
      <c r="D74" s="2">
        <v>-15.689472000000038</v>
      </c>
      <c r="E74" s="2">
        <v>-21.449975999999996</v>
      </c>
      <c r="F74" s="2">
        <v>-37.412546999999996</v>
      </c>
      <c r="G74" s="2">
        <v>-13.480353999999984</v>
      </c>
      <c r="H74" s="2">
        <v>-11.585729000000009</v>
      </c>
      <c r="I74" s="2">
        <v>-14.895125000000016</v>
      </c>
      <c r="J74" s="2">
        <v>-17.795279999999973</v>
      </c>
      <c r="K74" s="2">
        <v>-19.689959999999985</v>
      </c>
      <c r="L74" s="2">
        <v>-18.404399999999999</v>
      </c>
      <c r="M74" s="2">
        <v>-32.516930000000038</v>
      </c>
      <c r="N74" s="2">
        <v>-32.225560000000016</v>
      </c>
      <c r="O74" s="2">
        <v>-9.8696000000000126</v>
      </c>
      <c r="P74" s="2">
        <v>-32.341249999999981</v>
      </c>
      <c r="Q74" s="2">
        <v>-32.16439000000004</v>
      </c>
      <c r="R74" s="2">
        <v>-19.531557499999991</v>
      </c>
      <c r="S74" s="2">
        <v>-8.5980400000000277</v>
      </c>
      <c r="T74" s="2">
        <v>-31.536189999999969</v>
      </c>
      <c r="U74" s="2">
        <v>-5.8276100000000008</v>
      </c>
    </row>
    <row r="75" spans="1:21" x14ac:dyDescent="0.2">
      <c r="A75" s="8">
        <f t="shared" si="1"/>
        <v>73</v>
      </c>
      <c r="B75" s="2">
        <v>-14.988186000000027</v>
      </c>
      <c r="C75" s="2">
        <v>-21.154619999999976</v>
      </c>
      <c r="D75" s="2">
        <v>-16.184064000000028</v>
      </c>
      <c r="E75" s="2">
        <v>-22.145664000000004</v>
      </c>
      <c r="F75" s="2">
        <v>-29.219212000000017</v>
      </c>
      <c r="G75" s="2">
        <v>-15.824994999999969</v>
      </c>
      <c r="H75" s="2">
        <v>-11.163634999999974</v>
      </c>
      <c r="I75" s="2">
        <v>-16.559000000000015</v>
      </c>
      <c r="J75" s="2">
        <v>-20.487944999999968</v>
      </c>
      <c r="K75" s="2">
        <v>-22.256196000000021</v>
      </c>
      <c r="L75" s="2">
        <v>-22.415050000000015</v>
      </c>
      <c r="M75" s="2">
        <v>-34.675630000000041</v>
      </c>
      <c r="N75" s="2">
        <v>-35.037839999999974</v>
      </c>
      <c r="O75" s="2">
        <v>-12.847650000000021</v>
      </c>
      <c r="P75" s="2">
        <v>-40.803939999999976</v>
      </c>
      <c r="Q75" s="2">
        <v>-33.161019999999972</v>
      </c>
      <c r="R75" s="2">
        <v>-22.4176775</v>
      </c>
      <c r="S75" s="2">
        <v>-6.9967699999999908</v>
      </c>
      <c r="T75" s="2">
        <v>-32.807670000000059</v>
      </c>
      <c r="U75" s="2">
        <v>-16.705249999999971</v>
      </c>
    </row>
    <row r="76" spans="1:21" x14ac:dyDescent="0.2">
      <c r="A76" s="8">
        <f t="shared" si="1"/>
        <v>74</v>
      </c>
      <c r="B76" s="2">
        <v>-16.005303000000008</v>
      </c>
      <c r="C76" s="2">
        <v>-21.931980000000024</v>
      </c>
      <c r="D76" s="2">
        <v>-16.756223999999975</v>
      </c>
      <c r="E76" s="2">
        <v>-22.368671999999972</v>
      </c>
      <c r="F76" s="2">
        <v>-22.370305000000052</v>
      </c>
      <c r="G76" s="2">
        <v>-18.308898999999997</v>
      </c>
      <c r="H76" s="2">
        <v>-12.031727999999996</v>
      </c>
      <c r="I76" s="2">
        <v>-18.494750000000014</v>
      </c>
      <c r="J76" s="2">
        <v>-22.858635</v>
      </c>
      <c r="K76" s="2">
        <v>-24.261216000000022</v>
      </c>
      <c r="L76" s="2">
        <v>-26.805960000000027</v>
      </c>
      <c r="M76" s="2">
        <v>-37.414799999999978</v>
      </c>
      <c r="N76" s="2">
        <v>-37.487069999999981</v>
      </c>
      <c r="O76" s="2">
        <v>-16.493820000000014</v>
      </c>
      <c r="P76" s="2">
        <v>-48.380370000000021</v>
      </c>
      <c r="Q76" s="2">
        <v>-34.057559999999981</v>
      </c>
      <c r="R76" s="2">
        <v>-26.440670000000008</v>
      </c>
      <c r="S76" s="2">
        <v>-7.9215600000000022</v>
      </c>
      <c r="T76" s="2">
        <v>-34.846189999999979</v>
      </c>
      <c r="U76" s="2">
        <v>-28.937370000000033</v>
      </c>
    </row>
    <row r="77" spans="1:21" x14ac:dyDescent="0.2">
      <c r="A77" s="8">
        <f t="shared" si="1"/>
        <v>75</v>
      </c>
      <c r="B77" s="2">
        <v>-16.900272000000008</v>
      </c>
      <c r="C77" s="2">
        <v>-22.839216000000008</v>
      </c>
      <c r="D77" s="2">
        <v>-17.306879999999971</v>
      </c>
      <c r="E77" s="2">
        <v>-22.259592000000037</v>
      </c>
      <c r="F77" s="2">
        <v>-18.159081999999994</v>
      </c>
      <c r="G77" s="2">
        <v>-20.664954999999999</v>
      </c>
      <c r="H77" s="2">
        <v>-13.554134999999974</v>
      </c>
      <c r="I77" s="2">
        <v>-20.283324999999977</v>
      </c>
      <c r="J77" s="2">
        <v>-24.907349999999997</v>
      </c>
      <c r="K77" s="2">
        <v>-25.941071999999988</v>
      </c>
      <c r="L77" s="2">
        <v>-31.286339999999978</v>
      </c>
      <c r="M77" s="2">
        <v>-40.586070000000007</v>
      </c>
      <c r="N77" s="2">
        <v>-39.701209999999989</v>
      </c>
      <c r="O77" s="2">
        <v>-20.366749999999993</v>
      </c>
      <c r="P77" s="2">
        <v>-54.782820000000029</v>
      </c>
      <c r="Q77" s="2">
        <v>-34.669839999999994</v>
      </c>
      <c r="R77" s="2">
        <v>-31.14420749999999</v>
      </c>
      <c r="S77" s="2">
        <v>-11.57977000000003</v>
      </c>
      <c r="T77" s="2">
        <v>-37.56400000000005</v>
      </c>
      <c r="U77" s="2">
        <v>-40.763219999999976</v>
      </c>
    </row>
    <row r="78" spans="1:21" x14ac:dyDescent="0.2">
      <c r="A78" s="8">
        <f t="shared" si="1"/>
        <v>76</v>
      </c>
      <c r="B78" s="2">
        <v>-17.654301000000018</v>
      </c>
      <c r="C78" s="2">
        <v>-23.992931999999978</v>
      </c>
      <c r="D78" s="2">
        <v>-18.008831999999984</v>
      </c>
      <c r="E78" s="2">
        <v>-22.380791999999996</v>
      </c>
      <c r="F78" s="2">
        <v>-16.671605000000024</v>
      </c>
      <c r="G78" s="2">
        <v>-22.960891999999976</v>
      </c>
      <c r="H78" s="2">
        <v>-15.267098999999975</v>
      </c>
      <c r="I78" s="2">
        <v>-21.934875000000023</v>
      </c>
      <c r="J78" s="2">
        <v>-27.128580000000003</v>
      </c>
      <c r="K78" s="2">
        <v>-27.797255999999969</v>
      </c>
      <c r="L78" s="2">
        <v>-35.706819999999979</v>
      </c>
      <c r="M78" s="2">
        <v>-44.188380000000002</v>
      </c>
      <c r="N78" s="2">
        <v>-41.884639999999983</v>
      </c>
      <c r="O78" s="2">
        <v>-24.155930000000001</v>
      </c>
      <c r="P78" s="2">
        <v>-60.096139999999991</v>
      </c>
      <c r="Q78" s="2">
        <v>-35.046129999999977</v>
      </c>
      <c r="R78" s="2">
        <v>-36.080742500000028</v>
      </c>
      <c r="S78" s="2">
        <v>-17.674060000000033</v>
      </c>
      <c r="T78" s="2">
        <v>-40.769209999999966</v>
      </c>
      <c r="U78" s="2">
        <v>-50.833569999999995</v>
      </c>
    </row>
    <row r="79" spans="1:21" x14ac:dyDescent="0.2">
      <c r="A79" s="8">
        <f t="shared" si="1"/>
        <v>77</v>
      </c>
      <c r="B79" s="2">
        <v>-18.488196000000027</v>
      </c>
      <c r="C79" s="2">
        <v>-25.57514399999998</v>
      </c>
      <c r="D79" s="2">
        <v>-19.031807999999977</v>
      </c>
      <c r="E79" s="2">
        <v>-23.381903999999974</v>
      </c>
      <c r="F79" s="2">
        <v>-17.686903999999984</v>
      </c>
      <c r="G79" s="2">
        <v>-25.390765000000002</v>
      </c>
      <c r="H79" s="2">
        <v>-17.023774999999986</v>
      </c>
      <c r="I79" s="2">
        <v>-23.610350000000004</v>
      </c>
      <c r="J79" s="2">
        <v>-30.294269999999997</v>
      </c>
      <c r="K79" s="2">
        <v>-30.135972000000013</v>
      </c>
      <c r="L79" s="2">
        <v>-40.014019999999981</v>
      </c>
      <c r="M79" s="2">
        <v>-48.453740000000018</v>
      </c>
      <c r="N79" s="2">
        <v>-44.185220000000001</v>
      </c>
      <c r="O79" s="2">
        <v>-27.764699999999984</v>
      </c>
      <c r="P79" s="2">
        <v>-64.589850000000013</v>
      </c>
      <c r="Q79" s="2">
        <v>-35.450259999999993</v>
      </c>
      <c r="R79" s="2">
        <v>-40.901252499999963</v>
      </c>
      <c r="S79" s="2">
        <v>-25.53919999999998</v>
      </c>
      <c r="T79" s="2">
        <v>-44.196299999999951</v>
      </c>
      <c r="U79" s="2">
        <v>-58.419250000000027</v>
      </c>
    </row>
    <row r="80" spans="1:21" x14ac:dyDescent="0.2">
      <c r="A80" s="8">
        <f t="shared" si="1"/>
        <v>78</v>
      </c>
      <c r="B80" s="2">
        <v>-19.751958000000016</v>
      </c>
      <c r="C80" s="2">
        <v>-27.751752000000028</v>
      </c>
      <c r="D80" s="2">
        <v>-20.44108799999999</v>
      </c>
      <c r="E80" s="2">
        <v>-25.647536000000027</v>
      </c>
      <c r="F80" s="2">
        <v>-20.674651000000047</v>
      </c>
      <c r="G80" s="2">
        <v>-28.099925000000002</v>
      </c>
      <c r="H80" s="2">
        <v>-18.962811999999978</v>
      </c>
      <c r="I80" s="2">
        <v>-25.78535000000003</v>
      </c>
      <c r="J80" s="2">
        <v>-34.720034999999982</v>
      </c>
      <c r="K80" s="2">
        <v>-32.961960000000005</v>
      </c>
      <c r="L80" s="2">
        <v>-44.187270000000005</v>
      </c>
      <c r="M80" s="2">
        <v>-53.568769999999986</v>
      </c>
      <c r="N80" s="2">
        <v>-46.499619999999986</v>
      </c>
      <c r="O80" s="2">
        <v>-31.237880000000029</v>
      </c>
      <c r="P80" s="2">
        <v>-68.472800000000007</v>
      </c>
      <c r="Q80" s="2">
        <v>-36.145699999999977</v>
      </c>
      <c r="R80" s="2">
        <v>-45.374512500000044</v>
      </c>
      <c r="S80" s="2">
        <v>-34.193149999999996</v>
      </c>
      <c r="T80" s="2">
        <v>-47.782670000000039</v>
      </c>
      <c r="U80" s="2">
        <v>-63.376529999999988</v>
      </c>
    </row>
    <row r="81" spans="1:21" x14ac:dyDescent="0.2">
      <c r="A81" s="8">
        <f t="shared" si="1"/>
        <v>79</v>
      </c>
      <c r="B81" s="2">
        <v>-21.744693000000037</v>
      </c>
      <c r="C81" s="2">
        <v>-30.659268000000043</v>
      </c>
      <c r="D81" s="2">
        <v>-22.40025599999996</v>
      </c>
      <c r="E81" s="2">
        <v>-29.211623999999986</v>
      </c>
      <c r="F81" s="2">
        <v>-24.516040000000022</v>
      </c>
      <c r="G81" s="2">
        <v>-31.288515000000015</v>
      </c>
      <c r="H81" s="2">
        <v>-21.335554000000027</v>
      </c>
      <c r="I81" s="2">
        <v>-28.832524999999979</v>
      </c>
      <c r="J81" s="2">
        <v>-40.139550000000021</v>
      </c>
      <c r="K81" s="2">
        <v>-36.364331999999997</v>
      </c>
      <c r="L81" s="2">
        <v>-48.210580000000007</v>
      </c>
      <c r="M81" s="2">
        <v>-59.197530000000029</v>
      </c>
      <c r="N81" s="2">
        <v>-48.49776</v>
      </c>
      <c r="O81" s="2">
        <v>-34.627290000000031</v>
      </c>
      <c r="P81" s="2">
        <v>-71.930219999999991</v>
      </c>
      <c r="Q81" s="2">
        <v>-37.438059999999993</v>
      </c>
      <c r="R81" s="2">
        <v>-49.391324999999995</v>
      </c>
      <c r="S81" s="2">
        <v>-42.548420000000021</v>
      </c>
      <c r="T81" s="2">
        <v>-51.608280000000022</v>
      </c>
      <c r="U81" s="2">
        <v>-65.970540000000028</v>
      </c>
    </row>
    <row r="82" spans="1:21" x14ac:dyDescent="0.2">
      <c r="A82" s="8">
        <f t="shared" si="1"/>
        <v>80</v>
      </c>
      <c r="B82" s="2">
        <v>-24.639443999999983</v>
      </c>
      <c r="C82" s="2">
        <v>-34.426619999999986</v>
      </c>
      <c r="D82" s="2">
        <v>-25.227263999999998</v>
      </c>
      <c r="E82" s="2">
        <v>-33.990136000000021</v>
      </c>
      <c r="F82" s="2">
        <v>-28.257410999999966</v>
      </c>
      <c r="G82" s="2">
        <v>-35.089709999999975</v>
      </c>
      <c r="H82" s="2">
        <v>-24.31684899999998</v>
      </c>
      <c r="I82" s="2">
        <v>-32.964299999999994</v>
      </c>
      <c r="J82" s="2">
        <v>-46.167240000000007</v>
      </c>
      <c r="K82" s="2">
        <v>-40.645500000000027</v>
      </c>
      <c r="L82" s="2">
        <v>-52.100959999999965</v>
      </c>
      <c r="M82" s="2">
        <v>-64.822369999999992</v>
      </c>
      <c r="N82" s="2">
        <v>-49.883330000000029</v>
      </c>
      <c r="O82" s="2">
        <v>-37.981970000000011</v>
      </c>
      <c r="P82" s="2">
        <v>-75.024000000000015</v>
      </c>
      <c r="Q82" s="2">
        <v>-39.632469999999955</v>
      </c>
      <c r="R82" s="2">
        <v>-52.865022499999952</v>
      </c>
      <c r="S82" s="2">
        <v>-49.670269999999988</v>
      </c>
      <c r="T82" s="2">
        <v>-55.547590000000035</v>
      </c>
      <c r="U82" s="2">
        <v>-66.609760000000009</v>
      </c>
    </row>
    <row r="83" spans="1:21" x14ac:dyDescent="0.2">
      <c r="A83" s="8">
        <f t="shared" si="1"/>
        <v>81</v>
      </c>
      <c r="B83" s="2">
        <v>-28.535651999999985</v>
      </c>
      <c r="C83" s="2">
        <v>-39.108791999999966</v>
      </c>
      <c r="D83" s="2">
        <v>-29.23315199999999</v>
      </c>
      <c r="E83" s="2">
        <v>-39.753600000000034</v>
      </c>
      <c r="F83" s="2">
        <v>-31.794093999999955</v>
      </c>
      <c r="G83" s="2">
        <v>-39.375662000000005</v>
      </c>
      <c r="H83" s="2">
        <v>-27.962020000000003</v>
      </c>
      <c r="I83" s="2">
        <v>-38.211849999999984</v>
      </c>
      <c r="J83" s="2">
        <v>-52.535984999999975</v>
      </c>
      <c r="K83" s="2">
        <v>-46.198883999999978</v>
      </c>
      <c r="L83" s="2">
        <v>-55.847370000000026</v>
      </c>
      <c r="M83" s="2">
        <v>-70.167120000000011</v>
      </c>
      <c r="N83" s="2">
        <v>-50.604549999999982</v>
      </c>
      <c r="O83" s="2">
        <v>-41.366190000000024</v>
      </c>
      <c r="P83" s="2">
        <v>-77.705270000000027</v>
      </c>
      <c r="Q83" s="2">
        <v>-42.993989999999982</v>
      </c>
      <c r="R83" s="2">
        <v>-55.762342500000038</v>
      </c>
      <c r="S83" s="2">
        <v>-54.950630000000025</v>
      </c>
      <c r="T83" s="2">
        <v>-59.479059999999961</v>
      </c>
      <c r="U83" s="2">
        <v>-65.625689999999977</v>
      </c>
    </row>
    <row r="84" spans="1:21" x14ac:dyDescent="0.2">
      <c r="A84" s="8">
        <f t="shared" si="1"/>
        <v>82</v>
      </c>
      <c r="B84" s="2">
        <v>-33.456024000000035</v>
      </c>
      <c r="C84" s="2">
        <v>-44.785415999999962</v>
      </c>
      <c r="D84" s="2">
        <v>-34.559999999999981</v>
      </c>
      <c r="E84" s="2">
        <v>-46.409096000000012</v>
      </c>
      <c r="F84" s="2">
        <v>-35.768065000000007</v>
      </c>
      <c r="G84" s="2">
        <v>-44.02689400000002</v>
      </c>
      <c r="H84" s="2">
        <v>-32.258090000000003</v>
      </c>
      <c r="I84" s="2">
        <v>-44.42654999999997</v>
      </c>
      <c r="J84" s="2">
        <v>-58.983434999999972</v>
      </c>
      <c r="K84" s="2">
        <v>-53.335428</v>
      </c>
      <c r="L84" s="2">
        <v>-59.406059999999982</v>
      </c>
      <c r="M84" s="2">
        <v>-75.226230000000029</v>
      </c>
      <c r="N84" s="2">
        <v>-50.684299999999993</v>
      </c>
      <c r="O84" s="2">
        <v>-44.80841999999997</v>
      </c>
      <c r="P84" s="2">
        <v>-79.775009999999995</v>
      </c>
      <c r="Q84" s="2">
        <v>-47.619180000000057</v>
      </c>
      <c r="R84" s="2">
        <v>-58.135237499999981</v>
      </c>
      <c r="S84" s="2">
        <v>-58.221550000000015</v>
      </c>
      <c r="T84" s="2">
        <v>-63.421550000000003</v>
      </c>
      <c r="U84" s="2">
        <v>-63.278670000000005</v>
      </c>
    </row>
    <row r="85" spans="1:21" x14ac:dyDescent="0.2">
      <c r="A85" s="8">
        <f t="shared" si="1"/>
        <v>83</v>
      </c>
      <c r="B85" s="2">
        <v>-39.397427999999962</v>
      </c>
      <c r="C85" s="2">
        <v>-51.615756000000026</v>
      </c>
      <c r="D85" s="2">
        <v>-41.243903999999965</v>
      </c>
      <c r="E85" s="2">
        <v>-53.809568000000048</v>
      </c>
      <c r="F85" s="2">
        <v>-40.786409999999982</v>
      </c>
      <c r="G85" s="2">
        <v>-49.206259999999986</v>
      </c>
      <c r="H85" s="2">
        <v>-37.15656599999997</v>
      </c>
      <c r="I85" s="2">
        <v>-51.26329999999998</v>
      </c>
      <c r="J85" s="2">
        <v>-65.252009999999999</v>
      </c>
      <c r="K85" s="2">
        <v>-62.212499999999991</v>
      </c>
      <c r="L85" s="2">
        <v>-62.694620000000015</v>
      </c>
      <c r="M85" s="2">
        <v>-79.854579999999956</v>
      </c>
      <c r="N85" s="2">
        <v>-50.127489999999966</v>
      </c>
      <c r="O85" s="2">
        <v>-48.182769999999969</v>
      </c>
      <c r="P85" s="2">
        <v>-80.888630000000049</v>
      </c>
      <c r="Q85" s="2">
        <v>-53.452659999999959</v>
      </c>
      <c r="R85" s="2">
        <v>-60.081062500000009</v>
      </c>
      <c r="S85" s="2">
        <v>-59.703809999999997</v>
      </c>
      <c r="T85" s="2">
        <v>-67.353490000000022</v>
      </c>
      <c r="U85" s="2">
        <v>-59.814290000000014</v>
      </c>
    </row>
    <row r="86" spans="1:21" x14ac:dyDescent="0.2">
      <c r="A86" s="8">
        <f t="shared" si="1"/>
        <v>84</v>
      </c>
      <c r="B86" s="2">
        <v>-46.366911000000016</v>
      </c>
      <c r="C86" s="2">
        <v>-59.521128000000012</v>
      </c>
      <c r="D86" s="2">
        <v>-49.125888000000032</v>
      </c>
      <c r="E86" s="2">
        <v>-61.631815999999965</v>
      </c>
      <c r="F86" s="2">
        <v>-47.36666399999995</v>
      </c>
      <c r="G86" s="2">
        <v>-55.183914999999971</v>
      </c>
      <c r="H86" s="2">
        <v>-42.538606000000016</v>
      </c>
      <c r="I86" s="2">
        <v>-58.195749999999968</v>
      </c>
      <c r="J86" s="2">
        <v>-70.760565</v>
      </c>
      <c r="K86" s="2">
        <v>-72.561816000000007</v>
      </c>
      <c r="L86" s="2">
        <v>-65.558880000000045</v>
      </c>
      <c r="M86" s="2">
        <v>-83.562749999999994</v>
      </c>
      <c r="N86" s="2">
        <v>-48.888160000000013</v>
      </c>
      <c r="O86" s="2">
        <v>-51.249860000000027</v>
      </c>
      <c r="P86" s="2">
        <v>-80.61289000000005</v>
      </c>
      <c r="Q86" s="2">
        <v>-60.247800000000026</v>
      </c>
      <c r="R86" s="2">
        <v>-61.667450000000017</v>
      </c>
      <c r="S86" s="2">
        <v>-59.812429999999999</v>
      </c>
      <c r="T86" s="2">
        <v>-71.132690000000039</v>
      </c>
      <c r="U86" s="2">
        <v>-55.47688000000003</v>
      </c>
    </row>
    <row r="87" spans="1:21" x14ac:dyDescent="0.2">
      <c r="A87" s="8">
        <f t="shared" si="1"/>
        <v>85</v>
      </c>
      <c r="B87" s="2">
        <v>-54.182816999999979</v>
      </c>
      <c r="C87" s="2">
        <v>-68.166888</v>
      </c>
      <c r="D87" s="2">
        <v>-57.725184000000041</v>
      </c>
      <c r="E87" s="2">
        <v>-69.204391999999999</v>
      </c>
      <c r="F87" s="2">
        <v>-56.739280999999949</v>
      </c>
      <c r="G87" s="2">
        <v>-61.839621000000001</v>
      </c>
      <c r="H87" s="2">
        <v>-48.260096999999988</v>
      </c>
      <c r="I87" s="2">
        <v>-64.485850000000042</v>
      </c>
      <c r="J87" s="2">
        <v>-75.001094999999978</v>
      </c>
      <c r="K87" s="2">
        <v>-83.61644400000003</v>
      </c>
      <c r="L87" s="2">
        <v>-67.726039999999983</v>
      </c>
      <c r="M87" s="2">
        <v>-85.845180000000028</v>
      </c>
      <c r="N87" s="2">
        <v>-46.901070000000018</v>
      </c>
      <c r="O87" s="2">
        <v>-53.657569999999971</v>
      </c>
      <c r="P87" s="2">
        <v>-78.649939999999972</v>
      </c>
      <c r="Q87" s="2">
        <v>-67.53606000000002</v>
      </c>
      <c r="R87" s="2">
        <v>-62.831612500000055</v>
      </c>
      <c r="S87" s="2">
        <v>-58.970300000000016</v>
      </c>
      <c r="T87" s="2">
        <v>-74.456950000000006</v>
      </c>
      <c r="U87" s="2">
        <v>-50.363140000000016</v>
      </c>
    </row>
    <row r="88" spans="1:21" x14ac:dyDescent="0.2">
      <c r="A88" s="8">
        <f t="shared" si="1"/>
        <v>86</v>
      </c>
      <c r="B88" s="2">
        <v>-62.445815999999994</v>
      </c>
      <c r="C88" s="2">
        <v>-77.216495999999992</v>
      </c>
      <c r="D88" s="2">
        <v>-66.24230399999999</v>
      </c>
      <c r="E88" s="2">
        <v>-75.795247999999987</v>
      </c>
      <c r="F88" s="2">
        <v>-69.893974000000028</v>
      </c>
      <c r="G88" s="2">
        <v>-68.614803999999964</v>
      </c>
      <c r="H88" s="2">
        <v>-54.179657999999989</v>
      </c>
      <c r="I88" s="2">
        <v>-69.270125000000021</v>
      </c>
      <c r="J88" s="2">
        <v>-77.782004999999984</v>
      </c>
      <c r="K88" s="2">
        <v>-94.333584000000158</v>
      </c>
      <c r="L88" s="2">
        <v>-68.831830000000011</v>
      </c>
      <c r="M88" s="2">
        <v>-86.359970000000004</v>
      </c>
      <c r="N88" s="2">
        <v>-44.160509999999988</v>
      </c>
      <c r="O88" s="2">
        <v>-54.909779999999969</v>
      </c>
      <c r="P88" s="2">
        <v>-74.872900000000001</v>
      </c>
      <c r="Q88" s="2">
        <v>-74.621200000000016</v>
      </c>
      <c r="R88" s="2">
        <v>-63.390589999999996</v>
      </c>
      <c r="S88" s="2">
        <v>-57.464210000000023</v>
      </c>
      <c r="T88" s="2">
        <v>-76.925460000000029</v>
      </c>
      <c r="U88" s="2">
        <v>-44.551490000000022</v>
      </c>
    </row>
    <row r="89" spans="1:21" x14ac:dyDescent="0.2">
      <c r="A89" s="8">
        <f t="shared" si="1"/>
        <v>87</v>
      </c>
      <c r="B89" s="2">
        <v>-70.638344999999973</v>
      </c>
      <c r="C89" s="2">
        <v>-85.923875999999964</v>
      </c>
      <c r="D89" s="2">
        <v>-73.817856000000035</v>
      </c>
      <c r="E89" s="2">
        <v>-80.801615999999768</v>
      </c>
      <c r="F89" s="2">
        <v>-86.088749000000007</v>
      </c>
      <c r="G89" s="2">
        <v>-74.711935999999838</v>
      </c>
      <c r="H89" s="2">
        <v>-60.074631000000004</v>
      </c>
      <c r="I89" s="2">
        <v>-71.968574999999888</v>
      </c>
      <c r="J89" s="2">
        <v>-78.828225000000373</v>
      </c>
      <c r="K89" s="2">
        <v>-103.1907479999998</v>
      </c>
      <c r="L89" s="2">
        <v>-68.477579999999975</v>
      </c>
      <c r="M89" s="2">
        <v>-85.048999999999978</v>
      </c>
      <c r="N89" s="2">
        <v>-40.804450000000031</v>
      </c>
      <c r="O89" s="2">
        <v>-54.479849999999992</v>
      </c>
      <c r="P89" s="2">
        <v>-69.299840000000046</v>
      </c>
      <c r="Q89" s="2">
        <v>-80.517929999999964</v>
      </c>
      <c r="R89" s="2">
        <v>-63.097335000000008</v>
      </c>
      <c r="S89" s="2">
        <v>-55.457469999999994</v>
      </c>
      <c r="T89" s="2">
        <v>-78.157549999999958</v>
      </c>
      <c r="U89" s="2">
        <v>-38.256389999999982</v>
      </c>
    </row>
    <row r="90" spans="1:21" x14ac:dyDescent="0.2">
      <c r="A90" s="8">
        <f t="shared" si="1"/>
        <v>88</v>
      </c>
      <c r="B90" s="2">
        <v>-78.247539000000017</v>
      </c>
      <c r="C90" s="2">
        <v>-93.26234400000007</v>
      </c>
      <c r="D90" s="2">
        <v>-79.717632000000023</v>
      </c>
      <c r="E90" s="2">
        <v>-83.761320000000197</v>
      </c>
      <c r="F90" s="2">
        <v>-103.63144099999998</v>
      </c>
      <c r="G90" s="2">
        <v>-79.352513999999715</v>
      </c>
      <c r="H90" s="2">
        <v>-65.421154999999999</v>
      </c>
      <c r="I90" s="2">
        <v>-72.566699999999756</v>
      </c>
      <c r="J90" s="2">
        <v>-77.791545000000013</v>
      </c>
      <c r="K90" s="2">
        <v>-108.4862760000003</v>
      </c>
      <c r="L90" s="2">
        <v>-66.21619000000004</v>
      </c>
      <c r="M90" s="2">
        <v>-81.777129999999985</v>
      </c>
      <c r="N90" s="2">
        <v>-36.961989999999993</v>
      </c>
      <c r="O90" s="2">
        <v>-52.001370000000037</v>
      </c>
      <c r="P90" s="2">
        <v>-61.90065000000002</v>
      </c>
      <c r="Q90" s="2">
        <v>-84.17977999999998</v>
      </c>
      <c r="R90" s="2">
        <v>-61.752554999999987</v>
      </c>
      <c r="S90" s="2">
        <v>-53.041939999999975</v>
      </c>
      <c r="T90" s="2">
        <v>-77.893810000000002</v>
      </c>
      <c r="U90" s="2">
        <v>-31.894690000000008</v>
      </c>
    </row>
    <row r="91" spans="1:21" x14ac:dyDescent="0.2">
      <c r="A91" s="8">
        <f t="shared" si="1"/>
        <v>89</v>
      </c>
      <c r="B91" s="2">
        <v>-84.628988999999848</v>
      </c>
      <c r="C91" s="2">
        <v>-98.41661999999954</v>
      </c>
      <c r="D91" s="2">
        <v>-83.190527999999773</v>
      </c>
      <c r="E91" s="2">
        <v>-84.153200000000325</v>
      </c>
      <c r="F91" s="2">
        <v>-119.86808399999974</v>
      </c>
      <c r="G91" s="2">
        <v>-81.789996999999929</v>
      </c>
      <c r="H91" s="2">
        <v>-69.474076999999824</v>
      </c>
      <c r="I91" s="2">
        <v>-71.521250000000165</v>
      </c>
      <c r="J91" s="2">
        <v>-74.375430000000023</v>
      </c>
      <c r="K91" s="2">
        <v>-109.06265999999955</v>
      </c>
      <c r="L91" s="2">
        <v>-61.667180000000002</v>
      </c>
      <c r="M91" s="2">
        <v>-76.404879999999977</v>
      </c>
      <c r="N91" s="2">
        <v>-32.698029999999974</v>
      </c>
      <c r="O91" s="2">
        <v>-47.405890000000007</v>
      </c>
      <c r="P91" s="2">
        <v>-52.664380000000037</v>
      </c>
      <c r="Q91" s="2">
        <v>-84.661609999999996</v>
      </c>
      <c r="R91" s="2">
        <v>-59.142005000000005</v>
      </c>
      <c r="S91" s="2">
        <v>-50.147869999999983</v>
      </c>
      <c r="T91" s="2">
        <v>-75.775739999999985</v>
      </c>
      <c r="U91" s="2">
        <v>-25.98279999999998</v>
      </c>
    </row>
    <row r="92" spans="1:21" x14ac:dyDescent="0.2">
      <c r="A92" s="8">
        <f t="shared" si="1"/>
        <v>90</v>
      </c>
      <c r="B92" s="2">
        <v>-88.901037000000144</v>
      </c>
      <c r="C92" s="2">
        <v>-100.87099199999969</v>
      </c>
      <c r="D92" s="2">
        <v>-83.632127999999838</v>
      </c>
      <c r="E92" s="2">
        <v>-81.639512000000309</v>
      </c>
      <c r="F92" s="2">
        <v>-132.10982199999967</v>
      </c>
      <c r="G92" s="2">
        <v>-81.364598000000214</v>
      </c>
      <c r="H92" s="2">
        <v>-71.671288000000132</v>
      </c>
      <c r="I92" s="2">
        <v>-69.010575000000031</v>
      </c>
      <c r="J92" s="2">
        <v>-68.670509999999965</v>
      </c>
      <c r="K92" s="2">
        <v>-104.65635600000033</v>
      </c>
      <c r="L92" s="2">
        <v>-54.68216000000001</v>
      </c>
      <c r="M92" s="2">
        <v>-69.104030000000051</v>
      </c>
      <c r="N92" s="2">
        <v>-28.14928999999999</v>
      </c>
      <c r="O92" s="2">
        <v>-40.964110000000019</v>
      </c>
      <c r="P92" s="2">
        <v>-42.013639999999995</v>
      </c>
      <c r="Q92" s="2">
        <v>-81.253430000000009</v>
      </c>
      <c r="R92" s="2">
        <v>-55.06047499999999</v>
      </c>
      <c r="S92" s="2">
        <v>-46.556320000000014</v>
      </c>
      <c r="T92" s="2">
        <v>-71.471910000000051</v>
      </c>
      <c r="U92" s="2">
        <v>-20.960239999999978</v>
      </c>
    </row>
    <row r="93" spans="1:21" x14ac:dyDescent="0.2">
      <c r="A93" s="8">
        <f t="shared" si="1"/>
        <v>91</v>
      </c>
      <c r="B93" s="2">
        <v>-90.038736000000242</v>
      </c>
      <c r="C93" s="2">
        <v>-100.01399999999961</v>
      </c>
      <c r="D93" s="2">
        <v>-80.720640000000273</v>
      </c>
      <c r="E93" s="2">
        <v>-76.192784000000003</v>
      </c>
      <c r="F93" s="2">
        <v>-138.30395999999993</v>
      </c>
      <c r="G93" s="2">
        <v>-77.724735000000138</v>
      </c>
      <c r="H93" s="2">
        <v>-71.77442099999972</v>
      </c>
      <c r="I93" s="2">
        <v>-64.996250000000018</v>
      </c>
      <c r="J93" s="2">
        <v>-61.324709999999975</v>
      </c>
      <c r="K93" s="2">
        <v>-95.811515999999727</v>
      </c>
      <c r="L93" s="2">
        <v>-45.547170000000008</v>
      </c>
      <c r="M93" s="2">
        <v>-60.634940000000029</v>
      </c>
      <c r="N93" s="2">
        <v>-23.570659999999979</v>
      </c>
      <c r="O93" s="2">
        <v>-33.323750000000025</v>
      </c>
      <c r="P93" s="2">
        <v>-30.981550000000038</v>
      </c>
      <c r="Q93" s="2">
        <v>-73.764340000000004</v>
      </c>
      <c r="R93" s="2">
        <v>-49.480132499999961</v>
      </c>
      <c r="S93" s="2">
        <v>-42.152620000000027</v>
      </c>
      <c r="T93" s="2">
        <v>-64.929970000000054</v>
      </c>
      <c r="U93" s="2">
        <v>-17.07360000000002</v>
      </c>
    </row>
    <row r="94" spans="1:21" x14ac:dyDescent="0.2">
      <c r="A94" s="8">
        <f t="shared" si="1"/>
        <v>92</v>
      </c>
      <c r="B94" s="2">
        <v>-87.315462000000323</v>
      </c>
      <c r="C94" s="2">
        <v>-95.470235999999957</v>
      </c>
      <c r="D94" s="2">
        <v>-74.448384000000047</v>
      </c>
      <c r="E94" s="2">
        <v>-68.258224000000041</v>
      </c>
      <c r="F94" s="2">
        <v>-137.16189399999973</v>
      </c>
      <c r="G94" s="2">
        <v>-71.011954000000031</v>
      </c>
      <c r="H94" s="2">
        <v>-69.850410000000068</v>
      </c>
      <c r="I94" s="2">
        <v>-59.713900000000002</v>
      </c>
      <c r="J94" s="2">
        <v>-53.424794999999996</v>
      </c>
      <c r="K94" s="2">
        <v>-83.861028000000005</v>
      </c>
      <c r="L94" s="2">
        <v>-35.004499999999965</v>
      </c>
      <c r="M94" s="2">
        <v>-52.368679999999998</v>
      </c>
      <c r="N94" s="2">
        <v>-19.324139999999975</v>
      </c>
      <c r="O94" s="2">
        <v>-25.379899999999992</v>
      </c>
      <c r="P94" s="2">
        <v>-20.892090000000035</v>
      </c>
      <c r="Q94" s="2">
        <v>-62.785860000000014</v>
      </c>
      <c r="R94" s="2">
        <v>-42.720382499999992</v>
      </c>
      <c r="S94" s="2">
        <v>-37.061869999999978</v>
      </c>
      <c r="T94" s="2">
        <v>-56.547430000000048</v>
      </c>
      <c r="U94" s="2">
        <v>-14.486369999999974</v>
      </c>
    </row>
    <row r="95" spans="1:21" x14ac:dyDescent="0.2">
      <c r="A95" s="8">
        <f t="shared" si="1"/>
        <v>93</v>
      </c>
      <c r="B95" s="2">
        <v>-80.725734000000301</v>
      </c>
      <c r="C95" s="2">
        <v>-87.391379999999998</v>
      </c>
      <c r="D95" s="2">
        <v>-65.506559999999965</v>
      </c>
      <c r="E95" s="2">
        <v>-58.950871999999968</v>
      </c>
      <c r="F95" s="2">
        <v>-127.61250099999947</v>
      </c>
      <c r="G95" s="2">
        <v>-62.034436999999976</v>
      </c>
      <c r="H95" s="2">
        <v>-66.216850000000008</v>
      </c>
      <c r="I95" s="2">
        <v>-53.635500000000043</v>
      </c>
      <c r="J95" s="2">
        <v>-46.179959999999987</v>
      </c>
      <c r="K95" s="2">
        <v>-70.611779999999996</v>
      </c>
      <c r="L95" s="2">
        <v>-24.266269999999988</v>
      </c>
      <c r="M95" s="2">
        <v>-45.85466999999997</v>
      </c>
      <c r="N95" s="2">
        <v>-15.827590000000011</v>
      </c>
      <c r="O95" s="2">
        <v>-18.135250000000031</v>
      </c>
      <c r="P95" s="2">
        <v>-13.108910000000018</v>
      </c>
      <c r="Q95" s="2">
        <v>-49.570959999999992</v>
      </c>
      <c r="R95" s="2">
        <v>-35.479219999999962</v>
      </c>
      <c r="S95" s="2">
        <v>-31.714110000000012</v>
      </c>
      <c r="T95" s="2">
        <v>-47.204620000000034</v>
      </c>
      <c r="U95" s="2">
        <v>-13.427190000000028</v>
      </c>
    </row>
    <row r="96" spans="1:21" x14ac:dyDescent="0.2">
      <c r="A96" s="8">
        <f t="shared" si="1"/>
        <v>94</v>
      </c>
      <c r="B96" s="2">
        <v>-71.212284000000025</v>
      </c>
      <c r="C96" s="2">
        <v>-76.680876000000055</v>
      </c>
      <c r="D96" s="2">
        <v>-55.379711999999969</v>
      </c>
      <c r="E96" s="2">
        <v>-49.820471999999995</v>
      </c>
      <c r="F96" s="2">
        <v>-110.37218900000005</v>
      </c>
      <c r="G96" s="2">
        <v>-52.358321999999959</v>
      </c>
      <c r="H96" s="2">
        <v>-61.344328000000026</v>
      </c>
      <c r="I96" s="2">
        <v>-47.618000000000009</v>
      </c>
      <c r="J96" s="2">
        <v>-40.611779999999975</v>
      </c>
      <c r="K96" s="2">
        <v>-58.023288000000001</v>
      </c>
      <c r="L96" s="2">
        <v>-14.892100000000022</v>
      </c>
      <c r="M96" s="2">
        <v>-42.628880000000045</v>
      </c>
      <c r="N96" s="2">
        <v>-13.527330000000003</v>
      </c>
      <c r="O96" s="2">
        <v>-12.639909999999981</v>
      </c>
      <c r="P96" s="2">
        <v>-8.9762199999999659</v>
      </c>
      <c r="Q96" s="2">
        <v>-36.049500000000045</v>
      </c>
      <c r="R96" s="2">
        <v>-28.843884999999965</v>
      </c>
      <c r="S96" s="2">
        <v>-26.85224000000002</v>
      </c>
      <c r="T96" s="2">
        <v>-38.185720000000046</v>
      </c>
      <c r="U96" s="2">
        <v>-14.288080000000013</v>
      </c>
    </row>
    <row r="97" spans="1:21" x14ac:dyDescent="0.2">
      <c r="A97" s="8">
        <f t="shared" si="1"/>
        <v>95</v>
      </c>
      <c r="B97" s="2">
        <v>-60.625341000000034</v>
      </c>
      <c r="C97" s="2">
        <v>-65.087784000000042</v>
      </c>
      <c r="D97" s="2">
        <v>-46.191360000000003</v>
      </c>
      <c r="E97" s="2">
        <v>-42.309304000000026</v>
      </c>
      <c r="F97" s="2">
        <v>-88.576405999999935</v>
      </c>
      <c r="G97" s="2">
        <v>-43.900568000000007</v>
      </c>
      <c r="H97" s="2">
        <v>-55.801782999999986</v>
      </c>
      <c r="I97" s="2">
        <v>-42.473400000000026</v>
      </c>
      <c r="J97" s="2">
        <v>-37.452450000000013</v>
      </c>
      <c r="K97" s="2">
        <v>-47.925192000000031</v>
      </c>
      <c r="L97" s="2">
        <v>-8.5623099999999841</v>
      </c>
      <c r="M97" s="2">
        <v>-43.757359999999977</v>
      </c>
      <c r="N97" s="2">
        <v>-12.936849999999993</v>
      </c>
      <c r="O97" s="2">
        <v>-9.8871599999999784</v>
      </c>
      <c r="P97" s="2">
        <v>-9.6005600000000282</v>
      </c>
      <c r="Q97" s="2">
        <v>-24.734609999999979</v>
      </c>
      <c r="R97" s="2">
        <v>-24.188960000000009</v>
      </c>
      <c r="S97" s="2">
        <v>-23.341780000000007</v>
      </c>
      <c r="T97" s="2">
        <v>-31.095020000000041</v>
      </c>
      <c r="U97" s="2">
        <v>-17.584430000000008</v>
      </c>
    </row>
    <row r="98" spans="1:21" x14ac:dyDescent="0.2">
      <c r="A98" s="8">
        <f t="shared" si="1"/>
        <v>96</v>
      </c>
      <c r="B98" s="2">
        <v>-51.229341000000012</v>
      </c>
      <c r="C98" s="2">
        <v>-54.927120000000052</v>
      </c>
      <c r="D98" s="2">
        <v>-39.887616000000016</v>
      </c>
      <c r="E98" s="2">
        <v>-37.557456000000002</v>
      </c>
      <c r="F98" s="2">
        <v>-67.274897999999979</v>
      </c>
      <c r="G98" s="2">
        <v>-38.515732000000014</v>
      </c>
      <c r="H98" s="2">
        <v>-50.274264000000009</v>
      </c>
      <c r="I98" s="2">
        <v>-39.100700000000025</v>
      </c>
      <c r="J98" s="2">
        <v>-37.205205000000014</v>
      </c>
      <c r="K98" s="2">
        <v>-41.788787999999983</v>
      </c>
      <c r="L98" s="2">
        <v>-6.812229999999996</v>
      </c>
      <c r="M98" s="2">
        <v>-49.322160000000018</v>
      </c>
      <c r="N98" s="2">
        <v>-14.586119999999982</v>
      </c>
      <c r="O98" s="2">
        <v>-10.67484999999998</v>
      </c>
      <c r="P98" s="2">
        <v>-15.418519999999971</v>
      </c>
      <c r="Q98" s="2">
        <v>-17.987390000000012</v>
      </c>
      <c r="R98" s="2">
        <v>-22.830714999999966</v>
      </c>
      <c r="S98" s="2">
        <v>-21.945779999999989</v>
      </c>
      <c r="T98" s="2">
        <v>-27.643319999999974</v>
      </c>
      <c r="U98" s="2">
        <v>-23.746369999999988</v>
      </c>
    </row>
    <row r="99" spans="1:21" x14ac:dyDescent="0.2">
      <c r="A99" s="8">
        <f t="shared" si="1"/>
        <v>97</v>
      </c>
      <c r="B99" s="2">
        <v>-45.026414999999965</v>
      </c>
      <c r="C99" s="2">
        <v>-48.354636000000028</v>
      </c>
      <c r="D99" s="2">
        <v>-37.287167999999994</v>
      </c>
      <c r="E99" s="2">
        <v>-36.188704000000023</v>
      </c>
      <c r="F99" s="2">
        <v>-48.65759400000006</v>
      </c>
      <c r="G99" s="2">
        <v>-37.495991999999994</v>
      </c>
      <c r="H99" s="2">
        <v>-45.521950000000004</v>
      </c>
      <c r="I99" s="2">
        <v>-38.187924999999971</v>
      </c>
      <c r="J99" s="2">
        <v>-39.885944999999992</v>
      </c>
      <c r="K99" s="2">
        <v>-40.481496000000021</v>
      </c>
      <c r="L99" s="2">
        <v>-10.621940000000023</v>
      </c>
      <c r="M99" s="2">
        <v>-58.156479999999988</v>
      </c>
      <c r="N99" s="2">
        <v>-18.787909999999986</v>
      </c>
      <c r="O99" s="2">
        <v>-15.326279999999993</v>
      </c>
      <c r="P99" s="2">
        <v>-25.896770000000014</v>
      </c>
      <c r="Q99" s="2">
        <v>-17.567090000000029</v>
      </c>
      <c r="R99" s="2">
        <v>-25.70772999999997</v>
      </c>
      <c r="S99" s="2">
        <v>-23.176240000000014</v>
      </c>
      <c r="T99" s="2">
        <v>-29.26045999999997</v>
      </c>
      <c r="U99" s="2">
        <v>-32.827129999999968</v>
      </c>
    </row>
    <row r="100" spans="1:21" x14ac:dyDescent="0.2">
      <c r="A100" s="8">
        <f t="shared" si="1"/>
        <v>98</v>
      </c>
      <c r="B100" s="2">
        <v>-43.139385000000033</v>
      </c>
      <c r="C100" s="2">
        <v>-46.676675999999972</v>
      </c>
      <c r="D100" s="2">
        <v>-37.928447999999975</v>
      </c>
      <c r="E100" s="2">
        <v>-38.132752000000025</v>
      </c>
      <c r="F100" s="2">
        <v>-39.340800999999992</v>
      </c>
      <c r="G100" s="2">
        <v>-40.967674000000038</v>
      </c>
      <c r="H100" s="2">
        <v>-42.281797999999974</v>
      </c>
      <c r="I100" s="2">
        <v>-39.970699999999987</v>
      </c>
      <c r="J100" s="2">
        <v>-44.818124999999974</v>
      </c>
      <c r="K100" s="2">
        <v>-43.906620000000025</v>
      </c>
      <c r="L100" s="2">
        <v>-20.402289999999979</v>
      </c>
      <c r="M100" s="2">
        <v>-68.09672999999998</v>
      </c>
      <c r="N100" s="2">
        <v>-25.370589999999972</v>
      </c>
      <c r="O100" s="2">
        <v>-23.326329999999981</v>
      </c>
      <c r="P100" s="2">
        <v>-39.410049999999998</v>
      </c>
      <c r="Q100" s="2">
        <v>-24.283799999999985</v>
      </c>
      <c r="R100" s="2">
        <v>-33.116405000000007</v>
      </c>
      <c r="S100" s="2">
        <v>-27.275170000000028</v>
      </c>
      <c r="T100" s="2">
        <v>-36.594619999999985</v>
      </c>
      <c r="U100" s="2">
        <v>-44.312030000000021</v>
      </c>
    </row>
    <row r="101" spans="1:21" x14ac:dyDescent="0.2">
      <c r="A101" s="8">
        <f t="shared" si="1"/>
        <v>99</v>
      </c>
      <c r="B101" s="2">
        <v>-44.950464000000018</v>
      </c>
      <c r="C101" s="2">
        <v>-49.23058799999999</v>
      </c>
      <c r="D101" s="2">
        <v>-41.441279999999978</v>
      </c>
      <c r="E101" s="2">
        <v>-42.453128000000007</v>
      </c>
      <c r="F101" s="2">
        <v>-40.504963999999994</v>
      </c>
      <c r="G101" s="2">
        <v>-48.324260999999986</v>
      </c>
      <c r="H101" s="2">
        <v>-41.034640000000017</v>
      </c>
      <c r="I101" s="2">
        <v>-45.783025000000038</v>
      </c>
      <c r="J101" s="2">
        <v>-51.120884999999973</v>
      </c>
      <c r="K101" s="2">
        <v>-52.409232000000017</v>
      </c>
      <c r="L101" s="2">
        <v>-33.106949999999976</v>
      </c>
      <c r="M101" s="2">
        <v>-76.168130000000033</v>
      </c>
      <c r="N101" s="2">
        <v>-33.373649999999984</v>
      </c>
      <c r="O101" s="2">
        <v>-33.079380000000029</v>
      </c>
      <c r="P101" s="2">
        <v>-53.258999999999979</v>
      </c>
      <c r="Q101" s="2">
        <v>-37.800140000000034</v>
      </c>
      <c r="R101" s="2">
        <v>-44.214842500000003</v>
      </c>
      <c r="S101" s="2">
        <v>-34.018589999999989</v>
      </c>
      <c r="T101" s="2">
        <v>-49.102450000000033</v>
      </c>
      <c r="U101" s="2">
        <v>-55.938190000000013</v>
      </c>
    </row>
    <row r="102" spans="1:21" x14ac:dyDescent="0.2">
      <c r="A102" s="8">
        <f t="shared" si="1"/>
        <v>100</v>
      </c>
      <c r="B102" s="2">
        <v>-48.582801000000003</v>
      </c>
      <c r="C102" s="2">
        <v>-56.036280000000033</v>
      </c>
      <c r="D102" s="2">
        <v>-38.873088000000031</v>
      </c>
      <c r="E102" s="2">
        <v>-48.301431999999991</v>
      </c>
      <c r="F102" s="2">
        <v>-34.987692000000038</v>
      </c>
      <c r="G102" s="2">
        <v>-50.659008999999983</v>
      </c>
      <c r="H102" s="2">
        <v>-41.923905999999981</v>
      </c>
      <c r="I102" s="2">
        <v>-28.29095000000002</v>
      </c>
      <c r="J102" s="2">
        <v>-52.084424999999968</v>
      </c>
      <c r="K102" s="2">
        <v>-47.155416000000024</v>
      </c>
      <c r="L102" s="2">
        <v>-48.961330000000032</v>
      </c>
      <c r="M102" s="2">
        <v>-79.81438</v>
      </c>
      <c r="N102" s="2">
        <v>-41.086770000000016</v>
      </c>
      <c r="O102" s="2">
        <v>-43.125269999999979</v>
      </c>
      <c r="P102" s="2">
        <v>-64.546009999999981</v>
      </c>
      <c r="Q102" s="2">
        <v>-56.15351000000004</v>
      </c>
      <c r="R102" s="2">
        <v>-57.537407499999986</v>
      </c>
      <c r="S102" s="2">
        <v>-42.40402000000001</v>
      </c>
      <c r="T102" s="2">
        <v>-65.000299999999967</v>
      </c>
      <c r="U102" s="2">
        <v>-66.591800000000035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Descriptors &amp; Outcomes</vt:lpstr>
      <vt:lpstr>Medial Contact Forces (BW)</vt:lpstr>
      <vt:lpstr>Knee Angles (deg)</vt:lpstr>
      <vt:lpstr>Knee Flexion Moments (Nm)</vt:lpstr>
      <vt:lpstr>Knee Adduction Moments (Nm)</vt:lpstr>
      <vt:lpstr>Knee Axial Forces (N)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2016-10-20T01:46:25Z</dcterms:created>
  <dcterms:modified xsi:type="dcterms:W3CDTF">2017-01-03T14:54:27Z</dcterms:modified>
</cp:coreProperties>
</file>