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 activeTab="1"/>
  </bookViews>
  <sheets>
    <sheet name="Plate 4 - Sheet1" sheetId="1" r:id="rId1"/>
    <sheet name="Plate 3 - Sheet1" sheetId="2" r:id="rId2"/>
  </sheets>
  <definedNames>
    <definedName name="MethodPointer">24250672</definedName>
  </definedNames>
  <calcPr calcId="145621"/>
</workbook>
</file>

<file path=xl/calcChain.xml><?xml version="1.0" encoding="utf-8"?>
<calcChain xmlns="http://schemas.openxmlformats.org/spreadsheetml/2006/main">
  <c r="F47" i="2" l="1"/>
  <c r="G47" i="2" s="1"/>
  <c r="H47" i="2" s="1"/>
  <c r="I47" i="2" s="1"/>
  <c r="J47" i="2" s="1"/>
  <c r="K47" i="2" s="1"/>
  <c r="L47" i="2" s="1"/>
  <c r="M47" i="2" s="1"/>
  <c r="F47" i="1" l="1"/>
  <c r="G47" i="1" s="1"/>
  <c r="H47" i="1" s="1"/>
  <c r="I47" i="1" s="1"/>
  <c r="J47" i="1" s="1"/>
  <c r="K47" i="1" s="1"/>
  <c r="L47" i="1" s="1"/>
  <c r="M47" i="1" s="1"/>
  <c r="F37" i="1"/>
  <c r="G37" i="1" s="1"/>
  <c r="H37" i="1" s="1"/>
  <c r="I37" i="1" s="1"/>
  <c r="J37" i="1" s="1"/>
  <c r="K37" i="1" s="1"/>
  <c r="L37" i="1" s="1"/>
  <c r="M37" i="1" s="1"/>
</calcChain>
</file>

<file path=xl/sharedStrings.xml><?xml version="1.0" encoding="utf-8"?>
<sst xmlns="http://schemas.openxmlformats.org/spreadsheetml/2006/main" count="323" uniqueCount="107">
  <si>
    <t>Software Version</t>
  </si>
  <si>
    <t>2.04.11</t>
  </si>
  <si>
    <t>Experiment File Path:</t>
  </si>
  <si>
    <t>Protocol File Path:</t>
  </si>
  <si>
    <t>C:\Documents and Settings\All Users\Documents\Protocols\AlamarBlue.prt</t>
  </si>
  <si>
    <t>Plate Number</t>
  </si>
  <si>
    <t>Plate 4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</si>
  <si>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</si>
  <si>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</si>
  <si>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</si>
  <si>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</si>
  <si>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</si>
  <si>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</si>
  <si>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</si>
  <si>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</si>
  <si>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</si>
  <si>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Nunclon 96 flat bottom</t>
  </si>
  <si>
    <t>Read</t>
  </si>
  <si>
    <t>Fluorescence Endpoint</t>
  </si>
  <si>
    <t>Full Plate</t>
  </si>
  <si>
    <t>Filter Set 1</t>
  </si>
  <si>
    <t xml:space="preserve">    Excitation: 530/25,  Emission: 590/35</t>
  </si>
  <si>
    <t xml:space="preserve">    Optics: Top,  Gain: 35</t>
  </si>
  <si>
    <t>Read Speed: Normal</t>
  </si>
  <si>
    <t>Read Height: 5 mm</t>
  </si>
  <si>
    <t>Set Temperature</t>
  </si>
  <si>
    <t>Incubator off</t>
  </si>
  <si>
    <t>Layout</t>
  </si>
  <si>
    <t>A</t>
  </si>
  <si>
    <t>SPL1</t>
  </si>
  <si>
    <t>SPL2</t>
  </si>
  <si>
    <t>SPL3</t>
  </si>
  <si>
    <t>SPL4</t>
  </si>
  <si>
    <t>SPL5</t>
  </si>
  <si>
    <t>SPL6</t>
  </si>
  <si>
    <t>SPL7</t>
  </si>
  <si>
    <t>SPL8</t>
  </si>
  <si>
    <t>SPL9</t>
  </si>
  <si>
    <t>SPL10</t>
  </si>
  <si>
    <t>SPL11</t>
  </si>
  <si>
    <t>SPL12</t>
  </si>
  <si>
    <t>Well ID</t>
  </si>
  <si>
    <t>B</t>
  </si>
  <si>
    <t>SPL13</t>
  </si>
  <si>
    <t>SPL19</t>
  </si>
  <si>
    <t>SPL25</t>
  </si>
  <si>
    <t>SPL31</t>
  </si>
  <si>
    <t>SPL37</t>
  </si>
  <si>
    <t>SPL43</t>
  </si>
  <si>
    <t>SPL49</t>
  </si>
  <si>
    <t>SPL55</t>
  </si>
  <si>
    <t>SPL32</t>
  </si>
  <si>
    <t>C</t>
  </si>
  <si>
    <t>SPL14</t>
  </si>
  <si>
    <t>SPL20</t>
  </si>
  <si>
    <t>SPL26</t>
  </si>
  <si>
    <t>SPL38</t>
  </si>
  <si>
    <t>SPL44</t>
  </si>
  <si>
    <t>SPL50</t>
  </si>
  <si>
    <t>SPL56</t>
  </si>
  <si>
    <t>SPL33</t>
  </si>
  <si>
    <t>D</t>
  </si>
  <si>
    <t>SPL15</t>
  </si>
  <si>
    <t>SPL21</t>
  </si>
  <si>
    <t>SPL27</t>
  </si>
  <si>
    <t>SPL39</t>
  </si>
  <si>
    <t>SPL45</t>
  </si>
  <si>
    <t>SPL51</t>
  </si>
  <si>
    <t>SPL57</t>
  </si>
  <si>
    <t>SPL34</t>
  </si>
  <si>
    <t>E</t>
  </si>
  <si>
    <t>SPL16</t>
  </si>
  <si>
    <t>SPL22</t>
  </si>
  <si>
    <t>SPL28</t>
  </si>
  <si>
    <t>SPL40</t>
  </si>
  <si>
    <t>SPL46</t>
  </si>
  <si>
    <t>SPL52</t>
  </si>
  <si>
    <t>SPL58</t>
  </si>
  <si>
    <t>SPL35</t>
  </si>
  <si>
    <t>F</t>
  </si>
  <si>
    <t>SPL17</t>
  </si>
  <si>
    <t>SPL23</t>
  </si>
  <si>
    <t>SPL29</t>
  </si>
  <si>
    <t>SPL41</t>
  </si>
  <si>
    <t>SPL47</t>
  </si>
  <si>
    <t>SPL53</t>
  </si>
  <si>
    <t>SPL59</t>
  </si>
  <si>
    <t>SPL36</t>
  </si>
  <si>
    <t>G</t>
  </si>
  <si>
    <t>SPL18</t>
  </si>
  <si>
    <t>SPL24</t>
  </si>
  <si>
    <t>SPL30</t>
  </si>
  <si>
    <t>SPL42</t>
  </si>
  <si>
    <t>SPL48</t>
  </si>
  <si>
    <t>SPL54</t>
  </si>
  <si>
    <t>SPL60</t>
  </si>
  <si>
    <t>H</t>
  </si>
  <si>
    <t>Results</t>
  </si>
  <si>
    <t>530/25,590/35</t>
  </si>
  <si>
    <t>PAN</t>
  </si>
  <si>
    <t>uM</t>
  </si>
  <si>
    <t>Control</t>
  </si>
  <si>
    <t>C:\Documents and Settings\Administrator\My Documents\Diana\Toxicity_PAN, 4R.xpt</t>
  </si>
  <si>
    <t>PQQ4R</t>
  </si>
  <si>
    <t>Plate 3</t>
  </si>
  <si>
    <t>CPZ</t>
  </si>
  <si>
    <t>C:\Documents and Settings\Administrator\My Documents\Diana\Toxicity_CPZ.xpt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</si>
</sst>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7EB2DB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14" fontId="1" fillId="0" borderId="0" xfId="1" applyNumberFormat="1"/>
    <xf numFmtId="21" fontId="1" fillId="0" borderId="0" xfId="1" applyNumberFormat="1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ont="1" applyFill="1" applyBorder="1"/>
    <xf numFmtId="1" fontId="8" fillId="0" borderId="0" xfId="0" applyNumberFormat="1" applyFont="1" applyFill="1" applyBorder="1"/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/>
    <xf numFmtId="0" fontId="9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1" fontId="8" fillId="0" borderId="0" xfId="0" applyNumberFormat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" fillId="14" borderId="1" xfId="1" applyFont="1" applyFill="1" applyBorder="1" applyAlignment="1">
      <alignment horizontal="center" vertical="center" wrapText="1"/>
    </xf>
    <xf numFmtId="0" fontId="1" fillId="0" borderId="0" xfId="1" applyFont="1" applyFill="1" applyBorder="1"/>
    <xf numFmtId="2" fontId="0" fillId="0" borderId="0" xfId="0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1"/>
  <sheetViews>
    <sheetView zoomScale="80" zoomScaleNormal="80" workbookViewId="0">
      <selection activeCell="L64" sqref="L64"/>
    </sheetView>
  </sheetViews>
  <sheetFormatPr defaultRowHeight="12.75" x14ac:dyDescent="0.2"/>
  <cols>
    <col min="1" max="1" width="20.7109375" style="1" customWidth="1"/>
    <col min="2" max="2" width="12.7109375" style="1" customWidth="1"/>
    <col min="3" max="16384" width="9.140625" style="1"/>
  </cols>
  <sheetData>
    <row r="2" spans="1:2" x14ac:dyDescent="0.2">
      <c r="A2" s="1" t="s">
        <v>0</v>
      </c>
      <c r="B2" s="1" t="s">
        <v>1</v>
      </c>
    </row>
    <row r="4" spans="1:2" x14ac:dyDescent="0.2">
      <c r="A4" s="1" t="s">
        <v>2</v>
      </c>
      <c r="B4" s="1" t="s">
        <v>102</v>
      </c>
    </row>
    <row r="5" spans="1:2" x14ac:dyDescent="0.2">
      <c r="A5" s="1" t="s">
        <v>3</v>
      </c>
      <c r="B5" s="1" t="s">
        <v>4</v>
      </c>
    </row>
    <row r="6" spans="1:2" x14ac:dyDescent="0.2">
      <c r="A6" s="1" t="s">
        <v>5</v>
      </c>
      <c r="B6" s="1" t="s">
        <v>6</v>
      </c>
    </row>
    <row r="7" spans="1:2" x14ac:dyDescent="0.2">
      <c r="A7" s="1" t="s">
        <v>7</v>
      </c>
      <c r="B7" s="2"/>
    </row>
    <row r="8" spans="1:2" x14ac:dyDescent="0.2">
      <c r="A8" s="1" t="s">
        <v>8</v>
      </c>
      <c r="B8" s="3"/>
    </row>
    <row r="9" spans="1:2" x14ac:dyDescent="0.2">
      <c r="A9" s="1" t="s">
        <v>9</v>
      </c>
      <c r="B9" s="1" t="s">
        <v>10</v>
      </c>
    </row>
    <row r="10" spans="1:2" x14ac:dyDescent="0.2">
      <c r="A10" s="1" t="s">
        <v>11</v>
      </c>
      <c r="B10" s="1">
        <v>1312151</v>
      </c>
    </row>
    <row r="11" spans="1:2" x14ac:dyDescent="0.2">
      <c r="A11" s="1" t="s">
        <v>12</v>
      </c>
      <c r="B11" s="1" t="s">
        <v>13</v>
      </c>
    </row>
    <row r="13" spans="1:2" x14ac:dyDescent="0.2">
      <c r="A13" s="4" t="s">
        <v>14</v>
      </c>
      <c r="B13" s="5"/>
    </row>
    <row r="14" spans="1:2" x14ac:dyDescent="0.2">
      <c r="A14" s="1" t="s">
        <v>15</v>
      </c>
      <c r="B14" s="1" t="s">
        <v>16</v>
      </c>
    </row>
    <row r="15" spans="1:2" x14ac:dyDescent="0.2">
      <c r="A15" s="1" t="s">
        <v>17</v>
      </c>
      <c r="B15" s="1" t="s">
        <v>18</v>
      </c>
    </row>
    <row r="16" spans="1:2" x14ac:dyDescent="0.2">
      <c r="B16" s="1" t="s">
        <v>19</v>
      </c>
    </row>
    <row r="17" spans="1:15" x14ac:dyDescent="0.2">
      <c r="B17" s="1" t="s">
        <v>20</v>
      </c>
    </row>
    <row r="18" spans="1:15" x14ac:dyDescent="0.2">
      <c r="B18" s="1" t="s">
        <v>21</v>
      </c>
    </row>
    <row r="19" spans="1:15" x14ac:dyDescent="0.2">
      <c r="B19" s="1" t="s">
        <v>22</v>
      </c>
    </row>
    <row r="20" spans="1:15" x14ac:dyDescent="0.2">
      <c r="B20" s="1" t="s">
        <v>23</v>
      </c>
    </row>
    <row r="21" spans="1:15" x14ac:dyDescent="0.2">
      <c r="B21" s="1" t="s">
        <v>24</v>
      </c>
    </row>
    <row r="22" spans="1:15" x14ac:dyDescent="0.2">
      <c r="A22" s="1" t="s">
        <v>25</v>
      </c>
      <c r="B22" s="1" t="s">
        <v>26</v>
      </c>
    </row>
    <row r="24" spans="1:15" x14ac:dyDescent="0.2">
      <c r="A24" s="4" t="s">
        <v>27</v>
      </c>
      <c r="B24" s="5"/>
    </row>
    <row r="26" spans="1:15" x14ac:dyDescent="0.2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</row>
    <row r="27" spans="1:15" x14ac:dyDescent="0.2">
      <c r="B27" s="7" t="s">
        <v>28</v>
      </c>
      <c r="C27" s="8" t="s">
        <v>29</v>
      </c>
      <c r="D27" s="8" t="s">
        <v>30</v>
      </c>
      <c r="E27" s="8" t="s">
        <v>31</v>
      </c>
      <c r="F27" s="8" t="s">
        <v>32</v>
      </c>
      <c r="G27" s="8" t="s">
        <v>33</v>
      </c>
      <c r="H27" s="8" t="s">
        <v>34</v>
      </c>
      <c r="I27" s="8" t="s">
        <v>35</v>
      </c>
      <c r="J27" s="8" t="s">
        <v>36</v>
      </c>
      <c r="K27" s="8" t="s">
        <v>37</v>
      </c>
      <c r="L27" s="8" t="s">
        <v>38</v>
      </c>
      <c r="M27" s="8" t="s">
        <v>39</v>
      </c>
      <c r="N27" s="8" t="s">
        <v>40</v>
      </c>
      <c r="O27" s="9" t="s">
        <v>41</v>
      </c>
    </row>
    <row r="28" spans="1:15" x14ac:dyDescent="0.2">
      <c r="B28" s="7" t="s">
        <v>42</v>
      </c>
      <c r="C28" s="8" t="s">
        <v>43</v>
      </c>
      <c r="D28" s="8" t="s">
        <v>29</v>
      </c>
      <c r="E28" s="8" t="s">
        <v>35</v>
      </c>
      <c r="F28" s="8" t="s">
        <v>43</v>
      </c>
      <c r="G28" s="8" t="s">
        <v>44</v>
      </c>
      <c r="H28" s="8" t="s">
        <v>45</v>
      </c>
      <c r="I28" s="8" t="s">
        <v>46</v>
      </c>
      <c r="J28" s="8" t="s">
        <v>47</v>
      </c>
      <c r="K28" s="8" t="s">
        <v>48</v>
      </c>
      <c r="L28" s="8" t="s">
        <v>49</v>
      </c>
      <c r="M28" s="8" t="s">
        <v>50</v>
      </c>
      <c r="N28" s="8" t="s">
        <v>51</v>
      </c>
      <c r="O28" s="9" t="s">
        <v>41</v>
      </c>
    </row>
    <row r="29" spans="1:15" x14ac:dyDescent="0.2">
      <c r="B29" s="7" t="s">
        <v>52</v>
      </c>
      <c r="C29" s="8" t="s">
        <v>53</v>
      </c>
      <c r="D29" s="8" t="s">
        <v>30</v>
      </c>
      <c r="E29" s="8" t="s">
        <v>36</v>
      </c>
      <c r="F29" s="8" t="s">
        <v>53</v>
      </c>
      <c r="G29" s="8" t="s">
        <v>54</v>
      </c>
      <c r="H29" s="8" t="s">
        <v>55</v>
      </c>
      <c r="I29" s="8" t="s">
        <v>51</v>
      </c>
      <c r="J29" s="8" t="s">
        <v>56</v>
      </c>
      <c r="K29" s="8" t="s">
        <v>57</v>
      </c>
      <c r="L29" s="8" t="s">
        <v>58</v>
      </c>
      <c r="M29" s="8" t="s">
        <v>59</v>
      </c>
      <c r="N29" s="8" t="s">
        <v>60</v>
      </c>
      <c r="O29" s="9" t="s">
        <v>41</v>
      </c>
    </row>
    <row r="30" spans="1:15" x14ac:dyDescent="0.2">
      <c r="B30" s="7" t="s">
        <v>61</v>
      </c>
      <c r="C30" s="8" t="s">
        <v>62</v>
      </c>
      <c r="D30" s="8" t="s">
        <v>31</v>
      </c>
      <c r="E30" s="8" t="s">
        <v>37</v>
      </c>
      <c r="F30" s="8" t="s">
        <v>62</v>
      </c>
      <c r="G30" s="8" t="s">
        <v>63</v>
      </c>
      <c r="H30" s="8" t="s">
        <v>64</v>
      </c>
      <c r="I30" s="8" t="s">
        <v>60</v>
      </c>
      <c r="J30" s="8" t="s">
        <v>65</v>
      </c>
      <c r="K30" s="8" t="s">
        <v>66</v>
      </c>
      <c r="L30" s="8" t="s">
        <v>67</v>
      </c>
      <c r="M30" s="8" t="s">
        <v>68</v>
      </c>
      <c r="N30" s="8" t="s">
        <v>69</v>
      </c>
      <c r="O30" s="9" t="s">
        <v>41</v>
      </c>
    </row>
    <row r="31" spans="1:15" x14ac:dyDescent="0.2">
      <c r="B31" s="7" t="s">
        <v>70</v>
      </c>
      <c r="C31" s="8" t="s">
        <v>71</v>
      </c>
      <c r="D31" s="8" t="s">
        <v>32</v>
      </c>
      <c r="E31" s="8" t="s">
        <v>38</v>
      </c>
      <c r="F31" s="8" t="s">
        <v>71</v>
      </c>
      <c r="G31" s="8" t="s">
        <v>72</v>
      </c>
      <c r="H31" s="8" t="s">
        <v>73</v>
      </c>
      <c r="I31" s="8" t="s">
        <v>69</v>
      </c>
      <c r="J31" s="8" t="s">
        <v>74</v>
      </c>
      <c r="K31" s="8" t="s">
        <v>75</v>
      </c>
      <c r="L31" s="8" t="s">
        <v>76</v>
      </c>
      <c r="M31" s="8" t="s">
        <v>77</v>
      </c>
      <c r="N31" s="8" t="s">
        <v>78</v>
      </c>
      <c r="O31" s="9" t="s">
        <v>41</v>
      </c>
    </row>
    <row r="32" spans="1:15" x14ac:dyDescent="0.2">
      <c r="B32" s="7" t="s">
        <v>79</v>
      </c>
      <c r="C32" s="8" t="s">
        <v>80</v>
      </c>
      <c r="D32" s="8" t="s">
        <v>33</v>
      </c>
      <c r="E32" s="8" t="s">
        <v>39</v>
      </c>
      <c r="F32" s="8" t="s">
        <v>80</v>
      </c>
      <c r="G32" s="8" t="s">
        <v>81</v>
      </c>
      <c r="H32" s="8" t="s">
        <v>82</v>
      </c>
      <c r="I32" s="8" t="s">
        <v>78</v>
      </c>
      <c r="J32" s="8" t="s">
        <v>83</v>
      </c>
      <c r="K32" s="8" t="s">
        <v>84</v>
      </c>
      <c r="L32" s="8" t="s">
        <v>85</v>
      </c>
      <c r="M32" s="8" t="s">
        <v>86</v>
      </c>
      <c r="N32" s="8" t="s">
        <v>87</v>
      </c>
      <c r="O32" s="9" t="s">
        <v>41</v>
      </c>
    </row>
    <row r="33" spans="1:15" x14ac:dyDescent="0.2">
      <c r="B33" s="7" t="s">
        <v>88</v>
      </c>
      <c r="C33" s="8" t="s">
        <v>89</v>
      </c>
      <c r="D33" s="8" t="s">
        <v>34</v>
      </c>
      <c r="E33" s="8" t="s">
        <v>40</v>
      </c>
      <c r="F33" s="8" t="s">
        <v>89</v>
      </c>
      <c r="G33" s="8" t="s">
        <v>90</v>
      </c>
      <c r="H33" s="8" t="s">
        <v>91</v>
      </c>
      <c r="I33" s="8" t="s">
        <v>87</v>
      </c>
      <c r="J33" s="8" t="s">
        <v>92</v>
      </c>
      <c r="K33" s="8" t="s">
        <v>93</v>
      </c>
      <c r="L33" s="8" t="s">
        <v>94</v>
      </c>
      <c r="M33" s="8" t="s">
        <v>95</v>
      </c>
      <c r="N33" s="8" t="s">
        <v>47</v>
      </c>
      <c r="O33" s="9" t="s">
        <v>41</v>
      </c>
    </row>
    <row r="34" spans="1:15" x14ac:dyDescent="0.2">
      <c r="B34" s="7" t="s">
        <v>96</v>
      </c>
      <c r="C34" s="8" t="s">
        <v>54</v>
      </c>
      <c r="D34" s="8" t="s">
        <v>63</v>
      </c>
      <c r="E34" s="8" t="s">
        <v>72</v>
      </c>
      <c r="F34" s="8" t="s">
        <v>81</v>
      </c>
      <c r="G34" s="8" t="s">
        <v>90</v>
      </c>
      <c r="H34" s="8" t="s">
        <v>45</v>
      </c>
      <c r="I34" s="8" t="s">
        <v>55</v>
      </c>
      <c r="J34" s="8" t="s">
        <v>64</v>
      </c>
      <c r="K34" s="8" t="s">
        <v>73</v>
      </c>
      <c r="L34" s="8" t="s">
        <v>82</v>
      </c>
      <c r="M34" s="8" t="s">
        <v>91</v>
      </c>
      <c r="N34" s="8" t="s">
        <v>46</v>
      </c>
      <c r="O34" s="9" t="s">
        <v>41</v>
      </c>
    </row>
    <row r="36" spans="1:15" x14ac:dyDescent="0.2">
      <c r="A36" s="4" t="s">
        <v>97</v>
      </c>
      <c r="B36" s="5"/>
      <c r="E36" s="23" t="s">
        <v>100</v>
      </c>
      <c r="F36" s="24"/>
      <c r="G36" s="24"/>
      <c r="H36" s="24"/>
      <c r="I36" s="24"/>
      <c r="J36" s="24"/>
      <c r="K36" s="24"/>
      <c r="L36" s="24"/>
      <c r="M36" s="24"/>
    </row>
    <row r="37" spans="1:15" ht="15" x14ac:dyDescent="0.2">
      <c r="D37" s="23" t="s">
        <v>101</v>
      </c>
      <c r="E37" s="25">
        <v>160</v>
      </c>
      <c r="F37" s="25">
        <f>E37/2</f>
        <v>80</v>
      </c>
      <c r="G37" s="25">
        <f t="shared" ref="G37" si="0">F37/2</f>
        <v>40</v>
      </c>
      <c r="H37" s="25">
        <f t="shared" ref="H37" si="1">G37/2</f>
        <v>20</v>
      </c>
      <c r="I37" s="25">
        <f t="shared" ref="I37" si="2">H37/2</f>
        <v>10</v>
      </c>
      <c r="J37" s="25">
        <f t="shared" ref="J37" si="3">I37/2</f>
        <v>5</v>
      </c>
      <c r="K37" s="25">
        <f t="shared" ref="K37" si="4">J37/2</f>
        <v>2.5</v>
      </c>
      <c r="L37" s="25">
        <f t="shared" ref="L37" si="5">K37/2</f>
        <v>1.25</v>
      </c>
      <c r="M37" s="25">
        <f t="shared" ref="M37" si="6">L37/2</f>
        <v>0.625</v>
      </c>
    </row>
    <row r="38" spans="1:15" x14ac:dyDescent="0.2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>
        <v>8</v>
      </c>
      <c r="K38" s="7">
        <v>9</v>
      </c>
      <c r="L38" s="7">
        <v>10</v>
      </c>
      <c r="M38" s="7">
        <v>11</v>
      </c>
      <c r="N38" s="7">
        <v>12</v>
      </c>
    </row>
    <row r="39" spans="1:15" x14ac:dyDescent="0.2">
      <c r="B39" s="7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9"/>
    </row>
    <row r="40" spans="1:15" ht="18" x14ac:dyDescent="0.2">
      <c r="A40" s="39" t="s">
        <v>103</v>
      </c>
      <c r="B40" s="7" t="s">
        <v>42</v>
      </c>
      <c r="C40" s="10"/>
      <c r="D40" s="11">
        <v>4121</v>
      </c>
      <c r="E40" s="10">
        <v>259</v>
      </c>
      <c r="F40" s="10">
        <v>254</v>
      </c>
      <c r="G40" s="10">
        <v>254</v>
      </c>
      <c r="H40" s="10">
        <v>256</v>
      </c>
      <c r="I40" s="10">
        <v>253</v>
      </c>
      <c r="J40" s="12">
        <v>468</v>
      </c>
      <c r="K40" s="13">
        <v>4399</v>
      </c>
      <c r="L40" s="14">
        <v>4755</v>
      </c>
      <c r="M40" s="14">
        <v>4943</v>
      </c>
      <c r="N40" s="10"/>
      <c r="O40" s="9" t="s">
        <v>98</v>
      </c>
    </row>
    <row r="41" spans="1:15" ht="18" x14ac:dyDescent="0.2">
      <c r="A41" s="39"/>
      <c r="B41" s="7" t="s">
        <v>52</v>
      </c>
      <c r="C41" s="10"/>
      <c r="D41" s="15">
        <v>3749</v>
      </c>
      <c r="E41" s="10">
        <v>263</v>
      </c>
      <c r="F41" s="10">
        <v>250</v>
      </c>
      <c r="G41" s="10">
        <v>251</v>
      </c>
      <c r="H41" s="10">
        <v>246</v>
      </c>
      <c r="I41" s="10">
        <v>248</v>
      </c>
      <c r="J41" s="12">
        <v>451</v>
      </c>
      <c r="K41" s="13">
        <v>4615</v>
      </c>
      <c r="L41" s="13">
        <v>4559</v>
      </c>
      <c r="M41" s="14">
        <v>4771</v>
      </c>
      <c r="N41" s="10"/>
      <c r="O41" s="9" t="s">
        <v>98</v>
      </c>
    </row>
    <row r="42" spans="1:15" ht="18" x14ac:dyDescent="0.2">
      <c r="A42" s="39"/>
      <c r="B42" s="7" t="s">
        <v>61</v>
      </c>
      <c r="C42" s="10"/>
      <c r="D42" s="13">
        <v>4336</v>
      </c>
      <c r="E42" s="10">
        <v>255</v>
      </c>
      <c r="F42" s="10">
        <v>251</v>
      </c>
      <c r="G42" s="10">
        <v>248</v>
      </c>
      <c r="H42" s="10">
        <v>248</v>
      </c>
      <c r="I42" s="10">
        <v>248</v>
      </c>
      <c r="J42" s="12">
        <v>495</v>
      </c>
      <c r="K42" s="11">
        <v>4267</v>
      </c>
      <c r="L42" s="13">
        <v>4604</v>
      </c>
      <c r="M42" s="13">
        <v>4650</v>
      </c>
      <c r="N42" s="10"/>
      <c r="O42" s="9" t="s">
        <v>98</v>
      </c>
    </row>
    <row r="43" spans="1:15" ht="18" x14ac:dyDescent="0.2">
      <c r="A43" s="39" t="s">
        <v>99</v>
      </c>
      <c r="B43" s="7" t="s">
        <v>70</v>
      </c>
      <c r="C43" s="10"/>
      <c r="D43" s="11">
        <v>4068</v>
      </c>
      <c r="E43" s="10">
        <v>296</v>
      </c>
      <c r="F43" s="16">
        <v>2305</v>
      </c>
      <c r="G43" s="15">
        <v>3650</v>
      </c>
      <c r="H43" s="17">
        <v>3356</v>
      </c>
      <c r="I43" s="15">
        <v>3584</v>
      </c>
      <c r="J43" s="15">
        <v>3781</v>
      </c>
      <c r="K43" s="13">
        <v>4438</v>
      </c>
      <c r="L43" s="13">
        <v>4321</v>
      </c>
      <c r="M43" s="18">
        <v>5144</v>
      </c>
      <c r="N43" s="10"/>
      <c r="O43" s="9" t="s">
        <v>98</v>
      </c>
    </row>
    <row r="44" spans="1:15" ht="18" x14ac:dyDescent="0.2">
      <c r="A44" s="39"/>
      <c r="B44" s="7" t="s">
        <v>79</v>
      </c>
      <c r="C44" s="10"/>
      <c r="D44" s="11">
        <v>4025</v>
      </c>
      <c r="E44" s="10">
        <v>358</v>
      </c>
      <c r="F44" s="19">
        <v>2619</v>
      </c>
      <c r="G44" s="17">
        <v>3381</v>
      </c>
      <c r="H44" s="15">
        <v>3644</v>
      </c>
      <c r="I44" s="11">
        <v>4033</v>
      </c>
      <c r="J44" s="15">
        <v>3772</v>
      </c>
      <c r="K44" s="11">
        <v>4039</v>
      </c>
      <c r="L44" s="13">
        <v>4369</v>
      </c>
      <c r="M44" s="13">
        <v>4515</v>
      </c>
      <c r="N44" s="10"/>
      <c r="O44" s="9" t="s">
        <v>98</v>
      </c>
    </row>
    <row r="45" spans="1:15" ht="18" x14ac:dyDescent="0.2">
      <c r="A45" s="39"/>
      <c r="B45" s="7" t="s">
        <v>88</v>
      </c>
      <c r="C45" s="10"/>
      <c r="D45" s="13">
        <v>4497</v>
      </c>
      <c r="E45" s="10">
        <v>371</v>
      </c>
      <c r="F45" s="19">
        <v>2474</v>
      </c>
      <c r="G45" s="17">
        <v>3133</v>
      </c>
      <c r="H45" s="17">
        <v>3382</v>
      </c>
      <c r="I45" s="11">
        <v>3977</v>
      </c>
      <c r="J45" s="11">
        <v>3994</v>
      </c>
      <c r="K45" s="11">
        <v>4264</v>
      </c>
      <c r="L45" s="11">
        <v>4263</v>
      </c>
      <c r="M45" s="18">
        <v>5435</v>
      </c>
      <c r="N45" s="10"/>
      <c r="O45" s="9" t="s">
        <v>98</v>
      </c>
    </row>
    <row r="46" spans="1:15" x14ac:dyDescent="0.2">
      <c r="B46" s="7" t="s">
        <v>96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9"/>
    </row>
    <row r="47" spans="1:15" ht="15" x14ac:dyDescent="0.2">
      <c r="D47" s="25" t="s">
        <v>101</v>
      </c>
      <c r="E47" s="33">
        <v>2560</v>
      </c>
      <c r="F47" s="33">
        <f>E47/2</f>
        <v>1280</v>
      </c>
      <c r="G47" s="33">
        <f t="shared" ref="G47" si="7">F47/2</f>
        <v>640</v>
      </c>
      <c r="H47" s="33">
        <f t="shared" ref="H47" si="8">G47/2</f>
        <v>320</v>
      </c>
      <c r="I47" s="33">
        <f t="shared" ref="I47" si="9">H47/2</f>
        <v>160</v>
      </c>
      <c r="J47" s="33">
        <f t="shared" ref="J47" si="10">I47/2</f>
        <v>80</v>
      </c>
      <c r="K47" s="33">
        <f t="shared" ref="K47" si="11">J47/2</f>
        <v>40</v>
      </c>
      <c r="L47" s="33">
        <f t="shared" ref="L47" si="12">K47/2</f>
        <v>20</v>
      </c>
      <c r="M47" s="33">
        <f t="shared" ref="M47" si="13">L47/2</f>
        <v>10</v>
      </c>
    </row>
    <row r="48" spans="1:15" x14ac:dyDescent="0.2">
      <c r="A48" s="26"/>
      <c r="B48" s="26"/>
      <c r="C48" s="26"/>
      <c r="E48" s="23" t="s">
        <v>100</v>
      </c>
      <c r="F48" s="34"/>
      <c r="G48" s="34"/>
      <c r="H48" s="34"/>
      <c r="I48" s="34"/>
      <c r="J48" s="34"/>
      <c r="K48" s="34"/>
      <c r="L48" s="34"/>
      <c r="M48" s="34"/>
      <c r="N48" s="26"/>
    </row>
    <row r="49" spans="1:15" x14ac:dyDescent="0.2">
      <c r="A49" s="26"/>
      <c r="B49" s="26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6"/>
      <c r="N49" s="26"/>
    </row>
    <row r="50" spans="1:15" x14ac:dyDescent="0.2">
      <c r="A50" s="26"/>
      <c r="B50" s="28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5" ht="15" x14ac:dyDescent="0.25">
      <c r="A51" s="26"/>
      <c r="B51" s="2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0"/>
      <c r="N51" s="26"/>
    </row>
    <row r="52" spans="1:15" ht="15" x14ac:dyDescent="0.25">
      <c r="A52" s="26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0"/>
      <c r="N52" s="26"/>
    </row>
    <row r="53" spans="1:15" ht="15" x14ac:dyDescent="0.25">
      <c r="A53" s="26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0"/>
      <c r="N53" s="26"/>
    </row>
    <row r="54" spans="1:15" ht="1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0"/>
      <c r="N54" s="26"/>
    </row>
    <row r="55" spans="1:15" ht="15" x14ac:dyDescent="0.25">
      <c r="A55" s="26"/>
      <c r="B55" s="21"/>
      <c r="C55" s="2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6"/>
    </row>
    <row r="56" spans="1:15" ht="15" x14ac:dyDescent="0.25">
      <c r="A56" s="26"/>
      <c r="B56" s="20"/>
      <c r="C56" s="2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6"/>
    </row>
    <row r="57" spans="1:15" ht="15" x14ac:dyDescent="0.25">
      <c r="A57" s="26"/>
      <c r="B57" s="20"/>
      <c r="C57" s="2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6"/>
    </row>
    <row r="58" spans="1:1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x14ac:dyDescent="0.2">
      <c r="A61" s="26"/>
      <c r="B61" s="28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ht="15" x14ac:dyDescent="0.25">
      <c r="A62" s="26"/>
      <c r="B62" s="2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30"/>
      <c r="N62" s="26"/>
      <c r="O62" s="26"/>
    </row>
    <row r="63" spans="1:15" ht="15" x14ac:dyDescent="0.25">
      <c r="A63" s="26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0"/>
      <c r="N63" s="26"/>
      <c r="O63" s="26"/>
    </row>
    <row r="64" spans="1:15" ht="15" x14ac:dyDescent="0.25">
      <c r="A64" s="26"/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0"/>
      <c r="N64" s="26"/>
      <c r="O64" s="26"/>
    </row>
    <row r="65" spans="1:15" ht="1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30"/>
      <c r="N65" s="26"/>
      <c r="O65" s="26"/>
    </row>
    <row r="66" spans="1:15" ht="15" x14ac:dyDescent="0.25">
      <c r="A66" s="26"/>
      <c r="B66" s="21"/>
      <c r="C66" s="21"/>
      <c r="D66" s="20"/>
      <c r="E66" s="22"/>
      <c r="F66" s="22"/>
      <c r="G66" s="22"/>
      <c r="H66" s="22"/>
      <c r="I66" s="22"/>
      <c r="J66" s="22"/>
      <c r="K66" s="22"/>
      <c r="L66" s="22"/>
      <c r="M66" s="22"/>
      <c r="N66" s="26"/>
      <c r="O66" s="26"/>
    </row>
    <row r="67" spans="1:15" ht="15" x14ac:dyDescent="0.25">
      <c r="A67" s="26"/>
      <c r="B67" s="20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6"/>
      <c r="O67" s="26"/>
    </row>
    <row r="68" spans="1:15" ht="15" x14ac:dyDescent="0.25">
      <c r="A68" s="26"/>
      <c r="B68" s="20"/>
      <c r="C68" s="2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26"/>
      <c r="O68" s="26"/>
    </row>
    <row r="69" spans="1:15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</row>
    <row r="210" spans="1:15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1:15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</row>
    <row r="223" spans="1:15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</row>
    <row r="240" spans="1:15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</row>
    <row r="241" spans="1:15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1:15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</row>
    <row r="253" spans="1:15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</row>
    <row r="258" spans="1:15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</sheetData>
  <mergeCells count="2">
    <mergeCell ref="A40:A42"/>
    <mergeCell ref="A43:A4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tabSelected="1" topLeftCell="A28" zoomScaleNormal="100" workbookViewId="0">
      <selection activeCell="G75" sqref="G75"/>
    </sheetView>
  </sheetViews>
  <sheetFormatPr defaultRowHeight="12.75" x14ac:dyDescent="0.2"/>
  <cols>
    <col min="1" max="1" width="20.7109375" style="1" customWidth="1"/>
    <col min="2" max="2" width="12.7109375" style="1" customWidth="1"/>
    <col min="3" max="16384" width="9.140625" style="1"/>
  </cols>
  <sheetData>
    <row r="2" spans="1:2" x14ac:dyDescent="0.2">
      <c r="A2" s="1" t="s">
        <v>0</v>
      </c>
      <c r="B2" s="1" t="s">
        <v>1</v>
      </c>
    </row>
    <row r="4" spans="1:2" x14ac:dyDescent="0.2">
      <c r="A4" s="1" t="s">
        <v>2</v>
      </c>
      <c r="B4" s="1" t="s">
        <v>106</v>
      </c>
    </row>
    <row r="5" spans="1:2" x14ac:dyDescent="0.2">
      <c r="A5" s="1" t="s">
        <v>3</v>
      </c>
      <c r="B5" s="1" t="s">
        <v>4</v>
      </c>
    </row>
    <row r="6" spans="1:2" x14ac:dyDescent="0.2">
      <c r="A6" s="1" t="s">
        <v>5</v>
      </c>
      <c r="B6" s="1" t="s">
        <v>104</v>
      </c>
    </row>
    <row r="7" spans="1:2" x14ac:dyDescent="0.2">
      <c r="A7" s="1" t="s">
        <v>7</v>
      </c>
      <c r="B7" s="2"/>
    </row>
    <row r="8" spans="1:2" x14ac:dyDescent="0.2">
      <c r="A8" s="1" t="s">
        <v>8</v>
      </c>
      <c r="B8" s="3"/>
    </row>
    <row r="9" spans="1:2" x14ac:dyDescent="0.2">
      <c r="A9" s="1" t="s">
        <v>9</v>
      </c>
      <c r="B9" s="1" t="s">
        <v>10</v>
      </c>
    </row>
    <row r="10" spans="1:2" x14ac:dyDescent="0.2">
      <c r="A10" s="1" t="s">
        <v>11</v>
      </c>
      <c r="B10" s="1">
        <v>1312151</v>
      </c>
    </row>
    <row r="11" spans="1:2" x14ac:dyDescent="0.2">
      <c r="A11" s="1" t="s">
        <v>12</v>
      </c>
      <c r="B11" s="1" t="s">
        <v>13</v>
      </c>
    </row>
    <row r="13" spans="1:2" x14ac:dyDescent="0.2">
      <c r="A13" s="4" t="s">
        <v>14</v>
      </c>
      <c r="B13" s="5"/>
    </row>
    <row r="14" spans="1:2" x14ac:dyDescent="0.2">
      <c r="A14" s="1" t="s">
        <v>15</v>
      </c>
      <c r="B14" s="1" t="s">
        <v>16</v>
      </c>
    </row>
    <row r="15" spans="1:2" x14ac:dyDescent="0.2">
      <c r="A15" s="1" t="s">
        <v>17</v>
      </c>
      <c r="B15" s="1" t="s">
        <v>18</v>
      </c>
    </row>
    <row r="16" spans="1:2" x14ac:dyDescent="0.2">
      <c r="B16" s="1" t="s">
        <v>19</v>
      </c>
    </row>
    <row r="17" spans="1:15" x14ac:dyDescent="0.2">
      <c r="B17" s="1" t="s">
        <v>20</v>
      </c>
    </row>
    <row r="18" spans="1:15" x14ac:dyDescent="0.2">
      <c r="B18" s="1" t="s">
        <v>21</v>
      </c>
    </row>
    <row r="19" spans="1:15" x14ac:dyDescent="0.2">
      <c r="B19" s="1" t="s">
        <v>22</v>
      </c>
    </row>
    <row r="20" spans="1:15" x14ac:dyDescent="0.2">
      <c r="B20" s="1" t="s">
        <v>23</v>
      </c>
    </row>
    <row r="21" spans="1:15" x14ac:dyDescent="0.2">
      <c r="B21" s="1" t="s">
        <v>24</v>
      </c>
    </row>
    <row r="22" spans="1:15" x14ac:dyDescent="0.2">
      <c r="A22" s="1" t="s">
        <v>25</v>
      </c>
      <c r="B22" s="1" t="s">
        <v>26</v>
      </c>
    </row>
    <row r="24" spans="1:15" x14ac:dyDescent="0.2">
      <c r="A24" s="4" t="s">
        <v>27</v>
      </c>
      <c r="B24" s="5"/>
    </row>
    <row r="26" spans="1:15" x14ac:dyDescent="0.2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</row>
    <row r="27" spans="1:15" x14ac:dyDescent="0.2">
      <c r="B27" s="7" t="s">
        <v>28</v>
      </c>
      <c r="C27" s="8" t="s">
        <v>29</v>
      </c>
      <c r="D27" s="8" t="s">
        <v>30</v>
      </c>
      <c r="E27" s="8" t="s">
        <v>31</v>
      </c>
      <c r="F27" s="8" t="s">
        <v>32</v>
      </c>
      <c r="G27" s="8" t="s">
        <v>33</v>
      </c>
      <c r="H27" s="8" t="s">
        <v>34</v>
      </c>
      <c r="I27" s="8" t="s">
        <v>35</v>
      </c>
      <c r="J27" s="8" t="s">
        <v>36</v>
      </c>
      <c r="K27" s="8" t="s">
        <v>37</v>
      </c>
      <c r="L27" s="8" t="s">
        <v>38</v>
      </c>
      <c r="M27" s="8" t="s">
        <v>39</v>
      </c>
      <c r="N27" s="8" t="s">
        <v>40</v>
      </c>
      <c r="O27" s="9" t="s">
        <v>41</v>
      </c>
    </row>
    <row r="28" spans="1:15" x14ac:dyDescent="0.2">
      <c r="B28" s="7" t="s">
        <v>42</v>
      </c>
      <c r="C28" s="8" t="s">
        <v>43</v>
      </c>
      <c r="D28" s="8" t="s">
        <v>29</v>
      </c>
      <c r="E28" s="8" t="s">
        <v>35</v>
      </c>
      <c r="F28" s="8" t="s">
        <v>43</v>
      </c>
      <c r="G28" s="8" t="s">
        <v>44</v>
      </c>
      <c r="H28" s="8" t="s">
        <v>45</v>
      </c>
      <c r="I28" s="8" t="s">
        <v>46</v>
      </c>
      <c r="J28" s="8" t="s">
        <v>47</v>
      </c>
      <c r="K28" s="8" t="s">
        <v>48</v>
      </c>
      <c r="L28" s="8" t="s">
        <v>49</v>
      </c>
      <c r="M28" s="8" t="s">
        <v>50</v>
      </c>
      <c r="N28" s="8" t="s">
        <v>51</v>
      </c>
      <c r="O28" s="9" t="s">
        <v>41</v>
      </c>
    </row>
    <row r="29" spans="1:15" x14ac:dyDescent="0.2">
      <c r="B29" s="7" t="s">
        <v>52</v>
      </c>
      <c r="C29" s="8" t="s">
        <v>53</v>
      </c>
      <c r="D29" s="8" t="s">
        <v>30</v>
      </c>
      <c r="E29" s="8" t="s">
        <v>36</v>
      </c>
      <c r="F29" s="8" t="s">
        <v>53</v>
      </c>
      <c r="G29" s="8" t="s">
        <v>54</v>
      </c>
      <c r="H29" s="8" t="s">
        <v>55</v>
      </c>
      <c r="I29" s="8" t="s">
        <v>51</v>
      </c>
      <c r="J29" s="8" t="s">
        <v>56</v>
      </c>
      <c r="K29" s="8" t="s">
        <v>57</v>
      </c>
      <c r="L29" s="8" t="s">
        <v>58</v>
      </c>
      <c r="M29" s="8" t="s">
        <v>59</v>
      </c>
      <c r="N29" s="8" t="s">
        <v>60</v>
      </c>
      <c r="O29" s="9" t="s">
        <v>41</v>
      </c>
    </row>
    <row r="30" spans="1:15" x14ac:dyDescent="0.2">
      <c r="B30" s="7" t="s">
        <v>61</v>
      </c>
      <c r="C30" s="8" t="s">
        <v>62</v>
      </c>
      <c r="D30" s="8" t="s">
        <v>31</v>
      </c>
      <c r="E30" s="8" t="s">
        <v>37</v>
      </c>
      <c r="F30" s="8" t="s">
        <v>62</v>
      </c>
      <c r="G30" s="8" t="s">
        <v>63</v>
      </c>
      <c r="H30" s="8" t="s">
        <v>64</v>
      </c>
      <c r="I30" s="8" t="s">
        <v>60</v>
      </c>
      <c r="J30" s="8" t="s">
        <v>65</v>
      </c>
      <c r="K30" s="8" t="s">
        <v>66</v>
      </c>
      <c r="L30" s="8" t="s">
        <v>67</v>
      </c>
      <c r="M30" s="8" t="s">
        <v>68</v>
      </c>
      <c r="N30" s="8" t="s">
        <v>69</v>
      </c>
      <c r="O30" s="9" t="s">
        <v>41</v>
      </c>
    </row>
    <row r="31" spans="1:15" x14ac:dyDescent="0.2">
      <c r="B31" s="7" t="s">
        <v>70</v>
      </c>
      <c r="C31" s="8" t="s">
        <v>71</v>
      </c>
      <c r="D31" s="8" t="s">
        <v>32</v>
      </c>
      <c r="E31" s="8" t="s">
        <v>38</v>
      </c>
      <c r="F31" s="8" t="s">
        <v>71</v>
      </c>
      <c r="G31" s="8" t="s">
        <v>72</v>
      </c>
      <c r="H31" s="8" t="s">
        <v>73</v>
      </c>
      <c r="I31" s="8" t="s">
        <v>69</v>
      </c>
      <c r="J31" s="8" t="s">
        <v>74</v>
      </c>
      <c r="K31" s="8" t="s">
        <v>75</v>
      </c>
      <c r="L31" s="8" t="s">
        <v>76</v>
      </c>
      <c r="M31" s="8" t="s">
        <v>77</v>
      </c>
      <c r="N31" s="8" t="s">
        <v>78</v>
      </c>
      <c r="O31" s="9" t="s">
        <v>41</v>
      </c>
    </row>
    <row r="32" spans="1:15" x14ac:dyDescent="0.2">
      <c r="B32" s="7" t="s">
        <v>79</v>
      </c>
      <c r="C32" s="8" t="s">
        <v>80</v>
      </c>
      <c r="D32" s="8" t="s">
        <v>33</v>
      </c>
      <c r="E32" s="8" t="s">
        <v>39</v>
      </c>
      <c r="F32" s="8" t="s">
        <v>80</v>
      </c>
      <c r="G32" s="8" t="s">
        <v>81</v>
      </c>
      <c r="H32" s="8" t="s">
        <v>82</v>
      </c>
      <c r="I32" s="8" t="s">
        <v>78</v>
      </c>
      <c r="J32" s="8" t="s">
        <v>83</v>
      </c>
      <c r="K32" s="8" t="s">
        <v>84</v>
      </c>
      <c r="L32" s="8" t="s">
        <v>85</v>
      </c>
      <c r="M32" s="8" t="s">
        <v>86</v>
      </c>
      <c r="N32" s="8" t="s">
        <v>87</v>
      </c>
      <c r="O32" s="9" t="s">
        <v>41</v>
      </c>
    </row>
    <row r="33" spans="1:15" x14ac:dyDescent="0.2">
      <c r="B33" s="7" t="s">
        <v>88</v>
      </c>
      <c r="C33" s="8" t="s">
        <v>89</v>
      </c>
      <c r="D33" s="8" t="s">
        <v>34</v>
      </c>
      <c r="E33" s="8" t="s">
        <v>40</v>
      </c>
      <c r="F33" s="8" t="s">
        <v>89</v>
      </c>
      <c r="G33" s="8" t="s">
        <v>90</v>
      </c>
      <c r="H33" s="8" t="s">
        <v>91</v>
      </c>
      <c r="I33" s="8" t="s">
        <v>87</v>
      </c>
      <c r="J33" s="8" t="s">
        <v>92</v>
      </c>
      <c r="K33" s="8" t="s">
        <v>93</v>
      </c>
      <c r="L33" s="8" t="s">
        <v>94</v>
      </c>
      <c r="M33" s="8" t="s">
        <v>95</v>
      </c>
      <c r="N33" s="8" t="s">
        <v>47</v>
      </c>
      <c r="O33" s="9" t="s">
        <v>41</v>
      </c>
    </row>
    <row r="34" spans="1:15" x14ac:dyDescent="0.2">
      <c r="B34" s="7" t="s">
        <v>96</v>
      </c>
      <c r="C34" s="8" t="s">
        <v>54</v>
      </c>
      <c r="D34" s="8" t="s">
        <v>63</v>
      </c>
      <c r="E34" s="8" t="s">
        <v>72</v>
      </c>
      <c r="F34" s="8" t="s">
        <v>81</v>
      </c>
      <c r="G34" s="8" t="s">
        <v>90</v>
      </c>
      <c r="H34" s="8" t="s">
        <v>45</v>
      </c>
      <c r="I34" s="8" t="s">
        <v>55</v>
      </c>
      <c r="J34" s="8" t="s">
        <v>64</v>
      </c>
      <c r="K34" s="8" t="s">
        <v>73</v>
      </c>
      <c r="L34" s="8" t="s">
        <v>82</v>
      </c>
      <c r="M34" s="8" t="s">
        <v>91</v>
      </c>
      <c r="N34" s="8" t="s">
        <v>46</v>
      </c>
      <c r="O34" s="9" t="s">
        <v>41</v>
      </c>
    </row>
    <row r="36" spans="1:15" x14ac:dyDescent="0.2">
      <c r="A36" s="4" t="s">
        <v>97</v>
      </c>
      <c r="B36" s="5"/>
    </row>
    <row r="38" spans="1:15" x14ac:dyDescent="0.2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>
        <v>8</v>
      </c>
      <c r="K38" s="7">
        <v>9</v>
      </c>
      <c r="L38" s="7">
        <v>10</v>
      </c>
      <c r="M38" s="7">
        <v>11</v>
      </c>
      <c r="N38" s="7">
        <v>12</v>
      </c>
    </row>
    <row r="39" spans="1:15" ht="18" x14ac:dyDescent="0.2">
      <c r="B39" s="7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9" t="s">
        <v>98</v>
      </c>
    </row>
    <row r="40" spans="1:15" ht="18" x14ac:dyDescent="0.2">
      <c r="B40" s="7" t="s">
        <v>42</v>
      </c>
      <c r="C40" s="1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10"/>
      <c r="O40" s="9" t="s">
        <v>98</v>
      </c>
    </row>
    <row r="41" spans="1:15" ht="18" x14ac:dyDescent="0.2">
      <c r="B41" s="7" t="s">
        <v>52</v>
      </c>
      <c r="C41" s="1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0"/>
      <c r="O41" s="9" t="s">
        <v>98</v>
      </c>
    </row>
    <row r="42" spans="1:15" ht="18" x14ac:dyDescent="0.2">
      <c r="B42" s="7" t="s">
        <v>61</v>
      </c>
      <c r="C42" s="1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0"/>
      <c r="O42" s="9" t="s">
        <v>98</v>
      </c>
    </row>
    <row r="43" spans="1:15" ht="18" x14ac:dyDescent="0.2">
      <c r="A43" s="1" t="s">
        <v>105</v>
      </c>
      <c r="B43" s="7" t="s">
        <v>70</v>
      </c>
      <c r="C43" s="10"/>
      <c r="D43" s="14">
        <v>3892</v>
      </c>
      <c r="E43" s="10">
        <v>167</v>
      </c>
      <c r="F43" s="10">
        <v>154</v>
      </c>
      <c r="G43" s="10">
        <v>180</v>
      </c>
      <c r="H43" s="35">
        <v>2289</v>
      </c>
      <c r="I43" s="14">
        <v>3782</v>
      </c>
      <c r="J43" s="13">
        <v>3409</v>
      </c>
      <c r="K43" s="13">
        <v>3583</v>
      </c>
      <c r="L43" s="14">
        <v>3702</v>
      </c>
      <c r="M43" s="18">
        <v>3992</v>
      </c>
      <c r="N43" s="10"/>
      <c r="O43" s="9" t="s">
        <v>98</v>
      </c>
    </row>
    <row r="44" spans="1:15" ht="18" x14ac:dyDescent="0.2">
      <c r="B44" s="7" t="s">
        <v>79</v>
      </c>
      <c r="C44" s="10"/>
      <c r="D44" s="14">
        <v>3884</v>
      </c>
      <c r="E44" s="10">
        <v>171</v>
      </c>
      <c r="F44" s="10">
        <v>152</v>
      </c>
      <c r="G44" s="10">
        <v>175</v>
      </c>
      <c r="H44" s="15">
        <v>2814</v>
      </c>
      <c r="I44" s="14">
        <v>3699</v>
      </c>
      <c r="J44" s="13">
        <v>3338</v>
      </c>
      <c r="K44" s="11">
        <v>3251</v>
      </c>
      <c r="L44" s="14">
        <v>3810</v>
      </c>
      <c r="M44" s="14">
        <v>3873</v>
      </c>
      <c r="N44" s="10"/>
      <c r="O44" s="9" t="s">
        <v>98</v>
      </c>
    </row>
    <row r="45" spans="1:15" ht="18" x14ac:dyDescent="0.2">
      <c r="B45" s="7" t="s">
        <v>88</v>
      </c>
      <c r="C45" s="10"/>
      <c r="D45" s="18">
        <v>4192</v>
      </c>
      <c r="E45" s="10">
        <v>190</v>
      </c>
      <c r="F45" s="10">
        <v>184</v>
      </c>
      <c r="G45" s="10">
        <v>191</v>
      </c>
      <c r="H45" s="35">
        <v>2382</v>
      </c>
      <c r="I45" s="14">
        <v>3655</v>
      </c>
      <c r="J45" s="14">
        <v>3735</v>
      </c>
      <c r="K45" s="11">
        <v>3192</v>
      </c>
      <c r="L45" s="14">
        <v>3835</v>
      </c>
      <c r="M45" s="18">
        <v>3910</v>
      </c>
      <c r="N45" s="10"/>
      <c r="O45" s="9" t="s">
        <v>98</v>
      </c>
    </row>
    <row r="46" spans="1:15" ht="18" x14ac:dyDescent="0.2">
      <c r="B46" s="7" t="s">
        <v>96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9" t="s">
        <v>98</v>
      </c>
    </row>
    <row r="47" spans="1:15" ht="15" x14ac:dyDescent="0.2">
      <c r="D47" s="25" t="s">
        <v>101</v>
      </c>
      <c r="E47" s="25">
        <v>160</v>
      </c>
      <c r="F47" s="25">
        <f>E47/2</f>
        <v>80</v>
      </c>
      <c r="G47" s="25">
        <f t="shared" ref="G47" si="0">F47/2</f>
        <v>40</v>
      </c>
      <c r="H47" s="25">
        <f t="shared" ref="H47" si="1">G47/2</f>
        <v>20</v>
      </c>
      <c r="I47" s="25">
        <f t="shared" ref="I47" si="2">H47/2</f>
        <v>10</v>
      </c>
      <c r="J47" s="25">
        <f t="shared" ref="J47" si="3">I47/2</f>
        <v>5</v>
      </c>
      <c r="K47" s="25">
        <f t="shared" ref="K47" si="4">J47/2</f>
        <v>2.5</v>
      </c>
      <c r="L47" s="25">
        <f t="shared" ref="L47" si="5">K47/2</f>
        <v>1.25</v>
      </c>
      <c r="M47" s="25">
        <f t="shared" ref="M47" si="6">L47/2</f>
        <v>0.625</v>
      </c>
    </row>
    <row r="48" spans="1:15" x14ac:dyDescent="0.2">
      <c r="E48" s="24" t="s">
        <v>100</v>
      </c>
      <c r="F48" s="24"/>
      <c r="G48" s="24"/>
      <c r="H48" s="24"/>
      <c r="I48" s="24"/>
      <c r="J48" s="24"/>
      <c r="K48" s="24"/>
      <c r="L48" s="24"/>
      <c r="M48" s="24"/>
    </row>
    <row r="50" spans="1:1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5" x14ac:dyDescent="0.25">
      <c r="A51" s="26"/>
      <c r="B51" s="2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0"/>
      <c r="N51" s="26"/>
      <c r="O51" s="26"/>
      <c r="P51" s="26"/>
    </row>
    <row r="52" spans="1:16" ht="15" x14ac:dyDescent="0.25">
      <c r="A52" s="26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0"/>
      <c r="N52" s="26"/>
      <c r="O52" s="26"/>
      <c r="P52" s="26"/>
    </row>
    <row r="53" spans="1:16" ht="15" x14ac:dyDescent="0.25">
      <c r="A53" s="26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0"/>
      <c r="N53" s="26"/>
      <c r="O53" s="26"/>
      <c r="P53" s="26"/>
    </row>
    <row r="54" spans="1:16" ht="1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0"/>
      <c r="N54" s="26"/>
      <c r="O54" s="26"/>
      <c r="P54" s="26"/>
    </row>
    <row r="55" spans="1:16" ht="15" x14ac:dyDescent="0.25">
      <c r="A55" s="26"/>
      <c r="B55" s="2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30"/>
      <c r="N55" s="26"/>
      <c r="O55" s="26"/>
      <c r="P55" s="26"/>
    </row>
    <row r="56" spans="1:16" ht="15" x14ac:dyDescent="0.25">
      <c r="A56" s="26"/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0"/>
      <c r="N56" s="26"/>
      <c r="O56" s="26"/>
      <c r="P56" s="26"/>
    </row>
    <row r="57" spans="1:16" ht="15" x14ac:dyDescent="0.25">
      <c r="A57" s="26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0"/>
      <c r="N57" s="26"/>
      <c r="O57" s="26"/>
      <c r="P57" s="26"/>
    </row>
    <row r="58" spans="1:16" ht="15" x14ac:dyDescent="0.25">
      <c r="A58" s="26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6"/>
      <c r="O58" s="26"/>
      <c r="P58" s="26"/>
    </row>
    <row r="59" spans="1:16" ht="15" x14ac:dyDescent="0.25">
      <c r="A59" s="26"/>
      <c r="B59" s="30"/>
      <c r="C59" s="30"/>
      <c r="D59" s="30"/>
      <c r="E59" s="27"/>
      <c r="F59" s="27"/>
      <c r="G59" s="27"/>
      <c r="H59" s="27"/>
      <c r="I59" s="27"/>
      <c r="J59" s="27"/>
      <c r="K59" s="27"/>
      <c r="L59" s="27"/>
      <c r="M59" s="27"/>
      <c r="N59" s="26"/>
      <c r="O59" s="26"/>
      <c r="P59" s="26"/>
    </row>
    <row r="60" spans="1:16" ht="15" x14ac:dyDescent="0.25">
      <c r="A60" s="26"/>
      <c r="B60" s="21"/>
      <c r="C60" s="2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6"/>
      <c r="O60" s="26"/>
      <c r="P60" s="26"/>
    </row>
    <row r="61" spans="1:16" ht="15" x14ac:dyDescent="0.25">
      <c r="A61" s="26"/>
      <c r="B61" s="20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6"/>
      <c r="O61" s="26"/>
      <c r="P61" s="26"/>
    </row>
    <row r="62" spans="1:16" ht="15" x14ac:dyDescent="0.25">
      <c r="A62" s="26"/>
      <c r="B62" s="20"/>
      <c r="C62" s="2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26"/>
      <c r="O62" s="26"/>
      <c r="P62" s="26"/>
    </row>
    <row r="63" spans="1:16" x14ac:dyDescent="0.2">
      <c r="A63" s="26"/>
      <c r="B63" s="36"/>
      <c r="C63" s="36"/>
      <c r="D63" s="3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6"/>
      <c r="P63" s="26"/>
    </row>
    <row r="64" spans="1:16" ht="15" x14ac:dyDescent="0.25">
      <c r="A64" s="26"/>
      <c r="B64" s="21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6"/>
      <c r="O64" s="26"/>
      <c r="P64" s="26"/>
    </row>
    <row r="65" spans="1:16" ht="15" x14ac:dyDescent="0.25">
      <c r="A65" s="26"/>
      <c r="B65" s="20"/>
      <c r="C65" s="2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26"/>
      <c r="O65" s="26"/>
      <c r="P65" s="26"/>
    </row>
    <row r="66" spans="1:16" ht="15" x14ac:dyDescent="0.25">
      <c r="A66" s="26"/>
      <c r="B66" s="20"/>
      <c r="C66" s="2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Plate 4 - Sheet1</vt:lpstr>
      <vt:lpstr>Plate 3 - Sheet1</vt:lpstr>
    </vt:vector>
  </TitlesOfParts>
  <Company>IHMT-UNL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2016-11-07T15:50:43Z</dcterms:created>
  <dcterms:modified xsi:type="dcterms:W3CDTF">2016-12-18T16:41:46Z</dcterms:modified>
</cp:coreProperties>
</file>