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/>
  <mc:AlternateContent xmlns:mc="http://schemas.openxmlformats.org/markup-compatibility/2006">
    <mc:Choice Requires="x15">
      <x15ac:absPath xmlns:x15ac="http://schemas.microsoft.com/office/spreadsheetml/2010/11/ac" url="/Users/ZH/Downloads/数据/Dextran对溶血的效果/阳离子抑制溶血/用血红蛋白做相关阳离子实验/Fe2+/"/>
    </mc:Choice>
  </mc:AlternateContent>
  <bookViews>
    <workbookView xWindow="0" yWindow="460" windowWidth="25600" windowHeight="14180" activeTab="3"/>
  </bookViews>
  <sheets>
    <sheet name="1-1" sheetId="4" r:id="rId1"/>
    <sheet name="2-1" sheetId="5" r:id="rId2"/>
    <sheet name="3-1" sheetId="6" r:id="rId3"/>
    <sheet name="Sheet1" sheetId="1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C11" i="1"/>
  <c r="D10" i="1"/>
  <c r="E10" i="1"/>
  <c r="F10" i="1"/>
  <c r="G10" i="1"/>
  <c r="C10" i="1"/>
</calcChain>
</file>

<file path=xl/sharedStrings.xml><?xml version="1.0" encoding="utf-8"?>
<sst xmlns="http://schemas.openxmlformats.org/spreadsheetml/2006/main" count="71" uniqueCount="29">
  <si>
    <t>H</t>
  </si>
  <si>
    <t>G</t>
  </si>
  <si>
    <t>F</t>
  </si>
  <si>
    <t>E</t>
  </si>
  <si>
    <t>D</t>
  </si>
  <si>
    <t>C</t>
  </si>
  <si>
    <t>B</t>
  </si>
  <si>
    <t>A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</si>
  <si>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</si>
  <si>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</si>
  <si>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</si>
  <si>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</si>
  <si>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</si>
  <si>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</si>
  <si>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</si>
  <si>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</si>
  <si>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</si>
  <si>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</si>
  <si>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</si>
  <si>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</si>
  <si>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Raw Data{Wavelength:415.0}</t>
  </si>
  <si>
    <t>20mM</t>
  </si>
  <si>
    <t>40mM</t>
  </si>
  <si>
    <t>80mM</t>
  </si>
  <si>
    <t>120mM</t>
  </si>
  <si>
    <t>average</t>
    <phoneticPr fontId="1" type="noConversion"/>
  </si>
  <si>
    <t>SD</t>
    <phoneticPr fontId="1" type="noConversion"/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</si>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</sst>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0" fontId="2" fillId="0" borderId="0" xfId="1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5" sqref="C5:G5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4.7E-2</v>
      </c>
      <c r="C3" s="1">
        <v>4.8000000000000001E-2</v>
      </c>
      <c r="D3" s="1">
        <v>4.7E-2</v>
      </c>
      <c r="E3" s="1">
        <v>4.9000000000000002E-2</v>
      </c>
      <c r="F3" s="1">
        <v>4.7E-2</v>
      </c>
      <c r="G3" s="1">
        <v>5.2999999999999999E-2</v>
      </c>
      <c r="H3" s="1">
        <v>4.7E-2</v>
      </c>
      <c r="I3" s="1">
        <v>4.8000000000000001E-2</v>
      </c>
      <c r="J3" s="1">
        <v>0.05</v>
      </c>
      <c r="K3" s="1">
        <v>4.7E-2</v>
      </c>
      <c r="L3" s="1">
        <v>4.8000000000000001E-2</v>
      </c>
      <c r="M3" s="1">
        <v>5.0999999999999997E-2</v>
      </c>
    </row>
    <row r="4" spans="1:13" x14ac:dyDescent="0.15">
      <c r="A4" s="1" t="s">
        <v>6</v>
      </c>
      <c r="B4" s="1">
        <v>4.2000000000000003E-2</v>
      </c>
      <c r="C4" s="1">
        <v>1.9490000000000001</v>
      </c>
      <c r="D4" s="1">
        <v>1.7529999999999999</v>
      </c>
      <c r="E4" s="1">
        <v>1.718</v>
      </c>
      <c r="F4" s="1">
        <v>1.657</v>
      </c>
      <c r="G4" s="1">
        <v>1.6279999999999999</v>
      </c>
      <c r="H4" s="1">
        <v>1.405</v>
      </c>
      <c r="I4" s="1">
        <v>0.60699999999999998</v>
      </c>
      <c r="J4" s="1">
        <v>0.56799999999999995</v>
      </c>
      <c r="K4" s="1">
        <v>0.61</v>
      </c>
      <c r="L4" s="1">
        <v>0.69099999999999995</v>
      </c>
      <c r="M4" s="1">
        <v>4.2999999999999997E-2</v>
      </c>
    </row>
    <row r="5" spans="1:13" x14ac:dyDescent="0.15">
      <c r="A5" s="1" t="s">
        <v>5</v>
      </c>
      <c r="B5" s="1">
        <v>4.2000000000000003E-2</v>
      </c>
      <c r="C5" s="2">
        <v>2.2839999999999998</v>
      </c>
      <c r="D5" s="2">
        <v>1.399</v>
      </c>
      <c r="E5" s="2">
        <v>1.0760000000000001</v>
      </c>
      <c r="F5" s="2">
        <v>0.91800000000000004</v>
      </c>
      <c r="G5" s="2">
        <v>0.82199999999999995</v>
      </c>
      <c r="H5" s="1">
        <v>2.1720000000000002</v>
      </c>
      <c r="I5" s="1">
        <v>2.069</v>
      </c>
      <c r="J5" s="1">
        <v>2.0350000000000001</v>
      </c>
      <c r="K5" s="1">
        <v>1.899</v>
      </c>
      <c r="L5" s="1">
        <v>1.758</v>
      </c>
      <c r="M5" s="1">
        <v>4.2999999999999997E-2</v>
      </c>
    </row>
    <row r="6" spans="1:13" x14ac:dyDescent="0.15">
      <c r="A6" s="1" t="s">
        <v>4</v>
      </c>
      <c r="B6" s="1">
        <v>4.8000000000000001E-2</v>
      </c>
      <c r="C6" s="1">
        <v>2.3639999999999999</v>
      </c>
      <c r="D6" s="1">
        <v>1.9510000000000001</v>
      </c>
      <c r="E6" s="1">
        <v>1.409</v>
      </c>
      <c r="F6" s="1">
        <v>0.94799999999999995</v>
      </c>
      <c r="G6" s="1">
        <v>0.53400000000000003</v>
      </c>
      <c r="H6" s="1">
        <v>4.9000000000000002E-2</v>
      </c>
      <c r="I6" s="1">
        <v>4.9000000000000002E-2</v>
      </c>
      <c r="J6" s="1">
        <v>4.8000000000000001E-2</v>
      </c>
      <c r="K6" s="1">
        <v>4.7E-2</v>
      </c>
      <c r="L6" s="1">
        <v>4.7E-2</v>
      </c>
      <c r="M6" s="1">
        <v>4.9000000000000002E-2</v>
      </c>
    </row>
    <row r="7" spans="1:13" x14ac:dyDescent="0.15">
      <c r="A7" s="1" t="s">
        <v>3</v>
      </c>
      <c r="B7" s="1">
        <v>4.1000000000000002E-2</v>
      </c>
      <c r="C7" s="1">
        <v>4.2000000000000003E-2</v>
      </c>
      <c r="D7" s="1">
        <v>4.1000000000000002E-2</v>
      </c>
      <c r="E7" s="1">
        <v>4.2000000000000003E-2</v>
      </c>
      <c r="F7" s="1">
        <v>4.1000000000000002E-2</v>
      </c>
      <c r="G7" s="1">
        <v>4.2000000000000003E-2</v>
      </c>
      <c r="H7" s="1">
        <v>4.1000000000000002E-2</v>
      </c>
      <c r="I7" s="1">
        <v>4.2999999999999997E-2</v>
      </c>
      <c r="J7" s="1">
        <v>4.2000000000000003E-2</v>
      </c>
      <c r="K7" s="1">
        <v>4.1000000000000002E-2</v>
      </c>
      <c r="L7" s="1">
        <v>4.2000000000000003E-2</v>
      </c>
      <c r="M7" s="1">
        <v>4.2999999999999997E-2</v>
      </c>
    </row>
    <row r="8" spans="1:13" x14ac:dyDescent="0.15">
      <c r="A8" s="1" t="s">
        <v>2</v>
      </c>
      <c r="B8" s="1">
        <v>4.2000000000000003E-2</v>
      </c>
      <c r="C8" s="1">
        <v>4.2999999999999997E-2</v>
      </c>
      <c r="D8" s="1">
        <v>4.2999999999999997E-2</v>
      </c>
      <c r="E8" s="1">
        <v>4.2999999999999997E-2</v>
      </c>
      <c r="F8" s="1">
        <v>4.3999999999999997E-2</v>
      </c>
      <c r="G8" s="1">
        <v>4.3999999999999997E-2</v>
      </c>
      <c r="H8" s="1">
        <v>4.2000000000000003E-2</v>
      </c>
      <c r="I8" s="1">
        <v>4.3999999999999997E-2</v>
      </c>
      <c r="J8" s="1">
        <v>4.2999999999999997E-2</v>
      </c>
      <c r="K8" s="1">
        <v>4.2000000000000003E-2</v>
      </c>
      <c r="L8" s="1">
        <v>4.2999999999999997E-2</v>
      </c>
      <c r="M8" s="1">
        <v>4.3999999999999997E-2</v>
      </c>
    </row>
    <row r="9" spans="1:13" x14ac:dyDescent="0.15">
      <c r="A9" s="1" t="s">
        <v>1</v>
      </c>
      <c r="B9" s="1">
        <v>4.2999999999999997E-2</v>
      </c>
      <c r="C9" s="1">
        <v>4.3999999999999997E-2</v>
      </c>
      <c r="D9" s="1">
        <v>4.2999999999999997E-2</v>
      </c>
      <c r="E9" s="1">
        <v>4.3999999999999997E-2</v>
      </c>
      <c r="F9" s="1">
        <v>4.2999999999999997E-2</v>
      </c>
      <c r="G9" s="1">
        <v>4.3999999999999997E-2</v>
      </c>
      <c r="H9" s="1">
        <v>4.2000000000000003E-2</v>
      </c>
      <c r="I9" s="1">
        <v>4.3999999999999997E-2</v>
      </c>
      <c r="J9" s="1">
        <v>4.2999999999999997E-2</v>
      </c>
      <c r="K9" s="1">
        <v>4.2999999999999997E-2</v>
      </c>
      <c r="L9" s="1">
        <v>4.2999999999999997E-2</v>
      </c>
      <c r="M9" s="1">
        <v>4.2999999999999997E-2</v>
      </c>
    </row>
    <row r="10" spans="1:13" x14ac:dyDescent="0.15">
      <c r="A10" s="1" t="s">
        <v>0</v>
      </c>
      <c r="B10" s="1">
        <v>4.2999999999999997E-2</v>
      </c>
      <c r="C10" s="1">
        <v>4.3999999999999997E-2</v>
      </c>
      <c r="D10" s="1">
        <v>4.2999999999999997E-2</v>
      </c>
      <c r="E10" s="1">
        <v>4.4999999999999998E-2</v>
      </c>
      <c r="F10" s="1">
        <v>4.3999999999999997E-2</v>
      </c>
      <c r="G10" s="1">
        <v>4.2999999999999997E-2</v>
      </c>
      <c r="H10" s="1">
        <v>4.2000000000000003E-2</v>
      </c>
      <c r="I10" s="1">
        <v>4.3999999999999997E-2</v>
      </c>
      <c r="J10" s="1">
        <v>4.3999999999999997E-2</v>
      </c>
      <c r="K10" s="1">
        <v>4.2999999999999997E-2</v>
      </c>
      <c r="L10" s="1">
        <v>4.2999999999999997E-2</v>
      </c>
      <c r="M10" s="1">
        <v>4.3999999999999997E-2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6" sqref="H6:L6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4.5999999999999999E-2</v>
      </c>
      <c r="D3" s="1">
        <v>4.5999999999999999E-2</v>
      </c>
      <c r="E3" s="1">
        <v>4.7E-2</v>
      </c>
      <c r="F3" s="1">
        <v>4.3999999999999997E-2</v>
      </c>
      <c r="G3" s="1">
        <v>0.05</v>
      </c>
      <c r="H3" s="1">
        <v>4.5999999999999999E-2</v>
      </c>
      <c r="I3" s="1">
        <v>4.4999999999999998E-2</v>
      </c>
      <c r="J3" s="1">
        <v>4.9000000000000002E-2</v>
      </c>
      <c r="K3" s="1">
        <v>4.5999999999999999E-2</v>
      </c>
      <c r="L3" s="1">
        <v>4.7E-2</v>
      </c>
      <c r="M3" s="1">
        <v>4.8000000000000001E-2</v>
      </c>
    </row>
    <row r="4" spans="1:13" x14ac:dyDescent="0.15">
      <c r="A4" s="1" t="s">
        <v>6</v>
      </c>
      <c r="B4" s="1">
        <v>4.2000000000000003E-2</v>
      </c>
      <c r="C4" s="1">
        <v>1.9430000000000001</v>
      </c>
      <c r="D4" s="1">
        <v>1.7410000000000001</v>
      </c>
      <c r="E4" s="1">
        <v>1.706</v>
      </c>
      <c r="F4" s="1">
        <v>1.6479999999999999</v>
      </c>
      <c r="G4" s="1">
        <v>1.627</v>
      </c>
      <c r="H4" s="1">
        <v>1.401</v>
      </c>
      <c r="I4" s="1">
        <v>0.60499999999999998</v>
      </c>
      <c r="J4" s="1">
        <v>0.56999999999999995</v>
      </c>
      <c r="K4" s="1">
        <v>0.61299999999999999</v>
      </c>
      <c r="L4" s="1">
        <v>0.69899999999999995</v>
      </c>
      <c r="M4" s="1">
        <v>4.2000000000000003E-2</v>
      </c>
    </row>
    <row r="5" spans="1:13" x14ac:dyDescent="0.15">
      <c r="A5" s="1" t="s">
        <v>5</v>
      </c>
      <c r="B5" s="1">
        <v>4.2000000000000003E-2</v>
      </c>
      <c r="C5" s="1">
        <v>2.234</v>
      </c>
      <c r="D5" s="1">
        <v>1.33</v>
      </c>
      <c r="E5" s="1">
        <v>1.0349999999999999</v>
      </c>
      <c r="F5" s="1">
        <v>0.91200000000000003</v>
      </c>
      <c r="G5" s="1">
        <v>0.82699999999999996</v>
      </c>
      <c r="H5" s="1">
        <v>2.1720000000000002</v>
      </c>
      <c r="I5" s="1">
        <v>2.0289999999999999</v>
      </c>
      <c r="J5" s="1">
        <v>1.9990000000000001</v>
      </c>
      <c r="K5" s="1">
        <v>1.861</v>
      </c>
      <c r="L5" s="1">
        <v>1.76</v>
      </c>
      <c r="M5" s="1">
        <v>4.2000000000000003E-2</v>
      </c>
    </row>
    <row r="6" spans="1:13" x14ac:dyDescent="0.15">
      <c r="A6" s="1" t="s">
        <v>4</v>
      </c>
      <c r="B6" s="1">
        <v>4.8000000000000001E-2</v>
      </c>
      <c r="C6" s="1">
        <v>2.3039999999999998</v>
      </c>
      <c r="D6" s="1">
        <v>1.915</v>
      </c>
      <c r="E6" s="1">
        <v>1.3919999999999999</v>
      </c>
      <c r="F6" s="1">
        <v>0.94499999999999995</v>
      </c>
      <c r="G6" s="1">
        <v>0.51500000000000001</v>
      </c>
      <c r="H6" s="2">
        <v>2.335</v>
      </c>
      <c r="I6" s="2">
        <v>1.524</v>
      </c>
      <c r="J6" s="2">
        <v>1.0620000000000001</v>
      </c>
      <c r="K6" s="2">
        <v>0.94099999999999995</v>
      </c>
      <c r="L6" s="2">
        <v>0.82699999999999996</v>
      </c>
      <c r="M6" s="1">
        <v>4.8000000000000001E-2</v>
      </c>
    </row>
    <row r="7" spans="1:13" x14ac:dyDescent="0.15">
      <c r="A7" s="1" t="s">
        <v>3</v>
      </c>
      <c r="B7" s="1">
        <v>4.2000000000000003E-2</v>
      </c>
      <c r="C7" s="1">
        <v>2.149</v>
      </c>
      <c r="D7" s="1">
        <v>1.516</v>
      </c>
      <c r="E7" s="1">
        <v>1.006</v>
      </c>
      <c r="F7" s="1">
        <v>0.874</v>
      </c>
      <c r="G7" s="1">
        <v>0.78300000000000003</v>
      </c>
      <c r="H7" s="1">
        <v>4.2000000000000003E-2</v>
      </c>
      <c r="I7" s="1">
        <v>4.1000000000000002E-2</v>
      </c>
      <c r="J7" s="1">
        <v>4.2000000000000003E-2</v>
      </c>
      <c r="K7" s="1">
        <v>4.2000000000000003E-2</v>
      </c>
      <c r="L7" s="1">
        <v>4.2999999999999997E-2</v>
      </c>
      <c r="M7" s="1">
        <v>4.2999999999999997E-2</v>
      </c>
    </row>
    <row r="8" spans="1:13" x14ac:dyDescent="0.15">
      <c r="A8" s="1" t="s">
        <v>2</v>
      </c>
      <c r="B8" s="1">
        <v>4.2999999999999997E-2</v>
      </c>
      <c r="C8" s="1">
        <v>4.2999999999999997E-2</v>
      </c>
      <c r="D8" s="1">
        <v>4.2999999999999997E-2</v>
      </c>
      <c r="E8" s="1">
        <v>4.2999999999999997E-2</v>
      </c>
      <c r="F8" s="1">
        <v>4.3999999999999997E-2</v>
      </c>
      <c r="G8" s="1">
        <v>4.2999999999999997E-2</v>
      </c>
      <c r="H8" s="1">
        <v>4.2999999999999997E-2</v>
      </c>
      <c r="I8" s="1">
        <v>4.2000000000000003E-2</v>
      </c>
      <c r="J8" s="1">
        <v>4.2999999999999997E-2</v>
      </c>
      <c r="K8" s="1">
        <v>4.2999999999999997E-2</v>
      </c>
      <c r="L8" s="1">
        <v>4.2999999999999997E-2</v>
      </c>
      <c r="M8" s="1">
        <v>4.2999999999999997E-2</v>
      </c>
    </row>
    <row r="9" spans="1:13" x14ac:dyDescent="0.15">
      <c r="A9" s="1" t="s">
        <v>1</v>
      </c>
      <c r="B9" s="1">
        <v>4.2999999999999997E-2</v>
      </c>
      <c r="C9" s="1">
        <v>4.2999999999999997E-2</v>
      </c>
      <c r="D9" s="1">
        <v>4.2999999999999997E-2</v>
      </c>
      <c r="E9" s="1">
        <v>4.2999999999999997E-2</v>
      </c>
      <c r="F9" s="1">
        <v>4.2999999999999997E-2</v>
      </c>
      <c r="G9" s="1">
        <v>4.2000000000000003E-2</v>
      </c>
      <c r="H9" s="1">
        <v>4.2999999999999997E-2</v>
      </c>
      <c r="I9" s="1">
        <v>4.2000000000000003E-2</v>
      </c>
      <c r="J9" s="1">
        <v>4.2999999999999997E-2</v>
      </c>
      <c r="K9" s="1">
        <v>4.3999999999999997E-2</v>
      </c>
      <c r="L9" s="1">
        <v>4.3999999999999997E-2</v>
      </c>
      <c r="M9" s="1">
        <v>4.2999999999999997E-2</v>
      </c>
    </row>
    <row r="10" spans="1:13" x14ac:dyDescent="0.15">
      <c r="A10" s="1" t="s">
        <v>0</v>
      </c>
      <c r="B10" s="1">
        <v>4.2999999999999997E-2</v>
      </c>
      <c r="C10" s="1">
        <v>4.3999999999999997E-2</v>
      </c>
      <c r="D10" s="1">
        <v>4.3999999999999997E-2</v>
      </c>
      <c r="E10" s="1">
        <v>4.4999999999999998E-2</v>
      </c>
      <c r="F10" s="1">
        <v>4.2999999999999997E-2</v>
      </c>
      <c r="G10" s="1">
        <v>4.2999999999999997E-2</v>
      </c>
      <c r="H10" s="1">
        <v>4.3999999999999997E-2</v>
      </c>
      <c r="I10" s="1">
        <v>4.2999999999999997E-2</v>
      </c>
      <c r="J10" s="1">
        <v>4.3999999999999997E-2</v>
      </c>
      <c r="K10" s="1">
        <v>4.3999999999999997E-2</v>
      </c>
      <c r="L10" s="1">
        <v>4.3999999999999997E-2</v>
      </c>
      <c r="M10" s="1">
        <v>4.3999999999999997E-2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7" sqref="C7:G7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4.7E-2</v>
      </c>
      <c r="C3" s="1">
        <v>4.8000000000000001E-2</v>
      </c>
      <c r="D3" s="1">
        <v>4.8000000000000001E-2</v>
      </c>
      <c r="E3" s="1">
        <v>4.9000000000000002E-2</v>
      </c>
      <c r="F3" s="1">
        <v>4.5999999999999999E-2</v>
      </c>
      <c r="G3" s="1">
        <v>5.1999999999999998E-2</v>
      </c>
      <c r="H3" s="1">
        <v>4.9000000000000002E-2</v>
      </c>
      <c r="I3" s="1">
        <v>4.9000000000000002E-2</v>
      </c>
      <c r="J3" s="1">
        <v>5.0999999999999997E-2</v>
      </c>
      <c r="K3" s="1">
        <v>4.9000000000000002E-2</v>
      </c>
      <c r="L3" s="1">
        <v>0.05</v>
      </c>
      <c r="M3" s="1">
        <v>5.0999999999999997E-2</v>
      </c>
    </row>
    <row r="4" spans="1:13" x14ac:dyDescent="0.15">
      <c r="A4" s="1" t="s">
        <v>6</v>
      </c>
      <c r="B4" s="1">
        <v>4.2999999999999997E-2</v>
      </c>
      <c r="C4" s="1">
        <v>1.956</v>
      </c>
      <c r="D4" s="1">
        <v>1.7450000000000001</v>
      </c>
      <c r="E4" s="1">
        <v>1.7110000000000001</v>
      </c>
      <c r="F4" s="1">
        <v>1.6439999999999999</v>
      </c>
      <c r="G4" s="1">
        <v>1.6279999999999999</v>
      </c>
      <c r="H4" s="1">
        <v>1.401</v>
      </c>
      <c r="I4" s="1">
        <v>0.60699999999999998</v>
      </c>
      <c r="J4" s="1">
        <v>0.56399999999999995</v>
      </c>
      <c r="K4" s="1">
        <v>0.61</v>
      </c>
      <c r="L4" s="1">
        <v>0.7</v>
      </c>
      <c r="M4" s="1">
        <v>4.3999999999999997E-2</v>
      </c>
    </row>
    <row r="5" spans="1:13" x14ac:dyDescent="0.15">
      <c r="A5" s="1" t="s">
        <v>5</v>
      </c>
      <c r="B5" s="1">
        <v>4.2000000000000003E-2</v>
      </c>
      <c r="C5" s="1">
        <v>2.1760000000000002</v>
      </c>
      <c r="D5" s="1">
        <v>1.2649999999999999</v>
      </c>
      <c r="E5" s="1">
        <v>0.96599999999999997</v>
      </c>
      <c r="F5" s="1">
        <v>0.83599999999999997</v>
      </c>
      <c r="G5" s="1">
        <v>0.81299999999999994</v>
      </c>
      <c r="H5" s="1">
        <v>2.161</v>
      </c>
      <c r="I5" s="1">
        <v>1.9279999999999999</v>
      </c>
      <c r="J5" s="1">
        <v>1.889</v>
      </c>
      <c r="K5" s="1">
        <v>1.7450000000000001</v>
      </c>
      <c r="L5" s="1">
        <v>1.6479999999999999</v>
      </c>
      <c r="M5" s="1">
        <v>4.2999999999999997E-2</v>
      </c>
    </row>
    <row r="6" spans="1:13" x14ac:dyDescent="0.15">
      <c r="A6" s="1" t="s">
        <v>4</v>
      </c>
      <c r="B6" s="1">
        <v>4.8000000000000001E-2</v>
      </c>
      <c r="C6" s="1">
        <v>2.1949999999999998</v>
      </c>
      <c r="D6" s="1">
        <v>1.855</v>
      </c>
      <c r="E6" s="1">
        <v>1.329</v>
      </c>
      <c r="F6" s="1">
        <v>0.85299999999999998</v>
      </c>
      <c r="G6" s="1">
        <v>0.53900000000000003</v>
      </c>
      <c r="H6" s="1">
        <v>2.286</v>
      </c>
      <c r="I6" s="1">
        <v>1.466</v>
      </c>
      <c r="J6" s="1">
        <v>1.0309999999999999</v>
      </c>
      <c r="K6" s="1">
        <v>0.84299999999999997</v>
      </c>
      <c r="L6" s="1">
        <v>0.80600000000000005</v>
      </c>
      <c r="M6" s="1">
        <v>0.05</v>
      </c>
    </row>
    <row r="7" spans="1:13" x14ac:dyDescent="0.15">
      <c r="A7" s="1" t="s">
        <v>3</v>
      </c>
      <c r="B7" s="1">
        <v>4.2000000000000003E-2</v>
      </c>
      <c r="C7" s="2">
        <v>2.1520000000000001</v>
      </c>
      <c r="D7" s="2">
        <v>1.397</v>
      </c>
      <c r="E7" s="2">
        <v>0.99199999999999999</v>
      </c>
      <c r="F7" s="2">
        <v>0.81499999999999995</v>
      </c>
      <c r="G7" s="2">
        <v>0.73599999999999999</v>
      </c>
      <c r="H7" s="1">
        <v>4.2999999999999997E-2</v>
      </c>
      <c r="I7" s="1">
        <v>4.2999999999999997E-2</v>
      </c>
      <c r="J7" s="1">
        <v>4.2000000000000003E-2</v>
      </c>
      <c r="K7" s="1">
        <v>4.2000000000000003E-2</v>
      </c>
      <c r="L7" s="1">
        <v>4.3999999999999997E-2</v>
      </c>
      <c r="M7" s="1">
        <v>4.3999999999999997E-2</v>
      </c>
    </row>
    <row r="8" spans="1:13" x14ac:dyDescent="0.15">
      <c r="A8" s="1" t="s">
        <v>2</v>
      </c>
      <c r="B8" s="1">
        <v>4.2999999999999997E-2</v>
      </c>
      <c r="C8" s="1">
        <v>4.2999999999999997E-2</v>
      </c>
      <c r="D8" s="1">
        <v>4.2999999999999997E-2</v>
      </c>
      <c r="E8" s="1">
        <v>4.2999999999999997E-2</v>
      </c>
      <c r="F8" s="1">
        <v>4.3999999999999997E-2</v>
      </c>
      <c r="G8" s="1">
        <v>4.3999999999999997E-2</v>
      </c>
      <c r="H8" s="1">
        <v>4.2999999999999997E-2</v>
      </c>
      <c r="I8" s="1">
        <v>4.3999999999999997E-2</v>
      </c>
      <c r="J8" s="1">
        <v>4.2999999999999997E-2</v>
      </c>
      <c r="K8" s="1">
        <v>4.2999999999999997E-2</v>
      </c>
      <c r="L8" s="1">
        <v>4.3999999999999997E-2</v>
      </c>
      <c r="M8" s="1">
        <v>4.2999999999999997E-2</v>
      </c>
    </row>
    <row r="9" spans="1:13" x14ac:dyDescent="0.15">
      <c r="A9" s="1" t="s">
        <v>1</v>
      </c>
      <c r="B9" s="1">
        <v>4.2999999999999997E-2</v>
      </c>
      <c r="C9" s="1">
        <v>4.3999999999999997E-2</v>
      </c>
      <c r="D9" s="1">
        <v>4.2999999999999997E-2</v>
      </c>
      <c r="E9" s="1">
        <v>4.2999999999999997E-2</v>
      </c>
      <c r="F9" s="1">
        <v>4.2999999999999997E-2</v>
      </c>
      <c r="G9" s="1">
        <v>4.2999999999999997E-2</v>
      </c>
      <c r="H9" s="1">
        <v>4.3999999999999997E-2</v>
      </c>
      <c r="I9" s="1">
        <v>4.3999999999999997E-2</v>
      </c>
      <c r="J9" s="1">
        <v>4.3999999999999997E-2</v>
      </c>
      <c r="K9" s="1">
        <v>4.4999999999999998E-2</v>
      </c>
      <c r="L9" s="1">
        <v>4.4999999999999998E-2</v>
      </c>
      <c r="M9" s="1">
        <v>4.3999999999999997E-2</v>
      </c>
    </row>
    <row r="10" spans="1:13" x14ac:dyDescent="0.15">
      <c r="A10" s="1" t="s">
        <v>0</v>
      </c>
      <c r="B10" s="1">
        <v>4.2999999999999997E-2</v>
      </c>
      <c r="C10" s="1">
        <v>4.4999999999999998E-2</v>
      </c>
      <c r="D10" s="1">
        <v>4.3999999999999997E-2</v>
      </c>
      <c r="E10" s="1">
        <v>4.4999999999999998E-2</v>
      </c>
      <c r="F10" s="1">
        <v>4.2999999999999997E-2</v>
      </c>
      <c r="G10" s="1">
        <v>4.3999999999999997E-2</v>
      </c>
      <c r="H10" s="1">
        <v>4.4999999999999998E-2</v>
      </c>
      <c r="I10" s="1">
        <v>4.4999999999999998E-2</v>
      </c>
      <c r="J10" s="1">
        <v>4.3999999999999997E-2</v>
      </c>
      <c r="K10" s="1">
        <v>4.3999999999999997E-2</v>
      </c>
      <c r="L10" s="1">
        <v>4.4999999999999998E-2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1"/>
  <sheetViews>
    <sheetView tabSelected="1" workbookViewId="0">
      <selection activeCell="N10" sqref="N10"/>
    </sheetView>
  </sheetViews>
  <sheetFormatPr baseColWidth="10" defaultColWidth="8.83203125" defaultRowHeight="15" x14ac:dyDescent="0.2"/>
  <sheetData>
    <row r="6" spans="2:12" x14ac:dyDescent="0.2">
      <c r="C6">
        <v>0</v>
      </c>
      <c r="D6" t="s">
        <v>21</v>
      </c>
      <c r="E6" t="s">
        <v>22</v>
      </c>
      <c r="F6" t="s">
        <v>23</v>
      </c>
      <c r="G6" t="s">
        <v>24</v>
      </c>
      <c r="K6" t="s">
        <v>27</v>
      </c>
      <c r="L6" t="s">
        <v>28</v>
      </c>
    </row>
    <row r="7" spans="2:12" x14ac:dyDescent="0.15">
      <c r="C7" s="2">
        <v>2.2839999999999998</v>
      </c>
      <c r="D7" s="2">
        <v>1.399</v>
      </c>
      <c r="E7" s="2">
        <v>1.0760000000000001</v>
      </c>
      <c r="F7" s="2">
        <v>0.91800000000000004</v>
      </c>
      <c r="G7" s="2">
        <v>0.82199999999999995</v>
      </c>
      <c r="J7" s="3">
        <v>0</v>
      </c>
      <c r="K7">
        <v>2.2570000000000001</v>
      </c>
      <c r="L7">
        <v>9.4440457432183059E-2</v>
      </c>
    </row>
    <row r="8" spans="2:12" x14ac:dyDescent="0.15">
      <c r="C8" s="2">
        <v>2.335</v>
      </c>
      <c r="D8" s="2">
        <v>1.524</v>
      </c>
      <c r="E8" s="2">
        <v>1.0620000000000001</v>
      </c>
      <c r="F8" s="2">
        <v>0.94099999999999995</v>
      </c>
      <c r="G8" s="2">
        <v>0.82699999999999996</v>
      </c>
      <c r="J8" s="3">
        <v>20</v>
      </c>
      <c r="K8">
        <v>1.4400000000000002</v>
      </c>
      <c r="L8">
        <v>7.2753006810715393E-2</v>
      </c>
    </row>
    <row r="9" spans="2:12" x14ac:dyDescent="0.15">
      <c r="C9" s="2">
        <v>2.1520000000000001</v>
      </c>
      <c r="D9" s="2">
        <v>1.397</v>
      </c>
      <c r="E9" s="2">
        <v>0.99199999999999999</v>
      </c>
      <c r="F9" s="2">
        <v>0.81499999999999995</v>
      </c>
      <c r="G9" s="2">
        <v>0.73599999999999999</v>
      </c>
      <c r="J9" s="3">
        <v>40</v>
      </c>
      <c r="K9">
        <v>1.0433333333333332</v>
      </c>
      <c r="L9">
        <v>4.5003703551300497E-2</v>
      </c>
    </row>
    <row r="10" spans="2:12" x14ac:dyDescent="0.15">
      <c r="B10" t="s">
        <v>25</v>
      </c>
      <c r="C10">
        <f>AVERAGE(C7:C9)</f>
        <v>2.2570000000000001</v>
      </c>
      <c r="D10">
        <f t="shared" ref="D10:G10" si="0">AVERAGE(D7:D9)</f>
        <v>1.4400000000000002</v>
      </c>
      <c r="E10">
        <f t="shared" si="0"/>
        <v>1.0433333333333332</v>
      </c>
      <c r="F10">
        <f t="shared" si="0"/>
        <v>0.89133333333333331</v>
      </c>
      <c r="G10">
        <f t="shared" si="0"/>
        <v>0.79499999999999993</v>
      </c>
      <c r="J10" s="3">
        <v>80</v>
      </c>
      <c r="K10">
        <v>0.89133333333333331</v>
      </c>
      <c r="L10">
        <v>6.7099428710931178E-2</v>
      </c>
    </row>
    <row r="11" spans="2:12" x14ac:dyDescent="0.15">
      <c r="B11" t="s">
        <v>26</v>
      </c>
      <c r="C11">
        <f>STDEV(C7:C9)</f>
        <v>9.4440457432183059E-2</v>
      </c>
      <c r="D11">
        <f t="shared" ref="D11:G11" si="1">STDEV(D7:D9)</f>
        <v>7.2753006810715393E-2</v>
      </c>
      <c r="E11">
        <f t="shared" si="1"/>
        <v>4.5003703551300497E-2</v>
      </c>
      <c r="F11">
        <f t="shared" si="1"/>
        <v>6.7099428710931178E-2</v>
      </c>
      <c r="G11">
        <f t="shared" si="1"/>
        <v>5.115662224971463E-2</v>
      </c>
      <c r="J11" s="3">
        <v>120</v>
      </c>
      <c r="K11">
        <v>0.79499999999999993</v>
      </c>
      <c r="L11">
        <v>5.115662224971463E-2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1-1</vt:lpstr>
      <vt:lpstr>2-1</vt:lpstr>
      <vt:lpstr>3-1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2016-03-17T12:57:08Z</dcterms:modified>
</cp:coreProperties>
</file>