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812"/>
  <workbookPr filterPrivacy="1"/>
  <mc:AlternateContent xmlns:mc="http://schemas.openxmlformats.org/markup-compatibility/2006">
    <mc:Choice Requires="x15">
      <x15ac:absPath xmlns:x15ac="http://schemas.microsoft.com/office/spreadsheetml/2010/11/ac" url="/Users/ZH/Downloads/数据/Dextran对溶血的效果/阳离子抑制溶血/用血红蛋白做相关阳离子实验/Mn2+/"/>
    </mc:Choice>
  </mc:AlternateContent>
  <bookViews>
    <workbookView xWindow="0" yWindow="460" windowWidth="25600" windowHeight="14180" activeTab="3"/>
  </bookViews>
  <sheets>
    <sheet name="1-1" sheetId="4" r:id="rId1"/>
    <sheet name="2-1" sheetId="5" r:id="rId2"/>
    <sheet name="3-1" sheetId="6" r:id="rId3"/>
    <sheet name="Sheet1" sheetId="1" r:id="rId4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C11" i="1"/>
  <c r="D10" i="1"/>
  <c r="E10" i="1"/>
  <c r="F10" i="1"/>
  <c r="G10" i="1"/>
  <c r="C10" i="1"/>
</calcChain>
</file>

<file path=xl/sharedStrings.xml><?xml version="1.0" encoding="utf-8"?>
<sst xmlns="http://schemas.openxmlformats.org/spreadsheetml/2006/main" count="68" uniqueCount="26">
  <si>
    <t>H</t>
  </si>
  <si>
    <t>G</t>
  </si>
  <si>
    <t>F</t>
  </si>
  <si>
    <t>E</t>
  </si>
  <si>
    <t>D</t>
  </si>
  <si>
    <t>C</t>
  </si>
  <si>
    <t>B</t>
  </si>
  <si>
    <t>A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</si>
  <si>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</si>
  <si>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</si>
  <si>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</si>
  <si>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</si>
  <si>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</si>
  <si>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</si>
  <si>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</si>
  <si>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</si>
  <si>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</si>
  <si>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</si>
  <si>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</si>
  <si>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</si>
  <si>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Raw Data{Wavelength:415.0}</t>
  </si>
  <si>
    <t>average</t>
  </si>
  <si>
    <t>average</t>
    <phoneticPr fontId="1" type="noConversion"/>
  </si>
  <si>
    <t>SD</t>
  </si>
  <si>
    <t>SD</t>
    <phoneticPr fontId="1" type="noConversion"/>
  </si>
  <si>
    <t>0mM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</si>
</sst>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">
    <xf numFmtId="0" fontId="0" fillId="0" borderId="0" xfId="0">
      <alignment vertical="center"/>
    </xf>
    <xf numFmtId="0" fontId="2" fillId="0" borderId="0" xfId="1"/>
    <xf numFmtId="0" fontId="2" fillId="2" borderId="0" xfId="1" applyFill="1"/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H6" sqref="H6:L6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20</v>
      </c>
    </row>
    <row r="2" spans="1:13" x14ac:dyDescent="0.15">
      <c r="B2" s="1" t="s">
        <v>19</v>
      </c>
      <c r="C2" s="1" t="s">
        <v>18</v>
      </c>
      <c r="D2" s="1" t="s">
        <v>17</v>
      </c>
      <c r="E2" s="1" t="s">
        <v>16</v>
      </c>
      <c r="F2" s="1" t="s">
        <v>15</v>
      </c>
      <c r="G2" s="1" t="s">
        <v>14</v>
      </c>
      <c r="H2" s="1" t="s">
        <v>13</v>
      </c>
      <c r="I2" s="1" t="s">
        <v>12</v>
      </c>
      <c r="J2" s="1" t="s">
        <v>11</v>
      </c>
      <c r="K2" s="1" t="s">
        <v>10</v>
      </c>
      <c r="L2" s="1" t="s">
        <v>9</v>
      </c>
      <c r="M2" s="1" t="s">
        <v>8</v>
      </c>
    </row>
    <row r="3" spans="1:13" x14ac:dyDescent="0.15">
      <c r="A3" s="1" t="s">
        <v>7</v>
      </c>
      <c r="B3" s="1">
        <v>4.5999999999999999E-2</v>
      </c>
      <c r="C3" s="1">
        <v>4.4999999999999998E-2</v>
      </c>
      <c r="D3" s="1">
        <v>4.5999999999999999E-2</v>
      </c>
      <c r="E3" s="1">
        <v>4.5999999999999999E-2</v>
      </c>
      <c r="F3" s="1">
        <v>4.2999999999999997E-2</v>
      </c>
      <c r="G3" s="1">
        <v>5.2999999999999999E-2</v>
      </c>
      <c r="H3" s="1">
        <v>4.9000000000000002E-2</v>
      </c>
      <c r="I3" s="1">
        <v>4.8000000000000001E-2</v>
      </c>
      <c r="J3" s="1">
        <v>5.1999999999999998E-2</v>
      </c>
      <c r="K3" s="1">
        <v>5.0999999999999997E-2</v>
      </c>
      <c r="L3" s="1">
        <v>0.05</v>
      </c>
      <c r="M3" s="1">
        <v>4.8000000000000001E-2</v>
      </c>
    </row>
    <row r="4" spans="1:13" x14ac:dyDescent="0.15">
      <c r="A4" s="1" t="s">
        <v>6</v>
      </c>
      <c r="B4" s="1">
        <v>4.2999999999999997E-2</v>
      </c>
      <c r="C4" s="1">
        <v>2.1269999999999998</v>
      </c>
      <c r="D4" s="1">
        <v>2.0920000000000001</v>
      </c>
      <c r="E4" s="1">
        <v>2.1219999999999999</v>
      </c>
      <c r="F4" s="1">
        <v>2.153</v>
      </c>
      <c r="G4" s="1">
        <v>2.1030000000000002</v>
      </c>
      <c r="H4" s="1">
        <v>2.2269999999999999</v>
      </c>
      <c r="I4" s="1">
        <v>2.2090000000000001</v>
      </c>
      <c r="J4" s="1">
        <v>2.246</v>
      </c>
      <c r="K4" s="1">
        <v>2.2360000000000002</v>
      </c>
      <c r="L4" s="1">
        <v>2.2320000000000002</v>
      </c>
      <c r="M4" s="1">
        <v>4.4999999999999998E-2</v>
      </c>
    </row>
    <row r="5" spans="1:13" x14ac:dyDescent="0.15">
      <c r="A5" s="1" t="s">
        <v>5</v>
      </c>
      <c r="B5" s="1">
        <v>4.2999999999999997E-2</v>
      </c>
      <c r="C5" s="1">
        <v>2.1110000000000002</v>
      </c>
      <c r="D5" s="1">
        <v>1.9359999999999999</v>
      </c>
      <c r="E5" s="1">
        <v>2.1970000000000001</v>
      </c>
      <c r="F5" s="1">
        <v>2.1779999999999999</v>
      </c>
      <c r="G5" s="1">
        <v>2.113</v>
      </c>
      <c r="H5" s="1">
        <v>2.1280000000000001</v>
      </c>
      <c r="I5" s="1">
        <v>1.6240000000000001</v>
      </c>
      <c r="J5" s="1">
        <v>1.5820000000000001</v>
      </c>
      <c r="K5" s="1">
        <v>1.1890000000000001</v>
      </c>
      <c r="L5" s="1">
        <v>0.14099999999999999</v>
      </c>
      <c r="M5" s="1">
        <v>4.4999999999999998E-2</v>
      </c>
    </row>
    <row r="6" spans="1:13" x14ac:dyDescent="0.15">
      <c r="A6" s="1" t="s">
        <v>4</v>
      </c>
      <c r="B6" s="1">
        <v>4.9000000000000002E-2</v>
      </c>
      <c r="C6" s="1">
        <v>2.2370000000000001</v>
      </c>
      <c r="D6" s="1">
        <v>1.7809999999999999</v>
      </c>
      <c r="E6" s="1">
        <v>1.677</v>
      </c>
      <c r="F6" s="1">
        <v>5.0999999999999997E-2</v>
      </c>
      <c r="G6" s="1">
        <v>0.41</v>
      </c>
      <c r="H6" s="2">
        <v>2.4169999999999998</v>
      </c>
      <c r="I6" s="2">
        <v>2.2490000000000001</v>
      </c>
      <c r="J6" s="2">
        <v>2.1909999999999998</v>
      </c>
      <c r="K6" s="2">
        <v>2.0920000000000001</v>
      </c>
      <c r="L6" s="2">
        <v>1.8009999999999999</v>
      </c>
      <c r="M6" s="1">
        <v>5.2999999999999999E-2</v>
      </c>
    </row>
    <row r="7" spans="1:13" x14ac:dyDescent="0.15">
      <c r="A7" s="1" t="s">
        <v>3</v>
      </c>
      <c r="B7" s="1">
        <v>4.2000000000000003E-2</v>
      </c>
      <c r="C7" s="1">
        <v>2.2879999999999998</v>
      </c>
      <c r="D7" s="1">
        <v>2.1840000000000002</v>
      </c>
      <c r="E7" s="1">
        <v>2.161</v>
      </c>
      <c r="F7" s="1">
        <v>1.99</v>
      </c>
      <c r="G7" s="1">
        <v>1.73</v>
      </c>
      <c r="H7" s="1">
        <v>2.3010000000000002</v>
      </c>
      <c r="I7" s="1">
        <v>2.1949999999999998</v>
      </c>
      <c r="J7" s="1">
        <v>2.0209999999999999</v>
      </c>
      <c r="K7" s="1">
        <v>2.0209999999999999</v>
      </c>
      <c r="L7" s="1">
        <v>1.78</v>
      </c>
      <c r="M7" s="1">
        <v>4.3999999999999997E-2</v>
      </c>
    </row>
    <row r="8" spans="1:13" x14ac:dyDescent="0.15">
      <c r="A8" s="1" t="s">
        <v>2</v>
      </c>
      <c r="B8" s="1">
        <v>4.3999999999999997E-2</v>
      </c>
      <c r="C8" s="1">
        <v>4.2999999999999997E-2</v>
      </c>
      <c r="D8" s="1">
        <v>4.3999999999999997E-2</v>
      </c>
      <c r="E8" s="1">
        <v>4.3999999999999997E-2</v>
      </c>
      <c r="F8" s="1">
        <v>4.2999999999999997E-2</v>
      </c>
      <c r="G8" s="1">
        <v>4.4999999999999998E-2</v>
      </c>
      <c r="H8" s="1">
        <v>4.4999999999999998E-2</v>
      </c>
      <c r="I8" s="1">
        <v>4.3999999999999997E-2</v>
      </c>
      <c r="J8" s="1">
        <v>4.3999999999999997E-2</v>
      </c>
      <c r="K8" s="1">
        <v>4.3999999999999997E-2</v>
      </c>
      <c r="L8" s="1">
        <v>4.3999999999999997E-2</v>
      </c>
      <c r="M8" s="1">
        <v>4.4999999999999998E-2</v>
      </c>
    </row>
    <row r="9" spans="1:13" x14ac:dyDescent="0.15">
      <c r="A9" s="1" t="s">
        <v>1</v>
      </c>
      <c r="B9" s="1">
        <v>4.4999999999999998E-2</v>
      </c>
      <c r="C9" s="1">
        <v>4.3999999999999997E-2</v>
      </c>
      <c r="D9" s="1">
        <v>4.3999999999999997E-2</v>
      </c>
      <c r="E9" s="1">
        <v>4.4999999999999998E-2</v>
      </c>
      <c r="F9" s="1">
        <v>4.3999999999999997E-2</v>
      </c>
      <c r="G9" s="1">
        <v>4.4999999999999998E-2</v>
      </c>
      <c r="H9" s="1">
        <v>4.4999999999999998E-2</v>
      </c>
      <c r="I9" s="1">
        <v>4.3999999999999997E-2</v>
      </c>
      <c r="J9" s="1">
        <v>4.5999999999999999E-2</v>
      </c>
      <c r="K9" s="1">
        <v>4.9000000000000002E-2</v>
      </c>
      <c r="L9" s="1">
        <v>4.4999999999999998E-2</v>
      </c>
      <c r="M9" s="1">
        <v>4.4999999999999998E-2</v>
      </c>
    </row>
    <row r="10" spans="1:13" x14ac:dyDescent="0.15">
      <c r="A10" s="1" t="s">
        <v>0</v>
      </c>
      <c r="B10" s="1">
        <v>4.3999999999999997E-2</v>
      </c>
      <c r="C10" s="1">
        <v>4.4999999999999998E-2</v>
      </c>
      <c r="D10" s="1">
        <v>4.4999999999999998E-2</v>
      </c>
      <c r="E10" s="1">
        <v>4.4999999999999998E-2</v>
      </c>
      <c r="F10" s="1">
        <v>4.3999999999999997E-2</v>
      </c>
      <c r="G10" s="1">
        <v>4.4999999999999998E-2</v>
      </c>
      <c r="H10" s="1">
        <v>4.4999999999999998E-2</v>
      </c>
      <c r="I10" s="1">
        <v>4.4999999999999998E-2</v>
      </c>
      <c r="J10" s="1">
        <v>4.4999999999999998E-2</v>
      </c>
      <c r="K10" s="1">
        <v>4.5999999999999999E-2</v>
      </c>
      <c r="L10" s="1">
        <v>4.4999999999999998E-2</v>
      </c>
      <c r="M10" s="1">
        <v>4.5999999999999999E-2</v>
      </c>
    </row>
  </sheetData>
  <phoneticPr fontId="1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7" sqref="C7:G7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20</v>
      </c>
    </row>
    <row r="2" spans="1:13" x14ac:dyDescent="0.15">
      <c r="B2" s="1" t="s">
        <v>19</v>
      </c>
      <c r="C2" s="1" t="s">
        <v>18</v>
      </c>
      <c r="D2" s="1" t="s">
        <v>17</v>
      </c>
      <c r="E2" s="1" t="s">
        <v>16</v>
      </c>
      <c r="F2" s="1" t="s">
        <v>15</v>
      </c>
      <c r="G2" s="1" t="s">
        <v>14</v>
      </c>
      <c r="H2" s="1" t="s">
        <v>13</v>
      </c>
      <c r="I2" s="1" t="s">
        <v>12</v>
      </c>
      <c r="J2" s="1" t="s">
        <v>11</v>
      </c>
      <c r="K2" s="1" t="s">
        <v>10</v>
      </c>
      <c r="L2" s="1" t="s">
        <v>9</v>
      </c>
      <c r="M2" s="1" t="s">
        <v>8</v>
      </c>
    </row>
    <row r="3" spans="1:13" x14ac:dyDescent="0.15">
      <c r="A3" s="1" t="s">
        <v>7</v>
      </c>
      <c r="B3" s="1">
        <v>4.5999999999999999E-2</v>
      </c>
      <c r="C3" s="1">
        <v>4.5999999999999999E-2</v>
      </c>
      <c r="D3" s="1">
        <v>4.7E-2</v>
      </c>
      <c r="E3" s="1">
        <v>4.5999999999999999E-2</v>
      </c>
      <c r="F3" s="1">
        <v>4.4999999999999998E-2</v>
      </c>
      <c r="G3" s="1">
        <v>5.1999999999999998E-2</v>
      </c>
      <c r="H3" s="1">
        <v>4.9000000000000002E-2</v>
      </c>
      <c r="I3" s="1">
        <v>4.9000000000000002E-2</v>
      </c>
      <c r="J3" s="1">
        <v>5.1999999999999998E-2</v>
      </c>
      <c r="K3" s="1">
        <v>5.0999999999999997E-2</v>
      </c>
      <c r="L3" s="1">
        <v>0.05</v>
      </c>
      <c r="M3" s="1">
        <v>4.7E-2</v>
      </c>
    </row>
    <row r="4" spans="1:13" x14ac:dyDescent="0.15">
      <c r="A4" s="1" t="s">
        <v>6</v>
      </c>
      <c r="B4" s="1">
        <v>4.2999999999999997E-2</v>
      </c>
      <c r="C4" s="1">
        <v>2.1120000000000001</v>
      </c>
      <c r="D4" s="1">
        <v>2.0880000000000001</v>
      </c>
      <c r="E4" s="1">
        <v>2.1139999999999999</v>
      </c>
      <c r="F4" s="1">
        <v>2.145</v>
      </c>
      <c r="G4" s="1">
        <v>2.0830000000000002</v>
      </c>
      <c r="H4" s="1">
        <v>2.214</v>
      </c>
      <c r="I4" s="1">
        <v>2.1859999999999999</v>
      </c>
      <c r="J4" s="1">
        <v>2.2290000000000001</v>
      </c>
      <c r="K4" s="1">
        <v>2.2189999999999999</v>
      </c>
      <c r="L4" s="1">
        <v>2.222</v>
      </c>
      <c r="M4" s="1">
        <v>4.2999999999999997E-2</v>
      </c>
    </row>
    <row r="5" spans="1:13" x14ac:dyDescent="0.15">
      <c r="A5" s="1" t="s">
        <v>5</v>
      </c>
      <c r="B5" s="1">
        <v>4.2000000000000003E-2</v>
      </c>
      <c r="C5" s="1">
        <v>2.1139999999999999</v>
      </c>
      <c r="D5" s="1">
        <v>1.9450000000000001</v>
      </c>
      <c r="E5" s="1">
        <v>2.2000000000000002</v>
      </c>
      <c r="F5" s="1">
        <v>2.1949999999999998</v>
      </c>
      <c r="G5" s="1">
        <v>2.1150000000000002</v>
      </c>
      <c r="H5" s="1">
        <v>2.1280000000000001</v>
      </c>
      <c r="I5" s="1">
        <v>1.617</v>
      </c>
      <c r="J5" s="1">
        <v>1.5740000000000001</v>
      </c>
      <c r="K5" s="1">
        <v>1.1859999999999999</v>
      </c>
      <c r="L5" s="1">
        <v>0.14099999999999999</v>
      </c>
      <c r="M5" s="1">
        <v>4.2999999999999997E-2</v>
      </c>
    </row>
    <row r="6" spans="1:13" x14ac:dyDescent="0.15">
      <c r="A6" s="1" t="s">
        <v>4</v>
      </c>
      <c r="B6" s="1">
        <v>0.05</v>
      </c>
      <c r="C6" s="1">
        <v>2.2029999999999998</v>
      </c>
      <c r="D6" s="1">
        <v>1.7749999999999999</v>
      </c>
      <c r="E6" s="1">
        <v>1.6719999999999999</v>
      </c>
      <c r="F6" s="1">
        <v>5.0999999999999997E-2</v>
      </c>
      <c r="G6" s="1">
        <v>0.40600000000000003</v>
      </c>
      <c r="H6" s="1">
        <v>2.3559999999999999</v>
      </c>
      <c r="I6" s="1">
        <v>2.2210000000000001</v>
      </c>
      <c r="J6" s="1">
        <v>2.1669999999999998</v>
      </c>
      <c r="K6" s="1">
        <v>2.0819999999999999</v>
      </c>
      <c r="L6" s="1">
        <v>1.7869999999999999</v>
      </c>
      <c r="M6" s="1">
        <v>5.0999999999999997E-2</v>
      </c>
    </row>
    <row r="7" spans="1:13" x14ac:dyDescent="0.15">
      <c r="A7" s="1" t="s">
        <v>3</v>
      </c>
      <c r="B7" s="1">
        <v>4.2000000000000003E-2</v>
      </c>
      <c r="C7" s="2">
        <v>2.3050000000000002</v>
      </c>
      <c r="D7" s="2">
        <v>2.1989999999999998</v>
      </c>
      <c r="E7" s="2">
        <v>2.1619999999999999</v>
      </c>
      <c r="F7" s="2">
        <v>1.9950000000000001</v>
      </c>
      <c r="G7" s="2">
        <v>1.724</v>
      </c>
      <c r="H7" s="1">
        <v>2.2810000000000001</v>
      </c>
      <c r="I7" s="1">
        <v>2.161</v>
      </c>
      <c r="J7" s="1">
        <v>2.016</v>
      </c>
      <c r="K7" s="1">
        <v>2.0219999999999998</v>
      </c>
      <c r="L7" s="1">
        <v>1.7789999999999999</v>
      </c>
      <c r="M7" s="1">
        <v>4.2000000000000003E-2</v>
      </c>
    </row>
    <row r="8" spans="1:13" x14ac:dyDescent="0.15">
      <c r="A8" s="1" t="s">
        <v>2</v>
      </c>
      <c r="B8" s="1">
        <v>4.2999999999999997E-2</v>
      </c>
      <c r="C8" s="1">
        <v>4.2999999999999997E-2</v>
      </c>
      <c r="D8" s="1">
        <v>4.2999999999999997E-2</v>
      </c>
      <c r="E8" s="1">
        <v>4.2999999999999997E-2</v>
      </c>
      <c r="F8" s="1">
        <v>4.2999999999999997E-2</v>
      </c>
      <c r="G8" s="1">
        <v>4.2999999999999997E-2</v>
      </c>
      <c r="H8" s="1">
        <v>4.2999999999999997E-2</v>
      </c>
      <c r="I8" s="1">
        <v>4.2999999999999997E-2</v>
      </c>
      <c r="J8" s="1">
        <v>4.3999999999999997E-2</v>
      </c>
      <c r="K8" s="1">
        <v>4.2999999999999997E-2</v>
      </c>
      <c r="L8" s="1">
        <v>4.2999999999999997E-2</v>
      </c>
      <c r="M8" s="1">
        <v>4.3999999999999997E-2</v>
      </c>
    </row>
    <row r="9" spans="1:13" x14ac:dyDescent="0.15">
      <c r="A9" s="1" t="s">
        <v>1</v>
      </c>
      <c r="B9" s="1">
        <v>4.3999999999999997E-2</v>
      </c>
      <c r="C9" s="1">
        <v>4.2999999999999997E-2</v>
      </c>
      <c r="D9" s="1">
        <v>4.2999999999999997E-2</v>
      </c>
      <c r="E9" s="1">
        <v>4.3999999999999997E-2</v>
      </c>
      <c r="F9" s="1">
        <v>4.3999999999999997E-2</v>
      </c>
      <c r="G9" s="1">
        <v>4.2999999999999997E-2</v>
      </c>
      <c r="H9" s="1">
        <v>4.3999999999999997E-2</v>
      </c>
      <c r="I9" s="1">
        <v>4.3999999999999997E-2</v>
      </c>
      <c r="J9" s="1">
        <v>4.5999999999999999E-2</v>
      </c>
      <c r="K9" s="1">
        <v>4.8000000000000001E-2</v>
      </c>
      <c r="L9" s="1">
        <v>4.3999999999999997E-2</v>
      </c>
      <c r="M9" s="1">
        <v>4.3999999999999997E-2</v>
      </c>
    </row>
    <row r="10" spans="1:13" x14ac:dyDescent="0.15">
      <c r="A10" s="1" t="s">
        <v>0</v>
      </c>
      <c r="B10" s="1">
        <v>4.3999999999999997E-2</v>
      </c>
      <c r="C10" s="1">
        <v>4.3999999999999997E-2</v>
      </c>
      <c r="D10" s="1">
        <v>4.3999999999999997E-2</v>
      </c>
      <c r="E10" s="1">
        <v>4.3999999999999997E-2</v>
      </c>
      <c r="F10" s="1">
        <v>4.3999999999999997E-2</v>
      </c>
      <c r="G10" s="1">
        <v>4.3999999999999997E-2</v>
      </c>
      <c r="H10" s="1">
        <v>4.3999999999999997E-2</v>
      </c>
      <c r="I10" s="1">
        <v>4.3999999999999997E-2</v>
      </c>
      <c r="J10" s="1">
        <v>4.4999999999999998E-2</v>
      </c>
      <c r="K10" s="1">
        <v>4.4999999999999998E-2</v>
      </c>
      <c r="L10" s="1">
        <v>4.3999999999999997E-2</v>
      </c>
      <c r="M10" s="1">
        <v>4.4999999999999998E-2</v>
      </c>
    </row>
  </sheetData>
  <phoneticPr fontId="1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H7" sqref="H7:L7"/>
    </sheetView>
  </sheetViews>
  <sheetFormatPr baseColWidth="10" defaultColWidth="8.83203125" defaultRowHeight="13" x14ac:dyDescent="0.15"/>
  <cols>
    <col min="1" max="16384" width="8.83203125" style="1"/>
  </cols>
  <sheetData>
    <row r="1" spans="1:13" x14ac:dyDescent="0.15">
      <c r="A1" s="1" t="s">
        <v>20</v>
      </c>
    </row>
    <row r="2" spans="1:13" x14ac:dyDescent="0.15">
      <c r="B2" s="1" t="s">
        <v>19</v>
      </c>
      <c r="C2" s="1" t="s">
        <v>18</v>
      </c>
      <c r="D2" s="1" t="s">
        <v>17</v>
      </c>
      <c r="E2" s="1" t="s">
        <v>16</v>
      </c>
      <c r="F2" s="1" t="s">
        <v>15</v>
      </c>
      <c r="G2" s="1" t="s">
        <v>14</v>
      </c>
      <c r="H2" s="1" t="s">
        <v>13</v>
      </c>
      <c r="I2" s="1" t="s">
        <v>12</v>
      </c>
      <c r="J2" s="1" t="s">
        <v>11</v>
      </c>
      <c r="K2" s="1" t="s">
        <v>10</v>
      </c>
      <c r="L2" s="1" t="s">
        <v>9</v>
      </c>
      <c r="M2" s="1" t="s">
        <v>8</v>
      </c>
    </row>
    <row r="3" spans="1:13" x14ac:dyDescent="0.15">
      <c r="A3" s="1" t="s">
        <v>7</v>
      </c>
      <c r="B3" s="1">
        <v>4.4999999999999998E-2</v>
      </c>
      <c r="C3" s="1">
        <v>4.3999999999999997E-2</v>
      </c>
      <c r="D3" s="1">
        <v>4.5999999999999999E-2</v>
      </c>
      <c r="E3" s="1">
        <v>4.7E-2</v>
      </c>
      <c r="F3" s="1">
        <v>4.4999999999999998E-2</v>
      </c>
      <c r="G3" s="1">
        <v>5.2999999999999999E-2</v>
      </c>
      <c r="H3" s="1">
        <v>4.8000000000000001E-2</v>
      </c>
      <c r="I3" s="1">
        <v>4.9000000000000002E-2</v>
      </c>
      <c r="J3" s="1">
        <v>5.1999999999999998E-2</v>
      </c>
      <c r="K3" s="1">
        <v>5.0999999999999997E-2</v>
      </c>
      <c r="L3" s="1">
        <v>0.05</v>
      </c>
      <c r="M3" s="1">
        <v>4.7E-2</v>
      </c>
    </row>
    <row r="4" spans="1:13" x14ac:dyDescent="0.15">
      <c r="A4" s="1" t="s">
        <v>6</v>
      </c>
      <c r="B4" s="1">
        <v>4.2999999999999997E-2</v>
      </c>
      <c r="C4" s="1">
        <v>2.1080000000000001</v>
      </c>
      <c r="D4" s="1">
        <v>2.09</v>
      </c>
      <c r="E4" s="1">
        <v>2.1059999999999999</v>
      </c>
      <c r="F4" s="1">
        <v>2.1379999999999999</v>
      </c>
      <c r="G4" s="1">
        <v>2.0859999999999999</v>
      </c>
      <c r="H4" s="1">
        <v>2.198</v>
      </c>
      <c r="I4" s="1">
        <v>2.1920000000000002</v>
      </c>
      <c r="J4" s="1">
        <v>2.2080000000000002</v>
      </c>
      <c r="K4" s="1">
        <v>2.202</v>
      </c>
      <c r="L4" s="1">
        <v>2.2080000000000002</v>
      </c>
      <c r="M4" s="1">
        <v>4.2999999999999997E-2</v>
      </c>
    </row>
    <row r="5" spans="1:13" x14ac:dyDescent="0.15">
      <c r="A5" s="1" t="s">
        <v>5</v>
      </c>
      <c r="B5" s="1">
        <v>4.2999999999999997E-2</v>
      </c>
      <c r="C5" s="1">
        <v>2.0990000000000002</v>
      </c>
      <c r="D5" s="1">
        <v>1.9390000000000001</v>
      </c>
      <c r="E5" s="1">
        <v>2.1880000000000002</v>
      </c>
      <c r="F5" s="1">
        <v>2.1930000000000001</v>
      </c>
      <c r="G5" s="1">
        <v>2.113</v>
      </c>
      <c r="H5" s="1">
        <v>2.1259999999999999</v>
      </c>
      <c r="I5" s="1">
        <v>1.6259999999999999</v>
      </c>
      <c r="J5" s="1">
        <v>1.5740000000000001</v>
      </c>
      <c r="K5" s="1">
        <v>1.1870000000000001</v>
      </c>
      <c r="L5" s="1">
        <v>0.14199999999999999</v>
      </c>
      <c r="M5" s="1">
        <v>4.3999999999999997E-2</v>
      </c>
    </row>
    <row r="6" spans="1:13" x14ac:dyDescent="0.15">
      <c r="A6" s="1" t="s">
        <v>4</v>
      </c>
      <c r="B6" s="1">
        <v>0.05</v>
      </c>
      <c r="C6" s="1">
        <v>2.2080000000000002</v>
      </c>
      <c r="D6" s="1">
        <v>1.7689999999999999</v>
      </c>
      <c r="E6" s="1">
        <v>1.6739999999999999</v>
      </c>
      <c r="F6" s="1">
        <v>5.1999999999999998E-2</v>
      </c>
      <c r="G6" s="1">
        <v>0.41299999999999998</v>
      </c>
      <c r="H6" s="1">
        <v>2.3809999999999998</v>
      </c>
      <c r="I6" s="1">
        <v>2.222</v>
      </c>
      <c r="J6" s="1">
        <v>2.173</v>
      </c>
      <c r="K6" s="1">
        <v>2.08</v>
      </c>
      <c r="L6" s="1">
        <v>1.794</v>
      </c>
      <c r="M6" s="1">
        <v>0.05</v>
      </c>
    </row>
    <row r="7" spans="1:13" x14ac:dyDescent="0.15">
      <c r="A7" s="1" t="s">
        <v>3</v>
      </c>
      <c r="B7" s="1">
        <v>4.2000000000000003E-2</v>
      </c>
      <c r="C7" s="1">
        <v>2.3090000000000002</v>
      </c>
      <c r="D7" s="1">
        <v>2.1930000000000001</v>
      </c>
      <c r="E7" s="1">
        <v>2.15</v>
      </c>
      <c r="F7" s="1">
        <v>1.9910000000000001</v>
      </c>
      <c r="G7" s="1">
        <v>1.722</v>
      </c>
      <c r="H7" s="2">
        <v>2.2789999999999999</v>
      </c>
      <c r="I7" s="2">
        <v>2.1659999999999999</v>
      </c>
      <c r="J7" s="2">
        <v>2.0089999999999999</v>
      </c>
      <c r="K7" s="2">
        <v>2.0169999999999999</v>
      </c>
      <c r="L7" s="2">
        <v>1.774</v>
      </c>
      <c r="M7" s="1">
        <v>4.2000000000000003E-2</v>
      </c>
    </row>
    <row r="8" spans="1:13" x14ac:dyDescent="0.15">
      <c r="A8" s="1" t="s">
        <v>2</v>
      </c>
      <c r="B8" s="1">
        <v>4.2999999999999997E-2</v>
      </c>
      <c r="C8" s="1">
        <v>4.2999999999999997E-2</v>
      </c>
      <c r="D8" s="1">
        <v>4.3999999999999997E-2</v>
      </c>
      <c r="E8" s="1">
        <v>4.4999999999999998E-2</v>
      </c>
      <c r="F8" s="1">
        <v>4.4999999999999998E-2</v>
      </c>
      <c r="G8" s="1">
        <v>4.4999999999999998E-2</v>
      </c>
      <c r="H8" s="1">
        <v>4.3999999999999997E-2</v>
      </c>
      <c r="I8" s="1">
        <v>4.4999999999999998E-2</v>
      </c>
      <c r="J8" s="1">
        <v>4.4999999999999998E-2</v>
      </c>
      <c r="K8" s="1">
        <v>4.3999999999999997E-2</v>
      </c>
      <c r="L8" s="1">
        <v>4.3999999999999997E-2</v>
      </c>
      <c r="M8" s="1">
        <v>4.3999999999999997E-2</v>
      </c>
    </row>
    <row r="9" spans="1:13" x14ac:dyDescent="0.15">
      <c r="A9" s="1" t="s">
        <v>1</v>
      </c>
      <c r="B9" s="1">
        <v>4.4999999999999998E-2</v>
      </c>
      <c r="C9" s="1">
        <v>4.3999999999999997E-2</v>
      </c>
      <c r="D9" s="1">
        <v>4.4999999999999998E-2</v>
      </c>
      <c r="E9" s="1">
        <v>4.4999999999999998E-2</v>
      </c>
      <c r="F9" s="1">
        <v>4.4999999999999998E-2</v>
      </c>
      <c r="G9" s="1">
        <v>4.4999999999999998E-2</v>
      </c>
      <c r="H9" s="1">
        <v>4.2999999999999997E-2</v>
      </c>
      <c r="I9" s="1">
        <v>4.4999999999999998E-2</v>
      </c>
      <c r="J9" s="1">
        <v>4.5999999999999999E-2</v>
      </c>
      <c r="K9" s="1">
        <v>4.9000000000000002E-2</v>
      </c>
      <c r="L9" s="1">
        <v>4.3999999999999997E-2</v>
      </c>
      <c r="M9" s="1">
        <v>4.3999999999999997E-2</v>
      </c>
    </row>
    <row r="10" spans="1:13" x14ac:dyDescent="0.15">
      <c r="A10" s="1" t="s">
        <v>0</v>
      </c>
      <c r="B10" s="1">
        <v>4.3999999999999997E-2</v>
      </c>
      <c r="C10" s="1">
        <v>4.4999999999999998E-2</v>
      </c>
      <c r="D10" s="1">
        <v>4.5999999999999999E-2</v>
      </c>
      <c r="E10" s="1">
        <v>4.5999999999999999E-2</v>
      </c>
      <c r="F10" s="1">
        <v>4.4999999999999998E-2</v>
      </c>
      <c r="G10" s="1">
        <v>4.4999999999999998E-2</v>
      </c>
      <c r="H10" s="1">
        <v>4.3999999999999997E-2</v>
      </c>
      <c r="I10" s="1">
        <v>4.4999999999999998E-2</v>
      </c>
      <c r="J10" s="1">
        <v>4.5999999999999999E-2</v>
      </c>
      <c r="K10" s="1">
        <v>4.7E-2</v>
      </c>
      <c r="L10" s="1">
        <v>4.4999999999999998E-2</v>
      </c>
      <c r="M10" s="1">
        <v>4.4999999999999998E-2</v>
      </c>
    </row>
  </sheetData>
  <phoneticPr fontId="1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11"/>
  <sheetViews>
    <sheetView tabSelected="1" workbookViewId="0">
      <selection activeCell="E18" sqref="E18"/>
    </sheetView>
  </sheetViews>
  <sheetFormatPr baseColWidth="10" defaultColWidth="8.83203125" defaultRowHeight="15" x14ac:dyDescent="0.2"/>
  <sheetData>
    <row r="6" spans="2:11" x14ac:dyDescent="0.2">
      <c r="C6" t="s">
        <v>25</v>
      </c>
      <c r="D6">
        <v>50</v>
      </c>
      <c r="E6">
        <v>100</v>
      </c>
      <c r="F6">
        <v>200</v>
      </c>
      <c r="G6">
        <v>400</v>
      </c>
      <c r="J6" t="s">
        <v>21</v>
      </c>
      <c r="K6" t="s">
        <v>23</v>
      </c>
    </row>
    <row r="7" spans="2:11" x14ac:dyDescent="0.15">
      <c r="C7" s="2">
        <v>2.4169999999999998</v>
      </c>
      <c r="D7" s="2">
        <v>2.2490000000000001</v>
      </c>
      <c r="E7" s="2">
        <v>2.1909999999999998</v>
      </c>
      <c r="F7" s="2">
        <v>2.0920000000000001</v>
      </c>
      <c r="G7" s="2">
        <v>1.8009999999999999</v>
      </c>
      <c r="I7">
        <v>0</v>
      </c>
      <c r="J7">
        <v>2.3336666666666663</v>
      </c>
      <c r="K7">
        <v>7.3330302967704583E-2</v>
      </c>
    </row>
    <row r="8" spans="2:11" x14ac:dyDescent="0.15">
      <c r="C8" s="2">
        <v>2.3050000000000002</v>
      </c>
      <c r="D8" s="2">
        <v>2.1989999999999998</v>
      </c>
      <c r="E8" s="2">
        <v>2.1619999999999999</v>
      </c>
      <c r="F8" s="2">
        <v>1.9950000000000001</v>
      </c>
      <c r="G8" s="2">
        <v>1.724</v>
      </c>
      <c r="I8">
        <v>50</v>
      </c>
      <c r="J8">
        <v>2.2046666666666668</v>
      </c>
      <c r="K8">
        <v>4.1789153297636238E-2</v>
      </c>
    </row>
    <row r="9" spans="2:11" x14ac:dyDescent="0.15">
      <c r="C9" s="2">
        <v>2.2789999999999999</v>
      </c>
      <c r="D9" s="2">
        <v>2.1659999999999999</v>
      </c>
      <c r="E9" s="2">
        <v>2.0089999999999999</v>
      </c>
      <c r="F9" s="2">
        <v>2.0169999999999999</v>
      </c>
      <c r="G9" s="2">
        <v>1.774</v>
      </c>
      <c r="I9">
        <v>100</v>
      </c>
      <c r="J9">
        <v>2.1206666666666667</v>
      </c>
      <c r="K9">
        <v>9.7787183891000468E-2</v>
      </c>
    </row>
    <row r="10" spans="2:11" x14ac:dyDescent="0.2">
      <c r="B10" t="s">
        <v>22</v>
      </c>
      <c r="C10">
        <f>AVERAGE(C7:C9)</f>
        <v>2.3336666666666663</v>
      </c>
      <c r="D10">
        <f t="shared" ref="D10:G10" si="0">AVERAGE(D7:D9)</f>
        <v>2.2046666666666668</v>
      </c>
      <c r="E10">
        <f t="shared" si="0"/>
        <v>2.1206666666666667</v>
      </c>
      <c r="F10">
        <f t="shared" si="0"/>
        <v>2.0346666666666664</v>
      </c>
      <c r="G10">
        <f t="shared" si="0"/>
        <v>1.7663333333333331</v>
      </c>
      <c r="I10">
        <v>200</v>
      </c>
      <c r="J10">
        <v>2.0346666666666664</v>
      </c>
      <c r="K10">
        <v>5.0856005872808509E-2</v>
      </c>
    </row>
    <row r="11" spans="2:11" x14ac:dyDescent="0.2">
      <c r="B11" t="s">
        <v>24</v>
      </c>
      <c r="C11">
        <f>STDEV(C7:C9)</f>
        <v>7.3330302967690775E-2</v>
      </c>
      <c r="D11">
        <f t="shared" ref="D11:G11" si="1">STDEV(D7:D9)</f>
        <v>4.1789153297636238E-2</v>
      </c>
      <c r="E11">
        <f t="shared" si="1"/>
        <v>9.7787183891005533E-2</v>
      </c>
      <c r="F11">
        <f t="shared" si="1"/>
        <v>5.0856005872790828E-2</v>
      </c>
      <c r="G11">
        <f t="shared" si="1"/>
        <v>3.9068316233660909E-2</v>
      </c>
      <c r="I11">
        <v>400</v>
      </c>
      <c r="J11">
        <v>1.7663333333333331</v>
      </c>
      <c r="K11">
        <v>3.9068316233660909E-2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1-1</vt:lpstr>
      <vt:lpstr>2-1</vt:lpstr>
      <vt:lpstr>3-1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2016-03-17T13:03:09Z</dcterms:modified>
</cp:coreProperties>
</file>