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5080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<sst xmlns="http://schemas.openxmlformats.org/spreadsheetml/2006/main" count="104" uniqueCount="47">
  <si>
    <t>bmi</t>
  </si>
  <si>
    <t>asa</t>
  </si>
  <si>
    <t>cortisone</t>
  </si>
  <si>
    <t>mackay lund</t>
  </si>
  <si>
    <t>ephed(mg)</t>
  </si>
  <si>
    <t>extub</t>
  </si>
  <si>
    <t xml:space="preserve">ramsay in </t>
  </si>
  <si>
    <t>ramsay out</t>
  </si>
  <si>
    <t>aldrete in</t>
  </si>
  <si>
    <t>aldrete out</t>
  </si>
  <si>
    <t>bradyc</t>
  </si>
  <si>
    <t>tachyc</t>
  </si>
  <si>
    <t>m</t>
  </si>
  <si>
    <t>f</t>
  </si>
  <si>
    <t>surgeon</t>
  </si>
  <si>
    <t>weight</t>
  </si>
  <si>
    <t>height</t>
  </si>
  <si>
    <t>tobacco</t>
  </si>
  <si>
    <t>nrs in</t>
  </si>
  <si>
    <t>nrs out</t>
  </si>
  <si>
    <t>o2 discharge</t>
  </si>
  <si>
    <t>piritramide(mg)</t>
  </si>
  <si>
    <t>hypotension</t>
  </si>
  <si>
    <t>preop spo2</t>
  </si>
  <si>
    <t>sp02 recovery (avgd)</t>
  </si>
  <si>
    <t>HRA</t>
  </si>
  <si>
    <t>MAPA</t>
  </si>
  <si>
    <t>HR 15</t>
  </si>
  <si>
    <t>MAP 15</t>
  </si>
  <si>
    <t>HR 0</t>
  </si>
  <si>
    <t>MAP 0</t>
  </si>
  <si>
    <t>sex</t>
  </si>
  <si>
    <t>no</t>
  </si>
  <si>
    <t>clo.remi</t>
  </si>
  <si>
    <t>frommE</t>
  </si>
  <si>
    <t>fromm15</t>
  </si>
  <si>
    <t>failure (0-1)</t>
  </si>
  <si>
    <t>start surgery</t>
  </si>
  <si>
    <t>end surgery</t>
  </si>
  <si>
    <t>stop sevo</t>
  </si>
  <si>
    <t>eyes openin</t>
  </si>
  <si>
    <t>recovery room discharge</t>
  </si>
  <si>
    <t>ponv</t>
  </si>
  <si>
    <t>hypertension</t>
  </si>
  <si>
    <t>clo total (mcg/kg)</t>
  </si>
  <si>
    <t>remi total (mg)</t>
  </si>
  <si>
    <t>suf total (mcg)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</si>
</sst>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&quot; h &quot;mm;@"/>
    <numFmt numFmtId="165" formatCode="h\.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tabSelected="1" topLeftCell="X1" workbookViewId="0">
      <selection activeCell="AS28" sqref="AS28"/>
    </sheetView>
  </sheetViews>
  <sheetFormatPr baseColWidth="10" defaultRowHeight="15" x14ac:dyDescent="0.25"/>
  <cols>
    <col min="1" max="1" width="3.28515625" customWidth="1"/>
    <col min="2" max="2" width="4.28515625" customWidth="1"/>
    <col min="3" max="5" width="5.28515625" customWidth="1"/>
    <col min="6" max="6" width="9.5703125" customWidth="1"/>
    <col min="7" max="8" width="5.5703125" customWidth="1"/>
    <col min="9" max="9" width="9.42578125" customWidth="1"/>
    <col min="24" max="24" width="11.42578125" style="1"/>
    <col min="25" max="31" width="11.42578125" style="2"/>
    <col min="32" max="32" width="11.42578125" style="2" customWidth="1"/>
    <col min="33" max="45" width="11.42578125" style="2"/>
  </cols>
  <sheetData>
    <row r="1" spans="1:54" x14ac:dyDescent="0.25">
      <c r="A1" t="s">
        <v>32</v>
      </c>
      <c r="B1" t="s">
        <v>31</v>
      </c>
      <c r="C1" t="s">
        <v>15</v>
      </c>
      <c r="D1" t="s">
        <v>16</v>
      </c>
      <c r="E1" t="s">
        <v>0</v>
      </c>
      <c r="F1" t="s">
        <v>14</v>
      </c>
      <c r="G1" t="s">
        <v>1</v>
      </c>
      <c r="H1" t="s">
        <v>17</v>
      </c>
      <c r="I1" t="s">
        <v>2</v>
      </c>
      <c r="J1" t="s">
        <v>3</v>
      </c>
      <c r="K1" t="s">
        <v>33</v>
      </c>
      <c r="L1" t="s">
        <v>44</v>
      </c>
      <c r="M1" t="s">
        <v>45</v>
      </c>
      <c r="N1" t="s">
        <v>46</v>
      </c>
      <c r="O1" t="s">
        <v>35</v>
      </c>
      <c r="P1" t="s">
        <v>34</v>
      </c>
      <c r="Q1" t="s">
        <v>4</v>
      </c>
      <c r="R1" t="s">
        <v>36</v>
      </c>
      <c r="S1" t="s">
        <v>37</v>
      </c>
      <c r="T1" t="s">
        <v>38</v>
      </c>
      <c r="U1" t="s">
        <v>39</v>
      </c>
      <c r="V1" t="s">
        <v>5</v>
      </c>
      <c r="W1" t="s">
        <v>40</v>
      </c>
      <c r="X1" s="1" t="s">
        <v>41</v>
      </c>
      <c r="Y1" s="2" t="s">
        <v>30</v>
      </c>
      <c r="Z1" s="2" t="s">
        <v>29</v>
      </c>
      <c r="AA1" s="2" t="s">
        <v>28</v>
      </c>
      <c r="AB1" s="2" t="s">
        <v>27</v>
      </c>
      <c r="AC1" s="2" t="s">
        <v>26</v>
      </c>
      <c r="AD1" s="2" t="s">
        <v>25</v>
      </c>
      <c r="AE1" s="2" t="s">
        <v>24</v>
      </c>
      <c r="AF1" s="2" t="s">
        <v>23</v>
      </c>
      <c r="AG1" s="2" t="s">
        <v>18</v>
      </c>
      <c r="AH1" s="2" t="s">
        <v>19</v>
      </c>
      <c r="AI1" s="2" t="s">
        <v>6</v>
      </c>
      <c r="AJ1" s="2" t="s">
        <v>7</v>
      </c>
      <c r="AK1" s="2" t="s">
        <v>8</v>
      </c>
      <c r="AL1" s="2" t="s">
        <v>9</v>
      </c>
      <c r="AM1" s="2" t="s">
        <v>42</v>
      </c>
      <c r="AN1" s="2" t="s">
        <v>43</v>
      </c>
      <c r="AO1" s="2" t="s">
        <v>10</v>
      </c>
      <c r="AP1" s="2" t="s">
        <v>11</v>
      </c>
      <c r="AQ1" s="2" t="s">
        <v>22</v>
      </c>
      <c r="AR1" s="2" t="s">
        <v>20</v>
      </c>
      <c r="AS1" s="2" t="s">
        <v>21</v>
      </c>
      <c r="AT1" s="2"/>
      <c r="AU1" s="2"/>
      <c r="AV1" s="2"/>
      <c r="AW1" s="2"/>
      <c r="AX1" s="2"/>
      <c r="AY1" s="2"/>
      <c r="AZ1" s="2"/>
      <c r="BA1" s="2"/>
      <c r="BB1" s="2"/>
    </row>
    <row r="2" spans="1:54" x14ac:dyDescent="0.25">
      <c r="A2">
        <v>1</v>
      </c>
      <c r="B2" t="s">
        <v>12</v>
      </c>
      <c r="C2">
        <v>97</v>
      </c>
      <c r="D2">
        <v>179</v>
      </c>
      <c r="E2">
        <f>C2*10000/(D2*D2)</f>
        <v>30.273711806747606</v>
      </c>
      <c r="F2">
        <v>1</v>
      </c>
      <c r="G2">
        <v>2</v>
      </c>
      <c r="H2">
        <v>1</v>
      </c>
      <c r="I2">
        <v>0</v>
      </c>
      <c r="J2">
        <v>3</v>
      </c>
      <c r="K2">
        <v>0</v>
      </c>
      <c r="L2">
        <v>3</v>
      </c>
      <c r="M2">
        <v>0</v>
      </c>
      <c r="N2">
        <v>15</v>
      </c>
      <c r="O2">
        <v>3</v>
      </c>
      <c r="P2">
        <v>3</v>
      </c>
      <c r="Q2">
        <v>0</v>
      </c>
      <c r="R2">
        <v>0</v>
      </c>
      <c r="S2" s="3">
        <v>0.53125</v>
      </c>
      <c r="T2" s="3">
        <v>0.54722222222222217</v>
      </c>
      <c r="U2" s="3">
        <v>0.54722222222222217</v>
      </c>
      <c r="V2" s="3">
        <v>0.5541666666666667</v>
      </c>
      <c r="W2" s="3">
        <v>0.5541666666666667</v>
      </c>
      <c r="X2" s="3">
        <v>0.58333333333333337</v>
      </c>
      <c r="Y2" s="2">
        <v>92</v>
      </c>
      <c r="Z2" s="2">
        <v>77</v>
      </c>
      <c r="AA2" s="2">
        <v>67</v>
      </c>
      <c r="AB2" s="2">
        <v>63</v>
      </c>
      <c r="AC2" s="2">
        <v>67</v>
      </c>
      <c r="AD2" s="2">
        <v>61</v>
      </c>
      <c r="AE2" s="2">
        <v>99</v>
      </c>
      <c r="AF2" s="2">
        <v>100</v>
      </c>
      <c r="AG2" s="2">
        <v>0</v>
      </c>
      <c r="AH2" s="2">
        <v>0</v>
      </c>
      <c r="AI2" s="2">
        <v>2</v>
      </c>
      <c r="AJ2" s="2">
        <v>2</v>
      </c>
      <c r="AK2" s="2">
        <v>8</v>
      </c>
      <c r="AL2" s="2">
        <v>9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</row>
    <row r="3" spans="1:54" x14ac:dyDescent="0.25">
      <c r="A3">
        <v>2</v>
      </c>
      <c r="B3" t="s">
        <v>12</v>
      </c>
      <c r="C3">
        <v>78</v>
      </c>
      <c r="D3">
        <v>171</v>
      </c>
      <c r="E3">
        <f t="shared" ref="E3:E60" si="0">C3*10000/(D3*D3)</f>
        <v>26.674874320303683</v>
      </c>
      <c r="F3">
        <v>0</v>
      </c>
      <c r="G3">
        <v>2</v>
      </c>
      <c r="H3">
        <v>0</v>
      </c>
      <c r="I3">
        <v>0</v>
      </c>
      <c r="J3">
        <v>8</v>
      </c>
      <c r="K3">
        <v>0</v>
      </c>
      <c r="L3">
        <v>2</v>
      </c>
      <c r="M3">
        <v>0</v>
      </c>
      <c r="N3">
        <v>10</v>
      </c>
      <c r="O3">
        <v>2</v>
      </c>
      <c r="P3">
        <v>2</v>
      </c>
      <c r="Q3">
        <v>0</v>
      </c>
      <c r="R3">
        <v>0</v>
      </c>
      <c r="S3" s="3">
        <v>0.66319444444444442</v>
      </c>
      <c r="T3" s="3">
        <v>0.70347222222222217</v>
      </c>
      <c r="U3" s="3">
        <v>0.7006944444444444</v>
      </c>
      <c r="V3" s="3">
        <v>0.70972222222222225</v>
      </c>
      <c r="W3" s="3">
        <v>0.70972222222222225</v>
      </c>
      <c r="X3" s="3">
        <v>0.75</v>
      </c>
      <c r="Y3" s="2">
        <v>67</v>
      </c>
      <c r="Z3" s="2">
        <v>62</v>
      </c>
      <c r="AA3" s="2">
        <v>63</v>
      </c>
      <c r="AB3" s="2">
        <v>66</v>
      </c>
      <c r="AC3" s="2">
        <v>63</v>
      </c>
      <c r="AD3" s="2">
        <v>62</v>
      </c>
      <c r="AE3" s="2">
        <v>99</v>
      </c>
      <c r="AF3" s="2">
        <v>100</v>
      </c>
      <c r="AG3" s="2">
        <v>3</v>
      </c>
      <c r="AH3" s="2">
        <v>3</v>
      </c>
      <c r="AI3" s="2">
        <v>2</v>
      </c>
      <c r="AJ3" s="2">
        <v>2</v>
      </c>
      <c r="AK3" s="2">
        <v>8</v>
      </c>
      <c r="AL3" s="2">
        <v>9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</row>
    <row r="4" spans="1:54" x14ac:dyDescent="0.25">
      <c r="A4">
        <v>3</v>
      </c>
      <c r="B4" t="s">
        <v>13</v>
      </c>
      <c r="C4">
        <v>93</v>
      </c>
      <c r="D4">
        <v>164</v>
      </c>
      <c r="E4">
        <f t="shared" si="0"/>
        <v>34.577632361689467</v>
      </c>
      <c r="F4">
        <v>0</v>
      </c>
      <c r="G4">
        <v>2</v>
      </c>
      <c r="H4">
        <v>0</v>
      </c>
      <c r="I4">
        <v>0</v>
      </c>
      <c r="J4">
        <v>2</v>
      </c>
      <c r="K4">
        <v>1</v>
      </c>
      <c r="L4">
        <v>0</v>
      </c>
      <c r="M4">
        <v>584</v>
      </c>
      <c r="N4">
        <v>0</v>
      </c>
      <c r="O4">
        <v>3</v>
      </c>
      <c r="P4">
        <v>3</v>
      </c>
      <c r="Q4">
        <v>21</v>
      </c>
      <c r="R4">
        <v>0</v>
      </c>
      <c r="S4" s="3">
        <v>0.61111111111111105</v>
      </c>
      <c r="T4" s="3">
        <v>0.62638888888888888</v>
      </c>
      <c r="U4" s="3">
        <v>0.62986111111111109</v>
      </c>
      <c r="V4" s="3">
        <v>0.63611111111111118</v>
      </c>
      <c r="W4" s="3">
        <v>0.63611111111111118</v>
      </c>
      <c r="X4" s="3">
        <v>0.6972222222222223</v>
      </c>
      <c r="Y4" s="2">
        <v>67</v>
      </c>
      <c r="Z4" s="2">
        <v>60</v>
      </c>
      <c r="AA4" s="2">
        <v>52</v>
      </c>
      <c r="AB4" s="2">
        <v>58</v>
      </c>
      <c r="AC4" s="2">
        <v>57</v>
      </c>
      <c r="AD4" s="2">
        <v>57</v>
      </c>
      <c r="AE4" s="2">
        <v>98</v>
      </c>
      <c r="AF4" s="2">
        <v>100</v>
      </c>
      <c r="AG4" s="2">
        <v>0</v>
      </c>
      <c r="AH4" s="2">
        <v>3</v>
      </c>
      <c r="AI4" s="2">
        <v>2</v>
      </c>
      <c r="AJ4" s="2">
        <v>2</v>
      </c>
      <c r="AK4" s="2">
        <v>8</v>
      </c>
      <c r="AL4" s="2">
        <v>10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</row>
    <row r="5" spans="1:54" x14ac:dyDescent="0.25">
      <c r="A5">
        <v>4</v>
      </c>
      <c r="B5" t="s">
        <v>13</v>
      </c>
      <c r="C5">
        <v>57</v>
      </c>
      <c r="D5">
        <v>150</v>
      </c>
      <c r="E5">
        <f t="shared" si="0"/>
        <v>25.333333333333332</v>
      </c>
      <c r="F5">
        <v>1</v>
      </c>
      <c r="G5">
        <v>2</v>
      </c>
      <c r="H5">
        <v>0</v>
      </c>
      <c r="I5">
        <v>0</v>
      </c>
      <c r="J5">
        <v>1</v>
      </c>
      <c r="K5">
        <v>1</v>
      </c>
      <c r="L5">
        <v>0</v>
      </c>
      <c r="M5">
        <v>341</v>
      </c>
      <c r="N5">
        <v>0</v>
      </c>
      <c r="O5">
        <v>1</v>
      </c>
      <c r="P5">
        <v>1</v>
      </c>
      <c r="Q5">
        <v>3</v>
      </c>
      <c r="R5">
        <v>0</v>
      </c>
      <c r="S5" s="3">
        <v>0.38750000000000001</v>
      </c>
      <c r="T5" s="3">
        <v>0.40069444444444446</v>
      </c>
      <c r="U5" s="3">
        <v>0.40277777777777773</v>
      </c>
      <c r="V5" s="3">
        <v>0.40902777777777777</v>
      </c>
      <c r="W5" s="3">
        <v>0.41250000000000003</v>
      </c>
      <c r="X5" s="3">
        <v>0.47569444444444442</v>
      </c>
      <c r="Y5" s="2">
        <v>71</v>
      </c>
      <c r="Z5" s="2">
        <v>66</v>
      </c>
      <c r="AA5" s="2">
        <v>50</v>
      </c>
      <c r="AB5" s="2">
        <v>64</v>
      </c>
      <c r="AC5" s="2">
        <v>54</v>
      </c>
      <c r="AD5" s="2">
        <v>64</v>
      </c>
      <c r="AE5" s="2">
        <v>99</v>
      </c>
      <c r="AF5" s="2">
        <v>100</v>
      </c>
      <c r="AG5" s="2">
        <v>0</v>
      </c>
      <c r="AH5" s="2">
        <v>3</v>
      </c>
      <c r="AI5" s="2">
        <v>2</v>
      </c>
      <c r="AJ5" s="2">
        <v>2</v>
      </c>
      <c r="AK5" s="2">
        <v>8</v>
      </c>
      <c r="AL5" s="2">
        <v>9</v>
      </c>
      <c r="AM5" s="2">
        <v>0</v>
      </c>
      <c r="AN5" s="2">
        <v>1</v>
      </c>
      <c r="AO5" s="2">
        <v>0</v>
      </c>
      <c r="AP5" s="2">
        <v>0</v>
      </c>
      <c r="AQ5" s="2">
        <v>0</v>
      </c>
      <c r="AR5" s="2">
        <v>0</v>
      </c>
      <c r="AS5" s="2">
        <v>12</v>
      </c>
    </row>
    <row r="6" spans="1:54" x14ac:dyDescent="0.25">
      <c r="A6">
        <v>5</v>
      </c>
      <c r="B6" t="s">
        <v>13</v>
      </c>
      <c r="C6">
        <v>71</v>
      </c>
      <c r="D6">
        <v>155</v>
      </c>
      <c r="E6">
        <f t="shared" si="0"/>
        <v>29.552549427679502</v>
      </c>
      <c r="F6">
        <v>1</v>
      </c>
      <c r="G6">
        <v>2</v>
      </c>
      <c r="H6">
        <v>0</v>
      </c>
      <c r="I6">
        <v>0</v>
      </c>
      <c r="J6">
        <v>1</v>
      </c>
      <c r="K6">
        <v>1</v>
      </c>
      <c r="L6">
        <v>0</v>
      </c>
      <c r="M6">
        <v>1999</v>
      </c>
      <c r="N6">
        <v>0</v>
      </c>
      <c r="O6">
        <v>4</v>
      </c>
      <c r="P6">
        <v>4</v>
      </c>
      <c r="Q6">
        <v>0</v>
      </c>
      <c r="R6">
        <v>0</v>
      </c>
      <c r="S6" s="3">
        <v>0.5</v>
      </c>
      <c r="T6" s="3">
        <v>0.54652777777777783</v>
      </c>
      <c r="U6" s="3">
        <v>0.54652777777777783</v>
      </c>
      <c r="V6" s="3">
        <v>0.55694444444444446</v>
      </c>
      <c r="W6" s="3">
        <v>0.56597222222222221</v>
      </c>
      <c r="X6" s="3">
        <v>0.61249999999999993</v>
      </c>
      <c r="Y6" s="2">
        <v>75</v>
      </c>
      <c r="Z6" s="2">
        <v>82</v>
      </c>
      <c r="AA6" s="2">
        <v>55</v>
      </c>
      <c r="AB6" s="2">
        <v>74</v>
      </c>
      <c r="AC6" s="2">
        <v>60</v>
      </c>
      <c r="AD6" s="2">
        <v>74</v>
      </c>
      <c r="AE6" s="2">
        <v>98</v>
      </c>
      <c r="AF6" s="2">
        <v>100</v>
      </c>
      <c r="AG6" s="2">
        <v>0</v>
      </c>
      <c r="AH6" s="2">
        <v>1</v>
      </c>
      <c r="AI6" s="2">
        <v>2</v>
      </c>
      <c r="AJ6" s="2">
        <v>2</v>
      </c>
      <c r="AK6" s="2">
        <v>10</v>
      </c>
      <c r="AL6" s="2">
        <v>10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</row>
    <row r="7" spans="1:54" x14ac:dyDescent="0.25">
      <c r="A7">
        <v>6</v>
      </c>
      <c r="B7" t="s">
        <v>13</v>
      </c>
      <c r="C7">
        <v>68</v>
      </c>
      <c r="D7">
        <v>170</v>
      </c>
      <c r="E7">
        <f t="shared" si="0"/>
        <v>23.529411764705884</v>
      </c>
      <c r="F7">
        <v>0</v>
      </c>
      <c r="G7">
        <v>2</v>
      </c>
      <c r="H7">
        <v>0</v>
      </c>
      <c r="I7">
        <v>0</v>
      </c>
      <c r="J7">
        <v>2</v>
      </c>
      <c r="K7">
        <v>0</v>
      </c>
      <c r="L7">
        <v>2</v>
      </c>
      <c r="M7">
        <v>0</v>
      </c>
      <c r="N7">
        <v>10</v>
      </c>
      <c r="O7">
        <v>2</v>
      </c>
      <c r="P7">
        <v>3</v>
      </c>
      <c r="Q7">
        <v>3</v>
      </c>
      <c r="R7">
        <v>0</v>
      </c>
      <c r="S7" s="3">
        <v>0.50902777777777775</v>
      </c>
      <c r="T7" s="3">
        <v>0.53472222222222221</v>
      </c>
      <c r="U7" s="3">
        <v>0.53472222222222221</v>
      </c>
      <c r="V7" s="3">
        <v>0.54513888888888895</v>
      </c>
      <c r="W7" s="3">
        <v>0.54513888888888895</v>
      </c>
      <c r="X7" s="3">
        <v>0.60277777777777775</v>
      </c>
      <c r="Y7" s="2">
        <v>107</v>
      </c>
      <c r="Z7" s="2">
        <v>84</v>
      </c>
      <c r="AA7" s="2">
        <v>48</v>
      </c>
      <c r="AB7" s="2">
        <v>46</v>
      </c>
      <c r="AC7" s="2">
        <v>51</v>
      </c>
      <c r="AD7" s="2">
        <v>51</v>
      </c>
      <c r="AE7" s="2">
        <v>98</v>
      </c>
      <c r="AF7" s="2">
        <v>100</v>
      </c>
      <c r="AG7" s="2">
        <v>0</v>
      </c>
      <c r="AH7" s="2">
        <v>1</v>
      </c>
      <c r="AI7" s="2">
        <v>3</v>
      </c>
      <c r="AJ7" s="2">
        <v>2</v>
      </c>
      <c r="AK7" s="2">
        <v>10</v>
      </c>
      <c r="AL7" s="2">
        <v>10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4</v>
      </c>
    </row>
    <row r="8" spans="1:54" x14ac:dyDescent="0.25">
      <c r="A8">
        <v>7</v>
      </c>
      <c r="B8" t="s">
        <v>12</v>
      </c>
      <c r="C8">
        <v>70</v>
      </c>
      <c r="D8">
        <v>175</v>
      </c>
      <c r="E8">
        <f t="shared" si="0"/>
        <v>22.857142857142858</v>
      </c>
      <c r="F8">
        <v>0</v>
      </c>
      <c r="G8">
        <v>1</v>
      </c>
      <c r="H8">
        <v>0</v>
      </c>
      <c r="I8">
        <v>1</v>
      </c>
      <c r="J8">
        <v>20</v>
      </c>
      <c r="K8">
        <v>1</v>
      </c>
      <c r="L8">
        <v>0</v>
      </c>
      <c r="M8">
        <v>1354</v>
      </c>
      <c r="N8">
        <v>0</v>
      </c>
      <c r="O8">
        <v>4</v>
      </c>
      <c r="P8">
        <v>2</v>
      </c>
      <c r="Q8">
        <v>6</v>
      </c>
      <c r="R8">
        <v>0</v>
      </c>
      <c r="S8" s="3">
        <v>0.65972222222222221</v>
      </c>
      <c r="T8" s="3">
        <v>0.70833333333333337</v>
      </c>
      <c r="U8" s="3">
        <v>0.70833333333333337</v>
      </c>
      <c r="V8" s="3">
        <v>0.72013888888888899</v>
      </c>
      <c r="W8" s="3">
        <v>0.72013888888888899</v>
      </c>
      <c r="X8" s="3">
        <v>0.56597222222222221</v>
      </c>
      <c r="Y8" s="2">
        <v>80</v>
      </c>
      <c r="Z8" s="2">
        <v>95</v>
      </c>
      <c r="AA8" s="2">
        <v>50</v>
      </c>
      <c r="AB8" s="2">
        <v>74</v>
      </c>
      <c r="AC8" s="2">
        <v>56</v>
      </c>
      <c r="AD8" s="2">
        <v>72</v>
      </c>
      <c r="AE8" s="2">
        <v>100</v>
      </c>
      <c r="AF8" s="2">
        <v>100</v>
      </c>
      <c r="AG8" s="2">
        <v>1</v>
      </c>
      <c r="AH8" s="2">
        <v>3</v>
      </c>
      <c r="AI8" s="2">
        <v>3</v>
      </c>
      <c r="AJ8" s="2">
        <v>2</v>
      </c>
      <c r="AK8" s="2">
        <v>9</v>
      </c>
      <c r="AL8" s="2">
        <v>10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4</v>
      </c>
    </row>
    <row r="9" spans="1:54" x14ac:dyDescent="0.25">
      <c r="A9">
        <v>8</v>
      </c>
      <c r="B9" t="s">
        <v>12</v>
      </c>
      <c r="C9">
        <v>96</v>
      </c>
      <c r="D9">
        <v>182</v>
      </c>
      <c r="E9">
        <f t="shared" si="0"/>
        <v>28.982007003985025</v>
      </c>
      <c r="F9">
        <v>1</v>
      </c>
      <c r="G9">
        <v>2</v>
      </c>
      <c r="H9">
        <v>0</v>
      </c>
      <c r="I9">
        <v>0</v>
      </c>
      <c r="J9">
        <v>14</v>
      </c>
      <c r="K9">
        <v>0</v>
      </c>
      <c r="L9">
        <v>2</v>
      </c>
      <c r="M9">
        <v>0</v>
      </c>
      <c r="N9">
        <v>15</v>
      </c>
      <c r="O9">
        <v>1</v>
      </c>
      <c r="P9">
        <v>2</v>
      </c>
      <c r="Q9">
        <v>15</v>
      </c>
      <c r="R9">
        <v>0</v>
      </c>
      <c r="S9" s="3">
        <v>0.5</v>
      </c>
      <c r="T9" s="3">
        <v>0.5395833333333333</v>
      </c>
      <c r="U9" s="3">
        <v>0.53749999999999998</v>
      </c>
      <c r="V9" s="3">
        <v>0.54305555555555551</v>
      </c>
      <c r="W9" s="3">
        <v>0.54375000000000007</v>
      </c>
      <c r="X9" s="3">
        <v>0.59930555555555554</v>
      </c>
      <c r="Y9" s="2">
        <v>88</v>
      </c>
      <c r="Z9" s="2">
        <v>82</v>
      </c>
      <c r="AA9" s="2">
        <v>53</v>
      </c>
      <c r="AB9" s="2">
        <v>55</v>
      </c>
      <c r="AC9" s="2">
        <v>54</v>
      </c>
      <c r="AD9" s="2">
        <v>56</v>
      </c>
      <c r="AE9" s="2">
        <v>99</v>
      </c>
      <c r="AF9" s="2">
        <v>100</v>
      </c>
      <c r="AG9" s="2">
        <v>0</v>
      </c>
      <c r="AH9" s="2">
        <v>2</v>
      </c>
      <c r="AI9" s="2">
        <v>2</v>
      </c>
      <c r="AJ9" s="2">
        <v>2</v>
      </c>
      <c r="AK9" s="2">
        <v>9</v>
      </c>
      <c r="AL9" s="2">
        <v>9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2</v>
      </c>
    </row>
    <row r="10" spans="1:54" x14ac:dyDescent="0.25">
      <c r="A10">
        <v>9</v>
      </c>
      <c r="B10" t="s">
        <v>13</v>
      </c>
      <c r="C10">
        <v>50</v>
      </c>
      <c r="D10">
        <v>155</v>
      </c>
      <c r="E10">
        <f t="shared" si="0"/>
        <v>20.811654526534859</v>
      </c>
      <c r="F10">
        <v>0</v>
      </c>
      <c r="G10">
        <v>2</v>
      </c>
      <c r="H10">
        <v>0</v>
      </c>
      <c r="I10">
        <v>0</v>
      </c>
      <c r="J10">
        <v>9</v>
      </c>
      <c r="K10">
        <v>0</v>
      </c>
      <c r="L10">
        <v>3</v>
      </c>
      <c r="M10">
        <v>0</v>
      </c>
      <c r="N10">
        <v>7.5</v>
      </c>
      <c r="O10">
        <v>4</v>
      </c>
      <c r="P10">
        <v>4</v>
      </c>
      <c r="Q10">
        <v>45</v>
      </c>
      <c r="R10">
        <v>0</v>
      </c>
      <c r="S10" s="3">
        <v>0.46388888888888885</v>
      </c>
      <c r="T10" s="3">
        <v>0.50416666666666665</v>
      </c>
      <c r="U10" s="3">
        <v>0.50277777777777777</v>
      </c>
      <c r="V10" s="3">
        <v>0.50624999999999998</v>
      </c>
      <c r="W10" s="3">
        <v>0.51180555555555551</v>
      </c>
      <c r="X10" s="3">
        <v>0.54722222222222217</v>
      </c>
      <c r="Y10" s="2">
        <v>70</v>
      </c>
      <c r="Z10" s="2">
        <v>68</v>
      </c>
      <c r="AA10" s="2">
        <v>51</v>
      </c>
      <c r="AB10" s="2">
        <v>57</v>
      </c>
      <c r="AC10" s="2">
        <v>54</v>
      </c>
      <c r="AD10" s="2">
        <v>53</v>
      </c>
      <c r="AE10" s="2">
        <v>100</v>
      </c>
      <c r="AF10" s="2">
        <v>100</v>
      </c>
      <c r="AG10" s="2">
        <v>0</v>
      </c>
      <c r="AH10" s="2">
        <v>3</v>
      </c>
      <c r="AI10" s="2">
        <v>2</v>
      </c>
      <c r="AJ10" s="2">
        <v>2</v>
      </c>
      <c r="AK10" s="2">
        <v>8</v>
      </c>
      <c r="AL10" s="2">
        <v>10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</row>
    <row r="11" spans="1:54" x14ac:dyDescent="0.25">
      <c r="A11">
        <v>10</v>
      </c>
      <c r="B11" t="s">
        <v>12</v>
      </c>
      <c r="C11">
        <v>71</v>
      </c>
      <c r="D11">
        <v>160</v>
      </c>
      <c r="E11">
        <f t="shared" si="0"/>
        <v>27.734375</v>
      </c>
      <c r="F11">
        <v>0</v>
      </c>
      <c r="G11">
        <v>2</v>
      </c>
      <c r="H11">
        <v>0</v>
      </c>
      <c r="I11">
        <v>0</v>
      </c>
      <c r="J11">
        <v>2</v>
      </c>
      <c r="K11">
        <v>1</v>
      </c>
      <c r="L11">
        <v>0</v>
      </c>
      <c r="M11">
        <v>747</v>
      </c>
      <c r="N11">
        <v>0</v>
      </c>
      <c r="O11">
        <v>1</v>
      </c>
      <c r="P11">
        <v>2</v>
      </c>
      <c r="Q11">
        <v>9</v>
      </c>
      <c r="R11">
        <v>0</v>
      </c>
      <c r="S11" s="3">
        <v>0.46527777777777773</v>
      </c>
      <c r="T11" s="3">
        <v>0.50069444444444444</v>
      </c>
      <c r="U11" s="3">
        <v>0.50069444444444444</v>
      </c>
      <c r="V11" s="3">
        <v>0.51250000000000007</v>
      </c>
      <c r="W11" s="3">
        <v>0.51250000000000007</v>
      </c>
      <c r="X11" s="3">
        <v>0.58333333333333337</v>
      </c>
      <c r="Y11" s="2">
        <v>97</v>
      </c>
      <c r="Z11" s="2">
        <v>72</v>
      </c>
      <c r="AA11" s="2">
        <v>62</v>
      </c>
      <c r="AB11" s="2">
        <v>67</v>
      </c>
      <c r="AC11" s="2">
        <v>62</v>
      </c>
      <c r="AD11" s="2">
        <v>65</v>
      </c>
      <c r="AE11" s="2">
        <v>96</v>
      </c>
      <c r="AF11" s="2">
        <v>97</v>
      </c>
      <c r="AG11" s="2">
        <v>0</v>
      </c>
      <c r="AH11" s="2">
        <v>1</v>
      </c>
      <c r="AI11" s="2">
        <v>5</v>
      </c>
      <c r="AJ11" s="2">
        <v>2</v>
      </c>
      <c r="AK11" s="2">
        <v>8</v>
      </c>
      <c r="AL11" s="2">
        <v>9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6</v>
      </c>
    </row>
    <row r="12" spans="1:54" x14ac:dyDescent="0.25">
      <c r="A12">
        <v>11</v>
      </c>
      <c r="B12" t="s">
        <v>12</v>
      </c>
      <c r="C12">
        <v>104</v>
      </c>
      <c r="D12">
        <v>177</v>
      </c>
      <c r="E12">
        <f t="shared" si="0"/>
        <v>33.1960803089789</v>
      </c>
      <c r="F12">
        <v>0</v>
      </c>
      <c r="G12">
        <v>2</v>
      </c>
      <c r="H12">
        <v>1</v>
      </c>
      <c r="I12">
        <v>0</v>
      </c>
      <c r="J12">
        <v>5</v>
      </c>
      <c r="K12">
        <v>1</v>
      </c>
      <c r="L12">
        <v>0</v>
      </c>
      <c r="M12">
        <v>1433</v>
      </c>
      <c r="N12">
        <v>0</v>
      </c>
      <c r="O12">
        <v>2</v>
      </c>
      <c r="P12">
        <v>2</v>
      </c>
      <c r="Q12">
        <v>18</v>
      </c>
      <c r="R12">
        <v>0</v>
      </c>
      <c r="S12" s="3">
        <v>0.36874999999999997</v>
      </c>
      <c r="T12" s="3">
        <v>0.42152777777777778</v>
      </c>
      <c r="U12" s="3">
        <v>0.4201388888888889</v>
      </c>
      <c r="V12" s="3">
        <v>0.42569444444444443</v>
      </c>
      <c r="W12" s="3">
        <v>0.42569444444444443</v>
      </c>
      <c r="X12" s="3">
        <v>0.51388888888888895</v>
      </c>
      <c r="Y12" s="2">
        <v>92</v>
      </c>
      <c r="Z12" s="2">
        <v>69</v>
      </c>
      <c r="AA12" s="2">
        <v>63</v>
      </c>
      <c r="AB12" s="2">
        <v>55</v>
      </c>
      <c r="AC12" s="2">
        <v>64</v>
      </c>
      <c r="AD12" s="2">
        <v>58</v>
      </c>
      <c r="AE12" s="2">
        <v>97</v>
      </c>
      <c r="AF12" s="2">
        <v>97</v>
      </c>
      <c r="AG12" s="2">
        <v>6</v>
      </c>
      <c r="AH12" s="2">
        <v>2</v>
      </c>
      <c r="AI12" s="2">
        <v>2</v>
      </c>
      <c r="AJ12" s="2">
        <v>2</v>
      </c>
      <c r="AK12" s="2">
        <v>10</v>
      </c>
      <c r="AL12" s="2">
        <v>9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1</v>
      </c>
      <c r="AS12" s="2">
        <v>0</v>
      </c>
    </row>
    <row r="13" spans="1:54" x14ac:dyDescent="0.25">
      <c r="A13">
        <v>12</v>
      </c>
      <c r="B13" t="s">
        <v>13</v>
      </c>
      <c r="C13">
        <v>65</v>
      </c>
      <c r="D13">
        <v>172</v>
      </c>
      <c r="E13">
        <f t="shared" si="0"/>
        <v>21.971335857220119</v>
      </c>
      <c r="F13">
        <v>0</v>
      </c>
      <c r="G13">
        <v>2</v>
      </c>
      <c r="H13">
        <v>0</v>
      </c>
      <c r="I13">
        <v>0</v>
      </c>
      <c r="J13">
        <v>8</v>
      </c>
      <c r="K13">
        <v>1</v>
      </c>
      <c r="L13">
        <v>0</v>
      </c>
      <c r="M13">
        <v>898</v>
      </c>
      <c r="N13">
        <v>0</v>
      </c>
      <c r="O13">
        <v>3</v>
      </c>
      <c r="P13">
        <v>3</v>
      </c>
      <c r="Q13">
        <v>15</v>
      </c>
      <c r="R13">
        <v>0</v>
      </c>
      <c r="S13" s="3">
        <v>0.46319444444444446</v>
      </c>
      <c r="T13" s="3">
        <v>0.5180555555555556</v>
      </c>
      <c r="U13" s="3">
        <v>0.5180555555555556</v>
      </c>
      <c r="V13" s="3">
        <v>0.52638888888888891</v>
      </c>
      <c r="W13" s="3">
        <v>0.52638888888888891</v>
      </c>
      <c r="X13" s="3">
        <v>0.56111111111111112</v>
      </c>
      <c r="Y13" s="2">
        <v>73</v>
      </c>
      <c r="Z13" s="2">
        <v>57</v>
      </c>
      <c r="AA13" s="2">
        <v>58</v>
      </c>
      <c r="AB13" s="2">
        <v>56</v>
      </c>
      <c r="AC13" s="2">
        <v>56</v>
      </c>
      <c r="AD13" s="2">
        <v>54</v>
      </c>
      <c r="AE13" s="2">
        <v>99</v>
      </c>
      <c r="AF13" s="2">
        <v>100</v>
      </c>
      <c r="AG13" s="2">
        <v>0</v>
      </c>
      <c r="AH13" s="2">
        <v>0</v>
      </c>
      <c r="AI13" s="2">
        <v>2</v>
      </c>
      <c r="AJ13" s="2">
        <v>2</v>
      </c>
      <c r="AK13" s="2">
        <v>9</v>
      </c>
      <c r="AL13" s="2">
        <v>10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</row>
    <row r="14" spans="1:54" x14ac:dyDescent="0.25">
      <c r="A14">
        <v>13</v>
      </c>
      <c r="B14" t="s">
        <v>13</v>
      </c>
      <c r="C14">
        <v>78</v>
      </c>
      <c r="D14">
        <v>166</v>
      </c>
      <c r="E14">
        <f t="shared" si="0"/>
        <v>28.305995064595731</v>
      </c>
      <c r="F14">
        <v>1</v>
      </c>
      <c r="G14">
        <v>2</v>
      </c>
      <c r="H14">
        <v>0</v>
      </c>
      <c r="I14">
        <v>0</v>
      </c>
      <c r="J14">
        <v>1</v>
      </c>
      <c r="K14">
        <v>0</v>
      </c>
      <c r="L14">
        <v>2</v>
      </c>
      <c r="M14">
        <v>0</v>
      </c>
      <c r="N14">
        <v>12.5</v>
      </c>
      <c r="O14">
        <v>1</v>
      </c>
      <c r="P14">
        <v>0</v>
      </c>
      <c r="Q14">
        <v>12</v>
      </c>
      <c r="R14">
        <v>0</v>
      </c>
      <c r="S14" s="3">
        <v>0.49236111111111108</v>
      </c>
      <c r="T14" s="3">
        <v>0.52500000000000002</v>
      </c>
      <c r="U14" s="3">
        <v>0.56736111111111109</v>
      </c>
      <c r="V14" s="3">
        <v>0.57361111111111118</v>
      </c>
      <c r="W14" s="3">
        <v>0.57361111111111118</v>
      </c>
      <c r="X14" s="3">
        <v>0.61805555555555558</v>
      </c>
      <c r="Y14" s="2">
        <v>95</v>
      </c>
      <c r="Z14" s="2">
        <v>56</v>
      </c>
      <c r="AA14" s="2">
        <v>53</v>
      </c>
      <c r="AB14" s="2">
        <v>63</v>
      </c>
      <c r="AC14" s="2">
        <v>60</v>
      </c>
      <c r="AD14" s="2">
        <v>64</v>
      </c>
      <c r="AE14" s="2">
        <v>98</v>
      </c>
      <c r="AF14" s="2">
        <v>94</v>
      </c>
      <c r="AG14" s="2">
        <v>0</v>
      </c>
      <c r="AH14" s="2">
        <v>0</v>
      </c>
      <c r="AI14" s="2">
        <v>2</v>
      </c>
      <c r="AJ14" s="2">
        <v>2</v>
      </c>
      <c r="AK14" s="2">
        <v>8</v>
      </c>
      <c r="AL14" s="2">
        <v>10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</row>
    <row r="15" spans="1:54" x14ac:dyDescent="0.25">
      <c r="A15">
        <v>14</v>
      </c>
      <c r="B15" t="s">
        <v>13</v>
      </c>
      <c r="C15">
        <v>63</v>
      </c>
      <c r="D15">
        <v>156</v>
      </c>
      <c r="E15">
        <f t="shared" si="0"/>
        <v>25.88757396449704</v>
      </c>
      <c r="F15">
        <v>0</v>
      </c>
      <c r="G15">
        <v>2</v>
      </c>
      <c r="H15">
        <v>0</v>
      </c>
      <c r="I15">
        <v>0</v>
      </c>
      <c r="J15">
        <v>3</v>
      </c>
      <c r="K15">
        <v>1</v>
      </c>
      <c r="L15">
        <v>0</v>
      </c>
      <c r="M15">
        <v>501</v>
      </c>
      <c r="N15">
        <v>0</v>
      </c>
      <c r="O15">
        <v>2</v>
      </c>
      <c r="P15">
        <v>2</v>
      </c>
      <c r="Q15">
        <v>0</v>
      </c>
      <c r="R15">
        <v>0</v>
      </c>
      <c r="S15" s="3">
        <v>0.38125000000000003</v>
      </c>
      <c r="T15" s="3">
        <v>0.40208333333333335</v>
      </c>
      <c r="U15" s="3">
        <v>0.40069444444444446</v>
      </c>
      <c r="V15" s="3">
        <v>0.40972222222222227</v>
      </c>
      <c r="W15" s="3">
        <v>0.40972222222222227</v>
      </c>
      <c r="X15" s="3">
        <v>0.46249999999999997</v>
      </c>
      <c r="Y15" s="2">
        <v>81</v>
      </c>
      <c r="Z15" s="2">
        <v>73</v>
      </c>
      <c r="AA15" s="2">
        <v>61</v>
      </c>
      <c r="AB15" s="2">
        <v>75</v>
      </c>
      <c r="AC15" s="2">
        <v>59</v>
      </c>
      <c r="AD15" s="2">
        <v>70</v>
      </c>
      <c r="AE15" s="2">
        <v>99</v>
      </c>
      <c r="AF15" s="2">
        <v>100</v>
      </c>
      <c r="AG15" s="2">
        <v>0</v>
      </c>
      <c r="AH15" s="2">
        <v>0</v>
      </c>
      <c r="AI15" s="2">
        <v>2</v>
      </c>
      <c r="AJ15" s="2">
        <v>2</v>
      </c>
      <c r="AK15" s="2">
        <v>10</v>
      </c>
      <c r="AL15" s="2">
        <v>10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</row>
    <row r="16" spans="1:54" x14ac:dyDescent="0.25">
      <c r="A16">
        <v>15</v>
      </c>
      <c r="B16" t="s">
        <v>12</v>
      </c>
      <c r="C16">
        <v>95</v>
      </c>
      <c r="D16">
        <v>180</v>
      </c>
      <c r="E16">
        <f t="shared" si="0"/>
        <v>29.320987654320987</v>
      </c>
      <c r="F16">
        <v>0</v>
      </c>
      <c r="G16">
        <v>2</v>
      </c>
      <c r="H16">
        <v>0</v>
      </c>
      <c r="I16">
        <v>0</v>
      </c>
      <c r="J16">
        <v>7</v>
      </c>
      <c r="K16">
        <v>0</v>
      </c>
      <c r="L16">
        <v>2</v>
      </c>
      <c r="M16">
        <v>0</v>
      </c>
      <c r="N16">
        <v>15</v>
      </c>
      <c r="O16">
        <v>2</v>
      </c>
      <c r="P16">
        <v>3</v>
      </c>
      <c r="Q16">
        <v>12</v>
      </c>
      <c r="R16">
        <v>0</v>
      </c>
      <c r="S16" s="3">
        <v>0.63611111111111118</v>
      </c>
      <c r="T16" s="3">
        <v>0.70138888888888884</v>
      </c>
      <c r="U16" s="3">
        <v>0.70000000000000007</v>
      </c>
      <c r="V16" s="3">
        <v>0.70694444444444438</v>
      </c>
      <c r="W16" s="3">
        <v>0.70694444444444438</v>
      </c>
      <c r="X16" s="3">
        <v>0.73958333333333337</v>
      </c>
      <c r="Y16" s="2">
        <v>108</v>
      </c>
      <c r="Z16" s="2">
        <v>67</v>
      </c>
      <c r="AA16" s="2">
        <v>62</v>
      </c>
      <c r="AB16" s="2">
        <v>63</v>
      </c>
      <c r="AC16" s="2">
        <v>61</v>
      </c>
      <c r="AD16" s="2">
        <v>65</v>
      </c>
      <c r="AE16" s="2">
        <v>96</v>
      </c>
      <c r="AF16" s="2">
        <v>100</v>
      </c>
      <c r="AG16" s="2">
        <v>0</v>
      </c>
      <c r="AH16" s="2">
        <v>0</v>
      </c>
      <c r="AI16" s="2">
        <v>2</v>
      </c>
      <c r="AJ16" s="2">
        <v>2</v>
      </c>
      <c r="AK16" s="2">
        <v>8</v>
      </c>
      <c r="AL16" s="2">
        <v>10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</row>
    <row r="17" spans="1:45" x14ac:dyDescent="0.25">
      <c r="A17">
        <v>16</v>
      </c>
      <c r="B17" t="s">
        <v>12</v>
      </c>
      <c r="C17">
        <v>80</v>
      </c>
      <c r="D17">
        <v>185</v>
      </c>
      <c r="E17">
        <f t="shared" si="0"/>
        <v>23.374726077428779</v>
      </c>
      <c r="F17">
        <v>0</v>
      </c>
      <c r="G17">
        <v>2</v>
      </c>
      <c r="H17">
        <v>0</v>
      </c>
      <c r="I17">
        <v>0</v>
      </c>
      <c r="J17">
        <v>12</v>
      </c>
      <c r="K17">
        <v>0</v>
      </c>
      <c r="L17">
        <v>2</v>
      </c>
      <c r="M17">
        <v>0</v>
      </c>
      <c r="N17">
        <v>17.5</v>
      </c>
      <c r="O17">
        <v>1</v>
      </c>
      <c r="P17">
        <v>5</v>
      </c>
      <c r="Q17">
        <v>12</v>
      </c>
      <c r="R17">
        <v>0</v>
      </c>
      <c r="S17" s="3">
        <v>0.44513888888888892</v>
      </c>
      <c r="T17" s="3">
        <v>0.48958333333333331</v>
      </c>
      <c r="U17" s="3">
        <v>0.48819444444444443</v>
      </c>
      <c r="V17" s="3">
        <v>0.4993055555555555</v>
      </c>
      <c r="W17" s="3">
        <v>0.4993055555555555</v>
      </c>
      <c r="X17" s="3">
        <v>0.56597222222222221</v>
      </c>
      <c r="Y17" s="2">
        <v>72</v>
      </c>
      <c r="Z17" s="2">
        <v>88</v>
      </c>
      <c r="AA17" s="2">
        <v>50</v>
      </c>
      <c r="AB17" s="2">
        <v>80</v>
      </c>
      <c r="AC17" s="2">
        <v>57</v>
      </c>
      <c r="AD17" s="2">
        <v>78</v>
      </c>
      <c r="AE17" s="2">
        <v>99</v>
      </c>
      <c r="AF17" s="2">
        <v>99</v>
      </c>
      <c r="AG17" s="2">
        <v>0</v>
      </c>
      <c r="AH17" s="2">
        <v>1</v>
      </c>
      <c r="AI17" s="2">
        <v>5</v>
      </c>
      <c r="AJ17" s="2">
        <v>3</v>
      </c>
      <c r="AK17" s="2">
        <v>7</v>
      </c>
      <c r="AL17" s="2">
        <v>10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</row>
    <row r="18" spans="1:45" x14ac:dyDescent="0.25">
      <c r="A18">
        <v>17</v>
      </c>
      <c r="B18" t="s">
        <v>13</v>
      </c>
      <c r="C18">
        <v>75</v>
      </c>
      <c r="D18">
        <v>168</v>
      </c>
      <c r="E18">
        <f t="shared" si="0"/>
        <v>26.573129251700681</v>
      </c>
      <c r="F18">
        <v>0</v>
      </c>
      <c r="G18">
        <v>2</v>
      </c>
      <c r="H18">
        <v>1</v>
      </c>
      <c r="I18">
        <v>0</v>
      </c>
      <c r="J18">
        <v>9</v>
      </c>
      <c r="K18">
        <v>0</v>
      </c>
      <c r="L18">
        <v>2</v>
      </c>
      <c r="M18">
        <v>0</v>
      </c>
      <c r="N18">
        <v>10</v>
      </c>
      <c r="O18">
        <v>1</v>
      </c>
      <c r="P18">
        <v>2</v>
      </c>
      <c r="Q18">
        <v>15</v>
      </c>
      <c r="R18">
        <v>0</v>
      </c>
      <c r="S18" s="3">
        <v>0.52777777777777779</v>
      </c>
      <c r="T18" s="3">
        <v>0.54375000000000007</v>
      </c>
      <c r="U18" s="3">
        <v>0.54236111111111118</v>
      </c>
      <c r="V18" s="3">
        <v>0.55486111111111114</v>
      </c>
      <c r="W18" s="3">
        <v>0.55486111111111114</v>
      </c>
      <c r="X18" s="3">
        <v>0.60625000000000007</v>
      </c>
      <c r="Y18" s="2">
        <v>90</v>
      </c>
      <c r="Z18" s="2">
        <v>71</v>
      </c>
      <c r="AA18" s="2">
        <v>68</v>
      </c>
      <c r="AB18" s="2">
        <v>84</v>
      </c>
      <c r="AC18" s="2">
        <v>62</v>
      </c>
      <c r="AD18" s="2">
        <v>81</v>
      </c>
      <c r="AE18" s="2">
        <v>99</v>
      </c>
      <c r="AF18" s="2">
        <v>100</v>
      </c>
      <c r="AG18" s="2">
        <v>0</v>
      </c>
      <c r="AH18" s="2">
        <v>0</v>
      </c>
      <c r="AI18" s="2">
        <v>2</v>
      </c>
      <c r="AJ18" s="2">
        <v>2</v>
      </c>
      <c r="AK18" s="2">
        <v>7</v>
      </c>
      <c r="AL18" s="2">
        <v>10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4</v>
      </c>
    </row>
    <row r="19" spans="1:45" x14ac:dyDescent="0.25">
      <c r="A19">
        <v>18</v>
      </c>
      <c r="B19" t="s">
        <v>12</v>
      </c>
      <c r="C19">
        <v>70</v>
      </c>
      <c r="D19">
        <v>165</v>
      </c>
      <c r="E19">
        <f t="shared" si="0"/>
        <v>25.711662075298438</v>
      </c>
      <c r="F19">
        <v>1</v>
      </c>
      <c r="G19">
        <v>2</v>
      </c>
      <c r="H19">
        <v>0</v>
      </c>
      <c r="I19">
        <v>0</v>
      </c>
      <c r="J19">
        <v>9</v>
      </c>
      <c r="K19">
        <v>1</v>
      </c>
      <c r="L19">
        <v>0</v>
      </c>
      <c r="M19">
        <v>518</v>
      </c>
      <c r="N19">
        <v>0</v>
      </c>
      <c r="O19">
        <v>2</v>
      </c>
      <c r="P19">
        <v>2</v>
      </c>
      <c r="Q19">
        <v>0</v>
      </c>
      <c r="R19">
        <v>0</v>
      </c>
      <c r="S19" s="3">
        <v>0.58333333333333337</v>
      </c>
      <c r="T19" s="3">
        <v>0.6</v>
      </c>
      <c r="U19" s="3">
        <v>0.59791666666666665</v>
      </c>
      <c r="V19" s="3">
        <v>0.60763888888888895</v>
      </c>
      <c r="W19" s="3">
        <v>0.60763888888888895</v>
      </c>
      <c r="X19" s="3">
        <v>0.64513888888888882</v>
      </c>
      <c r="Y19" s="2">
        <v>99</v>
      </c>
      <c r="Z19" s="2">
        <v>94</v>
      </c>
      <c r="AA19" s="2">
        <v>56</v>
      </c>
      <c r="AB19" s="2">
        <v>83</v>
      </c>
      <c r="AC19" s="2">
        <v>54</v>
      </c>
      <c r="AD19" s="2">
        <v>83</v>
      </c>
      <c r="AE19" s="2">
        <v>99</v>
      </c>
      <c r="AF19" s="2">
        <v>100</v>
      </c>
      <c r="AG19" s="2">
        <v>0</v>
      </c>
      <c r="AH19" s="2">
        <v>4</v>
      </c>
      <c r="AI19" s="2">
        <v>2</v>
      </c>
      <c r="AJ19" s="2">
        <v>2</v>
      </c>
      <c r="AK19" s="2">
        <v>10</v>
      </c>
      <c r="AL19" s="2">
        <v>10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4</v>
      </c>
    </row>
    <row r="20" spans="1:45" x14ac:dyDescent="0.25">
      <c r="A20">
        <v>19</v>
      </c>
      <c r="B20" t="s">
        <v>13</v>
      </c>
      <c r="C20">
        <v>95</v>
      </c>
      <c r="D20">
        <v>163</v>
      </c>
      <c r="E20">
        <f t="shared" si="0"/>
        <v>35.755956189544207</v>
      </c>
      <c r="F20">
        <v>0</v>
      </c>
      <c r="G20">
        <v>2</v>
      </c>
      <c r="H20">
        <v>0</v>
      </c>
      <c r="I20">
        <v>0</v>
      </c>
      <c r="J20">
        <v>1</v>
      </c>
      <c r="K20">
        <v>0</v>
      </c>
      <c r="L20">
        <v>2</v>
      </c>
      <c r="M20">
        <v>0</v>
      </c>
      <c r="N20">
        <v>15</v>
      </c>
      <c r="O20">
        <v>2</v>
      </c>
      <c r="P20">
        <v>2</v>
      </c>
      <c r="Q20">
        <v>12</v>
      </c>
      <c r="R20">
        <v>0</v>
      </c>
      <c r="S20" s="3">
        <v>0.36388888888888887</v>
      </c>
      <c r="T20" s="3">
        <v>0.375</v>
      </c>
      <c r="U20" s="3">
        <v>0.37847222222222227</v>
      </c>
      <c r="V20" s="3">
        <v>0.3923611111111111</v>
      </c>
      <c r="W20" s="3">
        <v>0.39652777777777781</v>
      </c>
      <c r="X20" s="3">
        <v>0.4513888888888889</v>
      </c>
      <c r="Y20" s="2">
        <v>100</v>
      </c>
      <c r="Z20" s="2">
        <v>79</v>
      </c>
      <c r="AA20" s="2">
        <v>47</v>
      </c>
      <c r="AB20" s="2">
        <v>79</v>
      </c>
      <c r="AC20" s="2">
        <v>51</v>
      </c>
      <c r="AD20" s="2">
        <v>82</v>
      </c>
      <c r="AE20" s="2">
        <v>97</v>
      </c>
      <c r="AF20" s="2">
        <v>100</v>
      </c>
      <c r="AG20" s="2">
        <v>0</v>
      </c>
      <c r="AH20" s="2">
        <v>2</v>
      </c>
      <c r="AI20" s="2">
        <v>3</v>
      </c>
      <c r="AJ20" s="2">
        <v>2</v>
      </c>
      <c r="AK20" s="2">
        <v>8</v>
      </c>
      <c r="AL20" s="2">
        <v>10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</row>
    <row r="21" spans="1:45" x14ac:dyDescent="0.25">
      <c r="A21">
        <v>20</v>
      </c>
      <c r="B21" t="s">
        <v>13</v>
      </c>
      <c r="C21">
        <v>80</v>
      </c>
      <c r="D21">
        <v>170</v>
      </c>
      <c r="E21">
        <f t="shared" si="0"/>
        <v>27.681660899653981</v>
      </c>
      <c r="F21">
        <v>1</v>
      </c>
      <c r="G21">
        <v>1</v>
      </c>
      <c r="H21">
        <v>1</v>
      </c>
      <c r="I21">
        <v>0</v>
      </c>
      <c r="J21">
        <v>1</v>
      </c>
      <c r="K21">
        <v>0</v>
      </c>
      <c r="L21">
        <v>2</v>
      </c>
      <c r="M21">
        <v>0</v>
      </c>
      <c r="N21">
        <v>12</v>
      </c>
      <c r="O21">
        <v>2</v>
      </c>
      <c r="P21">
        <v>2</v>
      </c>
      <c r="Q21">
        <v>0</v>
      </c>
      <c r="R21">
        <v>0</v>
      </c>
      <c r="S21" s="3">
        <v>0.43055555555555558</v>
      </c>
      <c r="T21" s="3">
        <v>0.45277777777777778</v>
      </c>
      <c r="U21" s="3">
        <v>0.45277777777777778</v>
      </c>
      <c r="V21" s="3">
        <v>0.45833333333333331</v>
      </c>
      <c r="W21" s="3">
        <v>0.45833333333333331</v>
      </c>
      <c r="X21" s="3">
        <v>0.50694444444444442</v>
      </c>
      <c r="Y21" s="2">
        <v>73</v>
      </c>
      <c r="Z21" s="2">
        <v>75</v>
      </c>
      <c r="AA21" s="2">
        <v>54</v>
      </c>
      <c r="AB21" s="2">
        <v>83</v>
      </c>
      <c r="AC21" s="2">
        <v>56</v>
      </c>
      <c r="AD21" s="2">
        <v>79</v>
      </c>
      <c r="AE21" s="2">
        <v>97</v>
      </c>
      <c r="AF21" s="2">
        <v>97</v>
      </c>
      <c r="AG21" s="2">
        <v>8</v>
      </c>
      <c r="AH21" s="2">
        <v>1</v>
      </c>
      <c r="AI21" s="2">
        <v>1</v>
      </c>
      <c r="AJ21" s="2">
        <v>2</v>
      </c>
      <c r="AK21" s="2">
        <v>9</v>
      </c>
      <c r="AL21" s="2">
        <v>10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</row>
    <row r="22" spans="1:45" x14ac:dyDescent="0.25">
      <c r="A22">
        <v>21</v>
      </c>
      <c r="B22" t="s">
        <v>12</v>
      </c>
      <c r="C22">
        <v>85</v>
      </c>
      <c r="D22">
        <v>177</v>
      </c>
      <c r="E22">
        <f t="shared" si="0"/>
        <v>27.13141179099237</v>
      </c>
      <c r="F22">
        <v>1</v>
      </c>
      <c r="G22">
        <v>2</v>
      </c>
      <c r="H22">
        <v>1</v>
      </c>
      <c r="I22">
        <v>0</v>
      </c>
      <c r="J22">
        <v>5</v>
      </c>
      <c r="K22">
        <v>0</v>
      </c>
      <c r="L22">
        <v>2</v>
      </c>
      <c r="M22">
        <v>0</v>
      </c>
      <c r="N22">
        <v>17.5</v>
      </c>
      <c r="O22">
        <v>2</v>
      </c>
      <c r="P22">
        <v>4</v>
      </c>
      <c r="Q22">
        <v>0</v>
      </c>
      <c r="R22">
        <v>0</v>
      </c>
      <c r="S22" s="3">
        <v>0.4458333333333333</v>
      </c>
      <c r="T22" s="3">
        <v>0.5180555555555556</v>
      </c>
      <c r="U22" s="3">
        <v>0.51388888888888895</v>
      </c>
      <c r="V22" s="3">
        <v>0.52500000000000002</v>
      </c>
      <c r="W22" s="3">
        <v>0.52500000000000002</v>
      </c>
      <c r="X22" s="3">
        <v>0.56944444444444442</v>
      </c>
      <c r="Y22" s="2">
        <v>92</v>
      </c>
      <c r="Z22" s="2">
        <v>57</v>
      </c>
      <c r="AA22" s="2">
        <v>76</v>
      </c>
      <c r="AB22" s="2">
        <v>61</v>
      </c>
      <c r="AC22" s="2">
        <v>73</v>
      </c>
      <c r="AD22" s="2">
        <v>56</v>
      </c>
      <c r="AE22" s="2">
        <v>97</v>
      </c>
      <c r="AF22" s="2">
        <v>96</v>
      </c>
      <c r="AG22" s="2">
        <v>0</v>
      </c>
      <c r="AH22" s="2">
        <v>0</v>
      </c>
      <c r="AI22" s="2">
        <v>2</v>
      </c>
      <c r="AJ22" s="2">
        <v>2</v>
      </c>
      <c r="AK22" s="2">
        <v>8</v>
      </c>
      <c r="AL22" s="2">
        <v>10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</row>
    <row r="23" spans="1:45" x14ac:dyDescent="0.25">
      <c r="A23">
        <v>22</v>
      </c>
      <c r="B23" t="s">
        <v>12</v>
      </c>
      <c r="C23">
        <v>76</v>
      </c>
      <c r="D23">
        <v>186</v>
      </c>
      <c r="E23">
        <f t="shared" si="0"/>
        <v>21.967857555786797</v>
      </c>
      <c r="F23">
        <v>1</v>
      </c>
      <c r="G23">
        <v>2</v>
      </c>
      <c r="H23">
        <v>0</v>
      </c>
      <c r="I23">
        <v>0</v>
      </c>
      <c r="J23">
        <v>10</v>
      </c>
      <c r="K23">
        <v>1</v>
      </c>
      <c r="L23">
        <v>0</v>
      </c>
      <c r="M23">
        <v>931</v>
      </c>
      <c r="N23">
        <v>0</v>
      </c>
      <c r="O23">
        <v>2</v>
      </c>
      <c r="P23">
        <v>1</v>
      </c>
      <c r="Q23">
        <v>15</v>
      </c>
      <c r="R23">
        <v>0</v>
      </c>
      <c r="S23" s="3">
        <v>0.41597222222222219</v>
      </c>
      <c r="T23" s="3">
        <v>0.48055555555555557</v>
      </c>
      <c r="U23" s="3">
        <v>0.47916666666666669</v>
      </c>
      <c r="V23" s="3">
        <v>0.49305555555555558</v>
      </c>
      <c r="W23" s="3">
        <v>0.49305555555555558</v>
      </c>
      <c r="X23" s="3">
        <v>0.53194444444444444</v>
      </c>
      <c r="Y23" s="2">
        <v>84</v>
      </c>
      <c r="Z23" s="2">
        <v>66</v>
      </c>
      <c r="AA23" s="2">
        <v>58</v>
      </c>
      <c r="AB23" s="2">
        <v>52</v>
      </c>
      <c r="AC23" s="2">
        <v>56</v>
      </c>
      <c r="AD23" s="2">
        <v>55</v>
      </c>
      <c r="AE23" s="2">
        <v>98</v>
      </c>
      <c r="AF23" s="2">
        <v>100</v>
      </c>
      <c r="AG23" s="2">
        <v>0</v>
      </c>
      <c r="AH23" s="2">
        <v>0</v>
      </c>
      <c r="AI23" s="2">
        <v>2</v>
      </c>
      <c r="AJ23" s="2">
        <v>2</v>
      </c>
      <c r="AK23" s="2">
        <v>10</v>
      </c>
      <c r="AL23" s="2">
        <v>10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</row>
    <row r="24" spans="1:45" x14ac:dyDescent="0.25">
      <c r="A24">
        <v>23</v>
      </c>
      <c r="B24" t="s">
        <v>13</v>
      </c>
      <c r="C24">
        <v>75</v>
      </c>
      <c r="D24">
        <v>162</v>
      </c>
      <c r="E24">
        <f t="shared" si="0"/>
        <v>28.577960676726107</v>
      </c>
      <c r="F24">
        <v>0</v>
      </c>
      <c r="G24">
        <v>2</v>
      </c>
      <c r="H24">
        <v>0</v>
      </c>
      <c r="I24">
        <v>0</v>
      </c>
      <c r="J24">
        <v>12</v>
      </c>
      <c r="K24">
        <v>1</v>
      </c>
      <c r="L24">
        <v>0</v>
      </c>
      <c r="M24">
        <v>666</v>
      </c>
      <c r="N24">
        <v>0</v>
      </c>
      <c r="O24">
        <v>2</v>
      </c>
      <c r="P24">
        <v>2</v>
      </c>
      <c r="Q24">
        <v>24</v>
      </c>
      <c r="R24">
        <v>0</v>
      </c>
      <c r="S24" s="3">
        <v>0.41180555555555554</v>
      </c>
      <c r="T24" s="3">
        <v>0.45694444444444443</v>
      </c>
      <c r="U24" s="3">
        <v>0.45624999999999999</v>
      </c>
      <c r="V24" s="3">
        <v>0.46458333333333335</v>
      </c>
      <c r="W24" s="3">
        <v>0.46458333333333335</v>
      </c>
      <c r="X24" s="3">
        <v>0.51736111111111105</v>
      </c>
      <c r="Y24" s="2">
        <v>101</v>
      </c>
      <c r="Z24" s="2">
        <v>72</v>
      </c>
      <c r="AA24" s="2">
        <v>51</v>
      </c>
      <c r="AB24" s="2">
        <v>62</v>
      </c>
      <c r="AC24" s="2">
        <v>57</v>
      </c>
      <c r="AD24" s="2">
        <v>62</v>
      </c>
      <c r="AE24" s="2">
        <v>97</v>
      </c>
      <c r="AF24" s="2">
        <v>100</v>
      </c>
      <c r="AG24" s="2">
        <v>0</v>
      </c>
      <c r="AH24" s="2">
        <v>0</v>
      </c>
      <c r="AI24" s="2">
        <v>2</v>
      </c>
      <c r="AJ24" s="2">
        <v>2</v>
      </c>
      <c r="AK24" s="2">
        <v>10</v>
      </c>
      <c r="AL24" s="2">
        <v>10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</row>
    <row r="25" spans="1:45" x14ac:dyDescent="0.25">
      <c r="A25">
        <v>24</v>
      </c>
      <c r="B25" t="s">
        <v>13</v>
      </c>
      <c r="C25">
        <v>63</v>
      </c>
      <c r="D25">
        <v>165</v>
      </c>
      <c r="E25">
        <f t="shared" si="0"/>
        <v>23.140495867768596</v>
      </c>
      <c r="F25">
        <v>0</v>
      </c>
      <c r="G25">
        <v>1</v>
      </c>
      <c r="H25">
        <v>0</v>
      </c>
      <c r="I25">
        <v>0</v>
      </c>
      <c r="J25">
        <v>1</v>
      </c>
      <c r="K25">
        <v>1</v>
      </c>
      <c r="L25">
        <v>0</v>
      </c>
      <c r="M25">
        <v>582</v>
      </c>
      <c r="N25">
        <v>0</v>
      </c>
      <c r="O25">
        <v>2</v>
      </c>
      <c r="P25">
        <v>2</v>
      </c>
      <c r="Q25">
        <v>3</v>
      </c>
      <c r="R25">
        <v>0</v>
      </c>
      <c r="S25" s="3">
        <v>0.4993055555555555</v>
      </c>
      <c r="T25" s="3">
        <v>0.52569444444444446</v>
      </c>
      <c r="U25" s="3">
        <v>0.52430555555555558</v>
      </c>
      <c r="V25" s="3">
        <v>0.53055555555555556</v>
      </c>
      <c r="W25" s="3">
        <v>0.53055555555555556</v>
      </c>
      <c r="X25" s="3">
        <v>0.57361111111111118</v>
      </c>
      <c r="Y25" s="2">
        <v>135</v>
      </c>
      <c r="Z25" s="2">
        <v>76</v>
      </c>
      <c r="AA25" s="2">
        <v>58</v>
      </c>
      <c r="AB25" s="2">
        <v>59</v>
      </c>
      <c r="AC25" s="2">
        <v>63</v>
      </c>
      <c r="AD25" s="2">
        <v>60</v>
      </c>
      <c r="AE25" s="2">
        <v>100</v>
      </c>
      <c r="AF25" s="2">
        <v>94</v>
      </c>
      <c r="AG25" s="2">
        <v>2</v>
      </c>
      <c r="AH25" s="2">
        <v>2</v>
      </c>
      <c r="AI25" s="2">
        <v>2</v>
      </c>
      <c r="AJ25" s="2">
        <v>2</v>
      </c>
      <c r="AK25" s="2">
        <v>10</v>
      </c>
      <c r="AL25" s="2">
        <v>10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</row>
    <row r="26" spans="1:45" x14ac:dyDescent="0.25">
      <c r="A26">
        <v>25</v>
      </c>
      <c r="B26" t="s">
        <v>13</v>
      </c>
      <c r="C26">
        <v>50</v>
      </c>
      <c r="D26">
        <v>153</v>
      </c>
      <c r="E26">
        <f t="shared" si="0"/>
        <v>21.35930624973301</v>
      </c>
      <c r="F26">
        <v>0</v>
      </c>
      <c r="G26">
        <v>2</v>
      </c>
      <c r="H26">
        <v>1</v>
      </c>
      <c r="I26">
        <v>0</v>
      </c>
      <c r="J26">
        <v>2</v>
      </c>
      <c r="K26">
        <v>0</v>
      </c>
      <c r="L26">
        <v>2</v>
      </c>
      <c r="M26">
        <v>0</v>
      </c>
      <c r="N26">
        <v>7.5</v>
      </c>
      <c r="O26">
        <v>2</v>
      </c>
      <c r="P26">
        <v>2</v>
      </c>
      <c r="Q26">
        <v>6</v>
      </c>
      <c r="R26">
        <v>0</v>
      </c>
      <c r="S26" s="3">
        <v>0.56111111111111112</v>
      </c>
      <c r="T26" s="3">
        <v>0.5756944444444444</v>
      </c>
      <c r="U26" s="3">
        <v>0.5756944444444444</v>
      </c>
      <c r="V26" s="3">
        <v>0.5854166666666667</v>
      </c>
      <c r="W26" s="3">
        <v>0.5854166666666667</v>
      </c>
      <c r="X26" s="3">
        <v>0.63680555555555551</v>
      </c>
      <c r="Y26" s="2">
        <v>78</v>
      </c>
      <c r="Z26" s="2">
        <v>57</v>
      </c>
      <c r="AA26" s="2">
        <v>51</v>
      </c>
      <c r="AB26" s="2">
        <v>56</v>
      </c>
      <c r="AC26" s="2">
        <v>60</v>
      </c>
      <c r="AD26" s="2">
        <v>56</v>
      </c>
      <c r="AE26" s="2">
        <v>99</v>
      </c>
      <c r="AF26" s="2">
        <v>96</v>
      </c>
      <c r="AG26" s="2">
        <v>0</v>
      </c>
      <c r="AH26" s="2">
        <v>0</v>
      </c>
      <c r="AI26" s="2">
        <v>2</v>
      </c>
      <c r="AJ26" s="2">
        <v>2</v>
      </c>
      <c r="AK26" s="2">
        <v>8</v>
      </c>
      <c r="AL26" s="2">
        <v>10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</row>
    <row r="27" spans="1:45" x14ac:dyDescent="0.25">
      <c r="A27">
        <v>26</v>
      </c>
      <c r="B27" t="s">
        <v>13</v>
      </c>
      <c r="C27">
        <v>50</v>
      </c>
      <c r="D27">
        <v>155</v>
      </c>
      <c r="E27">
        <f t="shared" si="0"/>
        <v>20.811654526534859</v>
      </c>
      <c r="F27">
        <v>0</v>
      </c>
      <c r="G27">
        <v>2</v>
      </c>
      <c r="H27">
        <v>0</v>
      </c>
      <c r="I27">
        <v>0</v>
      </c>
      <c r="J27">
        <v>4</v>
      </c>
      <c r="K27">
        <v>1</v>
      </c>
      <c r="L27">
        <v>0</v>
      </c>
      <c r="M27">
        <v>404</v>
      </c>
      <c r="N27">
        <v>0</v>
      </c>
      <c r="O27">
        <v>3</v>
      </c>
      <c r="P27">
        <v>2</v>
      </c>
      <c r="Q27">
        <v>12</v>
      </c>
      <c r="R27">
        <v>0</v>
      </c>
      <c r="S27" s="3">
        <v>0.36527777777777781</v>
      </c>
      <c r="T27" s="3">
        <v>0.38055555555555554</v>
      </c>
      <c r="U27" s="3">
        <v>0.38194444444444442</v>
      </c>
      <c r="V27" s="3">
        <v>0.3923611111111111</v>
      </c>
      <c r="W27" s="3">
        <v>0.39652777777777781</v>
      </c>
      <c r="X27" s="3">
        <v>0.4375</v>
      </c>
      <c r="Y27" s="2">
        <v>77</v>
      </c>
      <c r="Z27" s="2">
        <v>65</v>
      </c>
      <c r="AA27" s="2">
        <v>52</v>
      </c>
      <c r="AB27" s="2">
        <v>62</v>
      </c>
      <c r="AC27" s="2">
        <v>47</v>
      </c>
      <c r="AD27" s="2">
        <v>59</v>
      </c>
      <c r="AE27" s="2">
        <v>100</v>
      </c>
      <c r="AF27" s="2">
        <v>99</v>
      </c>
      <c r="AG27" s="2">
        <v>0</v>
      </c>
      <c r="AH27" s="2">
        <v>0</v>
      </c>
      <c r="AI27" s="2">
        <v>2</v>
      </c>
      <c r="AJ27" s="2">
        <v>2</v>
      </c>
      <c r="AK27" s="2">
        <v>10</v>
      </c>
      <c r="AL27" s="2">
        <v>10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</row>
    <row r="28" spans="1:45" x14ac:dyDescent="0.25">
      <c r="A28">
        <v>27</v>
      </c>
      <c r="B28" t="s">
        <v>12</v>
      </c>
      <c r="C28">
        <v>87</v>
      </c>
      <c r="D28">
        <v>184</v>
      </c>
      <c r="E28">
        <f t="shared" si="0"/>
        <v>25.697069943289225</v>
      </c>
      <c r="F28">
        <v>0</v>
      </c>
      <c r="G28">
        <v>1</v>
      </c>
      <c r="H28">
        <v>1</v>
      </c>
      <c r="I28">
        <v>0</v>
      </c>
      <c r="J28">
        <v>13</v>
      </c>
      <c r="K28">
        <v>0</v>
      </c>
      <c r="L28">
        <v>3</v>
      </c>
      <c r="M28">
        <v>0</v>
      </c>
      <c r="N28">
        <v>20</v>
      </c>
      <c r="O28">
        <v>4</v>
      </c>
      <c r="P28">
        <v>3</v>
      </c>
      <c r="Q28">
        <v>0</v>
      </c>
      <c r="R28">
        <v>0</v>
      </c>
      <c r="S28" s="3">
        <v>0.51041666666666663</v>
      </c>
      <c r="T28" s="3">
        <v>0.57986111111111105</v>
      </c>
      <c r="U28" s="3">
        <v>0.58333333333333337</v>
      </c>
      <c r="V28" s="3">
        <v>0.59722222222222221</v>
      </c>
      <c r="W28" s="3">
        <v>0.60416666666666663</v>
      </c>
      <c r="X28" s="3">
        <v>0.65625</v>
      </c>
      <c r="Y28" s="2">
        <v>75</v>
      </c>
      <c r="Z28" s="2">
        <v>61</v>
      </c>
      <c r="AA28" s="2">
        <v>67</v>
      </c>
      <c r="AB28" s="2">
        <v>103</v>
      </c>
      <c r="AC28" s="2">
        <v>67</v>
      </c>
      <c r="AD28" s="2">
        <v>95</v>
      </c>
      <c r="AE28" s="2">
        <v>96</v>
      </c>
      <c r="AF28" s="2">
        <v>100</v>
      </c>
      <c r="AG28" s="2">
        <v>0</v>
      </c>
      <c r="AH28" s="2">
        <v>0</v>
      </c>
      <c r="AI28" s="2">
        <v>3</v>
      </c>
      <c r="AJ28" s="2">
        <v>2</v>
      </c>
      <c r="AK28" s="2">
        <v>9</v>
      </c>
      <c r="AL28" s="2">
        <v>10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</row>
    <row r="29" spans="1:45" x14ac:dyDescent="0.25">
      <c r="A29">
        <v>28</v>
      </c>
      <c r="B29" t="s">
        <v>12</v>
      </c>
      <c r="C29">
        <v>100</v>
      </c>
      <c r="D29">
        <v>170</v>
      </c>
      <c r="E29">
        <f t="shared" si="0"/>
        <v>34.602076124567475</v>
      </c>
      <c r="F29">
        <v>1</v>
      </c>
      <c r="G29">
        <v>2</v>
      </c>
      <c r="H29">
        <v>0</v>
      </c>
      <c r="I29">
        <v>0</v>
      </c>
      <c r="J29">
        <v>1</v>
      </c>
      <c r="K29">
        <v>1</v>
      </c>
      <c r="L29">
        <v>0</v>
      </c>
      <c r="M29">
        <v>1103</v>
      </c>
      <c r="N29">
        <v>0</v>
      </c>
      <c r="O29">
        <v>0</v>
      </c>
      <c r="P29">
        <v>0</v>
      </c>
      <c r="Q29">
        <v>36</v>
      </c>
      <c r="R29">
        <v>0</v>
      </c>
      <c r="S29" s="3">
        <v>0.3576388888888889</v>
      </c>
      <c r="T29" s="3">
        <v>0.38541666666666669</v>
      </c>
      <c r="U29" s="3">
        <v>0.44444444444444442</v>
      </c>
      <c r="V29" s="3">
        <v>0.44791666666666669</v>
      </c>
      <c r="W29" s="3">
        <v>0.4513888888888889</v>
      </c>
      <c r="X29" s="3">
        <v>0.54861111111111105</v>
      </c>
      <c r="Y29" s="2">
        <v>121</v>
      </c>
      <c r="Z29" s="2">
        <v>87</v>
      </c>
      <c r="AA29" s="2">
        <v>70</v>
      </c>
      <c r="AB29" s="2">
        <v>58</v>
      </c>
      <c r="AC29" s="2">
        <v>50</v>
      </c>
      <c r="AD29" s="2">
        <v>68</v>
      </c>
      <c r="AE29" s="2">
        <v>99</v>
      </c>
      <c r="AF29" s="2">
        <v>96</v>
      </c>
      <c r="AG29" s="2">
        <v>0</v>
      </c>
      <c r="AH29" s="2">
        <v>3</v>
      </c>
      <c r="AI29" s="2">
        <v>3</v>
      </c>
      <c r="AJ29" s="2">
        <v>2</v>
      </c>
      <c r="AK29" s="2">
        <v>8</v>
      </c>
      <c r="AL29" s="2">
        <v>10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6</v>
      </c>
    </row>
    <row r="30" spans="1:45" x14ac:dyDescent="0.25">
      <c r="A30">
        <v>29</v>
      </c>
      <c r="B30" t="s">
        <v>12</v>
      </c>
      <c r="C30">
        <v>75</v>
      </c>
      <c r="D30">
        <v>181</v>
      </c>
      <c r="E30">
        <f t="shared" si="0"/>
        <v>22.893074081987731</v>
      </c>
      <c r="F30">
        <v>0</v>
      </c>
      <c r="G30">
        <v>2</v>
      </c>
      <c r="H30">
        <v>0</v>
      </c>
      <c r="I30">
        <v>0</v>
      </c>
      <c r="J30">
        <v>20</v>
      </c>
      <c r="K30">
        <v>0</v>
      </c>
      <c r="L30">
        <v>2</v>
      </c>
      <c r="M30">
        <v>0</v>
      </c>
      <c r="N30">
        <v>17.5</v>
      </c>
      <c r="O30">
        <v>3</v>
      </c>
      <c r="P30">
        <v>3</v>
      </c>
      <c r="Q30">
        <v>6</v>
      </c>
      <c r="R30">
        <v>0</v>
      </c>
      <c r="S30" s="3">
        <v>0.4368055555555555</v>
      </c>
      <c r="T30" s="3">
        <v>0.50347222222222221</v>
      </c>
      <c r="U30" s="3">
        <v>0.50208333333333333</v>
      </c>
      <c r="V30" s="3">
        <v>0.50902777777777775</v>
      </c>
      <c r="W30" s="3">
        <v>0.51666666666666672</v>
      </c>
      <c r="X30" s="3">
        <v>0.57291666666666663</v>
      </c>
      <c r="Y30" s="2">
        <v>94</v>
      </c>
      <c r="Z30" s="2">
        <v>65</v>
      </c>
      <c r="AA30" s="2">
        <v>59</v>
      </c>
      <c r="AB30" s="2">
        <v>54</v>
      </c>
      <c r="AC30" s="2">
        <v>65</v>
      </c>
      <c r="AD30" s="2">
        <v>57</v>
      </c>
      <c r="AE30" s="2">
        <v>98</v>
      </c>
      <c r="AF30" s="2">
        <v>100</v>
      </c>
      <c r="AG30" s="2">
        <v>0</v>
      </c>
      <c r="AH30" s="2">
        <v>0</v>
      </c>
      <c r="AI30" s="2">
        <v>5</v>
      </c>
      <c r="AJ30" s="2">
        <v>2</v>
      </c>
      <c r="AK30" s="2">
        <v>8</v>
      </c>
      <c r="AL30" s="2">
        <v>10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</row>
    <row r="31" spans="1:45" x14ac:dyDescent="0.25">
      <c r="A31">
        <v>30</v>
      </c>
      <c r="B31" t="s">
        <v>12</v>
      </c>
      <c r="C31">
        <v>60</v>
      </c>
      <c r="D31">
        <v>170</v>
      </c>
      <c r="E31">
        <f t="shared" si="0"/>
        <v>20.761245674740483</v>
      </c>
      <c r="F31">
        <v>1</v>
      </c>
      <c r="G31">
        <v>2</v>
      </c>
      <c r="H31">
        <v>0</v>
      </c>
      <c r="I31">
        <v>0</v>
      </c>
      <c r="J31">
        <v>6</v>
      </c>
      <c r="K31">
        <v>1</v>
      </c>
      <c r="L31">
        <v>0</v>
      </c>
      <c r="M31">
        <v>1338</v>
      </c>
      <c r="N31">
        <v>0</v>
      </c>
      <c r="O31">
        <v>1</v>
      </c>
      <c r="P31">
        <v>2</v>
      </c>
      <c r="Q31">
        <v>3</v>
      </c>
      <c r="R31">
        <v>0</v>
      </c>
      <c r="S31" s="3">
        <v>0.47916666666666669</v>
      </c>
      <c r="T31" s="3">
        <v>0.5444444444444444</v>
      </c>
      <c r="U31" s="3">
        <v>0.5444444444444444</v>
      </c>
      <c r="V31" s="3">
        <v>0.55902777777777779</v>
      </c>
      <c r="W31" s="3">
        <v>0.55902777777777779</v>
      </c>
      <c r="X31" s="3">
        <v>0.60763888888888895</v>
      </c>
      <c r="Y31" s="2">
        <v>93</v>
      </c>
      <c r="Z31" s="2">
        <v>74</v>
      </c>
      <c r="AA31" s="2">
        <v>56</v>
      </c>
      <c r="AB31" s="2">
        <v>55</v>
      </c>
      <c r="AC31" s="2">
        <v>60</v>
      </c>
      <c r="AD31" s="2">
        <v>52</v>
      </c>
      <c r="AE31" s="2">
        <v>99</v>
      </c>
      <c r="AF31" s="2">
        <v>100</v>
      </c>
      <c r="AG31" s="2">
        <v>0</v>
      </c>
      <c r="AH31" s="2">
        <v>2</v>
      </c>
      <c r="AI31" s="2">
        <v>5</v>
      </c>
      <c r="AJ31" s="2">
        <v>2</v>
      </c>
      <c r="AK31" s="2">
        <v>8</v>
      </c>
      <c r="AL31" s="2">
        <v>10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4</v>
      </c>
    </row>
    <row r="32" spans="1:45" x14ac:dyDescent="0.25">
      <c r="A32">
        <v>31</v>
      </c>
      <c r="B32" t="s">
        <v>13</v>
      </c>
      <c r="C32">
        <v>47</v>
      </c>
      <c r="D32">
        <v>159</v>
      </c>
      <c r="E32">
        <f t="shared" si="0"/>
        <v>18.591036746964122</v>
      </c>
      <c r="F32">
        <v>1</v>
      </c>
      <c r="G32">
        <v>2</v>
      </c>
      <c r="H32">
        <v>1</v>
      </c>
      <c r="I32">
        <v>0</v>
      </c>
      <c r="J32">
        <v>8</v>
      </c>
      <c r="K32">
        <v>0</v>
      </c>
      <c r="L32">
        <v>3</v>
      </c>
      <c r="M32">
        <v>0</v>
      </c>
      <c r="N32">
        <v>8</v>
      </c>
      <c r="O32">
        <v>2</v>
      </c>
      <c r="P32">
        <v>2</v>
      </c>
      <c r="Q32">
        <v>0</v>
      </c>
      <c r="R32">
        <v>0</v>
      </c>
      <c r="S32" s="3">
        <v>0.43402777777777773</v>
      </c>
      <c r="T32" s="3">
        <v>0.45694444444444443</v>
      </c>
      <c r="U32" s="3">
        <v>0.45277777777777778</v>
      </c>
      <c r="V32" s="3">
        <v>0.45902777777777781</v>
      </c>
      <c r="W32" s="3">
        <v>0.46388888888888885</v>
      </c>
      <c r="X32" s="3">
        <v>0.51874999999999993</v>
      </c>
      <c r="Y32" s="2">
        <v>110</v>
      </c>
      <c r="Z32" s="2">
        <v>62</v>
      </c>
      <c r="AA32" s="2">
        <v>56</v>
      </c>
      <c r="AB32" s="2">
        <v>56</v>
      </c>
      <c r="AC32" s="2">
        <v>57</v>
      </c>
      <c r="AD32" s="2">
        <v>59</v>
      </c>
      <c r="AE32" s="2">
        <v>98</v>
      </c>
      <c r="AF32" s="2">
        <v>100</v>
      </c>
      <c r="AG32" s="2">
        <v>0</v>
      </c>
      <c r="AH32" s="2">
        <v>0</v>
      </c>
      <c r="AI32" s="2">
        <v>2</v>
      </c>
      <c r="AJ32" s="2">
        <v>2</v>
      </c>
      <c r="AK32" s="2">
        <v>8</v>
      </c>
      <c r="AL32" s="2">
        <v>10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</row>
    <row r="33" spans="1:45" x14ac:dyDescent="0.25">
      <c r="A33">
        <v>32</v>
      </c>
      <c r="B33" t="s">
        <v>13</v>
      </c>
      <c r="C33">
        <v>65</v>
      </c>
      <c r="D33">
        <v>166</v>
      </c>
      <c r="E33">
        <f t="shared" si="0"/>
        <v>23.588329220496444</v>
      </c>
      <c r="F33">
        <v>1</v>
      </c>
      <c r="G33">
        <v>2</v>
      </c>
      <c r="H33">
        <v>1</v>
      </c>
      <c r="I33">
        <v>0</v>
      </c>
      <c r="J33">
        <v>5</v>
      </c>
      <c r="K33">
        <v>0</v>
      </c>
      <c r="L33">
        <v>3</v>
      </c>
      <c r="M33">
        <v>0</v>
      </c>
      <c r="N33">
        <v>10</v>
      </c>
      <c r="O33">
        <v>5</v>
      </c>
      <c r="P33">
        <v>3</v>
      </c>
      <c r="Q33">
        <v>0</v>
      </c>
      <c r="R33">
        <v>0</v>
      </c>
      <c r="S33" s="3">
        <v>0.5708333333333333</v>
      </c>
      <c r="T33" s="3">
        <v>0.59236111111111112</v>
      </c>
      <c r="U33" s="3">
        <v>0.59236111111111112</v>
      </c>
      <c r="V33" s="3">
        <v>0.59930555555555554</v>
      </c>
      <c r="W33" s="3">
        <v>0.60138888888888886</v>
      </c>
      <c r="X33" s="3">
        <v>0.6694444444444444</v>
      </c>
      <c r="Y33" s="2">
        <v>78</v>
      </c>
      <c r="Z33" s="2">
        <v>77</v>
      </c>
      <c r="AA33" s="2">
        <v>63</v>
      </c>
      <c r="AB33" s="2">
        <v>80</v>
      </c>
      <c r="AC33" s="2">
        <v>65</v>
      </c>
      <c r="AD33" s="2">
        <v>77</v>
      </c>
      <c r="AE33" s="2">
        <v>98</v>
      </c>
      <c r="AF33" s="2">
        <v>95</v>
      </c>
      <c r="AG33" s="2">
        <v>5</v>
      </c>
      <c r="AH33" s="2">
        <v>0</v>
      </c>
      <c r="AI33" s="2">
        <v>3</v>
      </c>
      <c r="AJ33" s="2">
        <v>2</v>
      </c>
      <c r="AK33" s="2">
        <v>7</v>
      </c>
      <c r="AL33" s="2">
        <v>10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</row>
    <row r="34" spans="1:45" x14ac:dyDescent="0.25">
      <c r="A34">
        <v>34</v>
      </c>
      <c r="B34" t="s">
        <v>13</v>
      </c>
      <c r="C34">
        <v>74</v>
      </c>
      <c r="D34">
        <v>165</v>
      </c>
      <c r="E34">
        <f t="shared" si="0"/>
        <v>27.180899908172634</v>
      </c>
      <c r="F34">
        <v>0</v>
      </c>
      <c r="G34">
        <v>2</v>
      </c>
      <c r="H34">
        <v>1</v>
      </c>
      <c r="I34">
        <v>0</v>
      </c>
      <c r="J34">
        <v>4</v>
      </c>
      <c r="K34">
        <v>0</v>
      </c>
      <c r="L34">
        <v>2</v>
      </c>
      <c r="M34">
        <v>0</v>
      </c>
      <c r="N34">
        <v>15</v>
      </c>
      <c r="O34">
        <v>3</v>
      </c>
      <c r="P34">
        <v>3</v>
      </c>
      <c r="Q34">
        <v>0</v>
      </c>
      <c r="R34">
        <v>0</v>
      </c>
      <c r="S34" s="3">
        <v>0.56388888888888888</v>
      </c>
      <c r="T34" s="3">
        <v>0.60486111111111118</v>
      </c>
      <c r="U34" s="3">
        <v>0.60486111111111118</v>
      </c>
      <c r="V34" s="3">
        <v>0.61111111111111105</v>
      </c>
      <c r="W34" s="3">
        <v>0.61458333333333337</v>
      </c>
      <c r="X34" s="3">
        <v>0.70833333333333337</v>
      </c>
      <c r="Y34" s="2">
        <v>82</v>
      </c>
      <c r="Z34" s="2">
        <v>70</v>
      </c>
      <c r="AA34" s="2">
        <v>70</v>
      </c>
      <c r="AB34" s="2">
        <v>71</v>
      </c>
      <c r="AC34" s="2">
        <v>67</v>
      </c>
      <c r="AD34" s="2">
        <v>72</v>
      </c>
      <c r="AE34" s="2">
        <v>98</v>
      </c>
      <c r="AF34" s="2">
        <v>100</v>
      </c>
      <c r="AG34" s="2">
        <v>0</v>
      </c>
      <c r="AH34" s="2">
        <v>0</v>
      </c>
      <c r="AI34" s="2">
        <v>2</v>
      </c>
      <c r="AJ34" s="2">
        <v>2</v>
      </c>
      <c r="AK34" s="2">
        <v>8</v>
      </c>
      <c r="AL34" s="2">
        <v>10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</row>
    <row r="35" spans="1:45" x14ac:dyDescent="0.25">
      <c r="A35">
        <v>33</v>
      </c>
      <c r="B35" t="s">
        <v>13</v>
      </c>
      <c r="C35">
        <v>67</v>
      </c>
      <c r="D35">
        <v>163</v>
      </c>
      <c r="E35">
        <f t="shared" si="0"/>
        <v>25.217358575783809</v>
      </c>
      <c r="F35">
        <v>0</v>
      </c>
      <c r="G35">
        <v>2</v>
      </c>
      <c r="H35">
        <v>0</v>
      </c>
      <c r="I35">
        <v>1</v>
      </c>
      <c r="J35">
        <v>3</v>
      </c>
      <c r="K35">
        <v>1</v>
      </c>
      <c r="L35">
        <v>0</v>
      </c>
      <c r="M35">
        <v>518</v>
      </c>
      <c r="N35">
        <v>0</v>
      </c>
      <c r="O35">
        <v>2</v>
      </c>
      <c r="P35">
        <v>2</v>
      </c>
      <c r="Q35">
        <v>30</v>
      </c>
      <c r="R35">
        <v>0</v>
      </c>
      <c r="S35" s="3">
        <v>0.36805555555555558</v>
      </c>
      <c r="T35" s="3">
        <v>0.37361111111111112</v>
      </c>
      <c r="U35" s="3">
        <v>0.3743055555555555</v>
      </c>
      <c r="V35" s="3">
        <v>0.38055555555555554</v>
      </c>
      <c r="W35" s="3">
        <v>0.38055555555555554</v>
      </c>
      <c r="X35" s="3">
        <v>0.4368055555555555</v>
      </c>
      <c r="Y35" s="2">
        <v>94</v>
      </c>
      <c r="Z35" s="2">
        <v>81</v>
      </c>
      <c r="AA35" s="2">
        <v>79</v>
      </c>
      <c r="AB35" s="2">
        <v>82</v>
      </c>
      <c r="AC35" s="2">
        <v>51</v>
      </c>
      <c r="AD35" s="2">
        <v>72</v>
      </c>
      <c r="AE35" s="2">
        <v>98</v>
      </c>
      <c r="AF35" s="2">
        <v>96</v>
      </c>
      <c r="AG35" s="2">
        <v>0</v>
      </c>
      <c r="AH35" s="2">
        <v>0</v>
      </c>
      <c r="AI35" s="2">
        <v>2</v>
      </c>
      <c r="AJ35" s="2">
        <v>2</v>
      </c>
      <c r="AK35" s="2">
        <v>8</v>
      </c>
      <c r="AL35" s="2">
        <v>9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1</v>
      </c>
      <c r="AS35" s="2">
        <v>0</v>
      </c>
    </row>
    <row r="36" spans="1:45" x14ac:dyDescent="0.25">
      <c r="A36">
        <v>35</v>
      </c>
      <c r="B36" t="s">
        <v>12</v>
      </c>
      <c r="C36">
        <v>70</v>
      </c>
      <c r="D36">
        <v>170</v>
      </c>
      <c r="E36">
        <f t="shared" si="0"/>
        <v>24.221453287197232</v>
      </c>
      <c r="F36">
        <v>0</v>
      </c>
      <c r="G36">
        <v>2</v>
      </c>
      <c r="H36">
        <v>0</v>
      </c>
      <c r="I36">
        <v>1</v>
      </c>
      <c r="J36">
        <v>9</v>
      </c>
      <c r="K36">
        <v>0</v>
      </c>
      <c r="L36">
        <v>3</v>
      </c>
      <c r="M36">
        <v>0</v>
      </c>
      <c r="N36">
        <v>15</v>
      </c>
      <c r="O36">
        <v>2</v>
      </c>
      <c r="P36">
        <v>3</v>
      </c>
      <c r="Q36">
        <v>9</v>
      </c>
      <c r="R36">
        <v>0</v>
      </c>
      <c r="S36" s="3">
        <v>0.52500000000000002</v>
      </c>
      <c r="T36" s="3">
        <v>0.5625</v>
      </c>
      <c r="U36" s="3">
        <v>0.5625</v>
      </c>
      <c r="V36" s="3">
        <v>0.57777777777777783</v>
      </c>
      <c r="W36" s="3">
        <v>0.57777777777777783</v>
      </c>
      <c r="X36" s="3">
        <v>0.61944444444444446</v>
      </c>
      <c r="Y36" s="2">
        <v>96</v>
      </c>
      <c r="Z36" s="2">
        <v>65</v>
      </c>
      <c r="AA36" s="2">
        <v>58</v>
      </c>
      <c r="AB36" s="2">
        <v>76</v>
      </c>
      <c r="AC36" s="2">
        <v>66</v>
      </c>
      <c r="AD36" s="2">
        <v>63</v>
      </c>
      <c r="AE36" s="2">
        <v>98</v>
      </c>
      <c r="AF36" s="2">
        <v>100</v>
      </c>
      <c r="AG36" s="2">
        <v>0</v>
      </c>
      <c r="AH36" s="2">
        <v>0</v>
      </c>
      <c r="AI36" s="2">
        <v>3</v>
      </c>
      <c r="AJ36" s="2">
        <v>2</v>
      </c>
      <c r="AK36" s="2">
        <v>8</v>
      </c>
      <c r="AL36" s="2">
        <v>10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</row>
    <row r="37" spans="1:45" x14ac:dyDescent="0.25">
      <c r="A37">
        <v>36</v>
      </c>
      <c r="B37" t="s">
        <v>12</v>
      </c>
      <c r="C37">
        <v>90</v>
      </c>
      <c r="D37">
        <v>172</v>
      </c>
      <c r="E37">
        <f t="shared" si="0"/>
        <v>30.421849648458625</v>
      </c>
      <c r="F37">
        <v>1</v>
      </c>
      <c r="G37">
        <v>2</v>
      </c>
      <c r="H37">
        <v>0</v>
      </c>
      <c r="I37">
        <v>0</v>
      </c>
      <c r="J37">
        <v>14</v>
      </c>
      <c r="K37">
        <v>1</v>
      </c>
      <c r="L37">
        <v>0</v>
      </c>
      <c r="M37">
        <v>2347</v>
      </c>
      <c r="N37">
        <v>0</v>
      </c>
      <c r="O37">
        <v>0</v>
      </c>
      <c r="P37">
        <v>1</v>
      </c>
      <c r="Q37">
        <v>12</v>
      </c>
      <c r="R37">
        <v>0</v>
      </c>
      <c r="S37" s="3">
        <v>0.44722222222222219</v>
      </c>
      <c r="T37" s="3">
        <v>0.48402777777777778</v>
      </c>
      <c r="U37" s="3">
        <v>0.48402777777777778</v>
      </c>
      <c r="V37" s="3">
        <v>0.48749999999999999</v>
      </c>
      <c r="W37" s="3">
        <v>0.48749999999999999</v>
      </c>
      <c r="X37" s="3">
        <v>0.63680555555555551</v>
      </c>
      <c r="Y37" s="2">
        <v>97</v>
      </c>
      <c r="Z37" s="2">
        <v>75</v>
      </c>
      <c r="AA37" s="2">
        <v>48</v>
      </c>
      <c r="AB37" s="2">
        <v>65</v>
      </c>
      <c r="AC37" s="2">
        <v>52</v>
      </c>
      <c r="AD37" s="2">
        <v>64</v>
      </c>
      <c r="AE37" s="2">
        <v>97</v>
      </c>
      <c r="AF37" s="2">
        <v>97</v>
      </c>
      <c r="AG37" s="2">
        <v>2</v>
      </c>
      <c r="AH37" s="2">
        <v>1</v>
      </c>
      <c r="AI37" s="2">
        <v>2</v>
      </c>
      <c r="AJ37" s="2">
        <v>2</v>
      </c>
      <c r="AK37" s="2">
        <v>8</v>
      </c>
      <c r="AL37" s="2">
        <v>10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</row>
    <row r="38" spans="1:45" x14ac:dyDescent="0.25">
      <c r="A38">
        <v>37</v>
      </c>
      <c r="B38" t="s">
        <v>13</v>
      </c>
      <c r="C38">
        <v>40</v>
      </c>
      <c r="D38">
        <v>158</v>
      </c>
      <c r="E38">
        <f t="shared" si="0"/>
        <v>16.023073225444641</v>
      </c>
      <c r="F38">
        <v>1</v>
      </c>
      <c r="G38">
        <v>2</v>
      </c>
      <c r="H38">
        <v>0</v>
      </c>
      <c r="I38">
        <v>0</v>
      </c>
      <c r="J38">
        <v>8</v>
      </c>
      <c r="K38">
        <v>1</v>
      </c>
      <c r="L38">
        <v>0</v>
      </c>
      <c r="M38">
        <v>977</v>
      </c>
      <c r="N38">
        <v>0</v>
      </c>
      <c r="O38">
        <v>1</v>
      </c>
      <c r="P38">
        <v>3</v>
      </c>
      <c r="Q38">
        <v>6</v>
      </c>
      <c r="R38">
        <v>0</v>
      </c>
      <c r="S38" s="3">
        <v>0.52222222222222225</v>
      </c>
      <c r="T38" s="3">
        <v>0.55069444444444449</v>
      </c>
      <c r="U38" s="3">
        <v>0.55069444444444449</v>
      </c>
      <c r="V38" s="3">
        <v>0.56041666666666667</v>
      </c>
      <c r="W38" s="3">
        <v>0.56111111111111112</v>
      </c>
      <c r="X38" s="3">
        <v>0.60416666666666663</v>
      </c>
      <c r="Y38" s="2">
        <v>84</v>
      </c>
      <c r="Z38" s="2">
        <v>53</v>
      </c>
      <c r="AA38" s="2">
        <v>55</v>
      </c>
      <c r="AB38" s="2">
        <v>53</v>
      </c>
      <c r="AC38" s="2">
        <v>65</v>
      </c>
      <c r="AD38" s="2">
        <v>58</v>
      </c>
      <c r="AE38" s="2">
        <v>100</v>
      </c>
      <c r="AF38" s="2">
        <v>100</v>
      </c>
      <c r="AG38" s="2">
        <v>0</v>
      </c>
      <c r="AH38" s="2">
        <v>2</v>
      </c>
      <c r="AI38" s="2">
        <v>3</v>
      </c>
      <c r="AJ38" s="2">
        <v>2</v>
      </c>
      <c r="AK38" s="2">
        <v>9</v>
      </c>
      <c r="AL38" s="2">
        <v>10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</row>
    <row r="39" spans="1:45" x14ac:dyDescent="0.25">
      <c r="A39">
        <v>38</v>
      </c>
      <c r="B39" t="s">
        <v>13</v>
      </c>
      <c r="C39">
        <v>100</v>
      </c>
      <c r="D39">
        <v>170</v>
      </c>
      <c r="E39">
        <f t="shared" si="0"/>
        <v>34.602076124567475</v>
      </c>
      <c r="F39">
        <v>0</v>
      </c>
      <c r="G39">
        <v>2</v>
      </c>
      <c r="H39">
        <v>0</v>
      </c>
      <c r="I39">
        <v>1</v>
      </c>
      <c r="J39">
        <v>8</v>
      </c>
      <c r="K39">
        <v>1</v>
      </c>
      <c r="L39">
        <v>0</v>
      </c>
      <c r="M39">
        <v>2250</v>
      </c>
      <c r="N39">
        <v>0</v>
      </c>
      <c r="O39">
        <v>3</v>
      </c>
      <c r="P39">
        <v>3</v>
      </c>
      <c r="Q39">
        <v>9</v>
      </c>
      <c r="R39">
        <v>0</v>
      </c>
      <c r="S39" s="3">
        <v>0.41805555555555557</v>
      </c>
      <c r="T39" s="3">
        <v>0.48402777777777778</v>
      </c>
      <c r="U39" s="3">
        <v>0.48402777777777778</v>
      </c>
      <c r="V39" s="3">
        <v>0.49652777777777773</v>
      </c>
      <c r="W39" s="3">
        <v>0.49652777777777773</v>
      </c>
      <c r="X39" s="3">
        <v>0.55069444444444449</v>
      </c>
      <c r="Y39" s="2">
        <v>90</v>
      </c>
      <c r="Z39" s="2">
        <v>75</v>
      </c>
      <c r="AA39" s="2">
        <v>53</v>
      </c>
      <c r="AB39" s="2">
        <v>71</v>
      </c>
      <c r="AC39" s="2">
        <v>53</v>
      </c>
      <c r="AD39" s="2">
        <v>70</v>
      </c>
      <c r="AE39" s="2">
        <v>100</v>
      </c>
      <c r="AF39" s="2">
        <v>100</v>
      </c>
      <c r="AG39" s="2">
        <v>0</v>
      </c>
      <c r="AH39" s="2">
        <v>2</v>
      </c>
      <c r="AI39" s="2">
        <v>2</v>
      </c>
      <c r="AJ39" s="2">
        <v>2</v>
      </c>
      <c r="AK39" s="2">
        <v>8</v>
      </c>
      <c r="AL39" s="2">
        <v>10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</row>
    <row r="40" spans="1:45" x14ac:dyDescent="0.25">
      <c r="A40">
        <v>39</v>
      </c>
      <c r="B40" t="s">
        <v>13</v>
      </c>
      <c r="C40">
        <v>90</v>
      </c>
      <c r="D40">
        <v>160</v>
      </c>
      <c r="E40">
        <f t="shared" si="0"/>
        <v>35.15625</v>
      </c>
      <c r="F40">
        <v>1</v>
      </c>
      <c r="G40">
        <v>2</v>
      </c>
      <c r="H40">
        <v>0</v>
      </c>
      <c r="I40">
        <v>0</v>
      </c>
      <c r="J40">
        <v>3</v>
      </c>
      <c r="K40">
        <v>1</v>
      </c>
      <c r="L40">
        <v>0</v>
      </c>
      <c r="M40">
        <v>2050</v>
      </c>
      <c r="N40">
        <v>0</v>
      </c>
      <c r="O40">
        <v>3</v>
      </c>
      <c r="P40">
        <v>3</v>
      </c>
      <c r="Q40">
        <v>0</v>
      </c>
      <c r="R40">
        <v>0</v>
      </c>
      <c r="S40" s="3">
        <v>0.34722222222222227</v>
      </c>
      <c r="T40" s="3">
        <v>0.3923611111111111</v>
      </c>
      <c r="U40" s="3">
        <v>0.39027777777777778</v>
      </c>
      <c r="V40" s="3">
        <v>0.3972222222222222</v>
      </c>
      <c r="W40" s="3">
        <v>0.39861111111111108</v>
      </c>
      <c r="X40" s="3">
        <v>0.4375</v>
      </c>
      <c r="Y40" s="2">
        <v>75</v>
      </c>
      <c r="Z40" s="2">
        <v>85</v>
      </c>
      <c r="AA40" s="2">
        <v>64</v>
      </c>
      <c r="AB40" s="2">
        <v>72</v>
      </c>
      <c r="AC40" s="2">
        <v>59</v>
      </c>
      <c r="AD40" s="2">
        <v>68</v>
      </c>
      <c r="AE40" s="2">
        <v>98</v>
      </c>
      <c r="AF40" s="2">
        <v>96</v>
      </c>
      <c r="AG40" s="2">
        <v>0</v>
      </c>
      <c r="AH40" s="2">
        <v>0</v>
      </c>
      <c r="AI40" s="2">
        <v>2</v>
      </c>
      <c r="AJ40" s="2">
        <v>2</v>
      </c>
      <c r="AK40" s="2">
        <v>10</v>
      </c>
      <c r="AL40" s="2">
        <v>10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</row>
    <row r="41" spans="1:45" x14ac:dyDescent="0.25">
      <c r="A41">
        <v>40</v>
      </c>
      <c r="B41" t="s">
        <v>12</v>
      </c>
      <c r="C41">
        <v>75</v>
      </c>
      <c r="D41">
        <v>176</v>
      </c>
      <c r="E41">
        <f t="shared" si="0"/>
        <v>24.212293388429753</v>
      </c>
      <c r="F41">
        <v>0</v>
      </c>
      <c r="G41">
        <v>1</v>
      </c>
      <c r="H41">
        <v>0</v>
      </c>
      <c r="I41">
        <v>0</v>
      </c>
      <c r="J41">
        <v>7</v>
      </c>
      <c r="K41">
        <v>0</v>
      </c>
      <c r="L41">
        <v>2</v>
      </c>
      <c r="M41">
        <v>0</v>
      </c>
      <c r="N41">
        <v>10</v>
      </c>
      <c r="O41">
        <v>1</v>
      </c>
      <c r="P41">
        <v>1</v>
      </c>
      <c r="Q41">
        <v>3</v>
      </c>
      <c r="R41">
        <v>0</v>
      </c>
      <c r="S41" s="3">
        <v>0.5444444444444444</v>
      </c>
      <c r="T41" s="3">
        <v>0.59583333333333333</v>
      </c>
      <c r="U41" s="3">
        <v>0.59375</v>
      </c>
      <c r="V41" s="3">
        <v>0.60138888888888886</v>
      </c>
      <c r="W41" s="3">
        <v>0.625</v>
      </c>
      <c r="X41" s="3">
        <v>0.65277777777777779</v>
      </c>
      <c r="Y41" s="2">
        <v>79</v>
      </c>
      <c r="Z41" s="2">
        <v>96</v>
      </c>
      <c r="AA41" s="2">
        <v>60</v>
      </c>
      <c r="AB41" s="2">
        <v>77</v>
      </c>
      <c r="AC41" s="2">
        <v>56</v>
      </c>
      <c r="AD41" s="2">
        <v>76</v>
      </c>
      <c r="AE41" s="2">
        <v>99</v>
      </c>
      <c r="AF41" s="2">
        <v>100</v>
      </c>
      <c r="AG41" s="2">
        <v>0</v>
      </c>
      <c r="AH41" s="2">
        <v>0</v>
      </c>
      <c r="AI41" s="2">
        <v>6</v>
      </c>
      <c r="AJ41" s="2">
        <v>2</v>
      </c>
      <c r="AK41" s="2">
        <v>4</v>
      </c>
      <c r="AL41" s="2">
        <v>10</v>
      </c>
      <c r="AM41" s="2">
        <v>0</v>
      </c>
      <c r="AN41" s="2">
        <v>0</v>
      </c>
      <c r="AO41" s="2">
        <v>0</v>
      </c>
      <c r="AP41" s="2">
        <v>0</v>
      </c>
      <c r="AQ41" s="2">
        <v>1</v>
      </c>
      <c r="AR41" s="2">
        <v>0</v>
      </c>
      <c r="AS41" s="2">
        <v>0</v>
      </c>
    </row>
    <row r="42" spans="1:45" x14ac:dyDescent="0.25">
      <c r="A42">
        <v>41</v>
      </c>
      <c r="B42" t="s">
        <v>13</v>
      </c>
      <c r="C42">
        <v>61</v>
      </c>
      <c r="D42">
        <v>172</v>
      </c>
      <c r="E42">
        <f t="shared" si="0"/>
        <v>20.619253650621957</v>
      </c>
      <c r="F42">
        <v>0</v>
      </c>
      <c r="G42">
        <v>1</v>
      </c>
      <c r="H42">
        <v>0</v>
      </c>
      <c r="I42">
        <v>0</v>
      </c>
      <c r="J42">
        <v>3</v>
      </c>
      <c r="K42">
        <v>0</v>
      </c>
      <c r="L42">
        <v>2</v>
      </c>
      <c r="M42">
        <v>0</v>
      </c>
      <c r="N42">
        <v>9.15</v>
      </c>
      <c r="O42">
        <v>3</v>
      </c>
      <c r="P42">
        <v>3</v>
      </c>
      <c r="Q42">
        <v>0</v>
      </c>
      <c r="R42">
        <v>0</v>
      </c>
      <c r="S42" s="3">
        <v>0.36944444444444446</v>
      </c>
      <c r="T42" s="3">
        <v>0.38750000000000001</v>
      </c>
      <c r="U42" s="3">
        <v>0.38750000000000001</v>
      </c>
      <c r="V42" s="3">
        <v>0.39652777777777781</v>
      </c>
      <c r="W42" s="3">
        <v>0.40347222222222223</v>
      </c>
      <c r="X42" s="3">
        <v>0.44444444444444442</v>
      </c>
      <c r="Y42" s="2">
        <v>77</v>
      </c>
      <c r="Z42" s="2">
        <v>66</v>
      </c>
      <c r="AA42" s="2">
        <v>52</v>
      </c>
      <c r="AB42" s="2">
        <v>75</v>
      </c>
      <c r="AC42" s="2">
        <v>60</v>
      </c>
      <c r="AD42" s="2">
        <v>69</v>
      </c>
      <c r="AE42" s="2">
        <v>100</v>
      </c>
      <c r="AF42" s="2">
        <v>100</v>
      </c>
      <c r="AG42" s="2">
        <v>0</v>
      </c>
      <c r="AH42" s="2">
        <v>0</v>
      </c>
      <c r="AI42" s="2">
        <v>3</v>
      </c>
      <c r="AJ42" s="2">
        <v>2</v>
      </c>
      <c r="AK42" s="2">
        <v>8</v>
      </c>
      <c r="AL42" s="2">
        <v>10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</row>
    <row r="43" spans="1:45" x14ac:dyDescent="0.25">
      <c r="A43">
        <v>42</v>
      </c>
      <c r="B43" t="s">
        <v>12</v>
      </c>
      <c r="C43">
        <v>75</v>
      </c>
      <c r="D43">
        <v>179</v>
      </c>
      <c r="E43">
        <f t="shared" si="0"/>
        <v>23.40750912892856</v>
      </c>
      <c r="F43">
        <v>0</v>
      </c>
      <c r="G43">
        <v>2</v>
      </c>
      <c r="H43">
        <v>0</v>
      </c>
      <c r="I43">
        <v>1</v>
      </c>
      <c r="J43">
        <v>24</v>
      </c>
      <c r="K43">
        <v>1</v>
      </c>
      <c r="L43">
        <v>0</v>
      </c>
      <c r="M43">
        <v>1575</v>
      </c>
      <c r="N43">
        <v>0</v>
      </c>
      <c r="O43">
        <v>4</v>
      </c>
      <c r="P43">
        <v>4</v>
      </c>
      <c r="Q43">
        <v>0</v>
      </c>
      <c r="R43">
        <v>0</v>
      </c>
      <c r="S43" s="3">
        <v>0.59513888888888888</v>
      </c>
      <c r="T43" s="3">
        <v>0.6875</v>
      </c>
      <c r="U43" s="3">
        <v>0.69236111111111109</v>
      </c>
      <c r="V43" s="3">
        <v>0.69930555555555562</v>
      </c>
      <c r="W43" s="3">
        <v>0.69930555555555562</v>
      </c>
      <c r="X43" s="3">
        <v>0.79166666666666663</v>
      </c>
      <c r="Y43" s="2">
        <v>72</v>
      </c>
      <c r="Z43" s="2">
        <v>69</v>
      </c>
      <c r="AA43" s="2">
        <v>63</v>
      </c>
      <c r="AB43" s="2">
        <v>75</v>
      </c>
      <c r="AC43" s="2">
        <v>67</v>
      </c>
      <c r="AD43" s="2">
        <v>81</v>
      </c>
      <c r="AE43" s="2">
        <v>94</v>
      </c>
      <c r="AF43" s="2">
        <v>97</v>
      </c>
      <c r="AG43" s="2">
        <v>1</v>
      </c>
      <c r="AH43" s="2">
        <v>0</v>
      </c>
      <c r="AI43" s="2">
        <v>1</v>
      </c>
      <c r="AJ43" s="2">
        <v>2</v>
      </c>
      <c r="AK43" s="2">
        <v>8</v>
      </c>
      <c r="AL43" s="2">
        <v>10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1</v>
      </c>
      <c r="AS43" s="2">
        <v>2</v>
      </c>
    </row>
    <row r="44" spans="1:45" x14ac:dyDescent="0.25">
      <c r="A44">
        <v>44</v>
      </c>
      <c r="B44" t="s">
        <v>12</v>
      </c>
      <c r="C44">
        <v>71</v>
      </c>
      <c r="D44">
        <v>159</v>
      </c>
      <c r="E44">
        <f t="shared" si="0"/>
        <v>28.084332107116015</v>
      </c>
      <c r="F44">
        <v>0</v>
      </c>
      <c r="G44">
        <v>2</v>
      </c>
      <c r="H44">
        <v>0</v>
      </c>
      <c r="I44">
        <v>0</v>
      </c>
      <c r="J44">
        <v>4</v>
      </c>
      <c r="K44">
        <v>0</v>
      </c>
      <c r="L44">
        <v>3</v>
      </c>
      <c r="M44">
        <v>0</v>
      </c>
      <c r="N44">
        <v>10</v>
      </c>
      <c r="O44">
        <v>2</v>
      </c>
      <c r="P44">
        <v>2</v>
      </c>
      <c r="Q44">
        <v>0</v>
      </c>
      <c r="R44">
        <v>0</v>
      </c>
      <c r="S44" s="3">
        <v>0.51736111111111105</v>
      </c>
      <c r="T44" s="3">
        <v>0.56736111111111109</v>
      </c>
      <c r="U44" s="3">
        <v>0.56666666666666665</v>
      </c>
      <c r="V44" s="3">
        <v>0.5708333333333333</v>
      </c>
      <c r="W44" s="3">
        <v>0.58333333333333337</v>
      </c>
      <c r="X44" s="3">
        <v>0.62847222222222221</v>
      </c>
      <c r="Y44" s="2">
        <v>93</v>
      </c>
      <c r="Z44" s="2">
        <v>68</v>
      </c>
      <c r="AA44" s="2">
        <v>66</v>
      </c>
      <c r="AB44" s="2">
        <v>73</v>
      </c>
      <c r="AC44" s="2">
        <v>69</v>
      </c>
      <c r="AD44" s="2">
        <v>72</v>
      </c>
      <c r="AE44" s="2">
        <v>96</v>
      </c>
      <c r="AF44" s="2">
        <v>99</v>
      </c>
      <c r="AG44" s="2">
        <v>0</v>
      </c>
      <c r="AH44" s="2">
        <v>2</v>
      </c>
      <c r="AI44" s="2">
        <v>5</v>
      </c>
      <c r="AJ44" s="2">
        <v>2</v>
      </c>
      <c r="AK44" s="2">
        <v>5</v>
      </c>
      <c r="AL44" s="2">
        <v>9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1</v>
      </c>
      <c r="AS44" s="2">
        <v>0</v>
      </c>
    </row>
    <row r="45" spans="1:45" x14ac:dyDescent="0.25">
      <c r="A45">
        <v>43</v>
      </c>
      <c r="B45" t="s">
        <v>13</v>
      </c>
      <c r="C45">
        <v>75</v>
      </c>
      <c r="D45">
        <v>162</v>
      </c>
      <c r="E45">
        <f t="shared" si="0"/>
        <v>28.577960676726107</v>
      </c>
      <c r="F45">
        <v>0</v>
      </c>
      <c r="G45">
        <v>2</v>
      </c>
      <c r="H45">
        <v>0</v>
      </c>
      <c r="I45">
        <v>0</v>
      </c>
      <c r="J45">
        <v>13</v>
      </c>
      <c r="K45">
        <v>1</v>
      </c>
      <c r="L45">
        <v>0</v>
      </c>
      <c r="M45">
        <v>2450</v>
      </c>
      <c r="N45">
        <v>0</v>
      </c>
      <c r="O45">
        <v>2</v>
      </c>
      <c r="P45">
        <v>2</v>
      </c>
      <c r="Q45">
        <v>30</v>
      </c>
      <c r="R45">
        <v>0</v>
      </c>
      <c r="S45" s="3">
        <v>0.37152777777777773</v>
      </c>
      <c r="T45" s="3">
        <v>0.41111111111111115</v>
      </c>
      <c r="U45" s="3">
        <v>0.41111111111111115</v>
      </c>
      <c r="V45" s="3">
        <v>0.4201388888888889</v>
      </c>
      <c r="W45" s="3">
        <v>0.42222222222222222</v>
      </c>
      <c r="X45" s="3">
        <v>0.4548611111111111</v>
      </c>
      <c r="Y45" s="2">
        <v>121</v>
      </c>
      <c r="Z45" s="2">
        <v>69</v>
      </c>
      <c r="AA45" s="2">
        <v>56</v>
      </c>
      <c r="AB45" s="2">
        <v>59</v>
      </c>
      <c r="AC45" s="2">
        <v>59</v>
      </c>
      <c r="AD45" s="2">
        <v>61</v>
      </c>
      <c r="AE45" s="2">
        <v>97</v>
      </c>
      <c r="AF45" s="2">
        <v>100</v>
      </c>
      <c r="AG45" s="2">
        <v>0</v>
      </c>
      <c r="AH45" s="2">
        <v>0</v>
      </c>
      <c r="AI45" s="2">
        <v>2</v>
      </c>
      <c r="AJ45" s="2">
        <v>2</v>
      </c>
      <c r="AK45" s="2">
        <v>10</v>
      </c>
      <c r="AL45" s="2">
        <v>10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</row>
    <row r="46" spans="1:45" x14ac:dyDescent="0.25">
      <c r="A46">
        <v>45</v>
      </c>
      <c r="B46" t="s">
        <v>12</v>
      </c>
      <c r="C46">
        <v>84</v>
      </c>
      <c r="D46">
        <v>186</v>
      </c>
      <c r="E46">
        <f t="shared" si="0"/>
        <v>24.280263614290668</v>
      </c>
      <c r="F46">
        <v>1</v>
      </c>
      <c r="G46">
        <v>2</v>
      </c>
      <c r="H46">
        <v>1</v>
      </c>
      <c r="I46">
        <v>0</v>
      </c>
      <c r="J46">
        <v>10</v>
      </c>
      <c r="K46">
        <v>1</v>
      </c>
      <c r="L46">
        <v>0</v>
      </c>
      <c r="M46">
        <v>3125</v>
      </c>
      <c r="N46">
        <v>0</v>
      </c>
      <c r="O46">
        <v>4</v>
      </c>
      <c r="P46">
        <v>4</v>
      </c>
      <c r="Q46">
        <v>3</v>
      </c>
      <c r="R46">
        <v>0</v>
      </c>
      <c r="S46" s="3">
        <v>0.35555555555555557</v>
      </c>
      <c r="T46" s="3">
        <v>0.42152777777777778</v>
      </c>
      <c r="U46" s="3">
        <v>0.42152777777777778</v>
      </c>
      <c r="V46" s="3">
        <v>0.43402777777777773</v>
      </c>
      <c r="W46" s="3">
        <v>0.43472222222222223</v>
      </c>
      <c r="X46" s="3">
        <v>0.5</v>
      </c>
      <c r="Y46" s="2">
        <v>87</v>
      </c>
      <c r="Z46" s="2">
        <v>50</v>
      </c>
      <c r="AA46" s="2">
        <v>51</v>
      </c>
      <c r="AB46" s="2">
        <v>54</v>
      </c>
      <c r="AC46" s="2">
        <v>50</v>
      </c>
      <c r="AD46" s="2">
        <v>54</v>
      </c>
      <c r="AE46" s="2">
        <v>100</v>
      </c>
      <c r="AF46" s="2">
        <v>100</v>
      </c>
      <c r="AG46" s="2">
        <v>0</v>
      </c>
      <c r="AH46" s="2">
        <v>8</v>
      </c>
      <c r="AI46" s="2">
        <v>2</v>
      </c>
      <c r="AJ46" s="2">
        <v>2</v>
      </c>
      <c r="AK46" s="2">
        <v>9</v>
      </c>
      <c r="AL46" s="2">
        <v>9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12</v>
      </c>
    </row>
    <row r="47" spans="1:45" x14ac:dyDescent="0.25">
      <c r="A47">
        <v>46</v>
      </c>
      <c r="B47" t="s">
        <v>12</v>
      </c>
      <c r="C47">
        <v>80</v>
      </c>
      <c r="D47">
        <v>174</v>
      </c>
      <c r="E47">
        <f t="shared" si="0"/>
        <v>26.423569824283259</v>
      </c>
      <c r="F47">
        <v>1</v>
      </c>
      <c r="G47">
        <v>1</v>
      </c>
      <c r="H47">
        <v>0</v>
      </c>
      <c r="I47">
        <v>0</v>
      </c>
      <c r="J47">
        <v>5</v>
      </c>
      <c r="K47">
        <v>0</v>
      </c>
      <c r="L47">
        <v>3</v>
      </c>
      <c r="M47">
        <v>0</v>
      </c>
      <c r="N47">
        <v>12.5</v>
      </c>
      <c r="O47">
        <v>1</v>
      </c>
      <c r="P47">
        <v>1</v>
      </c>
      <c r="Q47">
        <v>0</v>
      </c>
      <c r="R47">
        <v>0</v>
      </c>
      <c r="S47" s="3">
        <v>0.59652777777777777</v>
      </c>
      <c r="T47" s="3">
        <v>0.6333333333333333</v>
      </c>
      <c r="U47" s="3">
        <v>0.62986111111111109</v>
      </c>
      <c r="V47" s="3">
        <v>0.64374999999999993</v>
      </c>
      <c r="W47" s="3">
        <v>0.64374999999999993</v>
      </c>
      <c r="X47" s="3">
        <v>0.67708333333333337</v>
      </c>
      <c r="Y47" s="2">
        <v>76</v>
      </c>
      <c r="Z47" s="2">
        <v>71</v>
      </c>
      <c r="AA47" s="2">
        <v>64</v>
      </c>
      <c r="AB47" s="2">
        <v>65</v>
      </c>
      <c r="AC47" s="2">
        <v>59</v>
      </c>
      <c r="AD47" s="2">
        <v>70</v>
      </c>
      <c r="AE47" s="2">
        <v>98</v>
      </c>
      <c r="AF47" s="2">
        <v>99</v>
      </c>
      <c r="AG47" s="2">
        <v>0</v>
      </c>
      <c r="AH47" s="2">
        <v>0</v>
      </c>
      <c r="AI47" s="2">
        <v>2</v>
      </c>
      <c r="AJ47" s="2">
        <v>2</v>
      </c>
      <c r="AK47" s="2">
        <v>9</v>
      </c>
      <c r="AL47" s="2">
        <v>10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</row>
    <row r="48" spans="1:45" x14ac:dyDescent="0.25">
      <c r="A48">
        <v>47</v>
      </c>
      <c r="B48" t="s">
        <v>13</v>
      </c>
      <c r="C48">
        <v>65</v>
      </c>
      <c r="D48">
        <v>166</v>
      </c>
      <c r="E48">
        <f t="shared" si="0"/>
        <v>23.588329220496444</v>
      </c>
      <c r="F48">
        <v>0</v>
      </c>
      <c r="G48">
        <v>2</v>
      </c>
      <c r="H48">
        <v>0</v>
      </c>
      <c r="I48">
        <v>0</v>
      </c>
      <c r="J48">
        <v>6</v>
      </c>
      <c r="K48">
        <v>0</v>
      </c>
      <c r="L48">
        <v>2</v>
      </c>
      <c r="M48">
        <v>0</v>
      </c>
      <c r="N48">
        <v>10</v>
      </c>
      <c r="O48">
        <v>1</v>
      </c>
      <c r="P48">
        <v>2</v>
      </c>
      <c r="Q48">
        <v>6</v>
      </c>
      <c r="R48">
        <v>0</v>
      </c>
      <c r="S48" s="3">
        <v>0.37986111111111115</v>
      </c>
      <c r="T48" s="3">
        <v>0.41319444444444442</v>
      </c>
      <c r="U48" s="3">
        <v>0.41319444444444442</v>
      </c>
      <c r="V48" s="3">
        <v>0.42430555555555555</v>
      </c>
      <c r="W48" s="3">
        <v>0.42430555555555555</v>
      </c>
      <c r="X48" s="3">
        <v>0.46527777777777773</v>
      </c>
      <c r="Y48" s="2">
        <v>105</v>
      </c>
      <c r="Z48" s="2">
        <v>66</v>
      </c>
      <c r="AA48" s="2">
        <v>84</v>
      </c>
      <c r="AB48" s="2">
        <v>70</v>
      </c>
      <c r="AC48" s="2">
        <v>62</v>
      </c>
      <c r="AD48" s="2">
        <v>73</v>
      </c>
      <c r="AE48" s="2">
        <v>94</v>
      </c>
      <c r="AF48" s="2">
        <v>100</v>
      </c>
      <c r="AG48" s="2">
        <v>0</v>
      </c>
      <c r="AH48" s="2">
        <v>0</v>
      </c>
      <c r="AI48" s="2">
        <v>2</v>
      </c>
      <c r="AJ48" s="2">
        <v>2</v>
      </c>
      <c r="AK48" s="2">
        <v>10</v>
      </c>
      <c r="AL48" s="2">
        <v>10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</row>
    <row r="49" spans="1:45" x14ac:dyDescent="0.25">
      <c r="A49">
        <v>48</v>
      </c>
      <c r="B49" t="s">
        <v>13</v>
      </c>
      <c r="C49">
        <v>66</v>
      </c>
      <c r="D49">
        <v>151</v>
      </c>
      <c r="E49">
        <f t="shared" si="0"/>
        <v>28.946098855313362</v>
      </c>
      <c r="F49">
        <v>0</v>
      </c>
      <c r="G49">
        <v>2</v>
      </c>
      <c r="H49">
        <v>0</v>
      </c>
      <c r="I49">
        <v>0</v>
      </c>
      <c r="J49">
        <v>12</v>
      </c>
      <c r="K49">
        <v>1</v>
      </c>
      <c r="L49">
        <v>0</v>
      </c>
      <c r="M49">
        <v>1980</v>
      </c>
      <c r="N49">
        <v>0</v>
      </c>
      <c r="O49">
        <v>2</v>
      </c>
      <c r="P49">
        <v>2</v>
      </c>
      <c r="Q49">
        <v>6</v>
      </c>
      <c r="R49">
        <v>0</v>
      </c>
      <c r="S49" s="3">
        <v>0.4548611111111111</v>
      </c>
      <c r="T49" s="3">
        <v>0.51527777777777783</v>
      </c>
      <c r="U49" s="3">
        <v>0.51527777777777783</v>
      </c>
      <c r="V49" s="3">
        <v>0.52430555555555558</v>
      </c>
      <c r="W49" s="3">
        <v>0.52777777777777779</v>
      </c>
      <c r="X49" s="3">
        <v>0.5625</v>
      </c>
      <c r="Y49" s="2">
        <v>99</v>
      </c>
      <c r="Z49" s="2">
        <v>96</v>
      </c>
      <c r="AA49" s="2">
        <v>54</v>
      </c>
      <c r="AB49" s="2">
        <v>79</v>
      </c>
      <c r="AC49" s="2">
        <v>55</v>
      </c>
      <c r="AD49" s="2">
        <v>77</v>
      </c>
      <c r="AE49" s="2">
        <v>96</v>
      </c>
      <c r="AF49" s="2">
        <v>100</v>
      </c>
      <c r="AG49" s="2">
        <v>0</v>
      </c>
      <c r="AH49" s="2">
        <v>1</v>
      </c>
      <c r="AI49" s="2">
        <v>2</v>
      </c>
      <c r="AJ49" s="2">
        <v>2</v>
      </c>
      <c r="AK49" s="2">
        <v>10</v>
      </c>
      <c r="AL49" s="2">
        <v>10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1</v>
      </c>
      <c r="AS49" s="2">
        <v>0</v>
      </c>
    </row>
    <row r="50" spans="1:45" x14ac:dyDescent="0.25">
      <c r="A50">
        <v>49</v>
      </c>
      <c r="B50" t="s">
        <v>13</v>
      </c>
      <c r="C50">
        <v>48</v>
      </c>
      <c r="D50">
        <v>165</v>
      </c>
      <c r="E50">
        <f t="shared" si="0"/>
        <v>17.630853994490359</v>
      </c>
      <c r="F50">
        <v>0</v>
      </c>
      <c r="G50">
        <v>2</v>
      </c>
      <c r="H50">
        <v>1</v>
      </c>
      <c r="I50">
        <v>0</v>
      </c>
      <c r="J50">
        <v>7</v>
      </c>
      <c r="K50">
        <v>0</v>
      </c>
      <c r="L50">
        <v>3</v>
      </c>
      <c r="M50">
        <v>0</v>
      </c>
      <c r="N50">
        <v>7.5</v>
      </c>
      <c r="O50">
        <v>3</v>
      </c>
      <c r="P50">
        <v>3</v>
      </c>
      <c r="Q50">
        <v>0</v>
      </c>
      <c r="R50">
        <v>0</v>
      </c>
      <c r="S50" s="3">
        <v>0.55694444444444446</v>
      </c>
      <c r="T50" s="3">
        <v>0.57916666666666672</v>
      </c>
      <c r="U50" s="3">
        <v>0.57916666666666672</v>
      </c>
      <c r="V50" s="3">
        <v>0.58472222222222225</v>
      </c>
      <c r="W50" s="3">
        <v>0.58680555555555558</v>
      </c>
      <c r="X50" s="3">
        <v>0.63194444444444442</v>
      </c>
      <c r="Y50" s="2">
        <v>87</v>
      </c>
      <c r="Z50" s="2">
        <v>83</v>
      </c>
      <c r="AA50" s="2">
        <v>82</v>
      </c>
      <c r="AB50" s="2">
        <v>96</v>
      </c>
      <c r="AC50" s="2">
        <v>66</v>
      </c>
      <c r="AD50" s="2">
        <v>89</v>
      </c>
      <c r="AE50" s="2">
        <v>97</v>
      </c>
      <c r="AF50" s="2">
        <v>100</v>
      </c>
      <c r="AG50" s="2">
        <v>0</v>
      </c>
      <c r="AH50" s="2">
        <v>1</v>
      </c>
      <c r="AI50" s="2">
        <v>3</v>
      </c>
      <c r="AJ50" s="2">
        <v>2</v>
      </c>
      <c r="AK50" s="2">
        <v>9</v>
      </c>
      <c r="AL50" s="2">
        <v>10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</row>
    <row r="51" spans="1:45" x14ac:dyDescent="0.25">
      <c r="A51">
        <v>50</v>
      </c>
      <c r="B51" t="s">
        <v>12</v>
      </c>
      <c r="C51">
        <v>110</v>
      </c>
      <c r="D51">
        <v>186</v>
      </c>
      <c r="E51">
        <f t="shared" si="0"/>
        <v>31.795583304428259</v>
      </c>
      <c r="F51">
        <v>0</v>
      </c>
      <c r="G51">
        <v>2</v>
      </c>
      <c r="H51">
        <v>0</v>
      </c>
      <c r="I51">
        <v>0</v>
      </c>
      <c r="J51">
        <v>2</v>
      </c>
      <c r="K51">
        <v>1</v>
      </c>
      <c r="L51">
        <v>0</v>
      </c>
      <c r="M51">
        <v>4050</v>
      </c>
      <c r="N51">
        <v>0</v>
      </c>
      <c r="O51">
        <v>2</v>
      </c>
      <c r="P51">
        <v>4</v>
      </c>
      <c r="Q51">
        <v>18</v>
      </c>
      <c r="R51">
        <v>0</v>
      </c>
      <c r="S51" s="3">
        <v>0.63194444444444442</v>
      </c>
      <c r="T51" s="3">
        <v>0.71527777777777779</v>
      </c>
      <c r="U51" s="3">
        <v>0.71527777777777779</v>
      </c>
      <c r="V51" s="3">
        <v>0.72569444444444453</v>
      </c>
      <c r="W51" s="3">
        <v>0.73263888888888884</v>
      </c>
      <c r="X51" s="3">
        <v>0.77777777777777779</v>
      </c>
      <c r="Y51" s="2">
        <v>93</v>
      </c>
      <c r="Z51" s="2">
        <v>71</v>
      </c>
      <c r="AA51" s="2">
        <v>70</v>
      </c>
      <c r="AB51" s="2">
        <v>72</v>
      </c>
      <c r="AC51" s="2">
        <v>65</v>
      </c>
      <c r="AD51" s="2">
        <v>67</v>
      </c>
      <c r="AE51" s="2">
        <v>95</v>
      </c>
      <c r="AF51" s="2">
        <v>95</v>
      </c>
      <c r="AG51" s="2">
        <v>0</v>
      </c>
      <c r="AH51" s="2">
        <v>0</v>
      </c>
      <c r="AI51" s="2">
        <v>3</v>
      </c>
      <c r="AJ51" s="2">
        <v>2</v>
      </c>
      <c r="AK51" s="2">
        <v>8</v>
      </c>
      <c r="AL51" s="2">
        <v>9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1</v>
      </c>
      <c r="AS51" s="2">
        <v>0</v>
      </c>
    </row>
    <row r="52" spans="1:45" x14ac:dyDescent="0.25">
      <c r="A52">
        <v>51</v>
      </c>
      <c r="B52" t="s">
        <v>12</v>
      </c>
      <c r="C52">
        <v>86</v>
      </c>
      <c r="D52">
        <v>170</v>
      </c>
      <c r="E52">
        <f t="shared" si="0"/>
        <v>29.757785467128027</v>
      </c>
      <c r="F52">
        <v>1</v>
      </c>
      <c r="G52">
        <v>1</v>
      </c>
      <c r="H52">
        <v>0</v>
      </c>
      <c r="I52">
        <v>0</v>
      </c>
      <c r="J52">
        <v>10</v>
      </c>
      <c r="K52">
        <v>0</v>
      </c>
      <c r="L52">
        <v>3</v>
      </c>
      <c r="M52">
        <v>0</v>
      </c>
      <c r="N52">
        <v>10</v>
      </c>
      <c r="O52">
        <v>2</v>
      </c>
      <c r="P52">
        <v>2</v>
      </c>
      <c r="Q52">
        <v>0</v>
      </c>
      <c r="R52">
        <v>0</v>
      </c>
      <c r="S52" s="3">
        <v>0.42708333333333331</v>
      </c>
      <c r="T52" s="3">
        <v>0.47569444444444442</v>
      </c>
      <c r="U52" s="3">
        <v>0.47222222222222227</v>
      </c>
      <c r="V52" s="3">
        <v>0.47916666666666669</v>
      </c>
      <c r="W52" s="3">
        <v>0.49652777777777773</v>
      </c>
      <c r="X52" s="3">
        <v>0.5625</v>
      </c>
      <c r="Y52" s="2">
        <v>91</v>
      </c>
      <c r="Z52" s="2">
        <v>64</v>
      </c>
      <c r="AA52" s="2">
        <v>79</v>
      </c>
      <c r="AB52" s="2">
        <v>83</v>
      </c>
      <c r="AC52" s="2">
        <v>72</v>
      </c>
      <c r="AD52" s="2">
        <v>75</v>
      </c>
      <c r="AE52" s="2">
        <v>99</v>
      </c>
      <c r="AF52" s="2">
        <v>100</v>
      </c>
      <c r="AG52" s="2">
        <v>0</v>
      </c>
      <c r="AH52" s="2">
        <v>1</v>
      </c>
      <c r="AI52" s="2">
        <v>4</v>
      </c>
      <c r="AJ52" s="2">
        <v>2</v>
      </c>
      <c r="AK52" s="2">
        <v>7</v>
      </c>
      <c r="AL52" s="2">
        <v>10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</row>
    <row r="53" spans="1:45" x14ac:dyDescent="0.25">
      <c r="A53">
        <v>52</v>
      </c>
      <c r="B53" t="s">
        <v>13</v>
      </c>
      <c r="C53">
        <v>85</v>
      </c>
      <c r="D53">
        <v>160</v>
      </c>
      <c r="E53">
        <f t="shared" si="0"/>
        <v>33.203125</v>
      </c>
      <c r="F53">
        <v>1</v>
      </c>
      <c r="G53">
        <v>2</v>
      </c>
      <c r="H53">
        <v>0</v>
      </c>
      <c r="I53">
        <v>0</v>
      </c>
      <c r="J53">
        <v>3</v>
      </c>
      <c r="K53">
        <v>0</v>
      </c>
      <c r="L53">
        <v>2</v>
      </c>
      <c r="M53">
        <v>0</v>
      </c>
      <c r="N53">
        <v>10</v>
      </c>
      <c r="O53">
        <v>2</v>
      </c>
      <c r="P53">
        <v>3</v>
      </c>
      <c r="Q53">
        <v>0</v>
      </c>
      <c r="R53">
        <v>0</v>
      </c>
      <c r="S53" s="3">
        <v>0.59027777777777779</v>
      </c>
      <c r="T53" s="3">
        <v>0.6166666666666667</v>
      </c>
      <c r="U53" s="3">
        <v>0.61458333333333337</v>
      </c>
      <c r="V53" s="3">
        <v>0.61805555555555558</v>
      </c>
      <c r="W53" s="3">
        <v>0.61805555555555558</v>
      </c>
      <c r="X53" s="3">
        <v>0.66666666666666663</v>
      </c>
      <c r="Y53" s="2">
        <v>72</v>
      </c>
      <c r="Z53" s="2">
        <v>64</v>
      </c>
      <c r="AA53" s="2">
        <v>72</v>
      </c>
      <c r="AB53" s="2">
        <v>64</v>
      </c>
      <c r="AC53" s="2">
        <v>77</v>
      </c>
      <c r="AD53" s="2">
        <v>59</v>
      </c>
      <c r="AE53" s="2">
        <v>96</v>
      </c>
      <c r="AF53" s="2">
        <v>100</v>
      </c>
      <c r="AG53" s="2">
        <v>0</v>
      </c>
      <c r="AH53" s="2">
        <v>0</v>
      </c>
      <c r="AI53" s="2">
        <v>2</v>
      </c>
      <c r="AJ53" s="2">
        <v>2</v>
      </c>
      <c r="AK53" s="2">
        <v>9</v>
      </c>
      <c r="AL53" s="2">
        <v>10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</row>
    <row r="54" spans="1:45" x14ac:dyDescent="0.25">
      <c r="A54">
        <v>53</v>
      </c>
      <c r="B54" t="s">
        <v>12</v>
      </c>
      <c r="C54">
        <v>130</v>
      </c>
      <c r="D54">
        <v>184</v>
      </c>
      <c r="E54">
        <f t="shared" si="0"/>
        <v>38.397920604914937</v>
      </c>
      <c r="F54">
        <v>1</v>
      </c>
      <c r="G54">
        <v>2</v>
      </c>
      <c r="H54">
        <v>0</v>
      </c>
      <c r="I54">
        <v>0</v>
      </c>
      <c r="J54">
        <v>4</v>
      </c>
      <c r="K54">
        <v>1</v>
      </c>
      <c r="L54">
        <v>0</v>
      </c>
      <c r="M54">
        <v>6950</v>
      </c>
      <c r="N54">
        <v>0</v>
      </c>
      <c r="O54">
        <v>3</v>
      </c>
      <c r="P54">
        <v>1</v>
      </c>
      <c r="Q54">
        <v>0</v>
      </c>
      <c r="R54">
        <v>0</v>
      </c>
      <c r="S54" s="3">
        <v>0.36041666666666666</v>
      </c>
      <c r="T54" s="3">
        <v>0.38263888888888892</v>
      </c>
      <c r="U54" s="3">
        <v>0.4465277777777778</v>
      </c>
      <c r="V54" s="3">
        <v>0.44791666666666669</v>
      </c>
      <c r="W54" s="3">
        <v>0.46527777777777773</v>
      </c>
      <c r="X54" s="3">
        <v>0.52152777777777781</v>
      </c>
      <c r="Y54" s="2">
        <v>88</v>
      </c>
      <c r="Z54" s="2">
        <v>82</v>
      </c>
      <c r="AA54" s="2">
        <v>60</v>
      </c>
      <c r="AB54" s="2">
        <v>58</v>
      </c>
      <c r="AC54" s="2">
        <v>63</v>
      </c>
      <c r="AD54" s="2">
        <v>64</v>
      </c>
      <c r="AE54" s="2">
        <v>97</v>
      </c>
      <c r="AF54" s="2">
        <v>98</v>
      </c>
      <c r="AG54" s="2">
        <v>0</v>
      </c>
      <c r="AH54" s="2">
        <v>4</v>
      </c>
      <c r="AI54" s="2">
        <v>6</v>
      </c>
      <c r="AJ54" s="2">
        <v>2</v>
      </c>
      <c r="AK54" s="2">
        <v>5</v>
      </c>
      <c r="AL54" s="2">
        <v>10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1</v>
      </c>
      <c r="AS54" s="2">
        <v>4</v>
      </c>
    </row>
    <row r="55" spans="1:45" x14ac:dyDescent="0.25">
      <c r="A55">
        <v>54</v>
      </c>
      <c r="B55" t="s">
        <v>13</v>
      </c>
      <c r="C55">
        <v>106</v>
      </c>
      <c r="D55">
        <v>167</v>
      </c>
      <c r="E55">
        <f t="shared" si="0"/>
        <v>38.007816701925492</v>
      </c>
      <c r="F55">
        <v>0</v>
      </c>
      <c r="G55">
        <v>2</v>
      </c>
      <c r="H55">
        <v>1</v>
      </c>
      <c r="I55">
        <v>0</v>
      </c>
      <c r="J55">
        <v>9</v>
      </c>
      <c r="K55">
        <v>0</v>
      </c>
      <c r="L55">
        <v>2</v>
      </c>
      <c r="M55">
        <v>0</v>
      </c>
      <c r="N55">
        <v>16</v>
      </c>
      <c r="O55">
        <v>3</v>
      </c>
      <c r="P55">
        <v>3</v>
      </c>
      <c r="Q55">
        <v>21</v>
      </c>
      <c r="R55">
        <v>0</v>
      </c>
      <c r="S55" s="3">
        <v>0.42430555555555555</v>
      </c>
      <c r="T55" s="3">
        <v>0.4548611111111111</v>
      </c>
      <c r="U55" s="3">
        <v>0.4548611111111111</v>
      </c>
      <c r="V55" s="3">
        <v>0.46180555555555558</v>
      </c>
      <c r="W55" s="3">
        <v>0.46388888888888885</v>
      </c>
      <c r="X55" s="3">
        <v>0.55694444444444446</v>
      </c>
      <c r="Y55" s="2">
        <v>78</v>
      </c>
      <c r="Z55" s="2">
        <v>54</v>
      </c>
      <c r="AA55" s="2">
        <v>70</v>
      </c>
      <c r="AB55" s="2">
        <v>83</v>
      </c>
      <c r="AC55" s="2">
        <v>59</v>
      </c>
      <c r="AD55" s="2">
        <v>64</v>
      </c>
      <c r="AE55" s="2">
        <v>96</v>
      </c>
      <c r="AF55" s="2">
        <v>100</v>
      </c>
      <c r="AG55" s="2">
        <v>0</v>
      </c>
      <c r="AH55" s="2">
        <v>2</v>
      </c>
      <c r="AI55" s="2">
        <v>4</v>
      </c>
      <c r="AJ55" s="2">
        <v>2</v>
      </c>
      <c r="AK55" s="2">
        <v>8</v>
      </c>
      <c r="AL55" s="2">
        <v>10</v>
      </c>
      <c r="AM55" s="2">
        <v>0</v>
      </c>
      <c r="AN55" s="2">
        <v>0</v>
      </c>
      <c r="AO55" s="2">
        <v>0</v>
      </c>
      <c r="AP55" s="2">
        <v>0</v>
      </c>
      <c r="AQ55" s="2">
        <v>1</v>
      </c>
      <c r="AR55" s="2">
        <v>0</v>
      </c>
      <c r="AS55" s="2">
        <v>0</v>
      </c>
    </row>
    <row r="56" spans="1:45" x14ac:dyDescent="0.25">
      <c r="A56">
        <v>55</v>
      </c>
      <c r="B56" t="s">
        <v>13</v>
      </c>
      <c r="C56">
        <v>54</v>
      </c>
      <c r="D56">
        <v>160</v>
      </c>
      <c r="E56">
        <f t="shared" si="0"/>
        <v>21.09375</v>
      </c>
      <c r="F56">
        <v>0</v>
      </c>
      <c r="G56">
        <v>2</v>
      </c>
      <c r="H56">
        <v>0</v>
      </c>
      <c r="I56">
        <v>1</v>
      </c>
      <c r="J56">
        <v>20</v>
      </c>
      <c r="K56">
        <v>0</v>
      </c>
      <c r="L56">
        <v>2</v>
      </c>
      <c r="M56">
        <v>0</v>
      </c>
      <c r="N56">
        <v>10</v>
      </c>
      <c r="O56">
        <v>1</v>
      </c>
      <c r="P56">
        <v>3</v>
      </c>
      <c r="Q56">
        <v>0</v>
      </c>
      <c r="R56">
        <v>0</v>
      </c>
      <c r="S56" s="3">
        <v>0.43611111111111112</v>
      </c>
      <c r="T56" s="3">
        <v>0.48958333333333331</v>
      </c>
      <c r="U56" s="3">
        <v>0.61388888888888882</v>
      </c>
      <c r="V56" s="3">
        <v>0.49236111111111108</v>
      </c>
      <c r="W56" s="3">
        <v>0.49444444444444446</v>
      </c>
      <c r="X56" s="3">
        <v>0.60277777777777775</v>
      </c>
      <c r="Y56" s="2">
        <v>80</v>
      </c>
      <c r="Z56" s="2">
        <v>67</v>
      </c>
      <c r="AA56" s="2">
        <v>46</v>
      </c>
      <c r="AB56" s="2">
        <v>43</v>
      </c>
      <c r="AC56" s="2">
        <v>64</v>
      </c>
      <c r="AD56" s="2">
        <v>47</v>
      </c>
      <c r="AE56" s="2">
        <v>99</v>
      </c>
      <c r="AF56" s="2">
        <v>97</v>
      </c>
      <c r="AG56" s="2">
        <v>0</v>
      </c>
      <c r="AH56" s="2">
        <v>0</v>
      </c>
      <c r="AI56" s="2">
        <v>3</v>
      </c>
      <c r="AJ56" s="2">
        <v>2</v>
      </c>
      <c r="AK56" s="2">
        <v>6</v>
      </c>
      <c r="AL56" s="2">
        <v>10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</row>
    <row r="57" spans="1:45" x14ac:dyDescent="0.25">
      <c r="A57">
        <v>56</v>
      </c>
      <c r="B57" t="s">
        <v>13</v>
      </c>
      <c r="C57">
        <v>63</v>
      </c>
      <c r="D57">
        <v>170</v>
      </c>
      <c r="E57">
        <f t="shared" si="0"/>
        <v>21.79930795847751</v>
      </c>
      <c r="F57">
        <v>0</v>
      </c>
      <c r="G57">
        <v>2</v>
      </c>
      <c r="H57">
        <v>0</v>
      </c>
      <c r="I57">
        <v>0</v>
      </c>
      <c r="J57">
        <v>14</v>
      </c>
      <c r="K57">
        <v>0</v>
      </c>
      <c r="L57">
        <v>2</v>
      </c>
      <c r="M57">
        <v>0</v>
      </c>
      <c r="N57">
        <v>10</v>
      </c>
      <c r="O57">
        <v>2</v>
      </c>
      <c r="P57">
        <v>2</v>
      </c>
      <c r="Q57">
        <v>0</v>
      </c>
      <c r="R57">
        <v>0</v>
      </c>
      <c r="S57" s="3">
        <v>0.59722222222222221</v>
      </c>
      <c r="T57" s="3">
        <v>0.66805555555555562</v>
      </c>
      <c r="U57" s="3">
        <v>0.66666666666666663</v>
      </c>
      <c r="V57" s="3">
        <v>0.67499999999999993</v>
      </c>
      <c r="W57" s="3">
        <v>0.68055555555555547</v>
      </c>
      <c r="X57" s="3">
        <v>0.71180555555555547</v>
      </c>
      <c r="Y57" s="2">
        <v>125</v>
      </c>
      <c r="Z57" s="2">
        <v>86</v>
      </c>
      <c r="AA57" s="2">
        <v>56</v>
      </c>
      <c r="AB57" s="2">
        <v>53</v>
      </c>
      <c r="AC57" s="2">
        <v>60</v>
      </c>
      <c r="AD57" s="2">
        <v>55</v>
      </c>
      <c r="AE57" s="2">
        <v>95</v>
      </c>
      <c r="AF57" s="2">
        <v>99</v>
      </c>
      <c r="AG57" s="2">
        <v>0</v>
      </c>
      <c r="AH57" s="2">
        <v>0</v>
      </c>
      <c r="AI57" s="2">
        <v>2</v>
      </c>
      <c r="AJ57" s="2">
        <v>2</v>
      </c>
      <c r="AK57" s="2">
        <v>10</v>
      </c>
      <c r="AL57" s="2">
        <v>10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</row>
    <row r="58" spans="1:45" x14ac:dyDescent="0.25">
      <c r="A58">
        <v>57</v>
      </c>
      <c r="B58" t="s">
        <v>13</v>
      </c>
      <c r="C58">
        <v>69</v>
      </c>
      <c r="D58">
        <v>165</v>
      </c>
      <c r="E58">
        <f t="shared" si="0"/>
        <v>25.344352617079888</v>
      </c>
      <c r="F58">
        <v>0</v>
      </c>
      <c r="G58">
        <v>2</v>
      </c>
      <c r="H58">
        <v>0</v>
      </c>
      <c r="I58">
        <v>0</v>
      </c>
      <c r="J58">
        <v>2</v>
      </c>
      <c r="K58">
        <v>1</v>
      </c>
      <c r="L58">
        <v>0</v>
      </c>
      <c r="M58">
        <v>1535</v>
      </c>
      <c r="N58">
        <v>0</v>
      </c>
      <c r="O58">
        <v>2</v>
      </c>
      <c r="P58">
        <v>2</v>
      </c>
      <c r="Q58">
        <v>21</v>
      </c>
      <c r="R58">
        <v>0</v>
      </c>
      <c r="S58" s="3">
        <v>0.49861111111111112</v>
      </c>
      <c r="T58" s="3">
        <v>0.52777777777777779</v>
      </c>
      <c r="U58" s="3">
        <v>0.52916666666666667</v>
      </c>
      <c r="V58" s="3">
        <v>0.53819444444444442</v>
      </c>
      <c r="W58" s="3">
        <v>0.53888888888888886</v>
      </c>
      <c r="X58" s="3">
        <v>0.58333333333333337</v>
      </c>
      <c r="Y58" s="2">
        <v>103</v>
      </c>
      <c r="Z58" s="2">
        <v>60</v>
      </c>
      <c r="AA58" s="2">
        <v>44</v>
      </c>
      <c r="AB58" s="2">
        <v>41</v>
      </c>
      <c r="AC58" s="2">
        <v>51</v>
      </c>
      <c r="AD58" s="2">
        <v>41</v>
      </c>
      <c r="AE58" s="2">
        <v>98</v>
      </c>
      <c r="AF58" s="2">
        <v>100</v>
      </c>
      <c r="AG58" s="2">
        <v>0</v>
      </c>
      <c r="AH58" s="2">
        <v>0</v>
      </c>
      <c r="AI58" s="2">
        <v>2</v>
      </c>
      <c r="AJ58" s="2">
        <v>2</v>
      </c>
      <c r="AK58" s="2">
        <v>10</v>
      </c>
      <c r="AL58" s="2">
        <v>10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</row>
    <row r="59" spans="1:45" x14ac:dyDescent="0.25">
      <c r="A59">
        <v>58</v>
      </c>
      <c r="B59" t="s">
        <v>13</v>
      </c>
      <c r="C59">
        <v>78</v>
      </c>
      <c r="D59">
        <v>171</v>
      </c>
      <c r="E59">
        <f t="shared" si="0"/>
        <v>26.674874320303683</v>
      </c>
      <c r="F59">
        <v>0</v>
      </c>
      <c r="G59">
        <v>1</v>
      </c>
      <c r="H59">
        <v>0</v>
      </c>
      <c r="I59">
        <v>0</v>
      </c>
      <c r="J59">
        <v>10</v>
      </c>
      <c r="K59">
        <v>1</v>
      </c>
      <c r="L59">
        <v>0</v>
      </c>
      <c r="M59">
        <v>1680</v>
      </c>
      <c r="N59">
        <v>0</v>
      </c>
      <c r="O59">
        <v>3</v>
      </c>
      <c r="P59">
        <v>3</v>
      </c>
      <c r="Q59">
        <v>6</v>
      </c>
      <c r="R59">
        <v>0</v>
      </c>
      <c r="S59" s="3">
        <v>0.59236111111111112</v>
      </c>
      <c r="T59" s="3">
        <v>0.63541666666666663</v>
      </c>
      <c r="U59" s="3">
        <v>0.63263888888888886</v>
      </c>
      <c r="V59" s="3">
        <v>0.64097222222222217</v>
      </c>
      <c r="W59" s="3">
        <v>0.64027777777777783</v>
      </c>
      <c r="X59" s="3">
        <v>0.68680555555555556</v>
      </c>
      <c r="Y59" s="2">
        <v>85</v>
      </c>
      <c r="Z59" s="2">
        <v>92</v>
      </c>
      <c r="AA59" s="2">
        <v>63</v>
      </c>
      <c r="AB59" s="2">
        <v>74</v>
      </c>
      <c r="AC59" s="2">
        <v>64</v>
      </c>
      <c r="AD59" s="2">
        <v>74</v>
      </c>
      <c r="AE59" s="2">
        <v>99</v>
      </c>
      <c r="AF59" s="2">
        <v>100</v>
      </c>
      <c r="AG59" s="2">
        <v>4</v>
      </c>
      <c r="AH59" s="2">
        <v>1</v>
      </c>
      <c r="AI59" s="2">
        <v>2</v>
      </c>
      <c r="AJ59" s="2">
        <v>2</v>
      </c>
      <c r="AK59" s="2">
        <v>10</v>
      </c>
      <c r="AL59" s="2">
        <v>10</v>
      </c>
      <c r="AM59" s="2">
        <v>0</v>
      </c>
      <c r="AN59" s="2">
        <v>0</v>
      </c>
      <c r="AO59" s="2">
        <v>0</v>
      </c>
      <c r="AP59" s="2">
        <v>1</v>
      </c>
      <c r="AQ59" s="2">
        <v>0</v>
      </c>
      <c r="AR59" s="2">
        <v>0</v>
      </c>
      <c r="AS59" s="2">
        <v>2</v>
      </c>
    </row>
    <row r="60" spans="1:45" x14ac:dyDescent="0.25">
      <c r="A60">
        <v>59</v>
      </c>
      <c r="B60" t="s">
        <v>12</v>
      </c>
      <c r="C60">
        <v>59</v>
      </c>
      <c r="D60">
        <v>166</v>
      </c>
      <c r="E60">
        <f t="shared" si="0"/>
        <v>21.410944984758309</v>
      </c>
      <c r="F60">
        <v>0</v>
      </c>
      <c r="G60">
        <v>3</v>
      </c>
      <c r="H60">
        <v>0</v>
      </c>
      <c r="I60">
        <v>0</v>
      </c>
      <c r="J60">
        <v>12</v>
      </c>
      <c r="K60">
        <v>1</v>
      </c>
      <c r="L60">
        <v>0</v>
      </c>
      <c r="M60">
        <v>1279</v>
      </c>
      <c r="N60">
        <v>0</v>
      </c>
      <c r="O60">
        <v>2</v>
      </c>
      <c r="P60">
        <v>2</v>
      </c>
      <c r="Q60">
        <v>12</v>
      </c>
      <c r="R60">
        <v>0</v>
      </c>
      <c r="S60" s="3">
        <v>0.67986111111111114</v>
      </c>
      <c r="T60" s="3">
        <v>0.71944444444444444</v>
      </c>
      <c r="U60" s="3">
        <v>0.71597222222222223</v>
      </c>
      <c r="V60" s="3">
        <v>0.72152777777777777</v>
      </c>
      <c r="W60" s="3">
        <v>0.72152777777777777</v>
      </c>
      <c r="X60" s="3">
        <v>0.79861111111111116</v>
      </c>
      <c r="Y60" s="2">
        <v>117</v>
      </c>
      <c r="Z60" s="2">
        <v>79</v>
      </c>
      <c r="AA60" s="2">
        <v>61</v>
      </c>
      <c r="AB60" s="2">
        <v>51</v>
      </c>
      <c r="AC60" s="2">
        <v>55</v>
      </c>
      <c r="AD60" s="2">
        <v>50</v>
      </c>
      <c r="AE60" s="2">
        <v>99</v>
      </c>
      <c r="AF60" s="2">
        <v>100</v>
      </c>
      <c r="AG60" s="2">
        <v>3</v>
      </c>
      <c r="AH60" s="2">
        <v>0</v>
      </c>
      <c r="AI60" s="2">
        <v>2</v>
      </c>
      <c r="AJ60" s="2">
        <v>2</v>
      </c>
      <c r="AK60" s="2">
        <v>8</v>
      </c>
      <c r="AL60" s="2">
        <v>10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BAIRY Laurent</dc:creator>
  <cp:lastModifiedBy>BAIRY Laurent</cp:lastModifiedBy>
  <dcterms:created xsi:type="dcterms:W3CDTF">2016-12-20T13:28:03Z</dcterms:created>
  <dcterms:modified xsi:type="dcterms:W3CDTF">2016-12-23T09:26:09Z</dcterms:modified>
</cp:coreProperties>
</file>