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105" windowWidth="20415" windowHeight="777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K5" i="1"/>
  <c r="L5"/>
  <c r="K6"/>
  <c r="L6"/>
  <c r="K7"/>
  <c r="L7"/>
  <c r="K8"/>
  <c r="L8"/>
  <c r="K9"/>
  <c r="L9"/>
  <c r="K10"/>
  <c r="L10"/>
  <c r="K11"/>
  <c r="L11"/>
  <c r="K12"/>
  <c r="L12"/>
  <c r="K14"/>
  <c r="L14"/>
  <c r="K15"/>
  <c r="L15"/>
  <c r="K19"/>
  <c r="L19"/>
  <c r="K20"/>
  <c r="L20"/>
  <c r="L3"/>
  <c r="K3"/>
  <c r="I4"/>
  <c r="J4"/>
  <c r="I5"/>
  <c r="J5"/>
  <c r="I6"/>
  <c r="J6"/>
  <c r="I7"/>
  <c r="J7"/>
  <c r="I8"/>
  <c r="J8"/>
  <c r="I9"/>
  <c r="J9"/>
  <c r="I10"/>
  <c r="J10"/>
  <c r="I11"/>
  <c r="J11"/>
  <c r="I12"/>
  <c r="J12"/>
  <c r="I14"/>
  <c r="J14"/>
  <c r="I15"/>
  <c r="J15"/>
  <c r="I16"/>
  <c r="J16"/>
  <c r="I17"/>
  <c r="J17"/>
  <c r="I19"/>
  <c r="J19"/>
  <c r="I20"/>
  <c r="J20"/>
  <c r="J3"/>
  <c r="I3"/>
</calcChain>
</file>

<file path=xl/sharedStrings.xml><?xml version="1.0" encoding="utf-8"?>
<sst xmlns="http://schemas.openxmlformats.org/spreadsheetml/2006/main" count="49" uniqueCount="24">
  <si>
    <t>G3</t>
    <phoneticPr fontId="1" type="noConversion"/>
  </si>
  <si>
    <t>G4</t>
    <phoneticPr fontId="1" type="noConversion"/>
  </si>
  <si>
    <t>G5</t>
    <phoneticPr fontId="1" type="noConversion"/>
  </si>
  <si>
    <t>G6</t>
    <phoneticPr fontId="1" type="noConversion"/>
  </si>
  <si>
    <t>G7</t>
    <phoneticPr fontId="1" type="noConversion"/>
  </si>
  <si>
    <t>G8</t>
    <phoneticPr fontId="1" type="noConversion"/>
  </si>
  <si>
    <t>G9</t>
    <phoneticPr fontId="1" type="noConversion"/>
  </si>
  <si>
    <t>G11</t>
    <phoneticPr fontId="1" type="noConversion"/>
  </si>
  <si>
    <t>Year</t>
    <phoneticPr fontId="1" type="noConversion"/>
  </si>
  <si>
    <t>2008-2009</t>
    <phoneticPr fontId="1" type="noConversion"/>
  </si>
  <si>
    <t>2009-2010</t>
    <phoneticPr fontId="1" type="noConversion"/>
  </si>
  <si>
    <t>2010-2011</t>
    <phoneticPr fontId="1" type="noConversion"/>
  </si>
  <si>
    <t>2011-2012</t>
    <phoneticPr fontId="1" type="noConversion"/>
  </si>
  <si>
    <t>2012-2013</t>
    <phoneticPr fontId="1" type="noConversion"/>
  </si>
  <si>
    <t>G10</t>
    <phoneticPr fontId="1" type="noConversion"/>
  </si>
  <si>
    <t>Individual</t>
    <phoneticPr fontId="1" type="noConversion"/>
  </si>
  <si>
    <t>Wintering position (Y, X)</t>
    <phoneticPr fontId="1" type="noConversion"/>
  </si>
  <si>
    <t>Breeding onset position (Y, X)</t>
    <phoneticPr fontId="1" type="noConversion"/>
  </si>
  <si>
    <t>Breeding arrival position (Y, X)</t>
    <phoneticPr fontId="1" type="noConversion"/>
  </si>
  <si>
    <t>——</t>
    <phoneticPr fontId="1" type="noConversion"/>
  </si>
  <si>
    <t>Δspring mig Y/X</t>
    <phoneticPr fontId="1" type="noConversion"/>
  </si>
  <si>
    <t>Δautumn mig Y/X</t>
    <phoneticPr fontId="1" type="noConversion"/>
  </si>
  <si>
    <t>red texts indicate incomplete wintering data which were not included in the analysis</t>
    <phoneticPr fontId="1" type="noConversion"/>
  </si>
  <si>
    <t>Raw data S2: Longitudinal migration character</t>
    <phoneticPr fontId="1" type="noConversion"/>
  </si>
</sst>
</file>

<file path=xl/styles.xml><?xml version="1.0" encoding="utf-8"?>
<styleSheet xmlns="http://schemas.openxmlformats.org/spreadsheetml/2006/main">
  <fonts count="6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sz val="12"/>
      <color theme="1"/>
      <name val="Times New Roman"/>
      <family val="1"/>
    </font>
    <font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2" fillId="0" borderId="4" xfId="0" applyFont="1" applyBorder="1" applyAlignment="1">
      <alignment vertical="center"/>
    </xf>
    <xf numFmtId="0" fontId="2" fillId="0" borderId="1" xfId="0" applyFont="1" applyBorder="1" applyAlignment="1">
      <alignment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9"/>
  <sheetViews>
    <sheetView tabSelected="1" workbookViewId="0">
      <selection sqref="A1:H1"/>
    </sheetView>
  </sheetViews>
  <sheetFormatPr defaultRowHeight="15.75"/>
  <cols>
    <col min="1" max="1" width="9" style="1"/>
    <col min="2" max="2" width="10.625" style="1" customWidth="1"/>
    <col min="3" max="3" width="10.375" style="1" customWidth="1"/>
    <col min="4" max="4" width="13.625" style="1" customWidth="1"/>
    <col min="5" max="5" width="9" style="3"/>
    <col min="6" max="6" width="10.875" style="3" customWidth="1"/>
    <col min="7" max="7" width="11.125" style="1" customWidth="1"/>
    <col min="8" max="8" width="13.75" style="1" customWidth="1"/>
    <col min="9" max="9" width="9" style="1" customWidth="1"/>
    <col min="10" max="16384" width="9" style="1"/>
  </cols>
  <sheetData>
    <row r="1" spans="1:12" ht="26.25" customHeight="1">
      <c r="A1" s="14" t="s">
        <v>23</v>
      </c>
      <c r="B1" s="15"/>
      <c r="C1" s="15"/>
      <c r="D1" s="15"/>
      <c r="E1" s="15"/>
      <c r="F1" s="15"/>
      <c r="G1" s="15"/>
      <c r="H1" s="15"/>
    </row>
    <row r="2" spans="1:12" ht="24.75" customHeight="1">
      <c r="A2" s="7" t="s">
        <v>15</v>
      </c>
      <c r="B2" s="7" t="s">
        <v>8</v>
      </c>
      <c r="C2" s="16" t="s">
        <v>17</v>
      </c>
      <c r="D2" s="16"/>
      <c r="E2" s="17" t="s">
        <v>16</v>
      </c>
      <c r="F2" s="17"/>
      <c r="G2" s="16" t="s">
        <v>18</v>
      </c>
      <c r="H2" s="16"/>
      <c r="I2" s="18" t="s">
        <v>21</v>
      </c>
      <c r="J2" s="16"/>
      <c r="K2" s="19" t="s">
        <v>20</v>
      </c>
      <c r="L2" s="16"/>
    </row>
    <row r="3" spans="1:12">
      <c r="A3" s="5" t="s">
        <v>0</v>
      </c>
      <c r="B3" s="5" t="s">
        <v>9</v>
      </c>
      <c r="C3" s="5">
        <v>39.045000000000002</v>
      </c>
      <c r="D3" s="5">
        <v>109.974</v>
      </c>
      <c r="E3" s="6">
        <v>37.286000000000001</v>
      </c>
      <c r="F3" s="6">
        <v>119.261</v>
      </c>
      <c r="G3" s="5">
        <v>39.078000000000003</v>
      </c>
      <c r="H3" s="5">
        <v>109.858</v>
      </c>
      <c r="I3" s="8">
        <f>C3-E3</f>
        <v>1.7590000000000003</v>
      </c>
      <c r="J3" s="5">
        <f>F3-D3</f>
        <v>9.2869999999999919</v>
      </c>
      <c r="K3" s="5">
        <f>G3-E3</f>
        <v>1.7920000000000016</v>
      </c>
      <c r="L3" s="5">
        <f>F3-H3</f>
        <v>9.4029999999999916</v>
      </c>
    </row>
    <row r="4" spans="1:12">
      <c r="A4" s="5"/>
      <c r="B4" s="5" t="s">
        <v>10</v>
      </c>
      <c r="C4" s="5">
        <v>39.113999999999997</v>
      </c>
      <c r="D4" s="5">
        <v>109.884</v>
      </c>
      <c r="E4" s="6">
        <v>38.731999999999999</v>
      </c>
      <c r="F4" s="6">
        <v>118.145</v>
      </c>
      <c r="G4" s="5" t="s">
        <v>19</v>
      </c>
      <c r="H4" s="5" t="s">
        <v>19</v>
      </c>
      <c r="I4" s="8">
        <f t="shared" ref="I4:I20" si="0">C4-E4</f>
        <v>0.3819999999999979</v>
      </c>
      <c r="J4" s="5">
        <f t="shared" ref="J4:J20" si="1">F4-D4</f>
        <v>8.2609999999999957</v>
      </c>
      <c r="K4" s="5"/>
      <c r="L4" s="5"/>
    </row>
    <row r="5" spans="1:12">
      <c r="A5" s="5" t="s">
        <v>1</v>
      </c>
      <c r="B5" s="5" t="s">
        <v>9</v>
      </c>
      <c r="C5" s="5">
        <v>39.08</v>
      </c>
      <c r="D5" s="5">
        <v>109.916</v>
      </c>
      <c r="E5" s="6">
        <v>38.345999999999997</v>
      </c>
      <c r="F5" s="6">
        <v>118.08199999999999</v>
      </c>
      <c r="G5" s="5">
        <v>39.155000000000001</v>
      </c>
      <c r="H5" s="5">
        <v>109.94799999999999</v>
      </c>
      <c r="I5" s="8">
        <f t="shared" si="0"/>
        <v>0.73400000000000176</v>
      </c>
      <c r="J5" s="5">
        <f t="shared" si="1"/>
        <v>8.1659999999999968</v>
      </c>
      <c r="K5" s="5">
        <f t="shared" ref="K5:K20" si="2">G5-E5</f>
        <v>0.8090000000000046</v>
      </c>
      <c r="L5" s="5">
        <f t="shared" ref="L5:L20" si="3">F5-H5</f>
        <v>8.1340000000000003</v>
      </c>
    </row>
    <row r="6" spans="1:12">
      <c r="A6" s="5"/>
      <c r="B6" s="5" t="s">
        <v>10</v>
      </c>
      <c r="C6" s="5">
        <v>39.061</v>
      </c>
      <c r="D6" s="5">
        <v>109.908</v>
      </c>
      <c r="E6" s="6">
        <v>37.11</v>
      </c>
      <c r="F6" s="6">
        <v>119.619</v>
      </c>
      <c r="G6" s="5">
        <v>39.106999999999999</v>
      </c>
      <c r="H6" s="5">
        <v>109.91</v>
      </c>
      <c r="I6" s="8">
        <f t="shared" si="0"/>
        <v>1.9510000000000005</v>
      </c>
      <c r="J6" s="5">
        <f t="shared" si="1"/>
        <v>9.7109999999999985</v>
      </c>
      <c r="K6" s="5">
        <f t="shared" si="2"/>
        <v>1.9969999999999999</v>
      </c>
      <c r="L6" s="5">
        <f t="shared" si="3"/>
        <v>9.7090000000000032</v>
      </c>
    </row>
    <row r="7" spans="1:12">
      <c r="A7" s="5"/>
      <c r="B7" s="5" t="s">
        <v>11</v>
      </c>
      <c r="C7" s="5">
        <v>39.076999999999998</v>
      </c>
      <c r="D7" s="5">
        <v>109.91800000000001</v>
      </c>
      <c r="E7" s="6">
        <v>37.158000000000001</v>
      </c>
      <c r="F7" s="6">
        <v>119.29900000000001</v>
      </c>
      <c r="G7" s="5">
        <v>39.088000000000001</v>
      </c>
      <c r="H7" s="5">
        <v>109.92100000000001</v>
      </c>
      <c r="I7" s="8">
        <f t="shared" si="0"/>
        <v>1.9189999999999969</v>
      </c>
      <c r="J7" s="5">
        <f t="shared" si="1"/>
        <v>9.3810000000000002</v>
      </c>
      <c r="K7" s="5">
        <f t="shared" si="2"/>
        <v>1.9299999999999997</v>
      </c>
      <c r="L7" s="5">
        <f t="shared" si="3"/>
        <v>9.3780000000000001</v>
      </c>
    </row>
    <row r="8" spans="1:12">
      <c r="A8" s="5"/>
      <c r="B8" s="5" t="s">
        <v>12</v>
      </c>
      <c r="C8" s="5">
        <v>39.082999999999998</v>
      </c>
      <c r="D8" s="5">
        <v>109.892</v>
      </c>
      <c r="E8" s="6">
        <v>38.366</v>
      </c>
      <c r="F8" s="6">
        <v>118.175</v>
      </c>
      <c r="G8" s="5">
        <v>39.073</v>
      </c>
      <c r="H8" s="5">
        <v>109.884</v>
      </c>
      <c r="I8" s="8">
        <f t="shared" si="0"/>
        <v>0.71699999999999875</v>
      </c>
      <c r="J8" s="5">
        <f t="shared" si="1"/>
        <v>8.2830000000000013</v>
      </c>
      <c r="K8" s="5">
        <f t="shared" si="2"/>
        <v>0.70700000000000074</v>
      </c>
      <c r="L8" s="5">
        <f t="shared" si="3"/>
        <v>8.2909999999999968</v>
      </c>
    </row>
    <row r="9" spans="1:12">
      <c r="A9" s="5" t="s">
        <v>2</v>
      </c>
      <c r="B9" s="5" t="s">
        <v>9</v>
      </c>
      <c r="C9" s="5">
        <v>39.128999999999998</v>
      </c>
      <c r="D9" s="5">
        <v>109.875</v>
      </c>
      <c r="E9" s="6">
        <v>37.22</v>
      </c>
      <c r="F9" s="6">
        <v>119.18</v>
      </c>
      <c r="G9" s="5">
        <v>39.130000000000003</v>
      </c>
      <c r="H9" s="5">
        <v>109.88500000000001</v>
      </c>
      <c r="I9" s="8">
        <f t="shared" si="0"/>
        <v>1.9089999999999989</v>
      </c>
      <c r="J9" s="5">
        <f t="shared" si="1"/>
        <v>9.3050000000000068</v>
      </c>
      <c r="K9" s="5">
        <f t="shared" si="2"/>
        <v>1.9100000000000037</v>
      </c>
      <c r="L9" s="5">
        <f t="shared" si="3"/>
        <v>9.2950000000000017</v>
      </c>
    </row>
    <row r="10" spans="1:12">
      <c r="A10" s="5"/>
      <c r="B10" s="5" t="s">
        <v>10</v>
      </c>
      <c r="C10" s="5">
        <v>39.188000000000002</v>
      </c>
      <c r="D10" s="5">
        <v>109.02500000000001</v>
      </c>
      <c r="E10" s="6">
        <v>37.220999999999997</v>
      </c>
      <c r="F10" s="6">
        <v>119.28</v>
      </c>
      <c r="G10" s="5">
        <v>39.090000000000003</v>
      </c>
      <c r="H10" s="5">
        <v>109.893</v>
      </c>
      <c r="I10" s="8">
        <f t="shared" si="0"/>
        <v>1.9670000000000059</v>
      </c>
      <c r="J10" s="5">
        <f t="shared" si="1"/>
        <v>10.254999999999995</v>
      </c>
      <c r="K10" s="5">
        <f t="shared" si="2"/>
        <v>1.8690000000000069</v>
      </c>
      <c r="L10" s="5">
        <f t="shared" si="3"/>
        <v>9.3870000000000005</v>
      </c>
    </row>
    <row r="11" spans="1:12">
      <c r="A11" s="5"/>
      <c r="B11" s="5" t="s">
        <v>11</v>
      </c>
      <c r="C11" s="5">
        <v>39.225000000000001</v>
      </c>
      <c r="D11" s="5">
        <v>109.89400000000001</v>
      </c>
      <c r="E11" s="6">
        <v>37.344999999999999</v>
      </c>
      <c r="F11" s="6">
        <v>119.17100000000001</v>
      </c>
      <c r="G11" s="5">
        <v>39.097000000000001</v>
      </c>
      <c r="H11" s="5">
        <v>109.91</v>
      </c>
      <c r="I11" s="8">
        <f t="shared" si="0"/>
        <v>1.8800000000000026</v>
      </c>
      <c r="J11" s="5">
        <f t="shared" si="1"/>
        <v>9.277000000000001</v>
      </c>
      <c r="K11" s="5">
        <f t="shared" si="2"/>
        <v>1.7520000000000024</v>
      </c>
      <c r="L11" s="5">
        <f t="shared" si="3"/>
        <v>9.2610000000000099</v>
      </c>
    </row>
    <row r="12" spans="1:12">
      <c r="A12" s="5"/>
      <c r="B12" s="5" t="s">
        <v>12</v>
      </c>
      <c r="C12" s="5">
        <v>39.094999999999999</v>
      </c>
      <c r="D12" s="5">
        <v>109.839</v>
      </c>
      <c r="E12" s="6">
        <v>37.113999999999997</v>
      </c>
      <c r="F12" s="6">
        <v>119.627</v>
      </c>
      <c r="G12" s="5">
        <v>39.125</v>
      </c>
      <c r="H12" s="5">
        <v>109.91800000000001</v>
      </c>
      <c r="I12" s="8">
        <f t="shared" si="0"/>
        <v>1.9810000000000016</v>
      </c>
      <c r="J12" s="5">
        <f t="shared" si="1"/>
        <v>9.7879999999999967</v>
      </c>
      <c r="K12" s="5">
        <f t="shared" si="2"/>
        <v>2.0110000000000028</v>
      </c>
      <c r="L12" s="5">
        <f t="shared" si="3"/>
        <v>9.708999999999989</v>
      </c>
    </row>
    <row r="13" spans="1:12" s="2" customFormat="1">
      <c r="A13" s="10" t="s">
        <v>3</v>
      </c>
      <c r="B13" s="10" t="s">
        <v>9</v>
      </c>
      <c r="C13" s="10">
        <v>39.130000000000003</v>
      </c>
      <c r="D13" s="10">
        <v>109.548</v>
      </c>
      <c r="E13" s="10">
        <v>38.185000000000002</v>
      </c>
      <c r="F13" s="10">
        <v>117.99</v>
      </c>
      <c r="G13" s="10" t="s">
        <v>19</v>
      </c>
      <c r="H13" s="10" t="s">
        <v>19</v>
      </c>
      <c r="I13" s="11"/>
      <c r="J13" s="10"/>
      <c r="K13" s="10"/>
      <c r="L13" s="10"/>
    </row>
    <row r="14" spans="1:12">
      <c r="A14" s="5" t="s">
        <v>4</v>
      </c>
      <c r="B14" s="5" t="s">
        <v>9</v>
      </c>
      <c r="C14" s="5">
        <v>39.075000000000003</v>
      </c>
      <c r="D14" s="5">
        <v>109.58499999999999</v>
      </c>
      <c r="E14" s="6">
        <v>37.219000000000001</v>
      </c>
      <c r="F14" s="6">
        <v>119.292</v>
      </c>
      <c r="G14" s="5">
        <v>39.183999999999997</v>
      </c>
      <c r="H14" s="5">
        <v>109.286</v>
      </c>
      <c r="I14" s="8">
        <f t="shared" si="0"/>
        <v>1.8560000000000016</v>
      </c>
      <c r="J14" s="5">
        <f t="shared" si="1"/>
        <v>9.7070000000000078</v>
      </c>
      <c r="K14" s="5">
        <f t="shared" si="2"/>
        <v>1.9649999999999963</v>
      </c>
      <c r="L14" s="5">
        <f t="shared" si="3"/>
        <v>10.006</v>
      </c>
    </row>
    <row r="15" spans="1:12">
      <c r="A15" s="5"/>
      <c r="B15" s="5" t="s">
        <v>10</v>
      </c>
      <c r="C15" s="5">
        <v>39.082000000000001</v>
      </c>
      <c r="D15" s="5">
        <v>109.569</v>
      </c>
      <c r="E15" s="6">
        <v>37.15</v>
      </c>
      <c r="F15" s="6">
        <v>119.291</v>
      </c>
      <c r="G15" s="5">
        <v>39.091000000000001</v>
      </c>
      <c r="H15" s="5">
        <v>109.908</v>
      </c>
      <c r="I15" s="8">
        <f t="shared" si="0"/>
        <v>1.9320000000000022</v>
      </c>
      <c r="J15" s="5">
        <f t="shared" si="1"/>
        <v>9.7219999999999942</v>
      </c>
      <c r="K15" s="5">
        <f t="shared" si="2"/>
        <v>1.9410000000000025</v>
      </c>
      <c r="L15" s="5">
        <f t="shared" si="3"/>
        <v>9.3829999999999956</v>
      </c>
    </row>
    <row r="16" spans="1:12">
      <c r="A16" s="5" t="s">
        <v>5</v>
      </c>
      <c r="B16" s="5" t="s">
        <v>11</v>
      </c>
      <c r="C16" s="5">
        <v>39.095999999999997</v>
      </c>
      <c r="D16" s="5">
        <v>109.91800000000001</v>
      </c>
      <c r="E16" s="6">
        <v>37.143000000000001</v>
      </c>
      <c r="F16" s="6">
        <v>119.303</v>
      </c>
      <c r="G16" s="5" t="s">
        <v>19</v>
      </c>
      <c r="H16" s="5" t="s">
        <v>19</v>
      </c>
      <c r="I16" s="8">
        <f t="shared" si="0"/>
        <v>1.9529999999999959</v>
      </c>
      <c r="J16" s="5">
        <f t="shared" si="1"/>
        <v>9.3849999999999909</v>
      </c>
      <c r="K16" s="5"/>
      <c r="L16" s="5"/>
    </row>
    <row r="17" spans="1:12">
      <c r="A17" s="5" t="s">
        <v>6</v>
      </c>
      <c r="B17" s="5" t="s">
        <v>11</v>
      </c>
      <c r="C17" s="5">
        <v>39.106999999999999</v>
      </c>
      <c r="D17" s="5">
        <v>109.914</v>
      </c>
      <c r="E17" s="6">
        <v>37.218000000000004</v>
      </c>
      <c r="F17" s="6">
        <v>119.235</v>
      </c>
      <c r="G17" s="5" t="s">
        <v>19</v>
      </c>
      <c r="H17" s="5" t="s">
        <v>19</v>
      </c>
      <c r="I17" s="8">
        <f t="shared" si="0"/>
        <v>1.8889999999999958</v>
      </c>
      <c r="J17" s="5">
        <f t="shared" si="1"/>
        <v>9.320999999999998</v>
      </c>
      <c r="K17" s="5"/>
      <c r="L17" s="5"/>
    </row>
    <row r="18" spans="1:12" s="2" customFormat="1">
      <c r="A18" s="10" t="s">
        <v>14</v>
      </c>
      <c r="B18" s="10" t="s">
        <v>11</v>
      </c>
      <c r="C18" s="10">
        <v>39.106000000000002</v>
      </c>
      <c r="D18" s="10">
        <v>109.88200000000001</v>
      </c>
      <c r="E18" s="10">
        <v>38.152999999999999</v>
      </c>
      <c r="F18" s="10">
        <v>118.01300000000001</v>
      </c>
      <c r="G18" s="10" t="s">
        <v>19</v>
      </c>
      <c r="H18" s="10" t="s">
        <v>19</v>
      </c>
      <c r="I18" s="11"/>
      <c r="J18" s="10"/>
      <c r="K18" s="10"/>
      <c r="L18" s="10"/>
    </row>
    <row r="19" spans="1:12">
      <c r="A19" s="5" t="s">
        <v>7</v>
      </c>
      <c r="B19" s="5" t="s">
        <v>11</v>
      </c>
      <c r="C19" s="5">
        <v>39.091000000000001</v>
      </c>
      <c r="D19" s="5">
        <v>109.876</v>
      </c>
      <c r="E19" s="6">
        <v>36.445999999999998</v>
      </c>
      <c r="F19" s="6">
        <v>120.822</v>
      </c>
      <c r="G19" s="5">
        <v>39.098999999999997</v>
      </c>
      <c r="H19" s="5">
        <v>109.684</v>
      </c>
      <c r="I19" s="8">
        <f t="shared" si="0"/>
        <v>2.6450000000000031</v>
      </c>
      <c r="J19" s="5">
        <f t="shared" si="1"/>
        <v>10.945999999999998</v>
      </c>
      <c r="K19" s="5">
        <f t="shared" si="2"/>
        <v>2.6529999999999987</v>
      </c>
      <c r="L19" s="5">
        <f t="shared" si="3"/>
        <v>11.138000000000005</v>
      </c>
    </row>
    <row r="20" spans="1:12">
      <c r="A20" s="5"/>
      <c r="B20" s="5" t="s">
        <v>12</v>
      </c>
      <c r="C20" s="5">
        <v>39.087000000000003</v>
      </c>
      <c r="D20" s="5">
        <v>109.953</v>
      </c>
      <c r="E20" s="6">
        <v>37.154000000000003</v>
      </c>
      <c r="F20" s="6">
        <v>119.29900000000001</v>
      </c>
      <c r="G20" s="5">
        <v>39.128999999999998</v>
      </c>
      <c r="H20" s="5">
        <v>109.84399999999999</v>
      </c>
      <c r="I20" s="8">
        <f t="shared" si="0"/>
        <v>1.9329999999999998</v>
      </c>
      <c r="J20" s="5">
        <f t="shared" si="1"/>
        <v>9.3460000000000036</v>
      </c>
      <c r="K20" s="5">
        <f t="shared" si="2"/>
        <v>1.9749999999999943</v>
      </c>
      <c r="L20" s="5">
        <f t="shared" si="3"/>
        <v>9.4550000000000125</v>
      </c>
    </row>
    <row r="21" spans="1:12" s="2" customFormat="1">
      <c r="A21" s="10"/>
      <c r="B21" s="10" t="s">
        <v>13</v>
      </c>
      <c r="C21" s="10">
        <v>39.39</v>
      </c>
      <c r="D21" s="10">
        <v>109.114</v>
      </c>
      <c r="E21" s="10">
        <v>38.268000000000001</v>
      </c>
      <c r="F21" s="10">
        <v>117.855</v>
      </c>
      <c r="G21" s="10" t="s">
        <v>19</v>
      </c>
      <c r="H21" s="10" t="s">
        <v>19</v>
      </c>
      <c r="I21" s="12"/>
      <c r="J21" s="13"/>
      <c r="K21" s="13"/>
      <c r="L21" s="13"/>
    </row>
    <row r="22" spans="1:12">
      <c r="A22" s="4" t="s">
        <v>22</v>
      </c>
      <c r="B22" s="4"/>
      <c r="C22" s="4"/>
      <c r="D22" s="4"/>
      <c r="E22" s="9"/>
      <c r="F22" s="9"/>
      <c r="G22" s="4"/>
      <c r="H22" s="4"/>
      <c r="I22" s="5"/>
      <c r="J22" s="5"/>
      <c r="K22" s="5"/>
      <c r="L22" s="5"/>
    </row>
    <row r="23" spans="1:12">
      <c r="I23" s="5"/>
    </row>
    <row r="24" spans="1:12">
      <c r="I24" s="5"/>
    </row>
    <row r="25" spans="1:12">
      <c r="I25" s="5"/>
    </row>
    <row r="26" spans="1:12">
      <c r="I26" s="5"/>
    </row>
    <row r="27" spans="1:12">
      <c r="I27" s="5"/>
    </row>
    <row r="28" spans="1:12">
      <c r="I28" s="5"/>
    </row>
    <row r="29" spans="1:12">
      <c r="I29" s="5"/>
    </row>
    <row r="30" spans="1:12">
      <c r="I30" s="5"/>
    </row>
    <row r="31" spans="1:12">
      <c r="I31" s="5"/>
    </row>
    <row r="32" spans="1:12">
      <c r="I32" s="10"/>
    </row>
    <row r="33" spans="9:9">
      <c r="I33" s="5"/>
    </row>
    <row r="34" spans="9:9">
      <c r="I34" s="5"/>
    </row>
    <row r="35" spans="9:9">
      <c r="I35" s="5"/>
    </row>
    <row r="36" spans="9:9">
      <c r="I36" s="5"/>
    </row>
    <row r="37" spans="9:9">
      <c r="I37" s="10"/>
    </row>
    <row r="38" spans="9:9">
      <c r="I38" s="5"/>
    </row>
    <row r="39" spans="9:9">
      <c r="I39" s="5"/>
    </row>
  </sheetData>
  <mergeCells count="6">
    <mergeCell ref="K2:L2"/>
    <mergeCell ref="A1:H1"/>
    <mergeCell ref="C2:D2"/>
    <mergeCell ref="E2:F2"/>
    <mergeCell ref="G2:H2"/>
    <mergeCell ref="I2:J2"/>
  </mergeCells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Lenovo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2017-03-13T01:49:48Z</dcterms:created>
  <dcterms:modified xsi:type="dcterms:W3CDTF">2017-03-16T06:38:56Z</dcterms:modified>
</cp:coreProperties>
</file>