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eat wave" sheetId="1" r:id="rId1"/>
  </sheets>
  <calcPr calcId="152511"/>
</workbook>
</file>

<file path=xl/calcChain.xml><?xml version="1.0" encoding="utf-8"?>
<calcChain xmlns="http://schemas.openxmlformats.org/spreadsheetml/2006/main">
  <c r="DW8" i="1" l="1"/>
  <c r="DW9" i="1"/>
  <c r="DW10" i="1"/>
  <c r="DW11" i="1"/>
  <c r="DW12" i="1"/>
</calcChain>
</file>

<file path=xl/sharedStrings.xml><?xml version="1.0" encoding="utf-8"?>
<sst xmlns="http://schemas.openxmlformats.org/spreadsheetml/2006/main" count="1152" uniqueCount="636">
  <si>
    <t>author</t>
  </si>
  <si>
    <t>loctaion</t>
  </si>
  <si>
    <t>year of study</t>
  </si>
  <si>
    <t>duration</t>
  </si>
  <si>
    <t xml:space="preserve">sample </t>
  </si>
  <si>
    <t>confounding</t>
  </si>
  <si>
    <t>threshold</t>
  </si>
  <si>
    <t>percentage of threshold</t>
  </si>
  <si>
    <t>standard error</t>
  </si>
  <si>
    <t>p-value</t>
  </si>
  <si>
    <t>females</t>
  </si>
  <si>
    <t>no</t>
  </si>
  <si>
    <t>1994-2007</t>
  </si>
  <si>
    <t>na</t>
  </si>
  <si>
    <t>1.34</t>
  </si>
  <si>
    <t>1.04</t>
  </si>
  <si>
    <t>lin-heart</t>
  </si>
  <si>
    <t>1.13</t>
  </si>
  <si>
    <t>1.08</t>
  </si>
  <si>
    <t>Korea</t>
  </si>
  <si>
    <t>1.16</t>
  </si>
  <si>
    <t>1.46</t>
  </si>
  <si>
    <t>1.17</t>
  </si>
  <si>
    <r>
      <t>Tian</t>
    </r>
    <r>
      <rPr>
        <sz val="6"/>
        <color rgb="FF231F20"/>
        <rFont val="Arial"/>
        <family val="2"/>
      </rPr>
      <t xml:space="preserve">, </t>
    </r>
    <r>
      <rPr>
        <sz val="9"/>
        <color rgb="FF231F20"/>
        <rFont val="Arial"/>
        <family val="2"/>
      </rPr>
      <t>Zhaoxing</t>
    </r>
  </si>
  <si>
    <t>china</t>
  </si>
  <si>
    <t>2000-2011</t>
  </si>
  <si>
    <t>1.30</t>
  </si>
  <si>
    <t>−7.6°C</t>
  </si>
  <si>
    <t>1.38</t>
  </si>
  <si>
    <t xml:space="preserve">NO of Study </t>
  </si>
  <si>
    <t>Qiao, Zhen</t>
  </si>
  <si>
    <t>Australia</t>
  </si>
  <si>
    <t>1996–2004</t>
  </si>
  <si>
    <t>Goggins,William B</t>
  </si>
  <si>
    <t>Hong Kong</t>
  </si>
  <si>
    <t>Tiapia</t>
  </si>
  <si>
    <t>1999-2009</t>
  </si>
  <si>
    <t>1999-2008</t>
  </si>
  <si>
    <t>male</t>
  </si>
  <si>
    <t>yes</t>
  </si>
  <si>
    <t>mean / median Tem</t>
  </si>
  <si>
    <t>18.9</t>
  </si>
  <si>
    <t>18.8</t>
  </si>
  <si>
    <t>75–84</t>
  </si>
  <si>
    <t>0-5</t>
  </si>
  <si>
    <t>18,250</t>
  </si>
  <si>
    <t>1.37</t>
  </si>
  <si>
    <t>1.42</t>
  </si>
  <si>
    <t>1.15</t>
  </si>
  <si>
    <t>1.18</t>
  </si>
  <si>
    <t>1.2</t>
  </si>
  <si>
    <t>1.6</t>
  </si>
  <si>
    <t>&gt; =65</t>
  </si>
  <si>
    <t>0.017</t>
  </si>
  <si>
    <t>Yu, Weiwei</t>
  </si>
  <si>
    <t>Queensland</t>
  </si>
  <si>
    <t>1996 and December 2004</t>
  </si>
  <si>
    <t>&gt;85</t>
  </si>
  <si>
    <t>&lt; 0.05</t>
  </si>
  <si>
    <t>2.1</t>
  </si>
  <si>
    <t>China, Japan, Korea, and Taiwan</t>
  </si>
  <si>
    <t>Kim, Jayeun</t>
  </si>
  <si>
    <t>1979 - 2010</t>
  </si>
  <si>
    <t>≥65</t>
  </si>
  <si>
    <t>Kore No</t>
  </si>
  <si>
    <t xml:space="preserve"> Taiwan No</t>
  </si>
  <si>
    <t>0-4</t>
  </si>
  <si>
    <t>1°&gt; in mean T</t>
  </si>
  <si>
    <t>Yang, Jun</t>
  </si>
  <si>
    <t>2003 to 2007</t>
  </si>
  <si>
    <t>19.8°</t>
  </si>
  <si>
    <t>23°</t>
  </si>
  <si>
    <t>27.6°</t>
  </si>
  <si>
    <t>10_12</t>
  </si>
  <si>
    <t>Dialy mortality in Min Temp</t>
  </si>
  <si>
    <t>Dialy Mortality in Max Temp</t>
  </si>
  <si>
    <t xml:space="preserve">Total Dialy Mortality </t>
  </si>
  <si>
    <t>Japan 50.5</t>
  </si>
  <si>
    <t>1°&gt; /threshould</t>
  </si>
  <si>
    <t>1°&lt;/ threshould</t>
  </si>
  <si>
    <t xml:space="preserve">1th percentile </t>
  </si>
  <si>
    <t>Guangzhou China.</t>
  </si>
  <si>
    <t>Brisbane, Australia</t>
  </si>
  <si>
    <t>65–84</t>
  </si>
  <si>
    <t>Minimum/Lowest Percentile  Temprature in Duration of study</t>
  </si>
  <si>
    <t xml:space="preserve">Maximum Tempratur/ highest percentile  in Duration of study </t>
  </si>
  <si>
    <r>
      <t>Guo</t>
    </r>
    <r>
      <rPr>
        <sz val="7.5"/>
        <color theme="1"/>
        <rFont val="Arial"/>
        <family val="2"/>
      </rPr>
      <t>,</t>
    </r>
    <r>
      <rPr>
        <sz val="11"/>
        <color theme="1"/>
        <rFont val="Arial"/>
        <family val="2"/>
      </rPr>
      <t xml:space="preserve"> Yuming</t>
    </r>
  </si>
  <si>
    <t>Thailand ,Chiang Mai</t>
  </si>
  <si>
    <t>1999 to 2008</t>
  </si>
  <si>
    <t>26.2</t>
  </si>
  <si>
    <t>13.3</t>
  </si>
  <si>
    <t>33.5</t>
  </si>
  <si>
    <t>1.45</t>
  </si>
  <si>
    <t>2.02</t>
  </si>
  <si>
    <t>1.12</t>
  </si>
  <si>
    <t>0.94</t>
  </si>
  <si>
    <t>1.33</t>
  </si>
  <si>
    <t>0–21</t>
  </si>
  <si>
    <t>0-1</t>
  </si>
  <si>
    <t>Yi, Wen</t>
  </si>
  <si>
    <t>2002–2011</t>
  </si>
  <si>
    <t>5.8</t>
  </si>
  <si>
    <t>35.4</t>
  </si>
  <si>
    <t>≥75</t>
  </si>
  <si>
    <t>1.56</t>
  </si>
  <si>
    <t>0.98,</t>
  </si>
  <si>
    <t>1.23</t>
  </si>
  <si>
    <t>Seposo, Xerxes T.</t>
  </si>
  <si>
    <t>Philippines)</t>
  </si>
  <si>
    <t>2006-2010</t>
  </si>
  <si>
    <t>28.8</t>
  </si>
  <si>
    <t>23.5</t>
  </si>
  <si>
    <t>33.3</t>
  </si>
  <si>
    <t>14.7</t>
  </si>
  <si>
    <t>1.00</t>
  </si>
  <si>
    <t>29.0</t>
  </si>
  <si>
    <t>22.3</t>
  </si>
  <si>
    <t>29.7</t>
  </si>
  <si>
    <t>1.32</t>
  </si>
  <si>
    <t>0.87</t>
  </si>
  <si>
    <t>2.01</t>
  </si>
  <si>
    <t>1.07</t>
  </si>
  <si>
    <t>1.75</t>
  </si>
  <si>
    <t>1.05</t>
  </si>
  <si>
    <t>0.92</t>
  </si>
  <si>
    <t>Chen,Renjie</t>
  </si>
  <si>
    <t>Chine</t>
  </si>
  <si>
    <t>2009–2011</t>
  </si>
  <si>
    <t>1.53</t>
  </si>
  <si>
    <t>1.27</t>
  </si>
  <si>
    <t>1.84</t>
  </si>
  <si>
    <t>1.49</t>
  </si>
  <si>
    <t>1.26</t>
  </si>
  <si>
    <t>1.76</t>
  </si>
  <si>
    <t>1.81</t>
  </si>
  <si>
    <t>1.14</t>
  </si>
  <si>
    <t>1.69</t>
  </si>
  <si>
    <t>1.52</t>
  </si>
  <si>
    <t xml:space="preserve">vulenrable Group  </t>
  </si>
  <si>
    <t>value of Outcom in vulenerable Group Cold</t>
  </si>
  <si>
    <t xml:space="preserve">value of Outcom in vulenerable Group Hot </t>
  </si>
  <si>
    <t>1.51</t>
  </si>
  <si>
    <t>0-28</t>
  </si>
  <si>
    <t>0–14</t>
  </si>
  <si>
    <t>1.29</t>
  </si>
  <si>
    <t>Worset Lag ( Cold)</t>
  </si>
  <si>
    <t>Worset Lag( heat )</t>
  </si>
  <si>
    <t xml:space="preserve">Value of Outcome Male </t>
  </si>
  <si>
    <t xml:space="preserve">Value of Outcome female </t>
  </si>
  <si>
    <t>&lt;0.05</t>
  </si>
  <si>
    <t>heat effet</t>
  </si>
  <si>
    <t>cold effect</t>
  </si>
  <si>
    <t>6.9</t>
  </si>
  <si>
    <t>0-2</t>
  </si>
  <si>
    <t>0-20</t>
  </si>
  <si>
    <t>6.4</t>
  </si>
  <si>
    <t>24.5</t>
  </si>
  <si>
    <t>10 th(14.1)</t>
  </si>
  <si>
    <t>10 th(13.8)</t>
  </si>
  <si>
    <t>85+</t>
  </si>
  <si>
    <t>75-84</t>
  </si>
  <si>
    <t xml:space="preserve">Gue, Yaming </t>
  </si>
  <si>
    <t>2004–2008</t>
  </si>
  <si>
    <t>0-14</t>
  </si>
  <si>
    <t>1.24</t>
  </si>
  <si>
    <t>1.09</t>
  </si>
  <si>
    <t>1.39</t>
  </si>
  <si>
    <t>1.48</t>
  </si>
  <si>
    <t>1.31</t>
  </si>
  <si>
    <t>china( Bijing)</t>
  </si>
  <si>
    <t>china(Tianjin)</t>
  </si>
  <si>
    <t>china(Shanghai)</t>
  </si>
  <si>
    <t>china(Wuhan)</t>
  </si>
  <si>
    <t>china(Guangzhou)</t>
  </si>
  <si>
    <t>–10.1</t>
  </si>
  <si>
    <t>13.6</t>
  </si>
  <si>
    <t>32.1</t>
  </si>
  <si>
    <t>–10.5</t>
  </si>
  <si>
    <t>31.3</t>
  </si>
  <si>
    <t>–3.2</t>
  </si>
  <si>
    <t>17.6</t>
  </si>
  <si>
    <t>33.8</t>
  </si>
  <si>
    <t>–2.7</t>
  </si>
  <si>
    <t>18.2</t>
  </si>
  <si>
    <t>34.2</t>
  </si>
  <si>
    <t>5.4</t>
  </si>
  <si>
    <t>22.9</t>
  </si>
  <si>
    <t>1.64</t>
  </si>
  <si>
    <t xml:space="preserve">1.18 </t>
  </si>
  <si>
    <t>1.65</t>
  </si>
  <si>
    <t>1.20</t>
  </si>
  <si>
    <t>2.28</t>
  </si>
  <si>
    <t>1.59</t>
  </si>
  <si>
    <t>1.25</t>
  </si>
  <si>
    <t>2.03</t>
  </si>
  <si>
    <t>1.89</t>
  </si>
  <si>
    <t>1.43</t>
  </si>
  <si>
    <t>2.50</t>
  </si>
  <si>
    <t>0-13</t>
  </si>
  <si>
    <t>1.55</t>
  </si>
  <si>
    <t>1.62</t>
  </si>
  <si>
    <t>1.06</t>
  </si>
  <si>
    <t>0.80</t>
  </si>
  <si>
    <t>2.18</t>
  </si>
  <si>
    <t>1.70</t>
  </si>
  <si>
    <t>16.9</t>
  </si>
  <si>
    <t>Kim,Honghyok</t>
  </si>
  <si>
    <t>1995 - 2011</t>
  </si>
  <si>
    <t xml:space="preserve">12.8 </t>
  </si>
  <si>
    <t>−15.7</t>
  </si>
  <si>
    <t>30.4</t>
  </si>
  <si>
    <t>05.9</t>
  </si>
  <si>
    <t>0-21</t>
  </si>
  <si>
    <t>0- 21</t>
  </si>
  <si>
    <t>99th vs 90th</t>
  </si>
  <si>
    <t>&lt;0.001</t>
  </si>
  <si>
    <t>0.007</t>
  </si>
  <si>
    <t>2006–2011</t>
  </si>
  <si>
    <t>Huang,Zhengjing</t>
  </si>
  <si>
    <t>66 Chinese ,communities</t>
  </si>
  <si>
    <t>1 °C above MMT</t>
  </si>
  <si>
    <t>1 °C below MMT</t>
  </si>
  <si>
    <t>minimum mortality temperature</t>
  </si>
  <si>
    <t>Yang,Changyuan</t>
  </si>
  <si>
    <t>Shanghai, China</t>
  </si>
  <si>
    <t>1981 - 2012</t>
  </si>
  <si>
    <t>−8.0</t>
  </si>
  <si>
    <t>39.6</t>
  </si>
  <si>
    <t>0–28</t>
  </si>
  <si>
    <t>1.99</t>
  </si>
  <si>
    <t>1.85</t>
  </si>
  <si>
    <t>2.14</t>
  </si>
  <si>
    <t>1.11</t>
  </si>
  <si>
    <t>1.21</t>
  </si>
  <si>
    <t>Breitner,Susanne</t>
  </si>
  <si>
    <t>1990- 2006</t>
  </si>
  <si>
    <t>99th percentile relative to 90th percentile</t>
  </si>
  <si>
    <t xml:space="preserve">1st percentile relative to 10th percentile </t>
  </si>
  <si>
    <t>≥85 years</t>
  </si>
  <si>
    <t>Bavaria, Germany(Munich)</t>
  </si>
  <si>
    <t>Bavaria, Germany(Nuremberg)</t>
  </si>
  <si>
    <t>Bavaria, Germany(Augsburg)</t>
  </si>
  <si>
    <t>14.6</t>
  </si>
  <si>
    <t>7.7</t>
  </si>
  <si>
    <t>4.2</t>
  </si>
  <si>
    <t>9.8</t>
  </si>
  <si>
    <t>−14.2</t>
  </si>
  <si>
    <t>29.2</t>
  </si>
  <si>
    <t>9.7</t>
  </si>
  <si>
    <t>−15.1</t>
  </si>
  <si>
    <t>28.7</t>
  </si>
  <si>
    <t>−15.3</t>
  </si>
  <si>
    <t>27.1</t>
  </si>
  <si>
    <t>1.10</t>
  </si>
  <si>
    <t>1.22</t>
  </si>
  <si>
    <t>1.02</t>
  </si>
  <si>
    <t>0.95</t>
  </si>
  <si>
    <t>1.01</t>
  </si>
  <si>
    <t>Wang, Cuicui</t>
  </si>
  <si>
    <t>2005-2008</t>
  </si>
  <si>
    <t>Suzhou, China</t>
  </si>
  <si>
    <t>17.2</t>
  </si>
  <si>
    <t>−2.8</t>
  </si>
  <si>
    <t>99th campare with MMT (26 C)</t>
  </si>
  <si>
    <t>0-7</t>
  </si>
  <si>
    <t>1.82</t>
  </si>
  <si>
    <t>2.16</t>
  </si>
  <si>
    <t>2.67</t>
  </si>
  <si>
    <t>4.33</t>
  </si>
  <si>
    <t>1.63</t>
  </si>
  <si>
    <t>1.74</t>
  </si>
  <si>
    <t>1.80</t>
  </si>
  <si>
    <t>12.7</t>
  </si>
  <si>
    <t>Ma,Wenjuan</t>
  </si>
  <si>
    <t>17largeChinesecities</t>
  </si>
  <si>
    <t>1996-2008</t>
  </si>
  <si>
    <t>3.02</t>
  </si>
  <si>
    <t>4.71</t>
  </si>
  <si>
    <t>1 °C decrease fromthe25th to1th</t>
  </si>
  <si>
    <t>3.27</t>
  </si>
  <si>
    <t>1.83</t>
  </si>
  <si>
    <t>4.27</t>
  </si>
  <si>
    <t>2003–2007</t>
  </si>
  <si>
    <t>Guangzhou, China</t>
  </si>
  <si>
    <t>1 °C decrease from the 25th percentileof temperature to 1st percentile</t>
  </si>
  <si>
    <t>1 °C increase from the 75th percentile of temperature to 99th percentile</t>
  </si>
  <si>
    <t>1.03</t>
  </si>
  <si>
    <t>P&lt; 0.05</t>
  </si>
  <si>
    <t>75+</t>
  </si>
  <si>
    <t>23.0</t>
  </si>
  <si>
    <t>23.8</t>
  </si>
  <si>
    <t>1996–2004.</t>
  </si>
  <si>
    <t>over 65 years</t>
  </si>
  <si>
    <t xml:space="preserve">Nmber of Death in Vulenerable Group Generally </t>
  </si>
  <si>
    <r>
      <t>Huang, Jixia</t>
    </r>
    <r>
      <rPr>
        <sz val="12"/>
        <color rgb="FF000000"/>
        <rFont val="Times New Roman"/>
        <family val="1"/>
      </rPr>
      <t xml:space="preserve"> </t>
    </r>
  </si>
  <si>
    <t>2008-2011</t>
  </si>
  <si>
    <t>Changsha , China</t>
  </si>
  <si>
    <t>≥65 years</t>
  </si>
  <si>
    <t>10,912/  7.5 D</t>
  </si>
  <si>
    <t>8,506,/ 5.8 D</t>
  </si>
  <si>
    <t>11.0/D</t>
  </si>
  <si>
    <t>40.7</t>
  </si>
  <si>
    <t>−5.3</t>
  </si>
  <si>
    <t>18.3</t>
  </si>
  <si>
    <t>29, °C</t>
  </si>
  <si>
    <t>10°C</t>
  </si>
  <si>
    <t>0-25</t>
  </si>
  <si>
    <t>0-3</t>
  </si>
  <si>
    <t>p &lt; 0.05.</t>
  </si>
  <si>
    <t>10°C&lt;</t>
  </si>
  <si>
    <t>(&gt;29 °C)</t>
  </si>
  <si>
    <t>China</t>
  </si>
  <si>
    <t>20.1</t>
  </si>
  <si>
    <t>p&lt;0.05.</t>
  </si>
  <si>
    <t>1 °Cincrease above the threshold temperature of 24°C</t>
  </si>
  <si>
    <t>24 C</t>
  </si>
  <si>
    <t>0-15</t>
  </si>
  <si>
    <t>1 °C decrease below the threshold temperature of 24°C.</t>
  </si>
  <si>
    <t>Tempreater of Treshold</t>
  </si>
  <si>
    <t>31 C campare with 27 C</t>
  </si>
  <si>
    <t>0.99</t>
  </si>
  <si>
    <t>Tempreture of Treshold</t>
  </si>
  <si>
    <t>15 C</t>
  </si>
  <si>
    <t>2.04</t>
  </si>
  <si>
    <t>1.61</t>
  </si>
  <si>
    <t>2.58</t>
  </si>
  <si>
    <r>
      <t xml:space="preserve">taiwan </t>
    </r>
    <r>
      <rPr>
        <sz val="11"/>
        <color rgb="FFFF0000"/>
        <rFont val="Calibri"/>
        <family val="2"/>
        <scheme val="minor"/>
      </rPr>
      <t>CVD(Gene)</t>
    </r>
  </si>
  <si>
    <t>1st percentile of temperature (−7.6°C) relative to 10th percentile oftemperature (−2.2°C).</t>
  </si>
  <si>
    <t>99th percentile of temperature (30.5°C) relative to 90th percentile of temperature (27.0°C).</t>
  </si>
  <si>
    <t>1.58</t>
  </si>
  <si>
    <t>1.47</t>
  </si>
  <si>
    <t>1.91</t>
  </si>
  <si>
    <t>Hot effects (&gt;24 °C) % increasea</t>
  </si>
  <si>
    <t>24 °C</t>
  </si>
  <si>
    <t xml:space="preserve"> Lag 0</t>
  </si>
  <si>
    <t xml:space="preserve"> The percent increase with 1  C of temperature decrease below 24  C.24</t>
  </si>
  <si>
    <t>The percent increase with 1 _x0001_C of temperature decrease below 24 _x0001_C.</t>
  </si>
  <si>
    <t>29°C compared with 28°C (threshold temperature)</t>
  </si>
  <si>
    <t>0-17</t>
  </si>
  <si>
    <t>10 C&lt;</t>
  </si>
  <si>
    <t>&lt;.001</t>
  </si>
  <si>
    <t>99th to the 90th percentile</t>
  </si>
  <si>
    <t>Yang, Jun (CVD)</t>
  </si>
  <si>
    <t>(19.35°C, 1st percentile of temperature) relative to 24.7°C (25th</t>
  </si>
  <si>
    <t>percentile of temperature)</t>
  </si>
  <si>
    <t xml:space="preserve">1th percentile relative to (25th) </t>
  </si>
  <si>
    <t>19.35 C relative 24.7 C</t>
  </si>
  <si>
    <t>99th percentile  relative to (75th)</t>
  </si>
  <si>
    <t xml:space="preserve">31.7°C relative 27 C </t>
  </si>
  <si>
    <t>1st percentile of temperature (11.1 °C) with25th percentile of temperature (19.4 °C).</t>
  </si>
  <si>
    <t xml:space="preserve">99th percentile of mean temperature (31.5 °C) relative to 75th percentile of temperature (27.8 °C </t>
  </si>
  <si>
    <t>1.41</t>
  </si>
  <si>
    <t>1.35</t>
  </si>
  <si>
    <t>30.2 °C</t>
  </si>
  <si>
    <t>0.82</t>
  </si>
  <si>
    <t>1.50</t>
  </si>
  <si>
    <t>2.56</t>
  </si>
  <si>
    <t>2.19</t>
  </si>
  <si>
    <t>1.73</t>
  </si>
  <si>
    <t>1.28</t>
  </si>
  <si>
    <t>2.32</t>
  </si>
  <si>
    <t>2.48</t>
  </si>
  <si>
    <t>2.30</t>
  </si>
  <si>
    <t>99th percentile relative to 75th percentile</t>
  </si>
  <si>
    <t>1st percentile of temperature  with25th percentile</t>
  </si>
  <si>
    <t>†99th percentile of temperature relative to 90th percentile</t>
  </si>
  <si>
    <t>0.83</t>
  </si>
  <si>
    <t>1st percentile of temperature relative to 10th percentile</t>
  </si>
  <si>
    <t>99th percentile (29 °C), relative to the 90th percentile (25 °C),</t>
  </si>
  <si>
    <t>29 C relative 25 C</t>
  </si>
  <si>
    <t>10th percentile (−1 °C) relative to the 25th percentile (4 °C),</t>
  </si>
  <si>
    <t xml:space="preserve">25 C to 28 C </t>
  </si>
  <si>
    <t>Decreas 26 C</t>
  </si>
  <si>
    <t>1st percentile ofmean temperature (0.0 °C) relative to the threshold temperature</t>
  </si>
  <si>
    <t>99th percentile of mean temperature (32.0 °C) relative to the threshold</t>
  </si>
  <si>
    <t>32 C</t>
  </si>
  <si>
    <t xml:space="preserve">1st percentile compare with MMT (26 C) </t>
  </si>
  <si>
    <t>32.6 C</t>
  </si>
  <si>
    <t>_0.3</t>
  </si>
  <si>
    <t>2.10</t>
  </si>
  <si>
    <t>2.29</t>
  </si>
  <si>
    <t>2.24</t>
  </si>
  <si>
    <t>1 °C increase from the 75th to 99th</t>
  </si>
  <si>
    <t>39.1</t>
  </si>
  <si>
    <t>1.1</t>
  </si>
  <si>
    <t>the percent increase with 1°C of temperature increase above 24°C</t>
  </si>
  <si>
    <t>the percent increase with 1°C of temperature decrease below 24 °C;</t>
  </si>
  <si>
    <t>2007–2013</t>
  </si>
  <si>
    <t>Jun Yang,</t>
  </si>
  <si>
    <t>99th campare with MMT</t>
  </si>
  <si>
    <t>from MMT</t>
  </si>
  <si>
    <t>1th campare with MMT</t>
  </si>
  <si>
    <t>1 C &lt; MMT</t>
  </si>
  <si>
    <t>1.039</t>
  </si>
  <si>
    <t>1.019</t>
  </si>
  <si>
    <t>1.072</t>
  </si>
  <si>
    <t>1.043</t>
  </si>
  <si>
    <t>1.102</t>
  </si>
  <si>
    <t>1.157</t>
  </si>
  <si>
    <t>1.015</t>
  </si>
  <si>
    <t>1.107</t>
  </si>
  <si>
    <t>1.017</t>
  </si>
  <si>
    <t>1.032</t>
  </si>
  <si>
    <t>1.021</t>
  </si>
  <si>
    <t>1.004</t>
  </si>
  <si>
    <t>1..07</t>
  </si>
  <si>
    <t>1.007</t>
  </si>
  <si>
    <t>1.058</t>
  </si>
  <si>
    <t>1.013</t>
  </si>
  <si>
    <t>1.0002</t>
  </si>
  <si>
    <t>1.003</t>
  </si>
  <si>
    <t>1.118</t>
  </si>
  <si>
    <t>1.012</t>
  </si>
  <si>
    <t>1.009</t>
  </si>
  <si>
    <t>1.014</t>
  </si>
  <si>
    <t>1.008</t>
  </si>
  <si>
    <t>1.016</t>
  </si>
  <si>
    <t>1.010</t>
  </si>
  <si>
    <t>1.051</t>
  </si>
  <si>
    <t>1.056</t>
  </si>
  <si>
    <t>1.049</t>
  </si>
  <si>
    <t>1.001</t>
  </si>
  <si>
    <t>1.035</t>
  </si>
  <si>
    <t>1.067</t>
  </si>
  <si>
    <t>1.034</t>
  </si>
  <si>
    <t>1.40</t>
  </si>
  <si>
    <t>1.57</t>
  </si>
  <si>
    <t>1.005</t>
  </si>
  <si>
    <t>1.050</t>
  </si>
  <si>
    <t>1.033</t>
  </si>
  <si>
    <t>1.029</t>
  </si>
  <si>
    <t>1.038</t>
  </si>
  <si>
    <t>1.066</t>
  </si>
  <si>
    <t>1.052</t>
  </si>
  <si>
    <t>1.082</t>
  </si>
  <si>
    <t>1.028</t>
  </si>
  <si>
    <t>1.046</t>
  </si>
  <si>
    <t>1.088</t>
  </si>
  <si>
    <t>Emily Ying</t>
  </si>
  <si>
    <t xml:space="preserve">Hong Kong </t>
  </si>
  <si>
    <t>1998-2006</t>
  </si>
  <si>
    <t>1.068</t>
  </si>
  <si>
    <t>1.121</t>
  </si>
  <si>
    <t>1.045</t>
  </si>
  <si>
    <t>1.092</t>
  </si>
  <si>
    <t>1.162</t>
  </si>
  <si>
    <t>&lt;75</t>
  </si>
  <si>
    <t>1.065</t>
  </si>
  <si>
    <t>28.2</t>
  </si>
  <si>
    <t>27.6</t>
  </si>
  <si>
    <t>19.7</t>
  </si>
  <si>
    <t>31.8</t>
  </si>
  <si>
    <t>Xuying Wang</t>
  </si>
  <si>
    <t>Beijing</t>
  </si>
  <si>
    <t>Shanghai</t>
  </si>
  <si>
    <t>2007-2009</t>
  </si>
  <si>
    <t>99th percentile against the 90th percentile</t>
  </si>
  <si>
    <t>0-27</t>
  </si>
  <si>
    <t>99th to 90th</t>
  </si>
  <si>
    <t>Li Bai</t>
  </si>
  <si>
    <t>Chengguan</t>
  </si>
  <si>
    <t>Naidong</t>
  </si>
  <si>
    <t>Jiangzi</t>
  </si>
  <si>
    <t>2008-2012</t>
  </si>
  <si>
    <t>1.078</t>
  </si>
  <si>
    <t>1.182</t>
  </si>
  <si>
    <t>&lt;65</t>
  </si>
  <si>
    <t>1.769</t>
  </si>
  <si>
    <t>1.044</t>
  </si>
  <si>
    <t>3.096</t>
  </si>
  <si>
    <t>99th to 75th</t>
  </si>
  <si>
    <t>9.2</t>
  </si>
  <si>
    <t>_7.3</t>
  </si>
  <si>
    <t>_8.1</t>
  </si>
  <si>
    <t>_12.2</t>
  </si>
  <si>
    <t>22.6</t>
  </si>
  <si>
    <t>21.2</t>
  </si>
  <si>
    <t>16.4</t>
  </si>
  <si>
    <t>0.733</t>
  </si>
  <si>
    <t>0.469</t>
  </si>
  <si>
    <t>0.976</t>
  </si>
  <si>
    <t>1.141</t>
  </si>
  <si>
    <t>1.535</t>
  </si>
  <si>
    <t>0.848</t>
  </si>
  <si>
    <t>0.712</t>
  </si>
  <si>
    <t>1.465</t>
  </si>
  <si>
    <t xml:space="preserve">1.021 </t>
  </si>
  <si>
    <t>99th percentile against the 75th percentile</t>
  </si>
  <si>
    <t>3.548</t>
  </si>
  <si>
    <t>1.617</t>
  </si>
  <si>
    <t>0.737</t>
  </si>
  <si>
    <t>1.456</t>
  </si>
  <si>
    <t>2.262</t>
  </si>
  <si>
    <t>0.937</t>
  </si>
  <si>
    <t>3.170</t>
  </si>
  <si>
    <t>0.681</t>
  </si>
  <si>
    <t xml:space="preserve">1.470 </t>
  </si>
  <si>
    <t>0.781</t>
  </si>
  <si>
    <t>1.974</t>
  </si>
  <si>
    <t>1.242</t>
  </si>
  <si>
    <t>1.026</t>
  </si>
  <si>
    <t>3.491</t>
  </si>
  <si>
    <t xml:space="preserve">1.893 </t>
  </si>
  <si>
    <t>0.821</t>
  </si>
  <si>
    <t>2.099</t>
  </si>
  <si>
    <t>1.312</t>
  </si>
  <si>
    <t>1.108</t>
  </si>
  <si>
    <t>2.519</t>
  </si>
  <si>
    <t xml:space="preserve">1.670 </t>
  </si>
  <si>
    <t>0.150</t>
  </si>
  <si>
    <t>0.795</t>
  </si>
  <si>
    <t xml:space="preserve">0.345 </t>
  </si>
  <si>
    <t>1.083</t>
  </si>
  <si>
    <t>3.627</t>
  </si>
  <si>
    <t xml:space="preserve">1.890 </t>
  </si>
  <si>
    <t>0.690</t>
  </si>
  <si>
    <t>2.148</t>
  </si>
  <si>
    <t xml:space="preserve">1.125 </t>
  </si>
  <si>
    <t>0.759</t>
  </si>
  <si>
    <t>2.254</t>
  </si>
  <si>
    <t>1.308</t>
  </si>
  <si>
    <t>7.150</t>
  </si>
  <si>
    <t xml:space="preserve">4.031 </t>
  </si>
  <si>
    <t>0.739</t>
  </si>
  <si>
    <t>2.430</t>
  </si>
  <si>
    <t xml:space="preserve">1.340 </t>
  </si>
  <si>
    <t>5.238</t>
  </si>
  <si>
    <t>2.318</t>
  </si>
  <si>
    <t>1.047</t>
  </si>
  <si>
    <t>3.524</t>
  </si>
  <si>
    <t xml:space="preserve">1.920 </t>
  </si>
  <si>
    <t>0.755</t>
  </si>
  <si>
    <t>2.696</t>
  </si>
  <si>
    <t xml:space="preserve">1.427 </t>
  </si>
  <si>
    <t>0.918</t>
  </si>
  <si>
    <t>7.721</t>
  </si>
  <si>
    <t>3.677</t>
  </si>
  <si>
    <t>1.053</t>
  </si>
  <si>
    <t>8.628</t>
  </si>
  <si>
    <t xml:space="preserve">2.925 </t>
  </si>
  <si>
    <t>0.769</t>
  </si>
  <si>
    <t>7.139</t>
  </si>
  <si>
    <t>2.343</t>
  </si>
  <si>
    <t>CI Lowermale</t>
  </si>
  <si>
    <t>CI Uppermale;</t>
  </si>
  <si>
    <t xml:space="preserve"> CI lower female</t>
  </si>
  <si>
    <t>CI Upper female</t>
  </si>
  <si>
    <t>value of outcome cold</t>
  </si>
  <si>
    <t>ci-lowercold</t>
  </si>
  <si>
    <t>ci-upper cold</t>
  </si>
  <si>
    <t>Value of Outcome Malecold</t>
  </si>
  <si>
    <t>CI Lowermalecold</t>
  </si>
  <si>
    <t>CI uppermalecold</t>
  </si>
  <si>
    <t>Value of Outcom Femalecold</t>
  </si>
  <si>
    <t>CI Lowerfemalecold</t>
  </si>
  <si>
    <t>CI Upperfemalecold</t>
  </si>
  <si>
    <t>value of outcomehot</t>
  </si>
  <si>
    <t>ci-lowerhot</t>
  </si>
  <si>
    <t>ci-upperhot</t>
  </si>
  <si>
    <t xml:space="preserve"> CI Lowercold</t>
  </si>
  <si>
    <t>CI Uppercold</t>
  </si>
  <si>
    <t>CI Lowerhot</t>
  </si>
  <si>
    <t>CI Upperhot</t>
  </si>
  <si>
    <t>not mention</t>
  </si>
  <si>
    <t>varied according city and contry</t>
  </si>
  <si>
    <t xml:space="preserve">4.9°C  to 23°C </t>
  </si>
  <si>
    <t>4.6 to 22.9</t>
  </si>
  <si>
    <t>mean tempreture</t>
  </si>
  <si>
    <t>Min Temp</t>
  </si>
  <si>
    <t>Max Temp</t>
  </si>
  <si>
    <t>Gomez-Acebo</t>
  </si>
  <si>
    <t>Spain</t>
  </si>
  <si>
    <t>2004-2005</t>
  </si>
  <si>
    <t>5st percentile relative to above 5th Percential</t>
  </si>
  <si>
    <t>Lower CI</t>
  </si>
  <si>
    <t>Upper CI</t>
  </si>
  <si>
    <t xml:space="preserve"> Taichung</t>
  </si>
  <si>
    <t>Tainan</t>
  </si>
  <si>
    <t>Kaohsiung</t>
  </si>
  <si>
    <t>Taipei</t>
  </si>
  <si>
    <t>Lower 3 CI</t>
  </si>
  <si>
    <t>Uppe 3  CI</t>
  </si>
  <si>
    <r>
      <t xml:space="preserve">Lag 3 </t>
    </r>
    <r>
      <rPr>
        <sz val="11"/>
        <color rgb="FFFF0000"/>
        <rFont val="Calibri"/>
        <family val="2"/>
        <scheme val="minor"/>
      </rPr>
      <t>H</t>
    </r>
  </si>
  <si>
    <r>
      <t xml:space="preserve">Lag 0 </t>
    </r>
    <r>
      <rPr>
        <sz val="11"/>
        <color rgb="FFFF0000"/>
        <rFont val="Calibri"/>
        <family val="2"/>
        <scheme val="minor"/>
      </rPr>
      <t>C</t>
    </r>
  </si>
  <si>
    <r>
      <t xml:space="preserve">Lag 21 </t>
    </r>
    <r>
      <rPr>
        <sz val="11"/>
        <color rgb="FFFF0000"/>
        <rFont val="Calibri"/>
        <family val="2"/>
        <scheme val="minor"/>
      </rPr>
      <t>H</t>
    </r>
  </si>
  <si>
    <t>Lower 21 CI</t>
  </si>
  <si>
    <t>Uppe 21  CI</t>
  </si>
  <si>
    <r>
      <t xml:space="preserve">Lag 0 </t>
    </r>
    <r>
      <rPr>
        <sz val="11"/>
        <color rgb="FFFF0000"/>
        <rFont val="Calibri"/>
        <family val="2"/>
        <scheme val="minor"/>
      </rPr>
      <t>H</t>
    </r>
  </si>
  <si>
    <t>Lower 0 CI</t>
  </si>
  <si>
    <t>Upper 0 CI</t>
  </si>
  <si>
    <r>
      <t xml:space="preserve">Lag 3 </t>
    </r>
    <r>
      <rPr>
        <sz val="11"/>
        <color rgb="FFFF0000"/>
        <rFont val="Calibri"/>
        <family val="2"/>
        <scheme val="minor"/>
      </rPr>
      <t>C</t>
    </r>
  </si>
  <si>
    <t>Upper 3 CI</t>
  </si>
  <si>
    <r>
      <t xml:space="preserve">Lag 21 </t>
    </r>
    <r>
      <rPr>
        <sz val="11"/>
        <color rgb="FFFF0000"/>
        <rFont val="Calibri"/>
        <family val="2"/>
        <scheme val="minor"/>
      </rPr>
      <t>C</t>
    </r>
  </si>
  <si>
    <t>Upper 21 CI</t>
  </si>
  <si>
    <t>Latitude</t>
  </si>
  <si>
    <t>Longitude</t>
  </si>
  <si>
    <r>
      <t xml:space="preserve">65-84 </t>
    </r>
    <r>
      <rPr>
        <sz val="11"/>
        <color rgb="FFFF0000"/>
        <rFont val="Calibri"/>
        <family val="2"/>
        <scheme val="minor"/>
      </rPr>
      <t>H</t>
    </r>
  </si>
  <si>
    <r>
      <t xml:space="preserve">&gt;85 </t>
    </r>
    <r>
      <rPr>
        <sz val="11"/>
        <color rgb="FFFF0000"/>
        <rFont val="Calibri"/>
        <family val="2"/>
        <scheme val="minor"/>
      </rPr>
      <t>H</t>
    </r>
  </si>
  <si>
    <t>L</t>
  </si>
  <si>
    <t>U</t>
  </si>
  <si>
    <r>
      <t xml:space="preserve">65-84 </t>
    </r>
    <r>
      <rPr>
        <sz val="11"/>
        <color rgb="FFFF0000"/>
        <rFont val="Calibri"/>
        <family val="2"/>
        <scheme val="minor"/>
      </rPr>
      <t>C</t>
    </r>
  </si>
  <si>
    <r>
      <t xml:space="preserve">&gt;85 </t>
    </r>
    <r>
      <rPr>
        <sz val="11"/>
        <color rgb="FFFF0000"/>
        <rFont val="Calibri"/>
        <family val="2"/>
        <scheme val="minor"/>
      </rPr>
      <t>C</t>
    </r>
  </si>
  <si>
    <r>
      <t xml:space="preserve">Lag 7 </t>
    </r>
    <r>
      <rPr>
        <sz val="11"/>
        <color rgb="FFFF0000"/>
        <rFont val="Calibri"/>
        <family val="2"/>
        <scheme val="minor"/>
      </rPr>
      <t>H</t>
    </r>
  </si>
  <si>
    <t>Lower 7 CI</t>
  </si>
  <si>
    <t>Uppe 7  CI</t>
  </si>
  <si>
    <r>
      <t xml:space="preserve">Lag 7 </t>
    </r>
    <r>
      <rPr>
        <sz val="11"/>
        <color rgb="FFFF0000"/>
        <rFont val="Calibri"/>
        <family val="2"/>
        <scheme val="minor"/>
      </rPr>
      <t>C</t>
    </r>
  </si>
  <si>
    <t>Upper 7 CI</t>
  </si>
  <si>
    <r>
      <t xml:space="preserve">Age 0- 64 </t>
    </r>
    <r>
      <rPr>
        <sz val="11"/>
        <color rgb="FFFF0000"/>
        <rFont val="Calibri"/>
        <family val="2"/>
        <scheme val="minor"/>
      </rPr>
      <t>COLD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</si>
  <si>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Age 0- 64 </t>
    </r>
    <r>
      <rPr>
        <sz val="11"/>
        <color rgb="FFFF0000"/>
        <rFont val="Calibri"/>
        <family val="2"/>
        <scheme val="minor"/>
      </rPr>
      <t>HOT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</si>
  <si>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Lag 13 </t>
    </r>
    <r>
      <rPr>
        <sz val="11"/>
        <color rgb="FFFF0000"/>
        <rFont val="Calibri"/>
        <family val="2"/>
        <scheme val="minor"/>
      </rPr>
      <t>C</t>
    </r>
  </si>
  <si>
    <t>Lower 13 CI</t>
  </si>
  <si>
    <t>Upper 13 CI</t>
  </si>
  <si>
    <r>
      <t xml:space="preserve">Lag 13 </t>
    </r>
    <r>
      <rPr>
        <sz val="11"/>
        <color rgb="FFFF0000"/>
        <rFont val="Calibri"/>
        <family val="2"/>
        <scheme val="minor"/>
      </rPr>
      <t>H</t>
    </r>
  </si>
  <si>
    <t>Uppe 13  CI</t>
  </si>
  <si>
    <r>
      <t xml:space="preserve">Lag 28 </t>
    </r>
    <r>
      <rPr>
        <sz val="11"/>
        <color rgb="FFFF0000"/>
        <rFont val="Calibri"/>
        <family val="2"/>
        <scheme val="minor"/>
      </rPr>
      <t>C</t>
    </r>
  </si>
  <si>
    <r>
      <t xml:space="preserve">Lag 28 </t>
    </r>
    <r>
      <rPr>
        <sz val="11"/>
        <color rgb="FFFF0000"/>
        <rFont val="Calibri"/>
        <family val="2"/>
        <scheme val="minor"/>
      </rPr>
      <t>H</t>
    </r>
  </si>
  <si>
    <t>Lag 28 L</t>
  </si>
  <si>
    <t>Lag 28 U</t>
  </si>
  <si>
    <r>
      <t xml:space="preserve"> Low Educational Level </t>
    </r>
    <r>
      <rPr>
        <sz val="11"/>
        <color rgb="FFFF0000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</si>
  <si>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High Educational level </t>
    </r>
    <r>
      <rPr>
        <sz val="11"/>
        <color rgb="FFFF0000"/>
        <rFont val="Calibri"/>
        <family val="2"/>
        <scheme val="minor"/>
      </rPr>
      <t>H</t>
    </r>
  </si>
  <si>
    <t>Low Educational level U</t>
  </si>
  <si>
    <t>High Educational level L</t>
  </si>
  <si>
    <t>High Educational level U</t>
  </si>
  <si>
    <t xml:space="preserve"> low Educational Level L</t>
  </si>
  <si>
    <r>
      <t xml:space="preserve">Low Educational Level </t>
    </r>
    <r>
      <rPr>
        <sz val="11"/>
        <color rgb="FFFF0000"/>
        <rFont val="Calibri"/>
        <family val="2"/>
        <scheme val="minor"/>
      </rPr>
      <t>C</t>
    </r>
  </si>
  <si>
    <t>Low Educational Level L</t>
  </si>
  <si>
    <r>
      <t>Low Educational Level</t>
    </r>
    <r>
      <rPr>
        <sz val="11"/>
        <rFont val="Calibri"/>
        <family val="2"/>
        <scheme val="minor"/>
      </rPr>
      <t xml:space="preserve"> U</t>
    </r>
  </si>
  <si>
    <r>
      <t xml:space="preserve"> High Educational Level </t>
    </r>
    <r>
      <rPr>
        <sz val="11"/>
        <color rgb="FFFF0000"/>
        <rFont val="Calibri"/>
        <family val="2"/>
        <scheme val="minor"/>
      </rPr>
      <t>C</t>
    </r>
  </si>
  <si>
    <t>High Educational Level L</t>
  </si>
  <si>
    <t>High Educational Level U</t>
  </si>
  <si>
    <t xml:space="preserve">1.75 (1.18, 2.32) </t>
  </si>
  <si>
    <t>percentile of threshold</t>
  </si>
  <si>
    <t xml:space="preserve">China, Japan, Korea, and Taiwan(Korea) </t>
  </si>
  <si>
    <t xml:space="preserve">China, Japan, Korea, and Taiwan(China) </t>
  </si>
  <si>
    <t>China, Japan, Korea, and Taiwan(Japan)</t>
  </si>
  <si>
    <t>China, Japan, Korea, and Taiwan(Tiawan)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</si>
</sst>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scheme val="minor"/>
    </font>
    <font>
      <sz val="10"/>
      <color rgb="FF131413"/>
      <name val="Times New Roman"/>
      <family val="1"/>
    </font>
    <font>
      <sz val="9"/>
      <color rgb="FF231F20"/>
      <name val="Arial"/>
      <family val="2"/>
    </font>
    <font>
      <sz val="6"/>
      <color rgb="FF231F20"/>
      <name val="Arial"/>
      <family val="2"/>
    </font>
    <font>
      <sz val="10"/>
      <color rgb="FF231F20"/>
      <name val="Times New Roman"/>
      <family val="1"/>
    </font>
    <font>
      <sz val="9"/>
      <color theme="1"/>
      <name val="Times New Roman"/>
      <family val="1"/>
    </font>
    <font>
      <b/>
      <sz val="7"/>
      <color theme="1"/>
      <name val="Arial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sz val="10.5"/>
      <color theme="1"/>
      <name val="Times New Roman"/>
      <family val="1"/>
    </font>
    <font>
      <sz val="8.5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0.5"/>
      <color rgb="FFFF0000"/>
      <name val="Times New Roman"/>
      <family val="1"/>
    </font>
    <font>
      <sz val="7.5"/>
      <color theme="1"/>
      <name val="Arial"/>
      <family val="2"/>
    </font>
    <font>
      <b/>
      <sz val="10"/>
      <color theme="1"/>
      <name val="Times New Roman"/>
      <family val="1"/>
    </font>
    <font>
      <sz val="9.5"/>
      <color theme="1"/>
      <name val="Arial"/>
      <family val="2"/>
    </font>
    <font>
      <sz val="10.5"/>
      <color rgb="FF000000"/>
      <name val="Times New Roman"/>
      <family val="1"/>
    </font>
    <font>
      <b/>
      <sz val="9"/>
      <color theme="1"/>
      <name val="Arial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theme="1"/>
      <name val="URWPalladioL-Bold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8" fillId="0" borderId="0" applyNumberFormat="0" applyFill="0" applyBorder="0" applyAlignment="0" applyProtection="0"/>
    <xf numFmtId="9" fontId="33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2" borderId="0" xfId="0" applyFill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16" fontId="0" fillId="0" borderId="0" xfId="0" applyNumberFormat="1"/>
    <xf numFmtId="16" fontId="13" fillId="0" borderId="0" xfId="0" applyNumberFormat="1" applyFont="1"/>
    <xf numFmtId="9" fontId="0" fillId="0" borderId="0" xfId="0" applyNumberForma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4" fillId="0" borderId="0" xfId="0" applyFont="1" applyAlignment="1">
      <alignment vertical="center"/>
    </xf>
    <xf numFmtId="0" fontId="16" fillId="0" borderId="0" xfId="0" applyFont="1"/>
    <xf numFmtId="0" fontId="14" fillId="0" borderId="0" xfId="0" applyFont="1"/>
    <xf numFmtId="0" fontId="17" fillId="0" borderId="0" xfId="0" applyFont="1"/>
    <xf numFmtId="0" fontId="12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1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0" fillId="0" borderId="0" xfId="0" applyAlignment="1">
      <alignment vertical="top"/>
    </xf>
    <xf numFmtId="0" fontId="23" fillId="0" borderId="0" xfId="0" applyFont="1"/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0" fillId="2" borderId="0" xfId="0" applyFill="1"/>
    <xf numFmtId="0" fontId="27" fillId="3" borderId="0" xfId="0" applyFont="1" applyFill="1" applyAlignment="1">
      <alignment horizontal="center"/>
    </xf>
    <xf numFmtId="0" fontId="29" fillId="0" borderId="0" xfId="1" applyFont="1"/>
    <xf numFmtId="0" fontId="30" fillId="0" borderId="0" xfId="0" applyFont="1"/>
    <xf numFmtId="0" fontId="31" fillId="0" borderId="0" xfId="0" applyFont="1"/>
    <xf numFmtId="0" fontId="31" fillId="3" borderId="0" xfId="0" applyFont="1" applyFill="1" applyAlignment="1">
      <alignment horizontal="center"/>
    </xf>
    <xf numFmtId="0" fontId="32" fillId="0" borderId="0" xfId="0" applyFont="1"/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0" fillId="0" borderId="0" xfId="2" applyFont="1"/>
    <xf numFmtId="0" fontId="22" fillId="0" borderId="0" xfId="0" applyFont="1" applyAlignment="1">
      <alignment vertical="center"/>
    </xf>
    <xf numFmtId="3" fontId="0" fillId="0" borderId="0" xfId="0" applyNumberFormat="1"/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Font="1"/>
    <xf numFmtId="0" fontId="34" fillId="0" borderId="0" xfId="0" applyFont="1" applyAlignment="1">
      <alignment vertical="center"/>
    </xf>
    <xf numFmtId="0" fontId="0" fillId="4" borderId="0" xfId="0" applyFont="1" applyFill="1"/>
    <xf numFmtId="0" fontId="11" fillId="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22" fillId="2" borderId="0" xfId="0" applyFont="1" applyFill="1" applyAlignment="1">
      <alignment vertical="center"/>
    </xf>
    <xf numFmtId="0" fontId="0" fillId="0" borderId="0" xfId="0" applyFill="1"/>
    <xf numFmtId="0" fontId="35" fillId="0" borderId="1" xfId="0" applyFont="1" applyBorder="1" applyAlignment="1">
      <alignment vertical="center" wrapText="1"/>
    </xf>
    <xf numFmtId="0" fontId="0" fillId="5" borderId="0" xfId="0" applyFill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36" fillId="0" borderId="0" xfId="0" applyFo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561295</xdr:colOff>
          <xdr:row>13</xdr:row>
          <xdr:rowOff>40821</xdr:rowOff>
        </xdr:from>
        <xdr:to>
          <xdr:col>95</xdr:col>
          <xdr:colOff>417059</xdr:colOff>
          <xdr:row>14</xdr:row>
          <xdr:rowOff>110898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W47"/>
  <sheetViews>
    <sheetView tabSelected="1" zoomScale="112" zoomScaleNormal="60" workbookViewId="0">
      <pane xSplit="7" ySplit="3" topLeftCell="CL4" activePane="bottomRight" state="frozen"/>
      <selection pane="topRight" activeCell="H1" sqref="H1"/>
      <selection pane="bottomLeft" activeCell="A4" sqref="A4"/>
      <selection pane="bottomRight" activeCell="E18" sqref="E18"/>
    </sheetView>
  </sheetViews>
  <sheetFormatPr defaultRowHeight="15"/>
  <cols>
    <col min="1" max="1" width="0.140625" customWidth="1"/>
    <col min="2" max="2" width="11.5703125" customWidth="1"/>
    <col min="3" max="3" width="11.42578125" customWidth="1"/>
    <col min="5" max="5" width="27.7109375" customWidth="1"/>
    <col min="6" max="6" width="15.42578125" customWidth="1"/>
    <col min="14" max="15" width="15.42578125" customWidth="1"/>
    <col min="16" max="16" width="23.85546875" customWidth="1"/>
    <col min="17" max="18" width="15.42578125" customWidth="1"/>
    <col min="19" max="19" width="33.28515625" customWidth="1"/>
    <col min="20" max="20" width="20.85546875" customWidth="1"/>
    <col min="21" max="22" width="15.42578125" customWidth="1"/>
    <col min="23" max="23" width="14.140625" customWidth="1"/>
    <col min="26" max="26" width="19.42578125" customWidth="1"/>
    <col min="27" max="27" width="9.140625" style="49"/>
    <col min="29" max="29" width="16.5703125" customWidth="1"/>
    <col min="30" max="30" width="18.7109375" customWidth="1"/>
    <col min="31" max="31" width="12.7109375" customWidth="1"/>
    <col min="33" max="33" width="22.28515625" customWidth="1"/>
    <col min="34" max="34" width="13.140625" customWidth="1"/>
    <col min="35" max="35" width="11.7109375" customWidth="1"/>
    <col min="36" max="36" width="18.42578125" customWidth="1"/>
    <col min="37" max="37" width="9.7109375" customWidth="1"/>
    <col min="38" max="38" width="9.5703125" customWidth="1"/>
    <col min="41" max="41" width="11.140625" customWidth="1"/>
    <col min="43" max="43" width="18" customWidth="1"/>
    <col min="44" max="44" width="15" customWidth="1"/>
    <col min="46" max="46" width="13" customWidth="1"/>
    <col min="47" max="47" width="18.85546875" customWidth="1"/>
    <col min="50" max="50" width="13.7109375" customWidth="1"/>
    <col min="56" max="56" width="9.140625" style="11"/>
    <col min="64" max="70" width="9.28515625" customWidth="1"/>
    <col min="115" max="115" width="21.42578125" customWidth="1"/>
    <col min="116" max="116" width="21.140625" customWidth="1"/>
    <col min="117" max="117" width="20.7109375" customWidth="1"/>
    <col min="118" max="119" width="25.42578125" customWidth="1"/>
    <col min="120" max="120" width="25.7109375" customWidth="1"/>
    <col min="121" max="122" width="22.5703125" customWidth="1"/>
    <col min="123" max="123" width="27" customWidth="1"/>
    <col min="124" max="124" width="22.140625" customWidth="1"/>
    <col min="125" max="125" width="22.85546875" bestFit="1" customWidth="1"/>
    <col min="126" max="126" width="26.85546875" customWidth="1"/>
  </cols>
  <sheetData>
    <row r="1" spans="1:127">
      <c r="B1" t="s">
        <v>29</v>
      </c>
      <c r="C1" t="s">
        <v>0</v>
      </c>
      <c r="D1" t="s">
        <v>2</v>
      </c>
      <c r="E1" t="s">
        <v>1</v>
      </c>
      <c r="F1" t="s">
        <v>3</v>
      </c>
      <c r="G1" t="s">
        <v>4</v>
      </c>
      <c r="H1" t="s">
        <v>76</v>
      </c>
      <c r="I1" t="s">
        <v>74</v>
      </c>
      <c r="J1" t="s">
        <v>75</v>
      </c>
      <c r="K1" t="s">
        <v>38</v>
      </c>
      <c r="L1" t="s">
        <v>10</v>
      </c>
      <c r="M1" t="s">
        <v>5</v>
      </c>
      <c r="N1" t="s">
        <v>138</v>
      </c>
      <c r="O1" t="s">
        <v>293</v>
      </c>
      <c r="P1" s="43" t="s">
        <v>139</v>
      </c>
      <c r="Q1" s="43" t="s">
        <v>559</v>
      </c>
      <c r="R1" s="43" t="s">
        <v>560</v>
      </c>
      <c r="S1" s="43" t="s">
        <v>140</v>
      </c>
      <c r="T1" s="43" t="s">
        <v>561</v>
      </c>
      <c r="U1" s="43" t="s">
        <v>562</v>
      </c>
      <c r="V1" t="s">
        <v>145</v>
      </c>
      <c r="W1" t="s">
        <v>146</v>
      </c>
      <c r="X1" t="s">
        <v>6</v>
      </c>
      <c r="Y1" t="s">
        <v>318</v>
      </c>
      <c r="Z1" t="s">
        <v>631</v>
      </c>
      <c r="AA1" s="49" t="s">
        <v>40</v>
      </c>
      <c r="AB1" t="s">
        <v>84</v>
      </c>
      <c r="AC1" t="s">
        <v>85</v>
      </c>
      <c r="AD1" s="41" t="s">
        <v>556</v>
      </c>
      <c r="AE1" s="41" t="s">
        <v>557</v>
      </c>
      <c r="AF1" s="41" t="s">
        <v>558</v>
      </c>
      <c r="AG1" s="11" t="s">
        <v>147</v>
      </c>
      <c r="AH1" s="11" t="s">
        <v>543</v>
      </c>
      <c r="AI1" s="11" t="s">
        <v>544</v>
      </c>
      <c r="AJ1" s="11" t="s">
        <v>148</v>
      </c>
      <c r="AK1" s="11" t="s">
        <v>545</v>
      </c>
      <c r="AL1" s="11" t="s">
        <v>546</v>
      </c>
      <c r="AM1" t="s">
        <v>8</v>
      </c>
      <c r="AN1" t="s">
        <v>9</v>
      </c>
      <c r="AO1" t="s">
        <v>78</v>
      </c>
      <c r="AP1" t="s">
        <v>321</v>
      </c>
      <c r="AQ1" t="s">
        <v>7</v>
      </c>
      <c r="AR1" s="41" t="s">
        <v>547</v>
      </c>
      <c r="AS1" s="41" t="s">
        <v>548</v>
      </c>
      <c r="AT1" s="41" t="s">
        <v>549</v>
      </c>
      <c r="AU1" s="11" t="s">
        <v>550</v>
      </c>
      <c r="AV1" s="11" t="s">
        <v>551</v>
      </c>
      <c r="AW1" s="11" t="s">
        <v>552</v>
      </c>
      <c r="AX1" s="11" t="s">
        <v>553</v>
      </c>
      <c r="AY1" s="11" t="s">
        <v>554</v>
      </c>
      <c r="AZ1" s="11" t="s">
        <v>555</v>
      </c>
      <c r="BA1" t="s">
        <v>79</v>
      </c>
      <c r="BB1" t="s">
        <v>8</v>
      </c>
      <c r="BC1" t="s">
        <v>9</v>
      </c>
      <c r="BD1" s="11" t="s">
        <v>567</v>
      </c>
      <c r="BE1" t="s">
        <v>568</v>
      </c>
      <c r="BF1" t="s">
        <v>569</v>
      </c>
      <c r="BG1" t="s">
        <v>587</v>
      </c>
      <c r="BH1" t="s">
        <v>588</v>
      </c>
      <c r="BI1" t="s">
        <v>589</v>
      </c>
      <c r="BJ1" t="s">
        <v>582</v>
      </c>
      <c r="BK1" t="s">
        <v>580</v>
      </c>
      <c r="BL1" t="s">
        <v>581</v>
      </c>
      <c r="BM1" t="s">
        <v>602</v>
      </c>
      <c r="BN1" t="s">
        <v>603</v>
      </c>
      <c r="BO1" t="s">
        <v>604</v>
      </c>
      <c r="BP1" t="s">
        <v>612</v>
      </c>
      <c r="BQ1" t="s">
        <v>610</v>
      </c>
      <c r="BR1" t="s">
        <v>613</v>
      </c>
      <c r="BS1" t="s">
        <v>584</v>
      </c>
      <c r="BT1" t="s">
        <v>585</v>
      </c>
      <c r="BU1" t="s">
        <v>586</v>
      </c>
      <c r="BV1" t="s">
        <v>615</v>
      </c>
      <c r="BW1" t="s">
        <v>616</v>
      </c>
      <c r="BX1" t="s">
        <v>617</v>
      </c>
      <c r="BY1" t="s">
        <v>583</v>
      </c>
      <c r="BZ1" t="s">
        <v>574</v>
      </c>
      <c r="CA1" t="s">
        <v>575</v>
      </c>
      <c r="CB1" t="s">
        <v>590</v>
      </c>
      <c r="CC1" t="s">
        <v>580</v>
      </c>
      <c r="CD1" t="s">
        <v>591</v>
      </c>
      <c r="CE1" t="s">
        <v>605</v>
      </c>
      <c r="CF1" t="s">
        <v>603</v>
      </c>
      <c r="CG1" t="s">
        <v>606</v>
      </c>
      <c r="CH1" t="s">
        <v>609</v>
      </c>
      <c r="CI1" t="s">
        <v>610</v>
      </c>
      <c r="CJ1" t="s">
        <v>611</v>
      </c>
      <c r="CK1" t="s">
        <v>592</v>
      </c>
      <c r="CL1" t="s">
        <v>585</v>
      </c>
      <c r="CM1" t="s">
        <v>593</v>
      </c>
      <c r="CN1" t="s">
        <v>614</v>
      </c>
      <c r="CO1" t="s">
        <v>616</v>
      </c>
      <c r="CP1" t="s">
        <v>617</v>
      </c>
      <c r="CQ1" t="s">
        <v>594</v>
      </c>
      <c r="CR1" t="s">
        <v>595</v>
      </c>
      <c r="CS1" t="s">
        <v>608</v>
      </c>
      <c r="CT1" t="s">
        <v>598</v>
      </c>
      <c r="CU1" t="s">
        <v>599</v>
      </c>
      <c r="CV1" t="s">
        <v>596</v>
      </c>
      <c r="CW1" t="s">
        <v>598</v>
      </c>
      <c r="CX1" t="s">
        <v>599</v>
      </c>
      <c r="CY1" t="s">
        <v>597</v>
      </c>
      <c r="CZ1" t="s">
        <v>598</v>
      </c>
      <c r="DA1" t="s">
        <v>599</v>
      </c>
      <c r="DB1" t="s">
        <v>607</v>
      </c>
      <c r="DC1" t="s">
        <v>598</v>
      </c>
      <c r="DD1" t="s">
        <v>599</v>
      </c>
      <c r="DE1" t="s">
        <v>600</v>
      </c>
      <c r="DF1" t="s">
        <v>598</v>
      </c>
      <c r="DG1" t="s">
        <v>599</v>
      </c>
      <c r="DH1" t="s">
        <v>601</v>
      </c>
      <c r="DI1" t="s">
        <v>598</v>
      </c>
      <c r="DJ1" t="s">
        <v>599</v>
      </c>
      <c r="DK1" t="s">
        <v>618</v>
      </c>
      <c r="DL1" t="s">
        <v>623</v>
      </c>
      <c r="DM1" t="s">
        <v>620</v>
      </c>
      <c r="DN1" t="s">
        <v>619</v>
      </c>
      <c r="DO1" t="s">
        <v>621</v>
      </c>
      <c r="DP1" t="s">
        <v>622</v>
      </c>
      <c r="DQ1" t="s">
        <v>624</v>
      </c>
      <c r="DR1" t="s">
        <v>625</v>
      </c>
      <c r="DS1" t="s">
        <v>626</v>
      </c>
      <c r="DT1" t="s">
        <v>627</v>
      </c>
      <c r="DU1" t="s">
        <v>628</v>
      </c>
      <c r="DV1" t="s">
        <v>629</v>
      </c>
      <c r="DW1" s="65"/>
    </row>
    <row r="2" spans="1:127">
      <c r="Y2" s="37"/>
      <c r="Z2" s="15" t="s">
        <v>150</v>
      </c>
      <c r="AA2" s="50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4"/>
      <c r="AP2" s="38"/>
      <c r="AQ2" s="16" t="s">
        <v>151</v>
      </c>
      <c r="AR2" s="42"/>
      <c r="AS2" s="42"/>
      <c r="AT2" s="42"/>
      <c r="AU2" s="16"/>
      <c r="AV2" s="16"/>
      <c r="AW2" s="16"/>
      <c r="AX2" s="16"/>
      <c r="AY2" s="16"/>
      <c r="AZ2" s="16"/>
      <c r="BA2" s="16"/>
      <c r="BB2" s="16"/>
      <c r="BC2" s="16"/>
      <c r="DW2" s="65"/>
    </row>
    <row r="3" spans="1:127">
      <c r="B3">
        <v>1</v>
      </c>
      <c r="C3" t="s">
        <v>16</v>
      </c>
      <c r="D3">
        <v>2013</v>
      </c>
      <c r="E3" t="s">
        <v>326</v>
      </c>
      <c r="F3" t="s">
        <v>12</v>
      </c>
      <c r="L3" t="s">
        <v>13</v>
      </c>
      <c r="N3" t="s">
        <v>11</v>
      </c>
      <c r="V3" t="s">
        <v>154</v>
      </c>
      <c r="W3" t="s">
        <v>307</v>
      </c>
      <c r="X3">
        <v>1</v>
      </c>
      <c r="Y3" t="s">
        <v>319</v>
      </c>
      <c r="Z3">
        <v>97</v>
      </c>
      <c r="AA3" s="49">
        <v>24</v>
      </c>
      <c r="AD3" t="s">
        <v>254</v>
      </c>
      <c r="AE3" t="s">
        <v>255</v>
      </c>
      <c r="AF3" t="s">
        <v>21</v>
      </c>
      <c r="AP3" t="s">
        <v>322</v>
      </c>
      <c r="AQ3">
        <v>5</v>
      </c>
      <c r="AR3" t="s">
        <v>323</v>
      </c>
      <c r="AS3" t="s">
        <v>324</v>
      </c>
      <c r="AT3" t="s">
        <v>325</v>
      </c>
      <c r="BD3" s="54">
        <v>24</v>
      </c>
      <c r="BE3" s="57" t="s">
        <v>27</v>
      </c>
      <c r="BF3" s="57">
        <v>30.5</v>
      </c>
      <c r="BG3">
        <v>1.34</v>
      </c>
      <c r="BH3">
        <v>1.04</v>
      </c>
      <c r="BI3">
        <v>1.71</v>
      </c>
      <c r="BJ3">
        <v>1.22</v>
      </c>
      <c r="BK3">
        <v>1.02</v>
      </c>
      <c r="BL3">
        <v>1.46</v>
      </c>
      <c r="CK3">
        <v>2.04</v>
      </c>
      <c r="CL3">
        <v>1.61</v>
      </c>
      <c r="CM3">
        <v>2.59</v>
      </c>
      <c r="CQ3">
        <v>23.69781</v>
      </c>
      <c r="CR3">
        <v>120.960515</v>
      </c>
      <c r="DW3" s="65">
        <v>24</v>
      </c>
    </row>
    <row r="4" spans="1:127">
      <c r="B4">
        <v>1</v>
      </c>
      <c r="C4" t="s">
        <v>16</v>
      </c>
      <c r="D4">
        <v>2013</v>
      </c>
      <c r="E4" t="s">
        <v>579</v>
      </c>
      <c r="F4" t="s">
        <v>12</v>
      </c>
      <c r="G4">
        <v>3.75</v>
      </c>
      <c r="BD4" s="54"/>
      <c r="BE4" s="57"/>
      <c r="BF4" s="57"/>
      <c r="BJ4">
        <v>1.08</v>
      </c>
      <c r="BK4">
        <v>0.95</v>
      </c>
      <c r="BL4">
        <v>1.25</v>
      </c>
      <c r="CK4">
        <v>1.95</v>
      </c>
      <c r="CL4">
        <v>1.32</v>
      </c>
      <c r="CM4">
        <v>2.7</v>
      </c>
      <c r="CQ4">
        <v>25.032969000000001</v>
      </c>
      <c r="CR4">
        <v>121.56541799999999</v>
      </c>
      <c r="DW4" s="65">
        <v>23.2</v>
      </c>
    </row>
    <row r="5" spans="1:127">
      <c r="B5">
        <v>1</v>
      </c>
      <c r="C5" t="s">
        <v>16</v>
      </c>
      <c r="D5">
        <v>2013</v>
      </c>
      <c r="E5" t="s">
        <v>576</v>
      </c>
      <c r="F5" t="s">
        <v>12</v>
      </c>
      <c r="G5">
        <v>1.32</v>
      </c>
      <c r="BD5" s="54"/>
      <c r="BE5" s="57"/>
      <c r="BF5" s="57"/>
      <c r="BJ5">
        <v>1.31</v>
      </c>
      <c r="BK5">
        <v>0.86</v>
      </c>
      <c r="BL5">
        <v>2.0099999999999998</v>
      </c>
      <c r="CK5">
        <v>2.94</v>
      </c>
      <c r="CL5">
        <v>1.88</v>
      </c>
      <c r="CM5">
        <v>4.7</v>
      </c>
      <c r="CQ5">
        <v>24.147735999999998</v>
      </c>
      <c r="CR5">
        <v>120.673648</v>
      </c>
      <c r="DW5" s="65">
        <v>23.7</v>
      </c>
    </row>
    <row r="6" spans="1:127">
      <c r="B6">
        <v>1</v>
      </c>
      <c r="C6" t="s">
        <v>16</v>
      </c>
      <c r="D6">
        <v>2013</v>
      </c>
      <c r="E6" t="s">
        <v>577</v>
      </c>
      <c r="F6" t="s">
        <v>12</v>
      </c>
      <c r="G6">
        <v>1.21</v>
      </c>
      <c r="BD6" s="54"/>
      <c r="BE6" s="57"/>
      <c r="BF6" s="57"/>
      <c r="BG6">
        <v>1.34</v>
      </c>
      <c r="BH6">
        <v>1.04</v>
      </c>
      <c r="BI6">
        <v>1.71</v>
      </c>
      <c r="BJ6">
        <v>1.53</v>
      </c>
      <c r="BK6">
        <v>1.1499999999999999</v>
      </c>
      <c r="BL6">
        <v>2.0699999999999998</v>
      </c>
      <c r="CK6">
        <v>1.5</v>
      </c>
      <c r="CL6">
        <v>0.92</v>
      </c>
      <c r="CM6">
        <v>2.31</v>
      </c>
      <c r="CQ6">
        <v>22.999728000000001</v>
      </c>
      <c r="CR6">
        <v>120.227028</v>
      </c>
      <c r="DW6" s="65">
        <v>24.6</v>
      </c>
    </row>
    <row r="7" spans="1:127">
      <c r="B7">
        <v>1</v>
      </c>
      <c r="C7" t="s">
        <v>16</v>
      </c>
      <c r="D7">
        <v>2013</v>
      </c>
      <c r="E7" t="s">
        <v>578</v>
      </c>
      <c r="F7" t="s">
        <v>12</v>
      </c>
      <c r="G7">
        <v>1.25</v>
      </c>
      <c r="BD7" s="54"/>
      <c r="BE7" s="57"/>
      <c r="BF7" s="57"/>
      <c r="BJ7">
        <v>1.1200000000000001</v>
      </c>
      <c r="BK7">
        <v>0.83</v>
      </c>
      <c r="BL7">
        <v>1.55</v>
      </c>
      <c r="BY7">
        <v>1.1399999999999999</v>
      </c>
      <c r="BZ7">
        <v>1.07</v>
      </c>
      <c r="CA7">
        <v>1.21</v>
      </c>
      <c r="CK7">
        <v>2.23</v>
      </c>
      <c r="CL7">
        <v>1.23</v>
      </c>
      <c r="CM7">
        <v>4.05</v>
      </c>
      <c r="CQ7">
        <v>22.635058999999998</v>
      </c>
      <c r="CR7">
        <v>120.33551900000001</v>
      </c>
      <c r="DW7" s="65">
        <v>25.3</v>
      </c>
    </row>
    <row r="8" spans="1:127" ht="18.75">
      <c r="B8">
        <v>2</v>
      </c>
      <c r="C8" s="1" t="s">
        <v>23</v>
      </c>
      <c r="D8">
        <v>2012</v>
      </c>
      <c r="E8" t="s">
        <v>24</v>
      </c>
      <c r="F8" t="s">
        <v>25</v>
      </c>
      <c r="G8" s="2">
        <v>26460</v>
      </c>
      <c r="H8" s="2"/>
      <c r="I8" s="2"/>
      <c r="J8" s="2"/>
      <c r="K8" s="2" t="s">
        <v>45</v>
      </c>
      <c r="L8">
        <v>8210</v>
      </c>
      <c r="M8" t="s">
        <v>13</v>
      </c>
      <c r="N8" t="s">
        <v>52</v>
      </c>
      <c r="P8" t="s">
        <v>144</v>
      </c>
      <c r="Q8" t="s">
        <v>201</v>
      </c>
      <c r="R8" t="s">
        <v>329</v>
      </c>
      <c r="S8" t="s">
        <v>330</v>
      </c>
      <c r="T8" t="s">
        <v>17</v>
      </c>
      <c r="U8" t="s">
        <v>331</v>
      </c>
      <c r="V8" t="s">
        <v>44</v>
      </c>
      <c r="W8" s="13" t="s">
        <v>307</v>
      </c>
      <c r="X8">
        <v>1</v>
      </c>
      <c r="Z8" t="s">
        <v>328</v>
      </c>
      <c r="AA8" s="49">
        <v>13.3</v>
      </c>
      <c r="AB8" t="s">
        <v>27</v>
      </c>
      <c r="AC8">
        <v>30.5</v>
      </c>
      <c r="AD8" t="s">
        <v>28</v>
      </c>
      <c r="AE8" t="s">
        <v>50</v>
      </c>
      <c r="AF8" t="s">
        <v>51</v>
      </c>
      <c r="AG8" t="s">
        <v>46</v>
      </c>
      <c r="AH8" t="s">
        <v>20</v>
      </c>
      <c r="AI8" t="s">
        <v>200</v>
      </c>
      <c r="AJ8" t="s">
        <v>47</v>
      </c>
      <c r="AK8" t="s">
        <v>232</v>
      </c>
      <c r="AL8" t="s">
        <v>265</v>
      </c>
      <c r="AQ8" t="s">
        <v>327</v>
      </c>
      <c r="AR8" t="s">
        <v>20</v>
      </c>
      <c r="AS8" t="s">
        <v>15</v>
      </c>
      <c r="AT8" t="s">
        <v>26</v>
      </c>
      <c r="AU8" t="s">
        <v>48</v>
      </c>
      <c r="AV8" t="s">
        <v>256</v>
      </c>
      <c r="AW8" t="s">
        <v>166</v>
      </c>
      <c r="AX8" s="29" t="s">
        <v>49</v>
      </c>
      <c r="AY8" s="29" t="s">
        <v>286</v>
      </c>
      <c r="AZ8" s="29" t="s">
        <v>196</v>
      </c>
      <c r="BC8" t="s">
        <v>58</v>
      </c>
      <c r="BD8" s="54">
        <v>13.3</v>
      </c>
      <c r="BE8" s="57">
        <v>9.8000000000000007</v>
      </c>
      <c r="BF8" s="57">
        <v>31.9</v>
      </c>
      <c r="CQ8">
        <v>39.904210999999997</v>
      </c>
      <c r="CR8">
        <v>39.904210999999997</v>
      </c>
      <c r="CS8">
        <v>1.36</v>
      </c>
      <c r="CT8">
        <v>1.0900000000000001</v>
      </c>
      <c r="CU8">
        <v>1.68</v>
      </c>
      <c r="CV8">
        <v>1.47</v>
      </c>
      <c r="CW8">
        <v>1.1299999999999999</v>
      </c>
      <c r="CX8">
        <v>1.91</v>
      </c>
      <c r="DB8">
        <v>1.1200000000000001</v>
      </c>
      <c r="DC8">
        <v>0.99</v>
      </c>
      <c r="DD8">
        <v>1.27</v>
      </c>
      <c r="DE8">
        <v>1.29</v>
      </c>
      <c r="DF8">
        <v>1.06</v>
      </c>
      <c r="DG8">
        <v>1.58</v>
      </c>
      <c r="DW8" s="65">
        <f>BD8</f>
        <v>13.3</v>
      </c>
    </row>
    <row r="9" spans="1:127">
      <c r="B9" s="11">
        <v>3</v>
      </c>
      <c r="C9" s="17" t="s">
        <v>54</v>
      </c>
      <c r="D9">
        <v>2011</v>
      </c>
      <c r="E9" s="18" t="s">
        <v>55</v>
      </c>
      <c r="F9" s="18" t="s">
        <v>56</v>
      </c>
      <c r="G9" s="19">
        <v>22805</v>
      </c>
      <c r="H9" s="19" t="s">
        <v>152</v>
      </c>
      <c r="I9" s="19">
        <v>0</v>
      </c>
      <c r="J9" s="19">
        <v>31</v>
      </c>
      <c r="K9" s="2" t="s">
        <v>11</v>
      </c>
      <c r="L9" t="s">
        <v>11</v>
      </c>
      <c r="M9" t="s">
        <v>11</v>
      </c>
      <c r="N9" t="s">
        <v>57</v>
      </c>
      <c r="P9" t="s">
        <v>393</v>
      </c>
      <c r="Q9" t="s">
        <v>394</v>
      </c>
      <c r="R9" t="s">
        <v>201</v>
      </c>
      <c r="S9" t="s">
        <v>395</v>
      </c>
      <c r="T9" t="s">
        <v>396</v>
      </c>
      <c r="U9" t="s">
        <v>397</v>
      </c>
      <c r="V9" t="s">
        <v>154</v>
      </c>
      <c r="W9" t="s">
        <v>334</v>
      </c>
      <c r="X9" t="s">
        <v>39</v>
      </c>
      <c r="Y9" t="s">
        <v>333</v>
      </c>
      <c r="Z9" t="s">
        <v>332</v>
      </c>
      <c r="AA9" s="49" t="s">
        <v>312</v>
      </c>
      <c r="AB9">
        <v>9.8000000000000007</v>
      </c>
      <c r="AC9">
        <v>31.9</v>
      </c>
      <c r="AD9" s="14" t="s">
        <v>407</v>
      </c>
      <c r="AE9" t="s">
        <v>286</v>
      </c>
      <c r="AF9" t="s">
        <v>18</v>
      </c>
      <c r="AN9" t="s">
        <v>149</v>
      </c>
      <c r="AO9" s="14" t="s">
        <v>335</v>
      </c>
      <c r="AR9" t="s">
        <v>424</v>
      </c>
      <c r="AS9" t="s">
        <v>413</v>
      </c>
      <c r="AT9" s="14" t="s">
        <v>201</v>
      </c>
      <c r="BA9" t="s">
        <v>336</v>
      </c>
      <c r="BC9" t="s">
        <v>58</v>
      </c>
      <c r="BD9" s="54" t="s">
        <v>312</v>
      </c>
      <c r="BE9" s="57" t="s">
        <v>113</v>
      </c>
      <c r="BF9" s="58">
        <v>40.200000000000003</v>
      </c>
      <c r="BG9">
        <v>5.8</v>
      </c>
      <c r="BH9">
        <v>3.2</v>
      </c>
      <c r="BI9">
        <v>8.5</v>
      </c>
      <c r="BJ9">
        <v>4.0999999999999996</v>
      </c>
      <c r="BK9">
        <v>0.3</v>
      </c>
      <c r="BL9">
        <v>8.1</v>
      </c>
      <c r="BY9">
        <v>0.4</v>
      </c>
      <c r="BZ9">
        <v>0.6</v>
      </c>
      <c r="CA9">
        <v>1.5</v>
      </c>
      <c r="CK9">
        <v>3.4</v>
      </c>
      <c r="CL9">
        <v>0.9</v>
      </c>
      <c r="CM9">
        <v>6</v>
      </c>
      <c r="CQ9">
        <v>-27.474968000000001</v>
      </c>
      <c r="CR9">
        <v>153.02586099999999</v>
      </c>
      <c r="CS9">
        <v>1.05</v>
      </c>
      <c r="CT9">
        <v>1.02</v>
      </c>
      <c r="CU9">
        <v>1.0900000000000001</v>
      </c>
      <c r="CV9">
        <v>1.03</v>
      </c>
      <c r="CW9">
        <v>1</v>
      </c>
      <c r="CX9">
        <v>1.06</v>
      </c>
      <c r="CY9">
        <v>1.07</v>
      </c>
      <c r="CZ9">
        <v>1.04</v>
      </c>
      <c r="DA9">
        <v>1.1100000000000001</v>
      </c>
      <c r="DB9">
        <v>1.006</v>
      </c>
      <c r="DC9">
        <v>0.95</v>
      </c>
      <c r="DD9">
        <v>1.02</v>
      </c>
      <c r="DE9">
        <v>1.004</v>
      </c>
      <c r="DF9">
        <v>0.94</v>
      </c>
      <c r="DG9">
        <v>1.01</v>
      </c>
      <c r="DH9">
        <v>1.002</v>
      </c>
      <c r="DI9">
        <v>0.91</v>
      </c>
      <c r="DJ9">
        <v>1.01</v>
      </c>
      <c r="DW9" s="65" t="str">
        <f>BD9</f>
        <v>20.1</v>
      </c>
    </row>
    <row r="10" spans="1:127">
      <c r="B10">
        <v>4</v>
      </c>
      <c r="C10" s="5" t="s">
        <v>30</v>
      </c>
      <c r="D10">
        <v>2015</v>
      </c>
      <c r="E10" s="6" t="s">
        <v>31</v>
      </c>
      <c r="F10" s="6" t="s">
        <v>32</v>
      </c>
      <c r="G10">
        <v>22399</v>
      </c>
      <c r="H10" t="s">
        <v>155</v>
      </c>
      <c r="L10" t="s">
        <v>11</v>
      </c>
      <c r="M10" t="s">
        <v>11</v>
      </c>
      <c r="N10" t="s">
        <v>83</v>
      </c>
      <c r="S10" t="s">
        <v>193</v>
      </c>
      <c r="T10" t="s">
        <v>398</v>
      </c>
      <c r="U10" t="s">
        <v>352</v>
      </c>
      <c r="W10" t="s">
        <v>98</v>
      </c>
      <c r="X10" t="s">
        <v>39</v>
      </c>
      <c r="Z10" t="s">
        <v>337</v>
      </c>
      <c r="AA10" s="49" t="s">
        <v>156</v>
      </c>
      <c r="AB10" t="s">
        <v>113</v>
      </c>
      <c r="AC10" s="56">
        <v>40.200000000000003</v>
      </c>
      <c r="AD10" s="14" t="s">
        <v>254</v>
      </c>
      <c r="AE10" s="14" t="s">
        <v>20</v>
      </c>
      <c r="AF10" s="14" t="s">
        <v>144</v>
      </c>
      <c r="AO10" t="s">
        <v>337</v>
      </c>
      <c r="AQ10" t="s">
        <v>11</v>
      </c>
      <c r="BC10" t="s">
        <v>53</v>
      </c>
      <c r="BD10" s="54" t="s">
        <v>156</v>
      </c>
      <c r="BE10" s="57"/>
      <c r="BF10" s="57"/>
      <c r="BG10">
        <v>1.22</v>
      </c>
      <c r="BH10">
        <v>1.1499999999999999</v>
      </c>
      <c r="BI10">
        <v>1.29</v>
      </c>
      <c r="CQ10">
        <v>-27.469770700000002</v>
      </c>
      <c r="CR10">
        <v>153.02510000000001</v>
      </c>
      <c r="CS10">
        <v>1.22</v>
      </c>
      <c r="CT10">
        <v>1.1499999999999999</v>
      </c>
      <c r="CU10">
        <v>1.29</v>
      </c>
      <c r="CV10">
        <v>1.25</v>
      </c>
      <c r="CW10">
        <v>1.1499999999999999</v>
      </c>
      <c r="CX10">
        <v>1.35</v>
      </c>
      <c r="CY10">
        <v>1.19</v>
      </c>
      <c r="CZ10">
        <v>1.0900000000000001</v>
      </c>
      <c r="DA10">
        <v>1.29</v>
      </c>
      <c r="DW10" s="65" t="str">
        <f>BD10</f>
        <v>24.5</v>
      </c>
    </row>
    <row r="11" spans="1:127">
      <c r="B11" s="11">
        <v>5</v>
      </c>
      <c r="C11" s="8" t="s">
        <v>33</v>
      </c>
      <c r="D11">
        <v>2013</v>
      </c>
      <c r="E11" t="s">
        <v>34</v>
      </c>
      <c r="F11" s="9" t="s">
        <v>36</v>
      </c>
      <c r="G11">
        <v>64240</v>
      </c>
      <c r="H11">
        <v>16</v>
      </c>
      <c r="K11">
        <v>51</v>
      </c>
      <c r="L11">
        <v>40</v>
      </c>
      <c r="M11" t="s">
        <v>39</v>
      </c>
      <c r="N11" t="s">
        <v>43</v>
      </c>
      <c r="P11" s="14" t="s">
        <v>330</v>
      </c>
      <c r="Q11" s="14" t="s">
        <v>46</v>
      </c>
      <c r="R11" s="14" t="s">
        <v>104</v>
      </c>
      <c r="V11" t="s">
        <v>154</v>
      </c>
      <c r="X11" t="s">
        <v>11</v>
      </c>
      <c r="Z11" t="s">
        <v>11</v>
      </c>
      <c r="AA11" s="49" t="s">
        <v>41</v>
      </c>
      <c r="AC11" t="s">
        <v>11</v>
      </c>
      <c r="AQ11" t="s">
        <v>157</v>
      </c>
      <c r="AR11" s="14" t="s">
        <v>104</v>
      </c>
      <c r="AS11" s="14" t="s">
        <v>196</v>
      </c>
      <c r="AT11" s="14" t="s">
        <v>204</v>
      </c>
      <c r="AU11" s="14" t="s">
        <v>425</v>
      </c>
      <c r="AV11" s="14" t="s">
        <v>96</v>
      </c>
      <c r="AW11" s="14" t="s">
        <v>426</v>
      </c>
      <c r="AX11" s="14" t="s">
        <v>141</v>
      </c>
      <c r="AY11" s="14" t="s">
        <v>47</v>
      </c>
      <c r="AZ11" s="14" t="s">
        <v>324</v>
      </c>
      <c r="BA11" t="s">
        <v>339</v>
      </c>
      <c r="BC11" t="s">
        <v>340</v>
      </c>
      <c r="BD11" s="54" t="s">
        <v>41</v>
      </c>
      <c r="BE11" s="57"/>
      <c r="BF11" s="57"/>
      <c r="CK11">
        <v>1.05</v>
      </c>
      <c r="CL11">
        <v>1.03</v>
      </c>
      <c r="CM11">
        <v>1.06</v>
      </c>
      <c r="CQ11">
        <v>22.396428</v>
      </c>
      <c r="CR11">
        <v>114.109497</v>
      </c>
      <c r="DB11">
        <v>1.03</v>
      </c>
      <c r="DE11">
        <v>1.04</v>
      </c>
      <c r="DH11">
        <v>1.05</v>
      </c>
      <c r="DW11" s="65" t="str">
        <f>BD11</f>
        <v>18.9</v>
      </c>
    </row>
    <row r="12" spans="1:127">
      <c r="B12" s="11">
        <v>5</v>
      </c>
      <c r="C12" s="8" t="s">
        <v>33</v>
      </c>
      <c r="D12">
        <v>2013</v>
      </c>
      <c r="E12" t="s">
        <v>35</v>
      </c>
      <c r="F12" s="10" t="s">
        <v>37</v>
      </c>
      <c r="G12">
        <v>32850</v>
      </c>
      <c r="H12">
        <v>9</v>
      </c>
      <c r="K12">
        <v>21</v>
      </c>
      <c r="L12">
        <v>14</v>
      </c>
      <c r="M12" t="s">
        <v>39</v>
      </c>
      <c r="N12" t="s">
        <v>43</v>
      </c>
      <c r="P12" s="14" t="s">
        <v>21</v>
      </c>
      <c r="Q12" s="14" t="s">
        <v>96</v>
      </c>
      <c r="R12" s="14" t="s">
        <v>200</v>
      </c>
      <c r="V12" t="s">
        <v>338</v>
      </c>
      <c r="X12" t="s">
        <v>11</v>
      </c>
      <c r="Z12" t="s">
        <v>11</v>
      </c>
      <c r="AA12" s="49" t="s">
        <v>42</v>
      </c>
      <c r="AC12" t="s">
        <v>11</v>
      </c>
      <c r="AQ12" t="s">
        <v>158</v>
      </c>
      <c r="AR12" s="14" t="s">
        <v>187</v>
      </c>
      <c r="AS12" s="14" t="s">
        <v>330</v>
      </c>
      <c r="AT12" s="14" t="s">
        <v>230</v>
      </c>
      <c r="AU12" s="14" t="s">
        <v>46</v>
      </c>
      <c r="AV12" s="14" t="s">
        <v>132</v>
      </c>
      <c r="AW12" s="14" t="s">
        <v>167</v>
      </c>
      <c r="AX12" s="14" t="s">
        <v>96</v>
      </c>
      <c r="AY12" s="14" t="s">
        <v>233</v>
      </c>
      <c r="AZ12" s="14" t="s">
        <v>193</v>
      </c>
      <c r="BA12" t="s">
        <v>339</v>
      </c>
      <c r="BC12" s="67" t="s">
        <v>340</v>
      </c>
      <c r="BD12" s="54" t="s">
        <v>42</v>
      </c>
      <c r="BE12" s="57"/>
      <c r="BF12" s="57"/>
      <c r="CK12">
        <v>1.05</v>
      </c>
      <c r="CL12">
        <v>1.04</v>
      </c>
      <c r="CM12">
        <v>1.07</v>
      </c>
      <c r="CQ12">
        <v>25.032969000000001</v>
      </c>
      <c r="CR12">
        <v>121.56541799999999</v>
      </c>
      <c r="DB12">
        <v>1.01</v>
      </c>
      <c r="DE12">
        <v>1.0900000000000001</v>
      </c>
      <c r="DH12">
        <v>1.06</v>
      </c>
      <c r="DW12" s="65" t="str">
        <f>BD12</f>
        <v>18.8</v>
      </c>
    </row>
    <row r="13" spans="1:127">
      <c r="B13">
        <v>6</v>
      </c>
      <c r="C13" s="39" t="s">
        <v>388</v>
      </c>
      <c r="D13">
        <v>2015</v>
      </c>
      <c r="E13" t="s">
        <v>311</v>
      </c>
      <c r="F13" t="s">
        <v>387</v>
      </c>
      <c r="G13">
        <v>1936116</v>
      </c>
      <c r="N13" t="s">
        <v>288</v>
      </c>
      <c r="P13" t="s">
        <v>20</v>
      </c>
      <c r="Q13" t="s">
        <v>17</v>
      </c>
      <c r="R13" t="s">
        <v>49</v>
      </c>
      <c r="S13" t="s">
        <v>94</v>
      </c>
      <c r="T13" t="s">
        <v>165</v>
      </c>
      <c r="U13" t="s">
        <v>399</v>
      </c>
      <c r="Z13" t="s">
        <v>389</v>
      </c>
      <c r="AA13" s="49" t="s">
        <v>563</v>
      </c>
      <c r="AD13" t="s">
        <v>408</v>
      </c>
      <c r="AE13" s="14" t="s">
        <v>257</v>
      </c>
      <c r="AF13" t="s">
        <v>399</v>
      </c>
      <c r="AG13" t="s">
        <v>408</v>
      </c>
      <c r="AH13" s="14" t="s">
        <v>257</v>
      </c>
      <c r="AI13" t="s">
        <v>399</v>
      </c>
      <c r="AN13" t="s">
        <v>313</v>
      </c>
      <c r="AO13" t="s">
        <v>390</v>
      </c>
      <c r="AQ13" t="s">
        <v>391</v>
      </c>
      <c r="AR13" t="s">
        <v>20</v>
      </c>
      <c r="AS13" t="s">
        <v>17</v>
      </c>
      <c r="AT13" t="s">
        <v>49</v>
      </c>
      <c r="AU13" s="14" t="s">
        <v>20</v>
      </c>
      <c r="AV13" t="s">
        <v>17</v>
      </c>
      <c r="AW13" t="s">
        <v>49</v>
      </c>
      <c r="AX13" t="s">
        <v>48</v>
      </c>
      <c r="AY13" t="s">
        <v>17</v>
      </c>
      <c r="AZ13" t="s">
        <v>49</v>
      </c>
      <c r="BA13" t="s">
        <v>392</v>
      </c>
      <c r="BD13" s="54" t="s">
        <v>563</v>
      </c>
      <c r="BE13" s="57"/>
      <c r="BF13" s="57"/>
      <c r="CQ13">
        <v>35.861660000000001</v>
      </c>
      <c r="CR13">
        <v>35.861660000000001</v>
      </c>
      <c r="CS13">
        <v>1.0129999999999999</v>
      </c>
      <c r="CT13">
        <v>1.01</v>
      </c>
      <c r="CU13">
        <v>1.016</v>
      </c>
      <c r="CV13">
        <v>1.0129999999999999</v>
      </c>
      <c r="CW13">
        <v>1.0089999999999999</v>
      </c>
      <c r="CX13">
        <v>1.016</v>
      </c>
      <c r="CY13">
        <v>1.012</v>
      </c>
      <c r="CZ13">
        <v>1.0089999999999999</v>
      </c>
      <c r="DA13">
        <v>1.0149999999999999</v>
      </c>
      <c r="DB13">
        <v>1.1499999999999999</v>
      </c>
      <c r="DC13">
        <v>1.1200000000000001</v>
      </c>
      <c r="DD13">
        <v>1.17</v>
      </c>
      <c r="DE13">
        <v>1.1599999999999999</v>
      </c>
      <c r="DF13">
        <v>1.1299999999999999</v>
      </c>
      <c r="DG13">
        <v>1.18</v>
      </c>
      <c r="DH13">
        <v>1.1599999999999999</v>
      </c>
      <c r="DI13">
        <v>1.1299999999999999</v>
      </c>
      <c r="DJ13">
        <v>1.18</v>
      </c>
      <c r="DK13">
        <v>1.2</v>
      </c>
      <c r="DL13">
        <v>0.9</v>
      </c>
      <c r="DM13">
        <v>1.4</v>
      </c>
      <c r="DN13">
        <v>1.3</v>
      </c>
      <c r="DO13">
        <v>1</v>
      </c>
      <c r="DP13">
        <v>1.6</v>
      </c>
      <c r="DQ13">
        <v>16.899999999999999</v>
      </c>
      <c r="DR13">
        <v>14.2</v>
      </c>
      <c r="DS13">
        <v>19.2</v>
      </c>
      <c r="DT13">
        <v>15.2</v>
      </c>
      <c r="DU13">
        <v>12.6</v>
      </c>
      <c r="DV13">
        <v>17.600000000000001</v>
      </c>
      <c r="DW13" s="65">
        <v>14.34</v>
      </c>
    </row>
    <row r="14" spans="1:127">
      <c r="B14" s="11">
        <v>7</v>
      </c>
      <c r="C14" s="21" t="s">
        <v>61</v>
      </c>
      <c r="D14">
        <v>2015</v>
      </c>
      <c r="E14" t="s">
        <v>60</v>
      </c>
      <c r="F14" s="22" t="s">
        <v>62</v>
      </c>
      <c r="N14" t="s">
        <v>63</v>
      </c>
      <c r="W14" t="s">
        <v>66</v>
      </c>
      <c r="AA14" s="49" t="s">
        <v>564</v>
      </c>
      <c r="AD14" t="s">
        <v>409</v>
      </c>
      <c r="AE14">
        <v>0.99</v>
      </c>
      <c r="AF14" t="s">
        <v>410</v>
      </c>
      <c r="AO14" t="s">
        <v>67</v>
      </c>
      <c r="AQ14" s="12"/>
      <c r="BD14" s="54" t="s">
        <v>564</v>
      </c>
      <c r="BE14" s="57"/>
      <c r="BF14" s="57"/>
    </row>
    <row r="15" spans="1:127">
      <c r="A15">
        <v>35.861660000000001</v>
      </c>
      <c r="B15" s="11">
        <v>7</v>
      </c>
      <c r="C15" s="21" t="s">
        <v>61</v>
      </c>
      <c r="D15">
        <v>2015</v>
      </c>
      <c r="E15" t="s">
        <v>632</v>
      </c>
      <c r="F15" s="22" t="s">
        <v>62</v>
      </c>
      <c r="G15">
        <v>38544</v>
      </c>
      <c r="H15">
        <v>3.3</v>
      </c>
      <c r="N15" t="s">
        <v>63</v>
      </c>
      <c r="W15" t="s">
        <v>66</v>
      </c>
      <c r="AA15" s="49" t="s">
        <v>564</v>
      </c>
      <c r="BD15" s="54" t="s">
        <v>564</v>
      </c>
      <c r="BE15" s="57"/>
      <c r="BF15" s="57"/>
      <c r="CQ15">
        <v>35.861660000000001</v>
      </c>
      <c r="CR15">
        <v>104.195397</v>
      </c>
      <c r="DW15">
        <v>13.85</v>
      </c>
    </row>
    <row r="16" spans="1:127">
      <c r="B16" s="11">
        <v>7</v>
      </c>
      <c r="C16" s="21" t="s">
        <v>61</v>
      </c>
      <c r="D16">
        <v>2015</v>
      </c>
      <c r="E16" t="s">
        <v>633</v>
      </c>
      <c r="F16" s="22" t="s">
        <v>62</v>
      </c>
      <c r="H16" t="s">
        <v>77</v>
      </c>
      <c r="N16" t="s">
        <v>63</v>
      </c>
      <c r="W16" t="s">
        <v>66</v>
      </c>
      <c r="AA16" s="49" t="s">
        <v>564</v>
      </c>
      <c r="BD16" s="54" t="s">
        <v>564</v>
      </c>
      <c r="BE16" s="57"/>
      <c r="BF16" s="57"/>
      <c r="CQ16">
        <v>36.204824000000002</v>
      </c>
      <c r="CR16">
        <v>138.25292400000001</v>
      </c>
      <c r="DW16">
        <v>14.95</v>
      </c>
    </row>
    <row r="17" spans="1:127">
      <c r="B17" s="11">
        <v>7</v>
      </c>
      <c r="C17" s="21" t="s">
        <v>61</v>
      </c>
      <c r="D17">
        <v>2015</v>
      </c>
      <c r="E17" t="s">
        <v>634</v>
      </c>
      <c r="F17" s="22" t="s">
        <v>62</v>
      </c>
      <c r="H17" t="s">
        <v>64</v>
      </c>
      <c r="N17" t="s">
        <v>63</v>
      </c>
      <c r="W17" t="s">
        <v>66</v>
      </c>
      <c r="AA17" s="49" t="s">
        <v>564</v>
      </c>
      <c r="BD17" s="54" t="s">
        <v>564</v>
      </c>
      <c r="BE17" s="57"/>
      <c r="BF17" s="57"/>
      <c r="CQ17">
        <v>23.497997999999999</v>
      </c>
      <c r="CR17">
        <v>85.067504</v>
      </c>
      <c r="DW17">
        <v>14.61</v>
      </c>
    </row>
    <row r="18" spans="1:127">
      <c r="B18" s="11">
        <v>7</v>
      </c>
      <c r="C18" s="21" t="s">
        <v>61</v>
      </c>
      <c r="D18">
        <v>2015</v>
      </c>
      <c r="E18" t="s">
        <v>635</v>
      </c>
      <c r="F18" s="22" t="s">
        <v>62</v>
      </c>
      <c r="H18" t="s">
        <v>65</v>
      </c>
      <c r="N18" t="s">
        <v>63</v>
      </c>
      <c r="W18" t="s">
        <v>66</v>
      </c>
      <c r="AA18" s="49" t="s">
        <v>564</v>
      </c>
      <c r="BD18" s="54" t="s">
        <v>564</v>
      </c>
      <c r="BE18" s="57"/>
      <c r="BF18" s="57"/>
      <c r="CQ18">
        <v>23.69781</v>
      </c>
      <c r="CR18">
        <v>120.960515</v>
      </c>
      <c r="DW18">
        <v>24</v>
      </c>
    </row>
    <row r="19" spans="1:127" ht="14.25" customHeight="1">
      <c r="B19" s="25">
        <v>8</v>
      </c>
      <c r="C19" s="21" t="s">
        <v>342</v>
      </c>
      <c r="D19">
        <v>2012</v>
      </c>
      <c r="E19" t="s">
        <v>81</v>
      </c>
      <c r="F19" s="24" t="s">
        <v>69</v>
      </c>
      <c r="G19">
        <v>43393</v>
      </c>
      <c r="H19">
        <v>24</v>
      </c>
      <c r="I19">
        <v>6</v>
      </c>
      <c r="J19">
        <v>102</v>
      </c>
      <c r="K19" s="12"/>
      <c r="N19" t="s">
        <v>159</v>
      </c>
      <c r="P19" t="s">
        <v>144</v>
      </c>
      <c r="Q19" t="s">
        <v>400</v>
      </c>
      <c r="R19" t="s">
        <v>21</v>
      </c>
      <c r="S19" t="s">
        <v>22</v>
      </c>
      <c r="T19" t="s">
        <v>201</v>
      </c>
      <c r="U19" t="s">
        <v>26</v>
      </c>
      <c r="V19" s="12" t="s">
        <v>73</v>
      </c>
      <c r="W19">
        <v>0</v>
      </c>
      <c r="AA19" s="49" t="s">
        <v>71</v>
      </c>
      <c r="AB19" t="s">
        <v>70</v>
      </c>
      <c r="AC19" t="s">
        <v>72</v>
      </c>
      <c r="AD19" t="s">
        <v>233</v>
      </c>
      <c r="AE19" t="s">
        <v>94</v>
      </c>
      <c r="AF19" t="s">
        <v>26</v>
      </c>
      <c r="AG19" t="s">
        <v>18</v>
      </c>
      <c r="AH19" t="s">
        <v>49</v>
      </c>
      <c r="AI19" t="s">
        <v>135</v>
      </c>
      <c r="AJ19" t="s">
        <v>193</v>
      </c>
      <c r="AK19" t="s">
        <v>20</v>
      </c>
      <c r="AL19" t="s">
        <v>96</v>
      </c>
      <c r="AO19" t="s">
        <v>341</v>
      </c>
      <c r="AR19" t="s">
        <v>164</v>
      </c>
      <c r="AS19" t="s">
        <v>232</v>
      </c>
      <c r="AT19" t="s">
        <v>352</v>
      </c>
      <c r="AU19" t="s">
        <v>168</v>
      </c>
      <c r="AV19" t="s">
        <v>190</v>
      </c>
      <c r="AW19" t="s">
        <v>47</v>
      </c>
      <c r="AX19" t="s">
        <v>20</v>
      </c>
      <c r="AY19" t="s">
        <v>123</v>
      </c>
      <c r="AZ19" t="s">
        <v>359</v>
      </c>
      <c r="BA19" t="s">
        <v>80</v>
      </c>
      <c r="BD19" s="54" t="s">
        <v>71</v>
      </c>
      <c r="BE19" s="57">
        <v>2.1</v>
      </c>
      <c r="BF19" s="57">
        <v>39.1</v>
      </c>
      <c r="CQ19">
        <v>23.129110000000001</v>
      </c>
      <c r="CR19">
        <v>113.264385</v>
      </c>
      <c r="CS19">
        <v>1.02</v>
      </c>
      <c r="CT19">
        <v>0.42</v>
      </c>
      <c r="CU19">
        <v>1.1000000000000001</v>
      </c>
      <c r="CV19">
        <v>1.1299999999999999</v>
      </c>
      <c r="CW19">
        <v>1.05</v>
      </c>
      <c r="CX19">
        <v>1.22</v>
      </c>
      <c r="CY19">
        <v>1.17</v>
      </c>
      <c r="CZ19">
        <v>1.06</v>
      </c>
      <c r="DA19">
        <v>1.3</v>
      </c>
      <c r="DB19">
        <v>1.08</v>
      </c>
      <c r="DC19">
        <v>0.43</v>
      </c>
      <c r="DD19">
        <v>1.22</v>
      </c>
      <c r="DE19">
        <v>1.23</v>
      </c>
      <c r="DF19">
        <v>1.08</v>
      </c>
      <c r="DG19">
        <v>1.39</v>
      </c>
      <c r="DH19">
        <v>1.28</v>
      </c>
      <c r="DI19">
        <v>1.1000000000000001</v>
      </c>
      <c r="DJ19">
        <v>1.46</v>
      </c>
      <c r="DK19">
        <v>0.93300000000000005</v>
      </c>
      <c r="DL19">
        <v>0.86699999999999999</v>
      </c>
      <c r="DM19">
        <v>1.0049999999999999</v>
      </c>
      <c r="DN19">
        <v>0.86199999999999999</v>
      </c>
      <c r="DO19">
        <v>0.79700000000000004</v>
      </c>
      <c r="DP19">
        <v>0.93100000000000005</v>
      </c>
      <c r="DQ19">
        <v>0.90300000000000002</v>
      </c>
      <c r="DR19">
        <v>0.75700000000000001</v>
      </c>
      <c r="DS19">
        <v>1.0489999999999999</v>
      </c>
      <c r="DT19">
        <v>0.84899999999999998</v>
      </c>
      <c r="DU19">
        <v>0.70199999999999996</v>
      </c>
      <c r="DV19">
        <v>0.996</v>
      </c>
      <c r="DW19">
        <v>23</v>
      </c>
    </row>
    <row r="20" spans="1:127">
      <c r="A20" t="s">
        <v>343</v>
      </c>
      <c r="B20">
        <v>9</v>
      </c>
      <c r="C20" s="23" t="s">
        <v>86</v>
      </c>
      <c r="D20">
        <v>2012</v>
      </c>
      <c r="E20" t="s">
        <v>87</v>
      </c>
      <c r="F20" t="s">
        <v>88</v>
      </c>
      <c r="G20" s="48">
        <v>11746</v>
      </c>
      <c r="H20">
        <v>3</v>
      </c>
      <c r="N20" t="s">
        <v>160</v>
      </c>
      <c r="P20" t="s">
        <v>26</v>
      </c>
      <c r="Q20" t="s">
        <v>123</v>
      </c>
      <c r="R20" t="s">
        <v>324</v>
      </c>
      <c r="S20" t="s">
        <v>96</v>
      </c>
      <c r="T20" t="s">
        <v>18</v>
      </c>
      <c r="U20" t="s">
        <v>187</v>
      </c>
      <c r="V20" t="s">
        <v>97</v>
      </c>
      <c r="W20" t="s">
        <v>98</v>
      </c>
      <c r="Y20" t="s">
        <v>348</v>
      </c>
      <c r="Z20" t="s">
        <v>347</v>
      </c>
      <c r="AA20" s="49" t="s">
        <v>89</v>
      </c>
      <c r="AB20" t="s">
        <v>90</v>
      </c>
      <c r="AC20" t="s">
        <v>91</v>
      </c>
      <c r="AD20" t="s">
        <v>94</v>
      </c>
      <c r="AE20" t="s">
        <v>95</v>
      </c>
      <c r="AF20" t="s">
        <v>96</v>
      </c>
      <c r="AP20" t="s">
        <v>346</v>
      </c>
      <c r="AQ20" t="s">
        <v>345</v>
      </c>
      <c r="AR20" t="s">
        <v>92</v>
      </c>
      <c r="AS20" t="s">
        <v>15</v>
      </c>
      <c r="AT20" t="s">
        <v>93</v>
      </c>
      <c r="BD20" s="54" t="s">
        <v>89</v>
      </c>
      <c r="BE20" s="57" t="s">
        <v>90</v>
      </c>
      <c r="BF20" s="57" t="s">
        <v>91</v>
      </c>
      <c r="BG20">
        <v>1.08</v>
      </c>
      <c r="BH20">
        <v>0.96</v>
      </c>
      <c r="BI20">
        <v>1.23</v>
      </c>
      <c r="BJ20">
        <v>1.0900000000000001</v>
      </c>
      <c r="BK20">
        <v>0.9</v>
      </c>
      <c r="BL20">
        <v>1.31</v>
      </c>
      <c r="BM20">
        <v>0.99</v>
      </c>
      <c r="BN20">
        <v>0.78</v>
      </c>
      <c r="BO20">
        <v>1.25</v>
      </c>
      <c r="BP20">
        <v>0.92</v>
      </c>
      <c r="BQ20">
        <v>0.69</v>
      </c>
      <c r="BR20">
        <v>1.21</v>
      </c>
      <c r="BS20">
        <v>0.78</v>
      </c>
      <c r="BT20">
        <v>0.56000000000000005</v>
      </c>
      <c r="BU20">
        <v>1.0900000000000001</v>
      </c>
      <c r="BY20">
        <v>1.1200000000000001</v>
      </c>
      <c r="BZ20">
        <v>1</v>
      </c>
      <c r="CA20">
        <v>10.24</v>
      </c>
      <c r="CB20">
        <v>1.21</v>
      </c>
      <c r="CC20">
        <v>1.03</v>
      </c>
      <c r="CD20">
        <v>1.41</v>
      </c>
      <c r="CE20">
        <v>1.22</v>
      </c>
      <c r="CF20">
        <v>1.02</v>
      </c>
      <c r="CG20">
        <v>1.46</v>
      </c>
      <c r="CH20">
        <v>1.34</v>
      </c>
      <c r="CI20">
        <v>1.05</v>
      </c>
      <c r="CJ20">
        <v>1.69</v>
      </c>
      <c r="CK20">
        <v>1.45</v>
      </c>
      <c r="CL20">
        <v>1.04</v>
      </c>
      <c r="CM20">
        <v>2.02</v>
      </c>
      <c r="CQ20">
        <v>18.706064000000001</v>
      </c>
      <c r="CR20">
        <v>98.981716000000006</v>
      </c>
      <c r="CS20">
        <v>1.19</v>
      </c>
      <c r="CT20">
        <v>1.1000000000000001</v>
      </c>
      <c r="CU20">
        <v>1.3</v>
      </c>
      <c r="CV20">
        <v>1.33</v>
      </c>
      <c r="CW20">
        <v>1.08</v>
      </c>
      <c r="CX20">
        <v>1.64</v>
      </c>
      <c r="CY20">
        <v>1.3</v>
      </c>
      <c r="CZ20">
        <v>1.08</v>
      </c>
      <c r="DA20">
        <v>1.57</v>
      </c>
      <c r="DB20">
        <v>1.19</v>
      </c>
      <c r="DC20">
        <v>1.02</v>
      </c>
      <c r="DD20">
        <v>1.38</v>
      </c>
      <c r="DE20">
        <v>1.35</v>
      </c>
      <c r="DF20">
        <v>1.1000000000000001</v>
      </c>
      <c r="DG20">
        <v>1.67</v>
      </c>
      <c r="DH20">
        <v>1.62</v>
      </c>
      <c r="DI20">
        <v>1.18</v>
      </c>
      <c r="DJ20">
        <v>2.2200000000000002</v>
      </c>
      <c r="DW20">
        <v>26.2</v>
      </c>
    </row>
    <row r="21" spans="1:127">
      <c r="A21" t="s">
        <v>344</v>
      </c>
      <c r="B21">
        <v>10</v>
      </c>
      <c r="C21" s="26" t="s">
        <v>99</v>
      </c>
      <c r="D21">
        <v>2014</v>
      </c>
      <c r="E21" t="s">
        <v>34</v>
      </c>
      <c r="F21" t="s">
        <v>100</v>
      </c>
      <c r="G21">
        <v>98091</v>
      </c>
      <c r="H21">
        <v>27</v>
      </c>
      <c r="I21">
        <v>7</v>
      </c>
      <c r="J21">
        <v>61</v>
      </c>
      <c r="N21" t="s">
        <v>103</v>
      </c>
      <c r="P21" t="s">
        <v>351</v>
      </c>
      <c r="Q21" t="s">
        <v>352</v>
      </c>
      <c r="R21" t="s">
        <v>141</v>
      </c>
      <c r="S21" t="s">
        <v>253</v>
      </c>
      <c r="T21" t="s">
        <v>257</v>
      </c>
      <c r="U21" t="s">
        <v>48</v>
      </c>
      <c r="V21" t="s">
        <v>97</v>
      </c>
      <c r="W21" t="s">
        <v>307</v>
      </c>
      <c r="Z21" t="s">
        <v>350</v>
      </c>
      <c r="AA21" s="49">
        <v>23.4</v>
      </c>
      <c r="AB21" t="s">
        <v>101</v>
      </c>
      <c r="AC21" t="s">
        <v>102</v>
      </c>
      <c r="AD21" t="s">
        <v>18</v>
      </c>
      <c r="AE21" t="s">
        <v>105</v>
      </c>
      <c r="AF21" t="s">
        <v>106</v>
      </c>
      <c r="AQ21" t="s">
        <v>349</v>
      </c>
      <c r="AR21" t="s">
        <v>104</v>
      </c>
      <c r="AS21" t="s">
        <v>123</v>
      </c>
      <c r="AT21" t="s">
        <v>231</v>
      </c>
      <c r="BD21" s="54">
        <v>23.4</v>
      </c>
      <c r="BE21" s="57">
        <v>5.8</v>
      </c>
      <c r="BF21" s="57">
        <v>35.4</v>
      </c>
      <c r="BJ21">
        <v>1.08</v>
      </c>
      <c r="BK21">
        <v>0.98</v>
      </c>
      <c r="BL21">
        <v>1.23</v>
      </c>
      <c r="BM21">
        <v>1.06</v>
      </c>
      <c r="BN21">
        <v>0.96</v>
      </c>
      <c r="BO21">
        <v>1.25</v>
      </c>
      <c r="BP21">
        <v>1.05</v>
      </c>
      <c r="BQ21">
        <v>0.94</v>
      </c>
      <c r="BR21">
        <v>1.19</v>
      </c>
      <c r="BS21">
        <v>1.04</v>
      </c>
      <c r="BT21">
        <v>0.91</v>
      </c>
      <c r="BU21">
        <v>1.1599999999999999</v>
      </c>
      <c r="CB21">
        <v>1.23</v>
      </c>
      <c r="CC21">
        <v>1.01</v>
      </c>
      <c r="CD21">
        <v>1.43</v>
      </c>
      <c r="CE21">
        <v>1.27</v>
      </c>
      <c r="CF21">
        <v>1.05</v>
      </c>
      <c r="CG21">
        <v>1.49</v>
      </c>
      <c r="CH21">
        <v>1.48</v>
      </c>
      <c r="CI21">
        <v>1.06</v>
      </c>
      <c r="CJ21">
        <v>1.92</v>
      </c>
      <c r="CK21">
        <v>1.56</v>
      </c>
      <c r="CL21">
        <v>1.05</v>
      </c>
      <c r="CM21">
        <v>2.14</v>
      </c>
      <c r="CQ21">
        <v>22.396428</v>
      </c>
      <c r="CR21">
        <v>114.109497</v>
      </c>
      <c r="CS21">
        <v>1.08</v>
      </c>
      <c r="CT21">
        <v>1.03</v>
      </c>
      <c r="CU21">
        <v>1.21</v>
      </c>
      <c r="CV21">
        <v>1.1299999999999999</v>
      </c>
      <c r="CW21">
        <v>1.05</v>
      </c>
      <c r="CX21">
        <v>1.25</v>
      </c>
      <c r="CY21">
        <v>1.1000000000000001</v>
      </c>
      <c r="CZ21">
        <v>1.01</v>
      </c>
      <c r="DA21">
        <v>1.1499999999999999</v>
      </c>
      <c r="DB21">
        <v>1.1000000000000001</v>
      </c>
      <c r="DC21">
        <v>0.96</v>
      </c>
      <c r="DD21">
        <v>1.25</v>
      </c>
      <c r="DE21">
        <v>1.33</v>
      </c>
      <c r="DF21">
        <v>1.17</v>
      </c>
      <c r="DG21">
        <v>1.51</v>
      </c>
      <c r="DH21">
        <v>1.41</v>
      </c>
      <c r="DI21">
        <v>1.35</v>
      </c>
      <c r="DJ21">
        <v>1.51</v>
      </c>
      <c r="DW21">
        <v>23.4</v>
      </c>
    </row>
    <row r="22" spans="1:127">
      <c r="B22">
        <v>11</v>
      </c>
      <c r="C22" s="7" t="s">
        <v>107</v>
      </c>
      <c r="D22">
        <v>2015</v>
      </c>
      <c r="E22" t="s">
        <v>108</v>
      </c>
      <c r="F22" s="27" t="s">
        <v>109</v>
      </c>
      <c r="G22">
        <v>26828</v>
      </c>
      <c r="H22" t="s">
        <v>113</v>
      </c>
      <c r="I22" t="s">
        <v>114</v>
      </c>
      <c r="J22" t="s">
        <v>115</v>
      </c>
      <c r="K22" t="s">
        <v>117</v>
      </c>
      <c r="L22" t="s">
        <v>116</v>
      </c>
      <c r="M22" t="s">
        <v>11</v>
      </c>
      <c r="N22" t="s">
        <v>63</v>
      </c>
      <c r="P22" t="s">
        <v>135</v>
      </c>
      <c r="Q22" t="s">
        <v>119</v>
      </c>
      <c r="R22" t="s">
        <v>355</v>
      </c>
      <c r="S22" t="s">
        <v>128</v>
      </c>
      <c r="T22" t="s">
        <v>168</v>
      </c>
      <c r="U22" t="s">
        <v>271</v>
      </c>
      <c r="V22" t="s">
        <v>307</v>
      </c>
      <c r="W22">
        <v>0</v>
      </c>
      <c r="Y22" t="s">
        <v>353</v>
      </c>
      <c r="Z22">
        <v>99</v>
      </c>
      <c r="AA22" s="49" t="s">
        <v>110</v>
      </c>
      <c r="AB22" t="s">
        <v>111</v>
      </c>
      <c r="AC22" t="s">
        <v>112</v>
      </c>
      <c r="AD22" t="s">
        <v>46</v>
      </c>
      <c r="AE22" t="s">
        <v>121</v>
      </c>
      <c r="AF22" t="s">
        <v>122</v>
      </c>
      <c r="AG22" t="s">
        <v>164</v>
      </c>
      <c r="AH22" t="s">
        <v>17</v>
      </c>
      <c r="AI22" t="s">
        <v>46</v>
      </c>
      <c r="AJ22" t="s">
        <v>330</v>
      </c>
      <c r="AK22" t="s">
        <v>129</v>
      </c>
      <c r="AL22" t="s">
        <v>136</v>
      </c>
      <c r="AQ22" t="s">
        <v>80</v>
      </c>
      <c r="AR22" t="s">
        <v>118</v>
      </c>
      <c r="AS22" t="s">
        <v>119</v>
      </c>
      <c r="AT22" t="s">
        <v>120</v>
      </c>
      <c r="AU22" t="s">
        <v>124</v>
      </c>
      <c r="AV22" t="s">
        <v>202</v>
      </c>
      <c r="AW22" t="s">
        <v>201</v>
      </c>
      <c r="AX22" t="s">
        <v>123</v>
      </c>
      <c r="AY22" t="s">
        <v>354</v>
      </c>
      <c r="AZ22" t="s">
        <v>352</v>
      </c>
      <c r="BD22" s="54" t="s">
        <v>110</v>
      </c>
      <c r="BE22" s="57"/>
      <c r="BF22" s="57"/>
      <c r="CQ22">
        <v>14.599512000000001</v>
      </c>
      <c r="CR22">
        <v>120.984219</v>
      </c>
      <c r="CS22">
        <v>1.31</v>
      </c>
      <c r="CT22">
        <v>1.18</v>
      </c>
      <c r="CU22">
        <v>1.46</v>
      </c>
      <c r="CV22">
        <v>1.53</v>
      </c>
      <c r="CW22">
        <v>1.31</v>
      </c>
      <c r="CX22">
        <v>1.8</v>
      </c>
      <c r="DB22">
        <v>0.94</v>
      </c>
      <c r="DC22">
        <v>0.8</v>
      </c>
      <c r="DD22">
        <v>1.0900000000000001</v>
      </c>
      <c r="DE22">
        <v>1.1399999999999999</v>
      </c>
      <c r="DF22">
        <v>0.87</v>
      </c>
      <c r="DG22">
        <v>1.5</v>
      </c>
      <c r="DW22">
        <v>28.8</v>
      </c>
    </row>
    <row r="23" spans="1:127">
      <c r="A23" t="s">
        <v>630</v>
      </c>
      <c r="B23">
        <v>12</v>
      </c>
      <c r="C23" s="24" t="s">
        <v>125</v>
      </c>
      <c r="D23">
        <v>2014</v>
      </c>
      <c r="E23" t="s">
        <v>126</v>
      </c>
      <c r="F23" s="28" t="s">
        <v>127</v>
      </c>
      <c r="G23">
        <v>126925</v>
      </c>
      <c r="N23" t="s">
        <v>63</v>
      </c>
      <c r="P23" t="s">
        <v>134</v>
      </c>
      <c r="Q23" t="s">
        <v>201</v>
      </c>
      <c r="R23" t="s">
        <v>356</v>
      </c>
      <c r="S23" t="s">
        <v>141</v>
      </c>
      <c r="T23" t="s">
        <v>15</v>
      </c>
      <c r="U23" t="s">
        <v>357</v>
      </c>
      <c r="V23" t="s">
        <v>142</v>
      </c>
      <c r="W23" t="s">
        <v>143</v>
      </c>
      <c r="Z23" t="s">
        <v>363</v>
      </c>
      <c r="AA23" s="49" t="s">
        <v>565</v>
      </c>
      <c r="AD23" t="s">
        <v>128</v>
      </c>
      <c r="AE23" t="s">
        <v>129</v>
      </c>
      <c r="AF23" t="s">
        <v>130</v>
      </c>
      <c r="AG23" t="s">
        <v>358</v>
      </c>
      <c r="AH23" t="s">
        <v>359</v>
      </c>
      <c r="AI23" t="s">
        <v>360</v>
      </c>
      <c r="AJ23" t="s">
        <v>167</v>
      </c>
      <c r="AK23" t="s">
        <v>165</v>
      </c>
      <c r="AL23" t="s">
        <v>229</v>
      </c>
      <c r="AQ23" t="s">
        <v>364</v>
      </c>
      <c r="AR23" t="s">
        <v>131</v>
      </c>
      <c r="AS23" t="s">
        <v>132</v>
      </c>
      <c r="AT23" t="s">
        <v>133</v>
      </c>
      <c r="AU23" t="s">
        <v>136</v>
      </c>
      <c r="AV23" t="s">
        <v>48</v>
      </c>
      <c r="AW23" t="s">
        <v>361</v>
      </c>
      <c r="AX23" t="s">
        <v>137</v>
      </c>
      <c r="AY23" t="s">
        <v>114</v>
      </c>
      <c r="AZ23" t="s">
        <v>362</v>
      </c>
      <c r="BD23" s="54" t="s">
        <v>565</v>
      </c>
      <c r="BE23" s="57"/>
      <c r="BF23" s="57"/>
      <c r="BJ23">
        <v>1.35</v>
      </c>
      <c r="BK23">
        <v>1.22</v>
      </c>
      <c r="BL23">
        <v>1.5</v>
      </c>
      <c r="BM23">
        <v>1.48</v>
      </c>
      <c r="BN23">
        <v>1.23</v>
      </c>
      <c r="BO23">
        <v>1.76</v>
      </c>
      <c r="BP23">
        <v>1.53</v>
      </c>
      <c r="BQ23">
        <v>1.27</v>
      </c>
      <c r="BR23">
        <v>1.84</v>
      </c>
      <c r="BS23">
        <v>1.38</v>
      </c>
      <c r="BT23">
        <v>1.2</v>
      </c>
      <c r="BU23">
        <v>1.59</v>
      </c>
      <c r="BV23">
        <v>1.42</v>
      </c>
      <c r="BW23">
        <v>1.2</v>
      </c>
      <c r="BX23">
        <v>1.69</v>
      </c>
      <c r="CB23">
        <v>1.17</v>
      </c>
      <c r="CC23">
        <v>1.0900000000000001</v>
      </c>
      <c r="CD23">
        <v>1.25</v>
      </c>
      <c r="CE23">
        <v>1.33</v>
      </c>
      <c r="CF23">
        <v>1.2</v>
      </c>
      <c r="CG23">
        <v>1.47</v>
      </c>
      <c r="CH23">
        <v>1.49</v>
      </c>
      <c r="CI23">
        <v>1.26</v>
      </c>
      <c r="CJ23">
        <v>1.76</v>
      </c>
      <c r="CK23">
        <v>1.53</v>
      </c>
      <c r="CL23">
        <v>1.3</v>
      </c>
      <c r="CM23">
        <v>1.79</v>
      </c>
      <c r="CN23">
        <v>1.45</v>
      </c>
      <c r="CO23">
        <v>1.18</v>
      </c>
      <c r="CP23">
        <v>1.78</v>
      </c>
      <c r="CQ23">
        <v>35.861660000000001</v>
      </c>
      <c r="CR23">
        <v>104.195397</v>
      </c>
      <c r="CS23">
        <v>1.31</v>
      </c>
      <c r="CT23">
        <v>0.8</v>
      </c>
      <c r="CU23">
        <v>2.14</v>
      </c>
      <c r="CV23">
        <v>1.51</v>
      </c>
      <c r="CW23">
        <v>1.04</v>
      </c>
      <c r="CX23">
        <v>2.19</v>
      </c>
      <c r="DB23">
        <v>1.47</v>
      </c>
      <c r="DC23">
        <v>0.84</v>
      </c>
      <c r="DD23">
        <v>2.1</v>
      </c>
      <c r="DE23">
        <v>1.81</v>
      </c>
      <c r="DF23">
        <v>1.06</v>
      </c>
      <c r="DG23">
        <v>2.56</v>
      </c>
      <c r="DK23">
        <v>1.63</v>
      </c>
      <c r="DL23">
        <v>1.26</v>
      </c>
      <c r="DM23">
        <v>2.11</v>
      </c>
      <c r="DN23">
        <v>1.53</v>
      </c>
      <c r="DO23">
        <v>0.97</v>
      </c>
      <c r="DP23">
        <v>2.4</v>
      </c>
      <c r="DQ23">
        <v>1.75</v>
      </c>
      <c r="DR23">
        <v>1.18</v>
      </c>
      <c r="DS23">
        <v>2.3199999999999998</v>
      </c>
      <c r="DT23">
        <v>1.48</v>
      </c>
      <c r="DU23">
        <v>0.95</v>
      </c>
      <c r="DV23">
        <v>3.01</v>
      </c>
      <c r="DW23" s="65">
        <v>14.41</v>
      </c>
    </row>
    <row r="24" spans="1:127" ht="14.25" customHeight="1">
      <c r="B24">
        <v>13</v>
      </c>
      <c r="C24" t="s">
        <v>161</v>
      </c>
      <c r="D24">
        <v>2012</v>
      </c>
      <c r="E24" t="s">
        <v>169</v>
      </c>
      <c r="F24" t="s">
        <v>162</v>
      </c>
      <c r="G24">
        <v>16559</v>
      </c>
      <c r="V24" t="s">
        <v>154</v>
      </c>
      <c r="W24" t="s">
        <v>198</v>
      </c>
      <c r="Z24" t="s">
        <v>365</v>
      </c>
      <c r="AA24" s="49" t="s">
        <v>175</v>
      </c>
      <c r="AB24" t="s">
        <v>174</v>
      </c>
      <c r="AC24" t="s">
        <v>176</v>
      </c>
      <c r="AD24" t="s">
        <v>193</v>
      </c>
      <c r="AE24" t="s">
        <v>114</v>
      </c>
      <c r="AF24" t="s">
        <v>199</v>
      </c>
      <c r="AQ24" t="s">
        <v>367</v>
      </c>
      <c r="AR24" t="s">
        <v>47</v>
      </c>
      <c r="AS24" t="s">
        <v>232</v>
      </c>
      <c r="AT24" t="s">
        <v>134</v>
      </c>
      <c r="BD24" s="54" t="s">
        <v>175</v>
      </c>
      <c r="BE24" s="57" t="s">
        <v>177</v>
      </c>
      <c r="BF24" s="57" t="s">
        <v>178</v>
      </c>
      <c r="BJ24">
        <v>1.1499999999999999</v>
      </c>
      <c r="BK24">
        <v>1.01</v>
      </c>
      <c r="BL24">
        <v>1.3</v>
      </c>
      <c r="BP24">
        <v>1.25</v>
      </c>
      <c r="BQ24">
        <v>1</v>
      </c>
      <c r="BR24">
        <v>1.55</v>
      </c>
      <c r="BS24">
        <v>1.22</v>
      </c>
      <c r="BT24">
        <v>0.94</v>
      </c>
      <c r="BU24">
        <v>1.6</v>
      </c>
      <c r="CB24">
        <v>0.94</v>
      </c>
      <c r="CC24">
        <v>0.82</v>
      </c>
      <c r="CD24">
        <v>1.08</v>
      </c>
      <c r="CH24">
        <v>1.31</v>
      </c>
      <c r="CI24">
        <v>1.0900000000000001</v>
      </c>
      <c r="CJ24">
        <v>1.57</v>
      </c>
      <c r="CK24">
        <v>1.42</v>
      </c>
      <c r="CL24">
        <v>1.1100000000000001</v>
      </c>
      <c r="CM24">
        <v>1.81</v>
      </c>
      <c r="CQ24">
        <v>39.904210999999997</v>
      </c>
      <c r="CR24">
        <v>116.40739499999999</v>
      </c>
      <c r="DW24" s="65" t="s">
        <v>175</v>
      </c>
    </row>
    <row r="25" spans="1:127" ht="14.25" customHeight="1">
      <c r="B25">
        <v>13</v>
      </c>
      <c r="C25" t="s">
        <v>161</v>
      </c>
      <c r="D25">
        <v>2012</v>
      </c>
      <c r="E25" t="s">
        <v>170</v>
      </c>
      <c r="F25" t="s">
        <v>162</v>
      </c>
      <c r="G25">
        <v>16559</v>
      </c>
      <c r="V25" t="s">
        <v>154</v>
      </c>
      <c r="W25" t="s">
        <v>198</v>
      </c>
      <c r="Z25" t="s">
        <v>365</v>
      </c>
      <c r="AA25" s="49" t="s">
        <v>90</v>
      </c>
      <c r="AB25" t="s">
        <v>177</v>
      </c>
      <c r="AC25" t="s">
        <v>178</v>
      </c>
      <c r="AD25" t="s">
        <v>118</v>
      </c>
      <c r="AE25" t="s">
        <v>121</v>
      </c>
      <c r="AF25" t="s">
        <v>200</v>
      </c>
      <c r="AQ25" t="s">
        <v>367</v>
      </c>
      <c r="AR25" t="s">
        <v>166</v>
      </c>
      <c r="AS25" t="s">
        <v>188</v>
      </c>
      <c r="AT25" t="s">
        <v>187</v>
      </c>
      <c r="BD25" s="54" t="s">
        <v>90</v>
      </c>
      <c r="BE25" s="57" t="s">
        <v>179</v>
      </c>
      <c r="BF25" s="57" t="s">
        <v>181</v>
      </c>
      <c r="BJ25">
        <v>1.21</v>
      </c>
      <c r="BK25">
        <v>1.08</v>
      </c>
      <c r="BL25">
        <v>1.35</v>
      </c>
      <c r="BP25">
        <v>1.32</v>
      </c>
      <c r="BQ25">
        <v>1.07</v>
      </c>
      <c r="BR25">
        <v>1.62</v>
      </c>
      <c r="BS25">
        <v>1.21</v>
      </c>
      <c r="BT25">
        <v>0.94</v>
      </c>
      <c r="BU25">
        <v>1.56</v>
      </c>
      <c r="CB25">
        <v>1.01</v>
      </c>
      <c r="CC25">
        <v>0.92</v>
      </c>
      <c r="CD25">
        <v>1.1100000000000001</v>
      </c>
      <c r="CH25">
        <v>1.22</v>
      </c>
      <c r="CI25">
        <v>1.07</v>
      </c>
      <c r="CJ25">
        <v>1.39</v>
      </c>
      <c r="CK25">
        <v>1.39</v>
      </c>
      <c r="CL25">
        <v>1.18</v>
      </c>
      <c r="CM25">
        <v>1.64</v>
      </c>
      <c r="CQ25">
        <v>39.084158000000002</v>
      </c>
      <c r="CR25">
        <v>117.20098299999999</v>
      </c>
      <c r="DW25" s="65" t="s">
        <v>90</v>
      </c>
    </row>
    <row r="26" spans="1:127" ht="14.25" customHeight="1">
      <c r="B26">
        <v>13</v>
      </c>
      <c r="C26" t="s">
        <v>161</v>
      </c>
      <c r="D26">
        <v>2012</v>
      </c>
      <c r="E26" t="s">
        <v>171</v>
      </c>
      <c r="F26" t="s">
        <v>162</v>
      </c>
      <c r="G26">
        <v>16559</v>
      </c>
      <c r="V26" t="s">
        <v>154</v>
      </c>
      <c r="W26" t="s">
        <v>198</v>
      </c>
      <c r="Z26" t="s">
        <v>365</v>
      </c>
      <c r="AA26" s="49" t="s">
        <v>180</v>
      </c>
      <c r="AB26" t="s">
        <v>179</v>
      </c>
      <c r="AC26" t="s">
        <v>181</v>
      </c>
      <c r="AD26" t="s">
        <v>15</v>
      </c>
      <c r="AE26" t="s">
        <v>366</v>
      </c>
      <c r="AF26" t="s">
        <v>168</v>
      </c>
      <c r="AQ26" t="s">
        <v>367</v>
      </c>
      <c r="AR26" t="s">
        <v>189</v>
      </c>
      <c r="AS26" t="s">
        <v>190</v>
      </c>
      <c r="AT26" t="s">
        <v>191</v>
      </c>
      <c r="BD26" s="54" t="s">
        <v>180</v>
      </c>
      <c r="BE26" s="57" t="s">
        <v>182</v>
      </c>
      <c r="BF26" s="57" t="s">
        <v>184</v>
      </c>
      <c r="BJ26">
        <v>1.04</v>
      </c>
      <c r="BK26">
        <v>0.89</v>
      </c>
      <c r="BL26">
        <v>1.22</v>
      </c>
      <c r="BP26">
        <v>1.04</v>
      </c>
      <c r="BQ26">
        <v>0.83</v>
      </c>
      <c r="BR26">
        <v>1.31</v>
      </c>
      <c r="BS26">
        <v>1.06</v>
      </c>
      <c r="BT26">
        <v>0.8</v>
      </c>
      <c r="BU26">
        <v>1.4</v>
      </c>
      <c r="CB26">
        <v>1.36</v>
      </c>
      <c r="CC26">
        <v>1.19</v>
      </c>
      <c r="CD26">
        <v>1.56</v>
      </c>
      <c r="CH26">
        <v>1.47</v>
      </c>
      <c r="CI26">
        <v>1.1499999999999999</v>
      </c>
      <c r="CJ26">
        <v>1.88</v>
      </c>
      <c r="CK26">
        <v>1.65</v>
      </c>
      <c r="CL26">
        <v>1.2</v>
      </c>
      <c r="CM26">
        <v>2.2799999999999998</v>
      </c>
      <c r="CQ26">
        <v>31.230416000000002</v>
      </c>
      <c r="CR26">
        <v>121.47370100000001</v>
      </c>
      <c r="DW26" s="65" t="s">
        <v>180</v>
      </c>
    </row>
    <row r="27" spans="1:127" ht="14.25" customHeight="1">
      <c r="B27">
        <v>13</v>
      </c>
      <c r="C27" t="s">
        <v>161</v>
      </c>
      <c r="D27">
        <v>2012</v>
      </c>
      <c r="E27" t="s">
        <v>172</v>
      </c>
      <c r="F27" t="s">
        <v>162</v>
      </c>
      <c r="G27">
        <v>16559</v>
      </c>
      <c r="V27" t="s">
        <v>154</v>
      </c>
      <c r="W27" t="s">
        <v>198</v>
      </c>
      <c r="Z27" t="s">
        <v>365</v>
      </c>
      <c r="AA27" s="49" t="s">
        <v>183</v>
      </c>
      <c r="AB27" t="s">
        <v>182</v>
      </c>
      <c r="AC27" t="s">
        <v>184</v>
      </c>
      <c r="AD27" t="s">
        <v>192</v>
      </c>
      <c r="AE27" t="s">
        <v>20</v>
      </c>
      <c r="AF27" t="s">
        <v>203</v>
      </c>
      <c r="AQ27" t="s">
        <v>367</v>
      </c>
      <c r="AR27" t="s">
        <v>192</v>
      </c>
      <c r="AS27" t="s">
        <v>193</v>
      </c>
      <c r="AT27" t="s">
        <v>194</v>
      </c>
      <c r="BD27" s="54" t="s">
        <v>183</v>
      </c>
      <c r="BE27" s="57" t="s">
        <v>185</v>
      </c>
      <c r="BF27" s="57" t="s">
        <v>184</v>
      </c>
      <c r="BJ27">
        <v>1.21</v>
      </c>
      <c r="BK27">
        <v>1.02</v>
      </c>
      <c r="BL27">
        <v>1.43</v>
      </c>
      <c r="BP27">
        <v>1.59</v>
      </c>
      <c r="BQ27">
        <v>1.1599999999999999</v>
      </c>
      <c r="BR27">
        <v>2.1800000000000002</v>
      </c>
      <c r="BS27">
        <v>1.24</v>
      </c>
      <c r="BT27">
        <v>0.84</v>
      </c>
      <c r="BU27">
        <v>1.82</v>
      </c>
      <c r="CB27">
        <v>1.08</v>
      </c>
      <c r="CC27">
        <v>0.9</v>
      </c>
      <c r="CD27">
        <v>1.29</v>
      </c>
      <c r="CH27">
        <v>1.32</v>
      </c>
      <c r="CI27">
        <v>1.0900000000000001</v>
      </c>
      <c r="CJ27">
        <v>1.6</v>
      </c>
      <c r="CK27">
        <v>1.59</v>
      </c>
      <c r="CL27">
        <v>1.25</v>
      </c>
      <c r="CM27">
        <v>2.0299999999999998</v>
      </c>
      <c r="CQ27">
        <v>30.593098999999999</v>
      </c>
      <c r="CR27">
        <v>114.305393</v>
      </c>
      <c r="DW27" s="65" t="s">
        <v>183</v>
      </c>
    </row>
    <row r="28" spans="1:127">
      <c r="B28">
        <v>13</v>
      </c>
      <c r="C28" t="s">
        <v>161</v>
      </c>
      <c r="D28">
        <v>2012</v>
      </c>
      <c r="E28" t="s">
        <v>173</v>
      </c>
      <c r="F28" t="s">
        <v>162</v>
      </c>
      <c r="G28">
        <v>16559</v>
      </c>
      <c r="V28" t="s">
        <v>154</v>
      </c>
      <c r="W28" t="s">
        <v>198</v>
      </c>
      <c r="Z28" t="s">
        <v>365</v>
      </c>
      <c r="AA28" s="49" t="s">
        <v>186</v>
      </c>
      <c r="AB28" t="s">
        <v>185</v>
      </c>
      <c r="AC28" t="s">
        <v>184</v>
      </c>
      <c r="AD28" t="s">
        <v>14</v>
      </c>
      <c r="AE28" t="s">
        <v>201</v>
      </c>
      <c r="AF28" t="s">
        <v>204</v>
      </c>
      <c r="AQ28" t="s">
        <v>367</v>
      </c>
      <c r="AR28" t="s">
        <v>195</v>
      </c>
      <c r="AS28" t="s">
        <v>196</v>
      </c>
      <c r="AT28" t="s">
        <v>197</v>
      </c>
      <c r="BD28" s="54" t="s">
        <v>186</v>
      </c>
      <c r="BE28" s="57" t="s">
        <v>209</v>
      </c>
      <c r="BF28" s="57" t="s">
        <v>210</v>
      </c>
      <c r="BJ28">
        <v>1.26</v>
      </c>
      <c r="BK28">
        <v>1.1000000000000001</v>
      </c>
      <c r="BL28">
        <v>1.44</v>
      </c>
      <c r="BP28">
        <v>1.34</v>
      </c>
      <c r="BQ28">
        <v>1.06</v>
      </c>
      <c r="BR28">
        <v>1.7</v>
      </c>
      <c r="BS28">
        <v>1.24</v>
      </c>
      <c r="BT28">
        <v>0.92</v>
      </c>
      <c r="BU28">
        <v>1.67</v>
      </c>
      <c r="CB28">
        <v>1.0900000000000001</v>
      </c>
      <c r="CC28">
        <v>0.92</v>
      </c>
      <c r="CD28">
        <v>1.28</v>
      </c>
      <c r="CH28">
        <v>1.6</v>
      </c>
      <c r="CI28">
        <v>1.29</v>
      </c>
      <c r="CJ28">
        <v>1.98</v>
      </c>
      <c r="CK28">
        <v>1.89</v>
      </c>
      <c r="CL28">
        <v>1.43</v>
      </c>
      <c r="CM28">
        <v>2.5</v>
      </c>
      <c r="CQ28">
        <v>23.129110000000001</v>
      </c>
      <c r="CR28">
        <v>113.264385</v>
      </c>
      <c r="DW28" s="65" t="s">
        <v>186</v>
      </c>
    </row>
    <row r="29" spans="1:127">
      <c r="B29">
        <v>14</v>
      </c>
      <c r="C29" s="30" t="s">
        <v>206</v>
      </c>
      <c r="D29">
        <v>2015</v>
      </c>
      <c r="E29" t="s">
        <v>19</v>
      </c>
      <c r="F29" t="s">
        <v>207</v>
      </c>
      <c r="G29">
        <v>52742</v>
      </c>
      <c r="H29">
        <v>8.5</v>
      </c>
      <c r="N29" t="s">
        <v>63</v>
      </c>
      <c r="O29" t="s">
        <v>211</v>
      </c>
      <c r="V29" t="s">
        <v>212</v>
      </c>
      <c r="W29" t="s">
        <v>213</v>
      </c>
      <c r="Y29" t="s">
        <v>369</v>
      </c>
      <c r="Z29" t="s">
        <v>368</v>
      </c>
      <c r="AA29" s="49" t="s">
        <v>208</v>
      </c>
      <c r="AB29" t="s">
        <v>209</v>
      </c>
      <c r="AC29" t="s">
        <v>210</v>
      </c>
      <c r="AD29" t="s">
        <v>411</v>
      </c>
      <c r="AE29" t="s">
        <v>286</v>
      </c>
      <c r="AF29" t="s">
        <v>233</v>
      </c>
      <c r="AN29" t="s">
        <v>215</v>
      </c>
      <c r="AO29" t="s">
        <v>214</v>
      </c>
      <c r="AR29" t="s">
        <v>427</v>
      </c>
      <c r="AS29">
        <v>0.81</v>
      </c>
      <c r="AT29">
        <v>1.0129999999999999</v>
      </c>
      <c r="BA29" t="s">
        <v>370</v>
      </c>
      <c r="BC29" t="s">
        <v>216</v>
      </c>
      <c r="BD29" s="54" t="s">
        <v>208</v>
      </c>
      <c r="BE29" s="59"/>
      <c r="BF29" s="59"/>
      <c r="BG29" t="s">
        <v>411</v>
      </c>
      <c r="BH29" t="s">
        <v>286</v>
      </c>
      <c r="BI29" t="s">
        <v>233</v>
      </c>
      <c r="BS29">
        <v>1.21</v>
      </c>
      <c r="BT29">
        <v>1.03</v>
      </c>
      <c r="BU29">
        <v>1.42</v>
      </c>
      <c r="CB29" t="s">
        <v>427</v>
      </c>
      <c r="CC29">
        <v>0.97</v>
      </c>
      <c r="CD29">
        <v>1.0129999999999999</v>
      </c>
      <c r="CK29">
        <v>1.06</v>
      </c>
      <c r="CL29">
        <v>0.98</v>
      </c>
      <c r="CM29">
        <v>1.1599999999999999</v>
      </c>
      <c r="CQ29">
        <v>37.566535000000002</v>
      </c>
      <c r="CR29">
        <v>126.977969</v>
      </c>
      <c r="DW29" s="51">
        <v>12.8</v>
      </c>
    </row>
    <row r="30" spans="1:127" s="51" customFormat="1" ht="15.75">
      <c r="A30" s="51">
        <v>35.861660000000001</v>
      </c>
      <c r="B30" s="51">
        <v>15</v>
      </c>
      <c r="C30" s="22" t="s">
        <v>218</v>
      </c>
      <c r="D30" s="51">
        <v>2015</v>
      </c>
      <c r="E30" s="52" t="s">
        <v>219</v>
      </c>
      <c r="F30" s="51" t="s">
        <v>217</v>
      </c>
      <c r="G30" s="51">
        <v>552866</v>
      </c>
      <c r="N30" s="51" t="s">
        <v>57</v>
      </c>
      <c r="P30" s="51" t="s">
        <v>15</v>
      </c>
      <c r="Q30" s="51" t="s">
        <v>286</v>
      </c>
      <c r="R30" s="51" t="s">
        <v>123</v>
      </c>
      <c r="S30" s="51" t="s">
        <v>401</v>
      </c>
      <c r="T30" s="51" t="s">
        <v>402</v>
      </c>
      <c r="U30" s="51" t="s">
        <v>403</v>
      </c>
      <c r="V30" s="51" t="s">
        <v>212</v>
      </c>
      <c r="W30" s="51" t="s">
        <v>153</v>
      </c>
      <c r="Y30" s="51" t="s">
        <v>371</v>
      </c>
      <c r="Z30" s="51" t="s">
        <v>222</v>
      </c>
      <c r="AA30" s="53" t="s">
        <v>566</v>
      </c>
      <c r="AD30" s="51" t="s">
        <v>412</v>
      </c>
      <c r="AE30" s="51" t="s">
        <v>413</v>
      </c>
      <c r="AF30" s="51" t="s">
        <v>414</v>
      </c>
      <c r="AG30" s="51" t="s">
        <v>415</v>
      </c>
      <c r="AH30" s="51" t="s">
        <v>406</v>
      </c>
      <c r="AI30" s="51" t="s">
        <v>412</v>
      </c>
      <c r="AJ30" s="51" t="s">
        <v>408</v>
      </c>
      <c r="AK30" s="51" t="s">
        <v>417</v>
      </c>
      <c r="AL30" s="51" t="s">
        <v>416</v>
      </c>
      <c r="AO30" s="51" t="s">
        <v>220</v>
      </c>
      <c r="AR30" s="51" t="s">
        <v>393</v>
      </c>
      <c r="AS30" s="51" t="s">
        <v>424</v>
      </c>
      <c r="AT30" s="51" t="s">
        <v>428</v>
      </c>
      <c r="AU30" s="51" t="s">
        <v>429</v>
      </c>
      <c r="AV30" s="51" t="s">
        <v>430</v>
      </c>
      <c r="AW30" s="51" t="s">
        <v>431</v>
      </c>
      <c r="AX30" s="51" t="s">
        <v>424</v>
      </c>
      <c r="AY30" s="51" t="s">
        <v>430</v>
      </c>
      <c r="AZ30" s="51" t="s">
        <v>393</v>
      </c>
      <c r="BA30" s="51" t="s">
        <v>221</v>
      </c>
      <c r="BD30" s="54" t="s">
        <v>566</v>
      </c>
      <c r="BE30" s="57" t="s">
        <v>226</v>
      </c>
      <c r="BF30" s="57" t="s">
        <v>227</v>
      </c>
      <c r="CQ30" s="51">
        <v>35.861660000000001</v>
      </c>
      <c r="CR30" s="51">
        <v>104.195397</v>
      </c>
      <c r="CS30" s="51">
        <v>1.0069999999999999</v>
      </c>
      <c r="CT30" s="51">
        <v>1.05</v>
      </c>
      <c r="CU30" s="51">
        <v>1.0900000000000001</v>
      </c>
      <c r="CV30" s="51">
        <v>1.012</v>
      </c>
      <c r="CW30" s="51">
        <v>1.0009999999999999</v>
      </c>
      <c r="CX30" s="51">
        <v>1.014</v>
      </c>
      <c r="CY30" s="51">
        <v>1.0169999999999999</v>
      </c>
      <c r="CZ30" s="51">
        <v>1.0129999999999999</v>
      </c>
      <c r="DA30" s="51">
        <v>1.0209999999999999</v>
      </c>
      <c r="DB30" s="51">
        <v>1.0249999999999999</v>
      </c>
      <c r="DC30" s="51">
        <v>1.0209999999999999</v>
      </c>
      <c r="DD30" s="51">
        <v>1.03</v>
      </c>
      <c r="DE30" s="51">
        <v>1.0369999999999999</v>
      </c>
      <c r="DF30" s="51">
        <v>1.0309999999999999</v>
      </c>
      <c r="DG30" s="51">
        <v>1.0429999999999999</v>
      </c>
      <c r="DH30" s="51">
        <v>1.0409999999999999</v>
      </c>
      <c r="DI30" s="51">
        <v>1.0349999999999999</v>
      </c>
      <c r="DJ30" s="51">
        <v>1.0469999999999999</v>
      </c>
      <c r="DK30" s="51">
        <v>1.0129999999999999</v>
      </c>
      <c r="DL30" s="51">
        <v>1.0109999999999999</v>
      </c>
      <c r="DM30" s="51">
        <v>1.016</v>
      </c>
      <c r="DN30" s="51">
        <v>1.008</v>
      </c>
      <c r="DO30" s="51">
        <v>1.004</v>
      </c>
      <c r="DP30" s="51">
        <v>1.012</v>
      </c>
      <c r="DQ30" s="51">
        <v>1.0309999999999999</v>
      </c>
      <c r="DR30" s="51">
        <v>1.0269999999999999</v>
      </c>
      <c r="DS30" s="51">
        <v>1.036</v>
      </c>
      <c r="DT30" s="51">
        <v>1.0329999999999999</v>
      </c>
      <c r="DU30" s="51">
        <v>1.022</v>
      </c>
      <c r="DV30" s="51">
        <v>1.0429999999999999</v>
      </c>
      <c r="DW30"/>
    </row>
    <row r="31" spans="1:127">
      <c r="B31">
        <v>16</v>
      </c>
      <c r="C31" t="s">
        <v>223</v>
      </c>
      <c r="D31">
        <v>2015</v>
      </c>
      <c r="E31" t="s">
        <v>224</v>
      </c>
      <c r="F31" t="s">
        <v>225</v>
      </c>
      <c r="G31">
        <v>57806</v>
      </c>
      <c r="H31">
        <v>5</v>
      </c>
      <c r="V31" t="s">
        <v>228</v>
      </c>
      <c r="W31" t="s">
        <v>98</v>
      </c>
      <c r="Y31" t="s">
        <v>375</v>
      </c>
      <c r="Z31" s="31" t="s">
        <v>374</v>
      </c>
      <c r="AA31" s="49" t="s">
        <v>205</v>
      </c>
      <c r="AB31" t="s">
        <v>226</v>
      </c>
      <c r="AC31" t="s">
        <v>227</v>
      </c>
      <c r="AD31" t="s">
        <v>20</v>
      </c>
      <c r="AE31" t="s">
        <v>232</v>
      </c>
      <c r="AF31" t="s">
        <v>233</v>
      </c>
      <c r="AN31" t="s">
        <v>372</v>
      </c>
      <c r="AO31" t="s">
        <v>373</v>
      </c>
      <c r="AQ31" t="s">
        <v>373</v>
      </c>
      <c r="AR31" t="s">
        <v>229</v>
      </c>
      <c r="AS31" t="s">
        <v>230</v>
      </c>
      <c r="AT31" t="s">
        <v>231</v>
      </c>
      <c r="BD31" s="54" t="s">
        <v>205</v>
      </c>
      <c r="BE31" s="57" t="s">
        <v>246</v>
      </c>
      <c r="BF31" s="57" t="s">
        <v>247</v>
      </c>
      <c r="BG31">
        <v>1.1599999999999999</v>
      </c>
      <c r="BH31">
        <v>1.1100000000000001</v>
      </c>
      <c r="BI31">
        <v>1.21</v>
      </c>
      <c r="BJ31">
        <v>1.1599999999999999</v>
      </c>
      <c r="BK31">
        <v>1.1000000000000001</v>
      </c>
      <c r="BL31">
        <v>1.22</v>
      </c>
      <c r="BM31">
        <v>1.1499999999999999</v>
      </c>
      <c r="BN31">
        <v>1.0900000000000001</v>
      </c>
      <c r="BO31">
        <v>1.22</v>
      </c>
      <c r="BP31">
        <v>1.1399999999999999</v>
      </c>
      <c r="BQ31">
        <v>1.07</v>
      </c>
      <c r="BR31">
        <v>1.21</v>
      </c>
      <c r="BS31">
        <v>1.1399999999999999</v>
      </c>
      <c r="BT31">
        <v>1.07</v>
      </c>
      <c r="BU31">
        <v>1.22</v>
      </c>
      <c r="BV31">
        <v>1.1599999999999999</v>
      </c>
      <c r="BW31">
        <v>1.08</v>
      </c>
      <c r="BX31">
        <v>1.25</v>
      </c>
      <c r="BY31">
        <v>1.68</v>
      </c>
      <c r="BZ31">
        <v>1.61</v>
      </c>
      <c r="CA31">
        <v>1.75</v>
      </c>
      <c r="CB31">
        <v>1.78</v>
      </c>
      <c r="CC31">
        <v>1.7</v>
      </c>
      <c r="CD31">
        <v>1.87</v>
      </c>
      <c r="CE31">
        <v>1.88</v>
      </c>
      <c r="CF31">
        <v>1.79</v>
      </c>
      <c r="CG31">
        <v>1.98</v>
      </c>
      <c r="CH31">
        <v>1.95</v>
      </c>
      <c r="CI31">
        <v>1.84</v>
      </c>
      <c r="CJ31">
        <v>2.0699999999999998</v>
      </c>
      <c r="CK31">
        <v>1.96</v>
      </c>
      <c r="CL31">
        <v>1.84</v>
      </c>
      <c r="CM31">
        <v>2.09</v>
      </c>
      <c r="CN31">
        <v>1.99</v>
      </c>
      <c r="CO31">
        <v>1.85</v>
      </c>
      <c r="CP31">
        <v>2.14</v>
      </c>
      <c r="CQ31">
        <v>31.230416000000002</v>
      </c>
      <c r="CR31">
        <v>121.47370100000001</v>
      </c>
      <c r="DW31" t="s">
        <v>205</v>
      </c>
    </row>
    <row r="32" spans="1:127">
      <c r="B32" s="40">
        <v>17</v>
      </c>
      <c r="C32" s="21" t="s">
        <v>234</v>
      </c>
      <c r="D32">
        <v>2014</v>
      </c>
      <c r="E32" t="s">
        <v>239</v>
      </c>
      <c r="F32" t="s">
        <v>235</v>
      </c>
      <c r="G32">
        <v>90593</v>
      </c>
      <c r="H32" t="s">
        <v>242</v>
      </c>
      <c r="N32" t="s">
        <v>238</v>
      </c>
      <c r="V32" t="s">
        <v>163</v>
      </c>
      <c r="W32" t="s">
        <v>98</v>
      </c>
      <c r="Z32" s="31"/>
      <c r="AA32" s="49" t="s">
        <v>245</v>
      </c>
      <c r="AB32" t="s">
        <v>246</v>
      </c>
      <c r="AC32" t="s">
        <v>247</v>
      </c>
      <c r="AD32" t="s">
        <v>165</v>
      </c>
      <c r="AE32" t="s">
        <v>123</v>
      </c>
      <c r="AF32" t="s">
        <v>17</v>
      </c>
      <c r="AO32" s="32" t="s">
        <v>236</v>
      </c>
      <c r="AQ32" s="17" t="s">
        <v>237</v>
      </c>
      <c r="AR32" t="s">
        <v>253</v>
      </c>
      <c r="AS32" t="s">
        <v>123</v>
      </c>
      <c r="AT32" t="s">
        <v>20</v>
      </c>
      <c r="BA32" s="17" t="s">
        <v>237</v>
      </c>
      <c r="BD32" s="54" t="s">
        <v>245</v>
      </c>
      <c r="BE32" s="57" t="s">
        <v>249</v>
      </c>
      <c r="BF32" s="57" t="s">
        <v>250</v>
      </c>
      <c r="BG32" t="s">
        <v>165</v>
      </c>
      <c r="BH32" t="s">
        <v>123</v>
      </c>
      <c r="BI32" t="s">
        <v>17</v>
      </c>
      <c r="CH32" t="s">
        <v>253</v>
      </c>
      <c r="CI32" t="s">
        <v>123</v>
      </c>
      <c r="CJ32" t="s">
        <v>20</v>
      </c>
      <c r="CQ32">
        <v>48.135125000000002</v>
      </c>
      <c r="CR32">
        <v>11.581981000000001</v>
      </c>
      <c r="DW32" t="s">
        <v>245</v>
      </c>
    </row>
    <row r="33" spans="2:127" ht="14.25" customHeight="1">
      <c r="B33" s="40">
        <v>17</v>
      </c>
      <c r="C33" s="21" t="s">
        <v>234</v>
      </c>
      <c r="D33">
        <v>2014</v>
      </c>
      <c r="E33" t="s">
        <v>240</v>
      </c>
      <c r="F33" t="s">
        <v>235</v>
      </c>
      <c r="G33">
        <v>47775</v>
      </c>
      <c r="H33" t="s">
        <v>243</v>
      </c>
      <c r="N33" t="s">
        <v>238</v>
      </c>
      <c r="V33" t="s">
        <v>163</v>
      </c>
      <c r="W33" t="s">
        <v>98</v>
      </c>
      <c r="Z33" s="31"/>
      <c r="AA33" s="49" t="s">
        <v>248</v>
      </c>
      <c r="AB33" t="s">
        <v>249</v>
      </c>
      <c r="AC33" t="s">
        <v>250</v>
      </c>
      <c r="AD33" t="s">
        <v>20</v>
      </c>
      <c r="AE33" t="s">
        <v>253</v>
      </c>
      <c r="AF33" t="s">
        <v>254</v>
      </c>
      <c r="AO33" s="32" t="s">
        <v>236</v>
      </c>
      <c r="AQ33" s="17" t="s">
        <v>237</v>
      </c>
      <c r="AR33" t="s">
        <v>255</v>
      </c>
      <c r="AS33" t="s">
        <v>256</v>
      </c>
      <c r="AT33" t="s">
        <v>165</v>
      </c>
      <c r="BA33" s="17" t="s">
        <v>237</v>
      </c>
      <c r="BD33" s="54" t="s">
        <v>248</v>
      </c>
      <c r="BE33" s="57" t="s">
        <v>251</v>
      </c>
      <c r="BF33" s="57" t="s">
        <v>252</v>
      </c>
      <c r="BG33" t="s">
        <v>20</v>
      </c>
      <c r="BH33" t="s">
        <v>253</v>
      </c>
      <c r="BI33" t="s">
        <v>254</v>
      </c>
      <c r="CH33" t="s">
        <v>255</v>
      </c>
      <c r="CI33" t="s">
        <v>256</v>
      </c>
      <c r="CJ33" t="s">
        <v>165</v>
      </c>
      <c r="CQ33">
        <v>49.425409000000002</v>
      </c>
      <c r="CR33">
        <v>11.079655000000001</v>
      </c>
      <c r="DW33" t="s">
        <v>248</v>
      </c>
    </row>
    <row r="34" spans="2:127">
      <c r="B34" s="40">
        <v>17</v>
      </c>
      <c r="C34" s="21" t="s">
        <v>234</v>
      </c>
      <c r="D34">
        <v>2014</v>
      </c>
      <c r="E34" t="s">
        <v>241</v>
      </c>
      <c r="F34" t="s">
        <v>235</v>
      </c>
      <c r="G34">
        <v>26061</v>
      </c>
      <c r="H34" t="s">
        <v>244</v>
      </c>
      <c r="N34" t="s">
        <v>238</v>
      </c>
      <c r="V34" t="s">
        <v>163</v>
      </c>
      <c r="W34" t="s">
        <v>98</v>
      </c>
      <c r="Z34" s="31"/>
      <c r="AA34" s="49">
        <v>9.4</v>
      </c>
      <c r="AB34" t="s">
        <v>251</v>
      </c>
      <c r="AC34" t="s">
        <v>252</v>
      </c>
      <c r="AD34" t="s">
        <v>201</v>
      </c>
      <c r="AE34" t="s">
        <v>114</v>
      </c>
      <c r="AF34" t="s">
        <v>94</v>
      </c>
      <c r="AO34" s="32" t="s">
        <v>236</v>
      </c>
      <c r="AQ34" s="17" t="s">
        <v>237</v>
      </c>
      <c r="AR34" t="s">
        <v>232</v>
      </c>
      <c r="AS34" t="s">
        <v>257</v>
      </c>
      <c r="AT34" t="s">
        <v>233</v>
      </c>
      <c r="BA34" s="17" t="s">
        <v>237</v>
      </c>
      <c r="BD34" s="54">
        <v>9.4</v>
      </c>
      <c r="BE34" s="57"/>
      <c r="BF34" s="57"/>
      <c r="BG34" t="s">
        <v>201</v>
      </c>
      <c r="BH34" t="s">
        <v>114</v>
      </c>
      <c r="BI34" t="s">
        <v>94</v>
      </c>
      <c r="CH34" t="s">
        <v>232</v>
      </c>
      <c r="CI34" t="s">
        <v>257</v>
      </c>
      <c r="CJ34" t="s">
        <v>233</v>
      </c>
      <c r="CQ34">
        <v>48.370545</v>
      </c>
      <c r="CR34">
        <v>10.897790000000001</v>
      </c>
      <c r="DW34">
        <v>9.4</v>
      </c>
    </row>
    <row r="35" spans="2:127" ht="19.5" customHeight="1">
      <c r="B35">
        <v>18</v>
      </c>
      <c r="C35" s="21" t="s">
        <v>258</v>
      </c>
      <c r="D35">
        <v>2013</v>
      </c>
      <c r="E35" s="3" t="s">
        <v>260</v>
      </c>
      <c r="F35" t="s">
        <v>259</v>
      </c>
      <c r="G35">
        <v>18530</v>
      </c>
      <c r="H35" t="s">
        <v>272</v>
      </c>
      <c r="N35" t="s">
        <v>63</v>
      </c>
      <c r="P35" t="s">
        <v>271</v>
      </c>
      <c r="Q35" t="s">
        <v>92</v>
      </c>
      <c r="R35" t="s">
        <v>381</v>
      </c>
      <c r="S35" t="s">
        <v>28</v>
      </c>
      <c r="T35" t="s">
        <v>233</v>
      </c>
      <c r="U35" t="s">
        <v>329</v>
      </c>
      <c r="V35" t="s">
        <v>142</v>
      </c>
      <c r="W35" t="s">
        <v>264</v>
      </c>
      <c r="Y35" t="s">
        <v>377</v>
      </c>
      <c r="Z35" s="33" t="s">
        <v>263</v>
      </c>
      <c r="AA35" s="49" t="s">
        <v>261</v>
      </c>
      <c r="AB35" t="s">
        <v>262</v>
      </c>
      <c r="AC35" t="s">
        <v>181</v>
      </c>
      <c r="AD35" t="s">
        <v>265</v>
      </c>
      <c r="AE35" t="s">
        <v>128</v>
      </c>
      <c r="AF35" t="s">
        <v>266</v>
      </c>
      <c r="AG35" t="s">
        <v>96</v>
      </c>
      <c r="AH35" t="s">
        <v>135</v>
      </c>
      <c r="AI35" t="s">
        <v>104</v>
      </c>
      <c r="AJ35" t="s">
        <v>166</v>
      </c>
      <c r="AK35" t="s">
        <v>22</v>
      </c>
      <c r="AL35" t="s">
        <v>21</v>
      </c>
      <c r="AN35" t="s">
        <v>287</v>
      </c>
      <c r="AP35" t="s">
        <v>378</v>
      </c>
      <c r="AQ35" s="17" t="s">
        <v>376</v>
      </c>
      <c r="AR35" t="s">
        <v>267</v>
      </c>
      <c r="AS35" t="s">
        <v>187</v>
      </c>
      <c r="AT35" t="s">
        <v>268</v>
      </c>
      <c r="AU35" t="s">
        <v>269</v>
      </c>
      <c r="AV35" t="s">
        <v>132</v>
      </c>
      <c r="AW35" t="s">
        <v>379</v>
      </c>
      <c r="AX35" t="s">
        <v>270</v>
      </c>
      <c r="AY35" t="s">
        <v>118</v>
      </c>
      <c r="AZ35" t="s">
        <v>380</v>
      </c>
      <c r="BC35" t="s">
        <v>287</v>
      </c>
      <c r="BD35" s="54" t="s">
        <v>261</v>
      </c>
      <c r="BE35" s="57"/>
      <c r="BF35" s="57"/>
      <c r="BJ35">
        <v>1.67</v>
      </c>
      <c r="BK35">
        <v>1.45</v>
      </c>
      <c r="BL35">
        <v>1.92</v>
      </c>
      <c r="BM35">
        <v>1.82</v>
      </c>
      <c r="BN35">
        <v>1.53</v>
      </c>
      <c r="BO35">
        <v>2.16</v>
      </c>
      <c r="BP35">
        <v>1.75</v>
      </c>
      <c r="BQ35">
        <v>1.42</v>
      </c>
      <c r="BR35">
        <v>2.16</v>
      </c>
      <c r="BS35">
        <v>1.6</v>
      </c>
      <c r="BT35">
        <v>1.25</v>
      </c>
      <c r="BU35">
        <v>2.06</v>
      </c>
      <c r="BV35">
        <v>1.62</v>
      </c>
      <c r="BW35">
        <v>1.21</v>
      </c>
      <c r="BX35">
        <v>2.17</v>
      </c>
      <c r="CB35">
        <v>1.44</v>
      </c>
      <c r="CC35">
        <v>1.1499999999999999</v>
      </c>
      <c r="CD35">
        <v>1.81</v>
      </c>
      <c r="CE35">
        <v>1.8</v>
      </c>
      <c r="CF35">
        <v>1.39</v>
      </c>
      <c r="CG35">
        <v>2.35</v>
      </c>
      <c r="CH35">
        <v>1.88</v>
      </c>
      <c r="CI35">
        <v>1.36</v>
      </c>
      <c r="CJ35">
        <v>2.61</v>
      </c>
      <c r="CK35">
        <v>2.38</v>
      </c>
      <c r="CL35">
        <v>1.59</v>
      </c>
      <c r="CM35">
        <v>3.55</v>
      </c>
      <c r="CN35">
        <v>2.67</v>
      </c>
      <c r="CO35">
        <v>1.64</v>
      </c>
      <c r="CP35">
        <v>4.33</v>
      </c>
      <c r="CQ35">
        <v>31.298978999999999</v>
      </c>
      <c r="CR35">
        <v>120.58529</v>
      </c>
      <c r="CS35">
        <v>1.29</v>
      </c>
      <c r="CT35">
        <v>0.99</v>
      </c>
      <c r="CU35">
        <v>1.64</v>
      </c>
      <c r="CV35">
        <v>1.38</v>
      </c>
      <c r="CW35">
        <v>1.21</v>
      </c>
      <c r="CX35">
        <v>1.58</v>
      </c>
      <c r="DB35">
        <v>1.34</v>
      </c>
      <c r="DC35">
        <v>0.9</v>
      </c>
      <c r="DD35">
        <v>1.99</v>
      </c>
      <c r="DE35">
        <v>1.8</v>
      </c>
      <c r="DF35">
        <v>1.45</v>
      </c>
      <c r="DG35">
        <v>2.2400000000000002</v>
      </c>
      <c r="DK35">
        <v>1.39</v>
      </c>
      <c r="DL35">
        <v>1.21</v>
      </c>
      <c r="DM35">
        <v>1.6</v>
      </c>
      <c r="DN35">
        <v>1.27</v>
      </c>
      <c r="DO35">
        <v>0.97</v>
      </c>
      <c r="DP35">
        <v>1.66</v>
      </c>
      <c r="DQ35">
        <v>1.75</v>
      </c>
      <c r="DR35">
        <v>1.4</v>
      </c>
      <c r="DS35">
        <v>2.1800000000000002</v>
      </c>
      <c r="DT35">
        <v>1.37</v>
      </c>
      <c r="DU35">
        <v>0.89</v>
      </c>
      <c r="DV35">
        <v>2.11</v>
      </c>
      <c r="DW35" s="65" t="s">
        <v>261</v>
      </c>
    </row>
    <row r="36" spans="2:127" ht="14.25" customHeight="1">
      <c r="B36">
        <v>19</v>
      </c>
      <c r="C36" t="s">
        <v>273</v>
      </c>
      <c r="D36">
        <v>2014</v>
      </c>
      <c r="E36" t="s">
        <v>274</v>
      </c>
      <c r="F36" t="s">
        <v>275</v>
      </c>
      <c r="V36" t="s">
        <v>142</v>
      </c>
      <c r="W36" t="s">
        <v>163</v>
      </c>
      <c r="Z36" t="s">
        <v>382</v>
      </c>
      <c r="AD36" t="s">
        <v>276</v>
      </c>
      <c r="AE36" t="s">
        <v>96</v>
      </c>
      <c r="AF36" t="s">
        <v>277</v>
      </c>
      <c r="AQ36" t="s">
        <v>278</v>
      </c>
      <c r="AR36" t="s">
        <v>279</v>
      </c>
      <c r="AS36" t="s">
        <v>280</v>
      </c>
      <c r="AT36" t="s">
        <v>281</v>
      </c>
      <c r="BD36" s="54"/>
      <c r="BE36" s="57" t="s">
        <v>59</v>
      </c>
      <c r="BF36" s="57" t="s">
        <v>383</v>
      </c>
      <c r="BJ36">
        <v>2.39</v>
      </c>
      <c r="BK36">
        <v>1.53</v>
      </c>
      <c r="BL36">
        <v>3.25</v>
      </c>
      <c r="BP36">
        <v>3.02</v>
      </c>
      <c r="BQ36">
        <v>1.33</v>
      </c>
      <c r="BR36">
        <v>4.71</v>
      </c>
      <c r="BV36">
        <v>2.4</v>
      </c>
      <c r="BW36">
        <v>0.27</v>
      </c>
      <c r="BX36">
        <v>4.53</v>
      </c>
      <c r="CB36">
        <v>1.4</v>
      </c>
      <c r="CC36">
        <v>0.81</v>
      </c>
      <c r="CD36">
        <v>1.99</v>
      </c>
      <c r="CH36">
        <v>2.4900000000000002</v>
      </c>
      <c r="CI36">
        <v>1.53</v>
      </c>
      <c r="CJ36">
        <v>3.46</v>
      </c>
      <c r="CN36">
        <v>3.27</v>
      </c>
      <c r="CO36">
        <v>1.83</v>
      </c>
      <c r="CP36">
        <v>4.72</v>
      </c>
      <c r="CQ36">
        <v>35.861660000000001</v>
      </c>
      <c r="CR36">
        <v>104.195397</v>
      </c>
      <c r="DW36" s="65"/>
    </row>
    <row r="37" spans="2:127">
      <c r="B37">
        <v>20</v>
      </c>
      <c r="C37" s="34" t="s">
        <v>68</v>
      </c>
      <c r="D37">
        <v>2015</v>
      </c>
      <c r="E37" t="s">
        <v>283</v>
      </c>
      <c r="F37" t="s">
        <v>282</v>
      </c>
      <c r="G37">
        <v>43435</v>
      </c>
      <c r="H37" t="s">
        <v>290</v>
      </c>
      <c r="N37" t="s">
        <v>288</v>
      </c>
      <c r="P37" t="s">
        <v>15</v>
      </c>
      <c r="Q37" t="s">
        <v>255</v>
      </c>
      <c r="R37" t="s">
        <v>201</v>
      </c>
      <c r="S37" t="s">
        <v>201</v>
      </c>
      <c r="T37" t="s">
        <v>286</v>
      </c>
      <c r="U37" t="s">
        <v>384</v>
      </c>
      <c r="V37" t="s">
        <v>163</v>
      </c>
      <c r="W37" t="s">
        <v>66</v>
      </c>
      <c r="Z37" t="s">
        <v>285</v>
      </c>
      <c r="AA37" s="49" t="s">
        <v>289</v>
      </c>
      <c r="AB37" t="s">
        <v>59</v>
      </c>
      <c r="AC37" t="s">
        <v>383</v>
      </c>
      <c r="AD37" t="s">
        <v>15</v>
      </c>
      <c r="AE37" t="s">
        <v>255</v>
      </c>
      <c r="AF37" t="s">
        <v>121</v>
      </c>
      <c r="AG37" t="s">
        <v>286</v>
      </c>
      <c r="AH37" t="s">
        <v>320</v>
      </c>
      <c r="AI37" t="s">
        <v>201</v>
      </c>
      <c r="AJ37" t="s">
        <v>201</v>
      </c>
      <c r="AK37" t="s">
        <v>255</v>
      </c>
      <c r="AL37" t="s">
        <v>165</v>
      </c>
      <c r="AN37" t="s">
        <v>287</v>
      </c>
      <c r="AQ37" t="s">
        <v>284</v>
      </c>
      <c r="AR37" t="s">
        <v>15</v>
      </c>
      <c r="AS37" t="s">
        <v>286</v>
      </c>
      <c r="AT37" t="s">
        <v>201</v>
      </c>
      <c r="AU37" t="s">
        <v>123</v>
      </c>
      <c r="AV37" t="s">
        <v>286</v>
      </c>
      <c r="AW37" t="s">
        <v>121</v>
      </c>
      <c r="AX37" t="s">
        <v>286</v>
      </c>
      <c r="AY37" t="s">
        <v>257</v>
      </c>
      <c r="AZ37" t="s">
        <v>123</v>
      </c>
      <c r="BC37" t="s">
        <v>287</v>
      </c>
      <c r="BD37" s="54" t="s">
        <v>289</v>
      </c>
      <c r="BE37" s="57" t="s">
        <v>302</v>
      </c>
      <c r="BF37" s="57" t="s">
        <v>301</v>
      </c>
      <c r="CQ37">
        <v>23.129110000000001</v>
      </c>
      <c r="CR37">
        <v>113.264385</v>
      </c>
      <c r="CS37">
        <v>1.01</v>
      </c>
      <c r="CT37">
        <v>0.97</v>
      </c>
      <c r="CU37">
        <v>1.04</v>
      </c>
      <c r="CV37">
        <v>1.06</v>
      </c>
      <c r="CW37">
        <v>1.03</v>
      </c>
      <c r="CX37">
        <v>1.1000000000000001</v>
      </c>
      <c r="DB37">
        <v>1.05</v>
      </c>
      <c r="DC37">
        <v>1.02</v>
      </c>
      <c r="DD37">
        <v>1.07</v>
      </c>
      <c r="DE37">
        <v>1.04</v>
      </c>
      <c r="DF37">
        <v>1.02</v>
      </c>
      <c r="DG37">
        <v>1.06</v>
      </c>
      <c r="DK37">
        <v>1.05</v>
      </c>
      <c r="DL37">
        <v>1.02</v>
      </c>
      <c r="DM37">
        <v>1.08</v>
      </c>
      <c r="DN37">
        <v>1.01</v>
      </c>
      <c r="DO37">
        <v>0.97</v>
      </c>
      <c r="DP37">
        <v>1.05</v>
      </c>
      <c r="DQ37">
        <v>1.04</v>
      </c>
      <c r="DR37">
        <v>1.02</v>
      </c>
      <c r="DS37">
        <v>1.06</v>
      </c>
      <c r="DT37">
        <v>1.05</v>
      </c>
      <c r="DU37">
        <v>1.02</v>
      </c>
      <c r="DV37">
        <v>1.08</v>
      </c>
      <c r="DW37" s="65" t="s">
        <v>289</v>
      </c>
    </row>
    <row r="38" spans="2:127" ht="15.75">
      <c r="B38" s="62">
        <v>21</v>
      </c>
      <c r="C38" s="35" t="s">
        <v>294</v>
      </c>
      <c r="D38">
        <v>2014</v>
      </c>
      <c r="E38" t="s">
        <v>296</v>
      </c>
      <c r="F38" t="s">
        <v>295</v>
      </c>
      <c r="G38">
        <v>19418</v>
      </c>
      <c r="H38" s="36" t="s">
        <v>90</v>
      </c>
      <c r="K38" t="s">
        <v>298</v>
      </c>
      <c r="L38" t="s">
        <v>299</v>
      </c>
      <c r="N38" t="s">
        <v>297</v>
      </c>
      <c r="O38" t="s">
        <v>300</v>
      </c>
      <c r="P38" t="s">
        <v>121</v>
      </c>
      <c r="Q38" t="s">
        <v>123</v>
      </c>
      <c r="R38" t="s">
        <v>165</v>
      </c>
      <c r="S38" t="s">
        <v>15</v>
      </c>
      <c r="T38" t="s">
        <v>257</v>
      </c>
      <c r="U38" t="s">
        <v>405</v>
      </c>
      <c r="V38" t="s">
        <v>306</v>
      </c>
      <c r="W38" t="s">
        <v>307</v>
      </c>
      <c r="Z38" t="s">
        <v>304</v>
      </c>
      <c r="AA38" s="49" t="s">
        <v>303</v>
      </c>
      <c r="AB38" t="s">
        <v>302</v>
      </c>
      <c r="AC38" t="s">
        <v>301</v>
      </c>
      <c r="AD38" t="s">
        <v>420</v>
      </c>
      <c r="AE38" s="14" t="s">
        <v>255</v>
      </c>
      <c r="AF38" t="s">
        <v>18</v>
      </c>
      <c r="AG38" t="s">
        <v>15</v>
      </c>
      <c r="AH38" t="s">
        <v>421</v>
      </c>
      <c r="AI38" t="s">
        <v>18</v>
      </c>
      <c r="AJ38" s="14" t="s">
        <v>201</v>
      </c>
      <c r="AK38" s="14" t="s">
        <v>255</v>
      </c>
      <c r="AL38" t="s">
        <v>232</v>
      </c>
      <c r="AN38" t="s">
        <v>308</v>
      </c>
      <c r="AO38" t="s">
        <v>310</v>
      </c>
      <c r="AQ38" t="s">
        <v>305</v>
      </c>
      <c r="AR38" t="s">
        <v>432</v>
      </c>
      <c r="AS38" t="s">
        <v>433</v>
      </c>
      <c r="AT38" t="s">
        <v>434</v>
      </c>
      <c r="AU38" t="s">
        <v>436</v>
      </c>
      <c r="AV38" t="s">
        <v>419</v>
      </c>
      <c r="AW38" t="s">
        <v>434</v>
      </c>
      <c r="AX38" t="s">
        <v>423</v>
      </c>
      <c r="AY38" t="s">
        <v>436</v>
      </c>
      <c r="AZ38" t="s">
        <v>437</v>
      </c>
      <c r="BA38" t="s">
        <v>309</v>
      </c>
      <c r="BC38" t="s">
        <v>58</v>
      </c>
      <c r="BD38" s="54" t="s">
        <v>303</v>
      </c>
      <c r="BE38" s="57"/>
      <c r="BF38" s="57"/>
      <c r="BJ38">
        <v>1.05</v>
      </c>
      <c r="BK38">
        <v>1.02</v>
      </c>
      <c r="BL38">
        <v>1.08</v>
      </c>
      <c r="CN38">
        <v>1.06</v>
      </c>
      <c r="CO38">
        <v>1.05</v>
      </c>
      <c r="CP38">
        <v>1.08</v>
      </c>
      <c r="CQ38">
        <v>28.228209</v>
      </c>
      <c r="CR38">
        <v>112.93881399999999</v>
      </c>
      <c r="CS38">
        <v>1.05</v>
      </c>
      <c r="CT38">
        <v>0.99</v>
      </c>
      <c r="CU38">
        <v>1.1100000000000001</v>
      </c>
      <c r="CV38">
        <v>1.04</v>
      </c>
      <c r="CW38">
        <v>1.01</v>
      </c>
      <c r="CX38">
        <v>1.07</v>
      </c>
      <c r="DB38">
        <v>1.05</v>
      </c>
      <c r="DC38">
        <v>1.03</v>
      </c>
      <c r="DD38">
        <v>1.08</v>
      </c>
      <c r="DE38">
        <v>1.07</v>
      </c>
      <c r="DF38">
        <v>1.05</v>
      </c>
      <c r="DG38">
        <v>1.0900000000000001</v>
      </c>
      <c r="DW38" s="65" t="s">
        <v>303</v>
      </c>
    </row>
    <row r="39" spans="2:127" ht="14.25" customHeight="1">
      <c r="B39" s="20">
        <v>22</v>
      </c>
      <c r="C39" t="s">
        <v>54</v>
      </c>
      <c r="D39">
        <v>2011</v>
      </c>
      <c r="E39" t="s">
        <v>82</v>
      </c>
      <c r="F39" t="s">
        <v>291</v>
      </c>
      <c r="G39">
        <v>22805</v>
      </c>
      <c r="N39" t="s">
        <v>292</v>
      </c>
      <c r="P39" t="s">
        <v>286</v>
      </c>
      <c r="Q39" t="s">
        <v>406</v>
      </c>
      <c r="R39" t="s">
        <v>201</v>
      </c>
      <c r="S39" t="s">
        <v>15</v>
      </c>
      <c r="T39" t="s">
        <v>404</v>
      </c>
      <c r="U39" t="s">
        <v>121</v>
      </c>
      <c r="V39" t="s">
        <v>316</v>
      </c>
      <c r="W39" t="s">
        <v>98</v>
      </c>
      <c r="Y39">
        <v>24</v>
      </c>
      <c r="Z39" t="s">
        <v>385</v>
      </c>
      <c r="AA39" s="49" t="s">
        <v>312</v>
      </c>
      <c r="AD39" t="s">
        <v>422</v>
      </c>
      <c r="AE39" t="s">
        <v>404</v>
      </c>
      <c r="AF39" t="s">
        <v>423</v>
      </c>
      <c r="AN39" t="s">
        <v>313</v>
      </c>
      <c r="AO39" t="s">
        <v>314</v>
      </c>
      <c r="AP39" t="s">
        <v>315</v>
      </c>
      <c r="AQ39" t="s">
        <v>386</v>
      </c>
      <c r="AR39" t="s">
        <v>435</v>
      </c>
      <c r="AS39" t="s">
        <v>427</v>
      </c>
      <c r="AT39" t="s">
        <v>418</v>
      </c>
      <c r="BA39" t="s">
        <v>317</v>
      </c>
      <c r="BC39" t="s">
        <v>58</v>
      </c>
      <c r="BD39" s="54" t="s">
        <v>312</v>
      </c>
      <c r="BE39" s="57" t="s">
        <v>450</v>
      </c>
      <c r="BF39" s="57" t="s">
        <v>451</v>
      </c>
      <c r="BG39">
        <v>1.03</v>
      </c>
      <c r="BH39">
        <v>1.004</v>
      </c>
      <c r="BI39">
        <v>1.06</v>
      </c>
      <c r="BM39">
        <v>1.03</v>
      </c>
      <c r="BN39">
        <v>0.98</v>
      </c>
      <c r="BO39">
        <v>1.08</v>
      </c>
      <c r="BP39">
        <v>1.04</v>
      </c>
      <c r="BQ39">
        <v>0.97</v>
      </c>
      <c r="BR39">
        <v>1.01</v>
      </c>
      <c r="BS39">
        <v>1.08</v>
      </c>
      <c r="BT39">
        <v>1.01</v>
      </c>
      <c r="BU39">
        <v>1.1599999999999999</v>
      </c>
      <c r="BV39">
        <v>1.07</v>
      </c>
      <c r="BW39">
        <v>0.94</v>
      </c>
      <c r="BX39">
        <v>1.1599999999999999</v>
      </c>
      <c r="BY39">
        <v>1</v>
      </c>
      <c r="BZ39">
        <v>0.99</v>
      </c>
      <c r="CA39">
        <v>1.01</v>
      </c>
      <c r="CE39">
        <v>1</v>
      </c>
      <c r="CF39">
        <v>0.98</v>
      </c>
      <c r="CG39">
        <v>1.02</v>
      </c>
      <c r="CH39">
        <v>1.03</v>
      </c>
      <c r="CI39">
        <v>1.0049999999999999</v>
      </c>
      <c r="CJ39">
        <v>1.05</v>
      </c>
      <c r="CK39">
        <v>1.03</v>
      </c>
      <c r="CL39">
        <v>1.006</v>
      </c>
      <c r="CM39">
        <v>1.06</v>
      </c>
      <c r="CN39">
        <v>1.03</v>
      </c>
      <c r="CO39">
        <v>1.006</v>
      </c>
      <c r="CP39">
        <v>1.06</v>
      </c>
      <c r="CQ39">
        <v>-27.469771000000001</v>
      </c>
      <c r="CR39">
        <v>153.02512400000001</v>
      </c>
      <c r="CV39">
        <v>1.08</v>
      </c>
      <c r="CW39">
        <v>1.0029999999999999</v>
      </c>
      <c r="CX39">
        <v>1.1299999999999999</v>
      </c>
      <c r="DE39">
        <v>1.03</v>
      </c>
      <c r="DF39">
        <v>1.0069999999999999</v>
      </c>
      <c r="DG39">
        <v>1.06</v>
      </c>
      <c r="DW39" s="65" t="s">
        <v>312</v>
      </c>
    </row>
    <row r="40" spans="2:127" ht="15.75" thickBot="1">
      <c r="B40" s="64">
        <v>23</v>
      </c>
      <c r="C40" s="44" t="s">
        <v>438</v>
      </c>
      <c r="D40" s="24">
        <v>2012</v>
      </c>
      <c r="E40" s="3" t="s">
        <v>439</v>
      </c>
      <c r="F40" t="s">
        <v>440</v>
      </c>
      <c r="G40" s="45">
        <v>129688</v>
      </c>
      <c r="N40" t="s">
        <v>446</v>
      </c>
      <c r="S40" s="46" t="s">
        <v>447</v>
      </c>
      <c r="T40" t="s">
        <v>399</v>
      </c>
      <c r="U40" t="s">
        <v>411</v>
      </c>
      <c r="W40">
        <v>0</v>
      </c>
      <c r="Y40" t="s">
        <v>448</v>
      </c>
      <c r="AA40" s="49" t="s">
        <v>449</v>
      </c>
      <c r="AB40" t="s">
        <v>450</v>
      </c>
      <c r="AC40" t="s">
        <v>451</v>
      </c>
      <c r="AD40">
        <v>1.018</v>
      </c>
      <c r="AE40" t="s">
        <v>414</v>
      </c>
      <c r="AF40" t="s">
        <v>445</v>
      </c>
      <c r="AG40" t="s">
        <v>443</v>
      </c>
      <c r="AH40" t="s">
        <v>421</v>
      </c>
      <c r="AI40" t="s">
        <v>444</v>
      </c>
      <c r="AJ40" t="s">
        <v>441</v>
      </c>
      <c r="AK40" t="s">
        <v>401</v>
      </c>
      <c r="AL40" t="s">
        <v>442</v>
      </c>
      <c r="BD40" s="54" t="s">
        <v>449</v>
      </c>
      <c r="BE40" s="57"/>
      <c r="BF40" s="57"/>
      <c r="CQ40">
        <v>22.396428</v>
      </c>
      <c r="CR40">
        <v>114.109497</v>
      </c>
      <c r="CS40">
        <v>1.0469999999999999</v>
      </c>
      <c r="CT40">
        <v>1.002</v>
      </c>
      <c r="CU40">
        <v>1.0940000000000001</v>
      </c>
      <c r="CV40">
        <v>1.0649999999999999</v>
      </c>
      <c r="CW40">
        <v>1.0149999999999999</v>
      </c>
      <c r="CX40">
        <v>1.1180000000000001</v>
      </c>
      <c r="DW40" s="65" t="s">
        <v>449</v>
      </c>
    </row>
    <row r="41" spans="2:127" ht="24.75" thickBot="1">
      <c r="B41">
        <v>24</v>
      </c>
      <c r="C41" s="63" t="s">
        <v>452</v>
      </c>
      <c r="D41">
        <v>2015</v>
      </c>
      <c r="E41" t="s">
        <v>453</v>
      </c>
      <c r="F41" s="47" t="s">
        <v>455</v>
      </c>
      <c r="G41">
        <v>43800</v>
      </c>
      <c r="H41">
        <v>40</v>
      </c>
      <c r="V41" t="s">
        <v>457</v>
      </c>
      <c r="W41" t="s">
        <v>163</v>
      </c>
      <c r="X41" t="s">
        <v>458</v>
      </c>
      <c r="AA41" s="49">
        <v>13.6</v>
      </c>
      <c r="AD41" t="s">
        <v>49</v>
      </c>
      <c r="AE41" t="s">
        <v>232</v>
      </c>
      <c r="AF41" t="s">
        <v>193</v>
      </c>
      <c r="AN41" t="s">
        <v>58</v>
      </c>
      <c r="AO41" t="s">
        <v>456</v>
      </c>
      <c r="AR41" t="s">
        <v>352</v>
      </c>
      <c r="AS41" t="s">
        <v>164</v>
      </c>
      <c r="AT41" t="s">
        <v>21</v>
      </c>
      <c r="BA41" t="s">
        <v>237</v>
      </c>
      <c r="BC41" t="s">
        <v>58</v>
      </c>
      <c r="BD41" s="54">
        <v>13.6</v>
      </c>
      <c r="BE41" s="57"/>
      <c r="BF41" s="57"/>
      <c r="BG41">
        <v>1.02</v>
      </c>
      <c r="BH41">
        <v>1.01</v>
      </c>
      <c r="BI41">
        <v>1.04</v>
      </c>
      <c r="BM41">
        <v>1.17</v>
      </c>
      <c r="BN41">
        <v>1.1200000000000001</v>
      </c>
      <c r="BO41">
        <v>1.22</v>
      </c>
      <c r="BP41">
        <v>1.18</v>
      </c>
      <c r="BQ41">
        <v>1.1100000000000001</v>
      </c>
      <c r="BR41">
        <v>1.25</v>
      </c>
      <c r="BV41">
        <v>1.1299999999999999</v>
      </c>
      <c r="BW41">
        <v>0.04</v>
      </c>
      <c r="BX41">
        <v>1.22</v>
      </c>
      <c r="BY41">
        <v>1.01</v>
      </c>
      <c r="BZ41">
        <v>0.99</v>
      </c>
      <c r="CA41">
        <v>1.03</v>
      </c>
      <c r="CE41">
        <v>1.1100000000000001</v>
      </c>
      <c r="CF41">
        <v>1.05</v>
      </c>
      <c r="CG41">
        <v>1.17</v>
      </c>
      <c r="CH41">
        <v>1.21</v>
      </c>
      <c r="CI41">
        <v>1.1299999999999999</v>
      </c>
      <c r="CJ41">
        <v>1.28</v>
      </c>
      <c r="CN41">
        <v>1.35</v>
      </c>
      <c r="CO41">
        <v>1.24</v>
      </c>
      <c r="CP41">
        <v>1.46</v>
      </c>
      <c r="CQ41">
        <v>39.904210999999997</v>
      </c>
      <c r="CR41">
        <v>116.40739499999999</v>
      </c>
      <c r="DW41" s="65">
        <v>13.6</v>
      </c>
    </row>
    <row r="42" spans="2:127" ht="24">
      <c r="B42">
        <v>24</v>
      </c>
      <c r="C42" s="63" t="s">
        <v>452</v>
      </c>
      <c r="D42">
        <v>2015</v>
      </c>
      <c r="E42" t="s">
        <v>454</v>
      </c>
      <c r="F42" s="47" t="s">
        <v>455</v>
      </c>
      <c r="G42">
        <v>19710</v>
      </c>
      <c r="H42">
        <v>18</v>
      </c>
      <c r="V42" t="s">
        <v>457</v>
      </c>
      <c r="W42" t="s">
        <v>163</v>
      </c>
      <c r="X42" t="s">
        <v>458</v>
      </c>
      <c r="AA42" s="49">
        <v>17.7</v>
      </c>
      <c r="AD42" t="s">
        <v>253</v>
      </c>
      <c r="AE42" t="s">
        <v>320</v>
      </c>
      <c r="AF42" t="s">
        <v>190</v>
      </c>
      <c r="AN42" t="s">
        <v>58</v>
      </c>
      <c r="AO42" t="s">
        <v>456</v>
      </c>
      <c r="AR42" t="s">
        <v>135</v>
      </c>
      <c r="AS42" t="s">
        <v>255</v>
      </c>
      <c r="AT42" t="s">
        <v>129</v>
      </c>
      <c r="BA42" t="s">
        <v>237</v>
      </c>
      <c r="BC42" t="s">
        <v>58</v>
      </c>
      <c r="BD42" s="54">
        <v>17.7</v>
      </c>
      <c r="BE42" s="57" t="s">
        <v>472</v>
      </c>
      <c r="BF42" s="57" t="s">
        <v>475</v>
      </c>
      <c r="BG42">
        <v>1</v>
      </c>
      <c r="BH42">
        <v>0.98</v>
      </c>
      <c r="BI42">
        <v>1.02</v>
      </c>
      <c r="BM42">
        <v>1.05</v>
      </c>
      <c r="BN42">
        <v>0.97</v>
      </c>
      <c r="BO42">
        <v>1.1399999999999999</v>
      </c>
      <c r="BP42">
        <v>1.1000000000000001</v>
      </c>
      <c r="BQ42">
        <v>0.99</v>
      </c>
      <c r="BR42">
        <v>1.2</v>
      </c>
      <c r="BV42">
        <v>1.02</v>
      </c>
      <c r="BW42">
        <v>0.89</v>
      </c>
      <c r="BX42">
        <v>1.1599999999999999</v>
      </c>
      <c r="BY42">
        <v>0.99</v>
      </c>
      <c r="BZ42">
        <v>0.97</v>
      </c>
      <c r="CA42">
        <v>1.02</v>
      </c>
      <c r="CE42">
        <v>1.01</v>
      </c>
      <c r="CF42">
        <v>0.94</v>
      </c>
      <c r="CG42">
        <v>1.0900000000000001</v>
      </c>
      <c r="CH42">
        <v>1.05</v>
      </c>
      <c r="CI42">
        <v>0.97</v>
      </c>
      <c r="CJ42">
        <v>1.1399999999999999</v>
      </c>
      <c r="CN42">
        <v>1.1399999999999999</v>
      </c>
      <c r="CO42">
        <v>1.02</v>
      </c>
      <c r="CP42">
        <v>1.27</v>
      </c>
      <c r="CQ42">
        <v>31.230416000000002</v>
      </c>
      <c r="CR42">
        <v>121.47370100000001</v>
      </c>
      <c r="DW42" s="65">
        <v>17.7</v>
      </c>
    </row>
    <row r="43" spans="2:127">
      <c r="B43" s="37">
        <v>25</v>
      </c>
      <c r="C43" s="17" t="s">
        <v>459</v>
      </c>
      <c r="D43">
        <v>2014</v>
      </c>
      <c r="E43" t="s">
        <v>460</v>
      </c>
      <c r="F43" s="47" t="s">
        <v>463</v>
      </c>
      <c r="G43">
        <v>2524</v>
      </c>
      <c r="N43" t="s">
        <v>466</v>
      </c>
      <c r="P43" t="s">
        <v>467</v>
      </c>
      <c r="Q43" t="s">
        <v>468</v>
      </c>
      <c r="R43" t="s">
        <v>469</v>
      </c>
      <c r="S43" t="s">
        <v>464</v>
      </c>
      <c r="T43" t="s">
        <v>410</v>
      </c>
      <c r="U43" t="s">
        <v>465</v>
      </c>
      <c r="V43" t="s">
        <v>264</v>
      </c>
      <c r="W43">
        <v>0</v>
      </c>
      <c r="X43" t="s">
        <v>470</v>
      </c>
      <c r="AA43" s="49" t="s">
        <v>248</v>
      </c>
      <c r="AB43" t="s">
        <v>472</v>
      </c>
      <c r="AC43" t="s">
        <v>475</v>
      </c>
      <c r="AD43" t="s">
        <v>478</v>
      </c>
      <c r="AE43" t="s">
        <v>479</v>
      </c>
      <c r="AF43" t="s">
        <v>480</v>
      </c>
      <c r="AG43" t="s">
        <v>481</v>
      </c>
      <c r="AH43" t="s">
        <v>483</v>
      </c>
      <c r="AI43" t="s">
        <v>482</v>
      </c>
      <c r="AJ43" t="s">
        <v>486</v>
      </c>
      <c r="AK43" t="s">
        <v>484</v>
      </c>
      <c r="AL43" t="s">
        <v>485</v>
      </c>
      <c r="AN43" t="s">
        <v>58</v>
      </c>
      <c r="AO43" t="s">
        <v>487</v>
      </c>
      <c r="AR43" t="s">
        <v>489</v>
      </c>
      <c r="AS43" t="s">
        <v>490</v>
      </c>
      <c r="AT43" t="s">
        <v>488</v>
      </c>
      <c r="AU43" t="s">
        <v>491</v>
      </c>
      <c r="AV43" t="s">
        <v>493</v>
      </c>
      <c r="AW43" t="s">
        <v>492</v>
      </c>
      <c r="AX43" t="s">
        <v>496</v>
      </c>
      <c r="AY43" t="s">
        <v>495</v>
      </c>
      <c r="AZ43" t="s">
        <v>494</v>
      </c>
      <c r="BA43" t="s">
        <v>237</v>
      </c>
      <c r="BD43" s="54" t="s">
        <v>248</v>
      </c>
      <c r="BE43" s="57" t="s">
        <v>473</v>
      </c>
      <c r="BF43" s="57" t="s">
        <v>476</v>
      </c>
      <c r="BG43">
        <v>1.0580000000000001</v>
      </c>
      <c r="BH43">
        <v>0.72899999999999998</v>
      </c>
      <c r="BI43">
        <v>1.5369999999999999</v>
      </c>
      <c r="BJ43">
        <v>0.73299999999999998</v>
      </c>
      <c r="BK43">
        <v>0.46899999999999997</v>
      </c>
      <c r="BL43">
        <v>0.97599999999999998</v>
      </c>
      <c r="BM43">
        <v>0.64</v>
      </c>
      <c r="BN43">
        <v>0.36899999999999999</v>
      </c>
      <c r="BO43">
        <v>1.109</v>
      </c>
      <c r="BP43">
        <v>0.68200000000000005</v>
      </c>
      <c r="BQ43">
        <v>0.32200000000000001</v>
      </c>
      <c r="BR43">
        <v>1.4419999999999999</v>
      </c>
      <c r="BY43">
        <v>1.105</v>
      </c>
      <c r="BZ43">
        <v>0.78700000000000003</v>
      </c>
      <c r="CA43">
        <v>1.5529999999999999</v>
      </c>
      <c r="CB43">
        <v>1.3580000000000001</v>
      </c>
      <c r="CC43">
        <v>0.86499999999999999</v>
      </c>
      <c r="CD43">
        <v>2.133</v>
      </c>
      <c r="CE43">
        <v>1.4490000000000001</v>
      </c>
      <c r="CF43">
        <v>0.80200000000000005</v>
      </c>
      <c r="CG43">
        <v>2.6160000000000001</v>
      </c>
      <c r="CH43">
        <v>1.617</v>
      </c>
      <c r="CI43">
        <v>0.73699999999999999</v>
      </c>
      <c r="CJ43">
        <v>3.548</v>
      </c>
      <c r="CQ43">
        <v>29.654838000000002</v>
      </c>
      <c r="CR43">
        <v>91.140552</v>
      </c>
      <c r="DW43" s="65" t="s">
        <v>248</v>
      </c>
    </row>
    <row r="44" spans="2:127">
      <c r="B44">
        <v>25</v>
      </c>
      <c r="C44" s="17" t="s">
        <v>459</v>
      </c>
      <c r="D44">
        <v>2014</v>
      </c>
      <c r="E44" t="s">
        <v>461</v>
      </c>
      <c r="F44" s="47" t="s">
        <v>463</v>
      </c>
      <c r="G44">
        <v>1722</v>
      </c>
      <c r="N44" t="s">
        <v>63</v>
      </c>
      <c r="P44" t="s">
        <v>499</v>
      </c>
      <c r="Q44" t="s">
        <v>497</v>
      </c>
      <c r="R44" t="s">
        <v>498</v>
      </c>
      <c r="S44" t="s">
        <v>502</v>
      </c>
      <c r="T44" t="s">
        <v>500</v>
      </c>
      <c r="U44" t="s">
        <v>501</v>
      </c>
      <c r="V44" t="s">
        <v>264</v>
      </c>
      <c r="W44">
        <v>0</v>
      </c>
      <c r="X44" t="s">
        <v>470</v>
      </c>
      <c r="AA44" s="49" t="s">
        <v>471</v>
      </c>
      <c r="AB44" t="s">
        <v>473</v>
      </c>
      <c r="AC44" t="s">
        <v>476</v>
      </c>
      <c r="AD44" t="s">
        <v>505</v>
      </c>
      <c r="AE44" t="s">
        <v>503</v>
      </c>
      <c r="AF44" t="s">
        <v>504</v>
      </c>
      <c r="AG44" t="s">
        <v>508</v>
      </c>
      <c r="AH44" t="s">
        <v>506</v>
      </c>
      <c r="AI44" t="s">
        <v>507</v>
      </c>
      <c r="AJ44" t="s">
        <v>511</v>
      </c>
      <c r="AK44" t="s">
        <v>509</v>
      </c>
      <c r="AL44" t="s">
        <v>510</v>
      </c>
      <c r="AO44" t="s">
        <v>487</v>
      </c>
      <c r="AR44" t="s">
        <v>514</v>
      </c>
      <c r="AS44" t="s">
        <v>512</v>
      </c>
      <c r="AT44" t="s">
        <v>513</v>
      </c>
      <c r="AU44" t="s">
        <v>517</v>
      </c>
      <c r="AV44" t="s">
        <v>515</v>
      </c>
      <c r="AW44" t="s">
        <v>516</v>
      </c>
      <c r="AX44" t="s">
        <v>520</v>
      </c>
      <c r="AY44" t="s">
        <v>518</v>
      </c>
      <c r="AZ44" t="s">
        <v>519</v>
      </c>
      <c r="BA44" t="s">
        <v>237</v>
      </c>
      <c r="BD44" s="54" t="s">
        <v>471</v>
      </c>
      <c r="BE44" s="57" t="s">
        <v>474</v>
      </c>
      <c r="BF44" s="57" t="s">
        <v>477</v>
      </c>
      <c r="BG44">
        <v>1.3120000000000001</v>
      </c>
      <c r="BH44">
        <v>0.82099999999999995</v>
      </c>
      <c r="BI44">
        <v>2.0990000000000002</v>
      </c>
      <c r="BJ44">
        <v>1.0429999999999999</v>
      </c>
      <c r="BK44">
        <v>0.68400000000000005</v>
      </c>
      <c r="BL44">
        <v>1.8620000000000001</v>
      </c>
      <c r="BM44">
        <v>0.78</v>
      </c>
      <c r="BN44">
        <v>0.46600000000000003</v>
      </c>
      <c r="BO44">
        <v>1.66</v>
      </c>
      <c r="BP44">
        <v>0.76400000000000001</v>
      </c>
      <c r="BQ44">
        <v>0.47199999999999998</v>
      </c>
      <c r="BR44">
        <v>2.1429999999999998</v>
      </c>
      <c r="BY44">
        <v>1.1479999999999999</v>
      </c>
      <c r="BZ44">
        <v>0.84699999999999998</v>
      </c>
      <c r="CA44">
        <v>1.5569999999999999</v>
      </c>
      <c r="CB44">
        <v>1.5489999999999999</v>
      </c>
      <c r="CC44">
        <v>1.006</v>
      </c>
      <c r="CD44">
        <v>2.4</v>
      </c>
      <c r="CE44">
        <v>1.89</v>
      </c>
      <c r="CF44">
        <v>1.083</v>
      </c>
      <c r="CG44">
        <v>3.6269999999999998</v>
      </c>
      <c r="CH44">
        <v>1.056</v>
      </c>
      <c r="CI44">
        <v>0.51800000000000002</v>
      </c>
      <c r="CJ44">
        <v>2.6659999999999999</v>
      </c>
      <c r="CQ44">
        <v>29.224903999999999</v>
      </c>
      <c r="CR44">
        <v>91.761538000000002</v>
      </c>
      <c r="DW44" s="65" t="s">
        <v>471</v>
      </c>
    </row>
    <row r="45" spans="2:127">
      <c r="B45">
        <v>25</v>
      </c>
      <c r="C45" s="17" t="s">
        <v>459</v>
      </c>
      <c r="D45">
        <v>2014</v>
      </c>
      <c r="E45" t="s">
        <v>462</v>
      </c>
      <c r="F45" s="47" t="s">
        <v>463</v>
      </c>
      <c r="G45">
        <v>1364</v>
      </c>
      <c r="N45" t="s">
        <v>63</v>
      </c>
      <c r="P45" t="s">
        <v>522</v>
      </c>
      <c r="Q45" t="s">
        <v>407</v>
      </c>
      <c r="R45" t="s">
        <v>521</v>
      </c>
      <c r="S45" t="s">
        <v>525</v>
      </c>
      <c r="T45" t="s">
        <v>523</v>
      </c>
      <c r="U45" t="s">
        <v>524</v>
      </c>
      <c r="V45" t="s">
        <v>163</v>
      </c>
      <c r="W45" t="s">
        <v>153</v>
      </c>
      <c r="X45" t="s">
        <v>470</v>
      </c>
      <c r="AA45" s="49" t="s">
        <v>101</v>
      </c>
      <c r="AB45" t="s">
        <v>474</v>
      </c>
      <c r="AC45" t="s">
        <v>477</v>
      </c>
      <c r="AD45" t="s">
        <v>527</v>
      </c>
      <c r="AE45" t="s">
        <v>500</v>
      </c>
      <c r="AF45" t="s">
        <v>526</v>
      </c>
      <c r="AG45" t="s">
        <v>530</v>
      </c>
      <c r="AH45" t="s">
        <v>528</v>
      </c>
      <c r="AI45" t="s">
        <v>529</v>
      </c>
      <c r="AJ45" t="s">
        <v>533</v>
      </c>
      <c r="AK45" t="s">
        <v>531</v>
      </c>
      <c r="AL45" t="s">
        <v>532</v>
      </c>
      <c r="AO45" t="s">
        <v>487</v>
      </c>
      <c r="AR45" t="s">
        <v>536</v>
      </c>
      <c r="AS45" t="s">
        <v>534</v>
      </c>
      <c r="AT45" t="s">
        <v>535</v>
      </c>
      <c r="AU45" t="s">
        <v>539</v>
      </c>
      <c r="AV45" t="s">
        <v>537</v>
      </c>
      <c r="AW45" t="s">
        <v>538</v>
      </c>
      <c r="AX45" t="s">
        <v>542</v>
      </c>
      <c r="AY45" t="s">
        <v>540</v>
      </c>
      <c r="AZ45" t="s">
        <v>541</v>
      </c>
      <c r="BA45" t="s">
        <v>237</v>
      </c>
      <c r="BD45" s="54" t="s">
        <v>101</v>
      </c>
      <c r="BG45">
        <v>1.5389999999999999</v>
      </c>
      <c r="BH45">
        <v>0.82599999999999996</v>
      </c>
      <c r="BI45">
        <v>2.8679999999999999</v>
      </c>
      <c r="BJ45">
        <v>2.3180000000000001</v>
      </c>
      <c r="BK45">
        <v>1.026</v>
      </c>
      <c r="BL45">
        <v>5.2380000000000004</v>
      </c>
      <c r="BM45">
        <v>2.2759999999999998</v>
      </c>
      <c r="BN45">
        <v>0.76300000000000001</v>
      </c>
      <c r="BO45">
        <v>6.7889999999999997</v>
      </c>
      <c r="BP45">
        <v>1.7390000000000001</v>
      </c>
      <c r="BQ45">
        <v>0.48199999999999998</v>
      </c>
      <c r="BR45">
        <v>6.9160000000000004</v>
      </c>
      <c r="BY45">
        <v>1.181</v>
      </c>
      <c r="BZ45">
        <v>0.75700000000000001</v>
      </c>
      <c r="CA45">
        <v>1.84</v>
      </c>
      <c r="CB45">
        <v>1.41</v>
      </c>
      <c r="CC45">
        <v>0.753</v>
      </c>
      <c r="CD45">
        <v>2.64</v>
      </c>
      <c r="CE45">
        <v>1.431</v>
      </c>
      <c r="CF45">
        <v>0.54800000000000004</v>
      </c>
      <c r="CG45">
        <v>3.73</v>
      </c>
      <c r="CH45">
        <v>3.677</v>
      </c>
      <c r="CI45">
        <v>0.91800000000000004</v>
      </c>
      <c r="CJ45">
        <v>7.7210000000000001</v>
      </c>
      <c r="CQ45">
        <v>27.087456</v>
      </c>
      <c r="CR45">
        <v>114.90422100000001</v>
      </c>
      <c r="DW45" s="66" t="s">
        <v>101</v>
      </c>
    </row>
    <row r="46" spans="2:127" s="37" customFormat="1">
      <c r="B46" s="37">
        <v>26</v>
      </c>
      <c r="C46" s="37" t="s">
        <v>570</v>
      </c>
      <c r="D46" s="37">
        <v>2013</v>
      </c>
      <c r="E46" s="37" t="s">
        <v>571</v>
      </c>
      <c r="F46" s="61" t="s">
        <v>572</v>
      </c>
      <c r="G46" s="37">
        <v>1252</v>
      </c>
      <c r="N46" t="s">
        <v>103</v>
      </c>
      <c r="P46" s="37">
        <v>3.8</v>
      </c>
      <c r="Q46" s="37">
        <v>2.83</v>
      </c>
      <c r="R46" s="37">
        <v>5.09</v>
      </c>
      <c r="AR46" s="37">
        <v>2.63</v>
      </c>
      <c r="AS46" s="37">
        <v>1.88</v>
      </c>
      <c r="AT46" s="37">
        <v>3.67</v>
      </c>
      <c r="AU46" s="37">
        <v>3.9</v>
      </c>
      <c r="AV46" s="37">
        <v>2.5099999999999998</v>
      </c>
      <c r="AW46" s="37">
        <v>6.06</v>
      </c>
      <c r="AX46" s="37">
        <v>5.09</v>
      </c>
      <c r="AY46" s="37">
        <v>3.15</v>
      </c>
      <c r="AZ46" s="37">
        <v>8.2100000000000009</v>
      </c>
      <c r="BA46" s="37" t="s">
        <v>573</v>
      </c>
      <c r="BD46" s="60">
        <v>8.4</v>
      </c>
      <c r="BE46" s="37">
        <v>-13.8</v>
      </c>
      <c r="BF46" s="37">
        <v>19.8</v>
      </c>
      <c r="BY46" s="37">
        <v>2.72</v>
      </c>
      <c r="BZ46" s="37">
        <v>1.46</v>
      </c>
      <c r="CA46" s="37">
        <v>5.08</v>
      </c>
      <c r="CB46" s="37">
        <v>3.84</v>
      </c>
      <c r="CC46" s="37">
        <v>2.73</v>
      </c>
      <c r="CD46" s="37">
        <v>5.4</v>
      </c>
      <c r="CE46" s="37">
        <v>3.95</v>
      </c>
      <c r="CF46" s="37">
        <v>3.01</v>
      </c>
      <c r="CG46" s="37">
        <v>5.18</v>
      </c>
      <c r="CQ46" s="37">
        <v>43.182839999999999</v>
      </c>
      <c r="CR46" s="37">
        <v>-3.9878429999999998</v>
      </c>
      <c r="DW46" s="65">
        <v>8.4</v>
      </c>
    </row>
    <row r="47" spans="2:127">
      <c r="BD47" s="55"/>
    </row>
  </sheetData>
  <pageMargins left="0.7" right="0.7" top="0.75" bottom="0.75" header="0.3" footer="0.3"/>
  <pageSetup paperSize="9" orientation="portrait" horizontalDpi="4294967292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91</xdr:col>
                <xdr:colOff>561975</xdr:colOff>
                <xdr:row>13</xdr:row>
                <xdr:rowOff>38100</xdr:rowOff>
              </from>
              <to>
                <xdr:col>95</xdr:col>
                <xdr:colOff>419100</xdr:colOff>
                <xdr:row>14</xdr:row>
                <xdr:rowOff>114300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heat wave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2017-05-20T16:55:34Z</dcterms:modified>
</cp:coreProperties>
</file>