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Alpha AVG Raw data" sheetId="1" r:id="rId1"/>
  </sheets>
  <definedNames>
    <definedName name="_xlnm.Print_Area" localSheetId="0">'Alpha AVG Raw data'!$B$2:$T$39</definedName>
  </definedNames>
  <calcPr calcId="145621"/>
</workbook>
</file>

<file path=xl/calcChain.xml><?xml version="1.0" encoding="utf-8"?>
<calcChain xmlns="http://schemas.openxmlformats.org/spreadsheetml/2006/main">
  <c r="Q19" i="1" l="1"/>
  <c r="R19" i="1"/>
  <c r="S19" i="1"/>
  <c r="T19" i="1"/>
  <c r="J20" i="1"/>
  <c r="K20" i="1"/>
  <c r="L20" i="1"/>
  <c r="M20" i="1"/>
  <c r="Q20" i="1"/>
  <c r="R20" i="1"/>
  <c r="S20" i="1"/>
  <c r="T20" i="1"/>
  <c r="C21" i="1"/>
  <c r="D21" i="1"/>
  <c r="E21" i="1"/>
  <c r="F21" i="1"/>
  <c r="J21" i="1"/>
  <c r="K21" i="1"/>
  <c r="L21" i="1"/>
  <c r="M21" i="1"/>
  <c r="C22" i="1"/>
  <c r="D22" i="1"/>
  <c r="E22" i="1"/>
  <c r="F22" i="1"/>
  <c r="Q37" i="1"/>
  <c r="R37" i="1"/>
  <c r="S37" i="1"/>
  <c r="T37" i="1"/>
  <c r="C38" i="1"/>
  <c r="D38" i="1"/>
  <c r="E38" i="1"/>
  <c r="F38" i="1"/>
  <c r="J38" i="1"/>
  <c r="K38" i="1"/>
  <c r="L38" i="1"/>
  <c r="M38" i="1"/>
  <c r="Q38" i="1"/>
  <c r="R38" i="1"/>
  <c r="S38" i="1"/>
  <c r="T38" i="1"/>
  <c r="C39" i="1"/>
  <c r="D39" i="1"/>
  <c r="E39" i="1"/>
  <c r="F39" i="1"/>
  <c r="J39" i="1"/>
  <c r="K39" i="1"/>
  <c r="L39" i="1"/>
  <c r="M39" i="1"/>
</calcChain>
</file>

<file path=xl/sharedStrings.xml><?xml version="1.0" encoding="utf-8"?>
<sst xmlns="http://schemas.openxmlformats.org/spreadsheetml/2006/main" count="101" uniqueCount="45">
  <si>
    <t>SD</t>
  </si>
  <si>
    <t>average</t>
  </si>
  <si>
    <t>Sub33</t>
  </si>
  <si>
    <t>Sub27</t>
  </si>
  <si>
    <t>КSub33</t>
  </si>
  <si>
    <t>Sub30</t>
  </si>
  <si>
    <t>Sub26</t>
  </si>
  <si>
    <t>КSub30</t>
  </si>
  <si>
    <t>Sub28</t>
  </si>
  <si>
    <t>Sub22</t>
  </si>
  <si>
    <t>КSub28</t>
  </si>
  <si>
    <t>Sub24</t>
  </si>
  <si>
    <t>Sub20</t>
  </si>
  <si>
    <t>КSub24</t>
  </si>
  <si>
    <t>Sub23</t>
  </si>
  <si>
    <t>Sub19</t>
  </si>
  <si>
    <t>КSub23</t>
  </si>
  <si>
    <t>Sub18</t>
  </si>
  <si>
    <t>Sub16</t>
  </si>
  <si>
    <t>КSub17</t>
  </si>
  <si>
    <t>Sub17</t>
  </si>
  <si>
    <t>Sub14</t>
  </si>
  <si>
    <t>КSub13</t>
  </si>
  <si>
    <t>Sub13</t>
  </si>
  <si>
    <t>Sub12</t>
  </si>
  <si>
    <t>КSub9</t>
  </si>
  <si>
    <t>Sub9</t>
  </si>
  <si>
    <t>Sub11</t>
  </si>
  <si>
    <t>КSub6</t>
  </si>
  <si>
    <t>Sub6</t>
  </si>
  <si>
    <t>Sub10</t>
  </si>
  <si>
    <t>T6</t>
  </si>
  <si>
    <t>T5</t>
  </si>
  <si>
    <t>P4</t>
  </si>
  <si>
    <t>P3</t>
  </si>
  <si>
    <t>Sub8</t>
  </si>
  <si>
    <t>F8</t>
  </si>
  <si>
    <t>F7</t>
  </si>
  <si>
    <t>F4</t>
  </si>
  <si>
    <t>F3</t>
  </si>
  <si>
    <t>Weighted average alpha frequency - Alpha AVG</t>
  </si>
  <si>
    <t>/</t>
  </si>
  <si>
    <t>Ctrl (n=11)</t>
  </si>
  <si>
    <t>Subacute Stroke (n=10)</t>
  </si>
  <si>
    <t>Chronic Stroke (n=9)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</si>
</sst>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2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3" xfId="0" applyFont="1" applyBorder="1"/>
    <xf numFmtId="2" fontId="0" fillId="0" borderId="0" xfId="0" applyNumberFormat="1" applyAlignment="1">
      <alignment horizontal="center"/>
    </xf>
    <xf numFmtId="0" fontId="1" fillId="0" borderId="1" xfId="0" applyFont="1" applyBorder="1"/>
    <xf numFmtId="2" fontId="0" fillId="0" borderId="0" xfId="0" applyNumberFormat="1" applyFill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0" fillId="0" borderId="1" xfId="0" applyBorder="1"/>
    <xf numFmtId="2" fontId="0" fillId="0" borderId="0" xfId="0" applyNumberFormat="1" applyBorder="1" applyAlignment="1">
      <alignment horizontal="center"/>
    </xf>
    <xf numFmtId="2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57"/>
  <sheetViews>
    <sheetView tabSelected="1" workbookViewId="0">
      <selection activeCell="Z21" sqref="Z21"/>
    </sheetView>
  </sheetViews>
  <sheetFormatPr defaultRowHeight="15" x14ac:dyDescent="0.25"/>
  <cols>
    <col min="15" max="15" width="12.7109375" customWidth="1"/>
  </cols>
  <sheetData>
    <row r="2" spans="2:20" ht="15" customHeight="1" x14ac:dyDescent="0.25">
      <c r="I2" s="23" t="s">
        <v>40</v>
      </c>
      <c r="J2" s="23"/>
      <c r="K2" s="23"/>
      <c r="L2" s="23"/>
      <c r="M2" s="23"/>
    </row>
    <row r="3" spans="2:20" ht="15.75" x14ac:dyDescent="0.25">
      <c r="K3" s="22"/>
    </row>
    <row r="4" spans="2:20" ht="15.75" x14ac:dyDescent="0.25">
      <c r="K4" s="22"/>
    </row>
    <row r="6" spans="2:20" x14ac:dyDescent="0.25">
      <c r="B6" s="21" t="s">
        <v>42</v>
      </c>
      <c r="C6" s="21"/>
      <c r="I6" s="21" t="s">
        <v>43</v>
      </c>
      <c r="J6" s="21"/>
    </row>
    <row r="7" spans="2:20" x14ac:dyDescent="0.25">
      <c r="P7" s="21" t="s">
        <v>44</v>
      </c>
    </row>
    <row r="9" spans="2:20" ht="15.75" thickBot="1" x14ac:dyDescent="0.3">
      <c r="B9" s="18"/>
      <c r="C9" s="14" t="s">
        <v>39</v>
      </c>
      <c r="D9" s="14" t="s">
        <v>38</v>
      </c>
      <c r="E9" s="14" t="s">
        <v>37</v>
      </c>
      <c r="F9" s="14" t="s">
        <v>36</v>
      </c>
      <c r="G9" s="14"/>
      <c r="I9" s="18"/>
      <c r="J9" s="14" t="s">
        <v>39</v>
      </c>
      <c r="K9" s="14" t="s">
        <v>38</v>
      </c>
      <c r="L9" s="14" t="s">
        <v>37</v>
      </c>
      <c r="M9" s="14" t="s">
        <v>36</v>
      </c>
      <c r="P9" s="18"/>
      <c r="Q9" s="14" t="s">
        <v>39</v>
      </c>
      <c r="R9" s="14" t="s">
        <v>38</v>
      </c>
      <c r="S9" s="14" t="s">
        <v>37</v>
      </c>
      <c r="T9" s="14" t="s">
        <v>36</v>
      </c>
    </row>
    <row r="10" spans="2:20" x14ac:dyDescent="0.25">
      <c r="B10" s="13" t="s">
        <v>35</v>
      </c>
      <c r="C10" s="12">
        <v>10.373799999999999</v>
      </c>
      <c r="D10" s="12">
        <v>10.3345</v>
      </c>
      <c r="E10" s="12">
        <v>10.2926</v>
      </c>
      <c r="F10" s="12">
        <v>10.3597</v>
      </c>
      <c r="G10" s="19"/>
      <c r="I10" s="13" t="s">
        <v>29</v>
      </c>
      <c r="J10" s="12">
        <v>10.006500000000001</v>
      </c>
      <c r="K10" s="12">
        <v>10.224399999999999</v>
      </c>
      <c r="L10" s="12">
        <v>10.170199999999999</v>
      </c>
      <c r="M10" s="12">
        <v>10.0936</v>
      </c>
      <c r="P10" s="13" t="s">
        <v>28</v>
      </c>
      <c r="Q10" s="12">
        <v>9.9041999999999994</v>
      </c>
      <c r="R10" s="12">
        <v>10.0152</v>
      </c>
      <c r="S10" s="12">
        <v>10.0616</v>
      </c>
      <c r="T10" s="12">
        <v>9.9468999999999994</v>
      </c>
    </row>
    <row r="11" spans="2:20" x14ac:dyDescent="0.25">
      <c r="B11" s="10" t="s">
        <v>30</v>
      </c>
      <c r="C11" s="9">
        <v>10.543699999999999</v>
      </c>
      <c r="D11" s="9">
        <v>10.554399999999999</v>
      </c>
      <c r="E11" s="9">
        <v>10.596399999999999</v>
      </c>
      <c r="F11" s="9">
        <v>10.6297</v>
      </c>
      <c r="G11" s="9"/>
      <c r="I11" s="10" t="s">
        <v>26</v>
      </c>
      <c r="J11" s="9">
        <v>10.205</v>
      </c>
      <c r="K11" s="9">
        <v>10.1898</v>
      </c>
      <c r="L11" s="9">
        <v>10.309900000000001</v>
      </c>
      <c r="M11" s="9">
        <v>10.338100000000001</v>
      </c>
      <c r="P11" s="10" t="s">
        <v>25</v>
      </c>
      <c r="Q11" s="9">
        <v>10.207599999999999</v>
      </c>
      <c r="R11" s="9">
        <v>10.2684</v>
      </c>
      <c r="S11" s="9">
        <v>10.298</v>
      </c>
      <c r="T11" s="9">
        <v>10.369300000000001</v>
      </c>
    </row>
    <row r="12" spans="2:20" x14ac:dyDescent="0.25">
      <c r="B12" s="10" t="s">
        <v>27</v>
      </c>
      <c r="C12" s="9">
        <v>10.892200000000001</v>
      </c>
      <c r="D12" s="9">
        <v>10.9237</v>
      </c>
      <c r="E12" s="9">
        <v>10.808400000000001</v>
      </c>
      <c r="F12" s="9">
        <v>10.7035</v>
      </c>
      <c r="G12" s="9"/>
      <c r="I12" s="10" t="s">
        <v>23</v>
      </c>
      <c r="J12" s="9">
        <v>10.401899999999999</v>
      </c>
      <c r="K12" s="9">
        <v>10.4605</v>
      </c>
      <c r="L12" s="9">
        <v>10.162699999999999</v>
      </c>
      <c r="M12" s="9">
        <v>10.289899999999999</v>
      </c>
      <c r="P12" s="10" t="s">
        <v>22</v>
      </c>
      <c r="Q12" s="9">
        <v>10.2578</v>
      </c>
      <c r="R12" s="9">
        <v>10.332599999999999</v>
      </c>
      <c r="S12" s="9" t="s">
        <v>41</v>
      </c>
      <c r="T12" s="9">
        <v>10.091200000000001</v>
      </c>
    </row>
    <row r="13" spans="2:20" x14ac:dyDescent="0.25">
      <c r="B13" s="10" t="s">
        <v>24</v>
      </c>
      <c r="C13" s="9">
        <v>10.610300000000001</v>
      </c>
      <c r="D13" s="9">
        <v>10.585699999999999</v>
      </c>
      <c r="E13" s="9">
        <v>10.6235</v>
      </c>
      <c r="F13" s="9">
        <v>10.6614</v>
      </c>
      <c r="G13" s="9"/>
      <c r="I13" s="10" t="s">
        <v>20</v>
      </c>
      <c r="J13" s="9">
        <v>10.0998</v>
      </c>
      <c r="K13" s="9">
        <v>10.2746</v>
      </c>
      <c r="L13" s="9">
        <v>10.241400000000001</v>
      </c>
      <c r="M13" s="9">
        <v>10.079000000000001</v>
      </c>
      <c r="P13" s="10" t="s">
        <v>19</v>
      </c>
      <c r="Q13" s="9">
        <v>10.603899999999999</v>
      </c>
      <c r="R13" s="9">
        <v>10.4377</v>
      </c>
      <c r="S13" s="9">
        <v>10.564299999999999</v>
      </c>
      <c r="T13" s="9">
        <v>10.273199999999999</v>
      </c>
    </row>
    <row r="14" spans="2:20" x14ac:dyDescent="0.25">
      <c r="B14" s="10" t="s">
        <v>21</v>
      </c>
      <c r="C14" s="9">
        <v>10.577500000000001</v>
      </c>
      <c r="D14" s="9">
        <v>10.589499999999999</v>
      </c>
      <c r="E14" s="9">
        <v>10.543699999999999</v>
      </c>
      <c r="F14" s="9">
        <v>10.468500000000001</v>
      </c>
      <c r="G14" s="9"/>
      <c r="H14" s="7"/>
      <c r="I14" s="10" t="s">
        <v>17</v>
      </c>
      <c r="J14" s="9">
        <v>9.8244000000000007</v>
      </c>
      <c r="K14" s="9">
        <v>9.8148999999999997</v>
      </c>
      <c r="L14" s="9">
        <v>9.9093999999999998</v>
      </c>
      <c r="M14" s="9">
        <v>9.8285999999999998</v>
      </c>
      <c r="P14" s="10" t="s">
        <v>16</v>
      </c>
      <c r="Q14" s="9">
        <v>10.5313</v>
      </c>
      <c r="R14" s="9">
        <v>10.498699999999999</v>
      </c>
      <c r="S14" s="9">
        <v>10.493</v>
      </c>
      <c r="T14" s="9">
        <v>10.5214</v>
      </c>
    </row>
    <row r="15" spans="2:20" x14ac:dyDescent="0.25">
      <c r="B15" s="10" t="s">
        <v>18</v>
      </c>
      <c r="C15" s="9">
        <v>10.3461</v>
      </c>
      <c r="D15" s="9">
        <v>10.344200000000001</v>
      </c>
      <c r="E15" s="9">
        <v>10.1328</v>
      </c>
      <c r="F15" s="9">
        <v>10.246499999999999</v>
      </c>
      <c r="G15" s="17"/>
      <c r="H15" s="7"/>
      <c r="I15" s="10" t="s">
        <v>14</v>
      </c>
      <c r="J15" s="9">
        <v>10.161199999999999</v>
      </c>
      <c r="K15" s="9">
        <v>10.2172</v>
      </c>
      <c r="L15" s="9">
        <v>10.172800000000001</v>
      </c>
      <c r="M15" s="9">
        <v>10.188499999999999</v>
      </c>
      <c r="P15" s="10" t="s">
        <v>13</v>
      </c>
      <c r="Q15" s="9">
        <v>10.3878</v>
      </c>
      <c r="R15" s="9">
        <v>10.3529</v>
      </c>
      <c r="S15" s="9">
        <v>10.3895</v>
      </c>
      <c r="T15" s="9">
        <v>10.4277</v>
      </c>
    </row>
    <row r="16" spans="2:20" x14ac:dyDescent="0.25">
      <c r="B16" s="10" t="s">
        <v>15</v>
      </c>
      <c r="C16" s="9">
        <v>10.174099999999999</v>
      </c>
      <c r="D16" s="9">
        <v>10.3939</v>
      </c>
      <c r="E16" s="9">
        <v>10.2715</v>
      </c>
      <c r="F16" s="9">
        <v>10.288500000000001</v>
      </c>
      <c r="G16" s="2"/>
      <c r="H16" s="7"/>
      <c r="I16" s="10" t="s">
        <v>11</v>
      </c>
      <c r="J16" s="9">
        <v>10.2453</v>
      </c>
      <c r="K16" s="9">
        <v>10.146000000000001</v>
      </c>
      <c r="L16" s="9">
        <v>10.3157</v>
      </c>
      <c r="M16" s="9">
        <v>10.3277</v>
      </c>
      <c r="P16" s="10" t="s">
        <v>10</v>
      </c>
      <c r="Q16" s="9">
        <v>10.6015</v>
      </c>
      <c r="R16" s="9">
        <v>10.638500000000001</v>
      </c>
      <c r="S16" s="9">
        <v>10.4537</v>
      </c>
      <c r="T16" s="9">
        <v>10.5464</v>
      </c>
    </row>
    <row r="17" spans="2:20" x14ac:dyDescent="0.25">
      <c r="B17" s="10" t="s">
        <v>12</v>
      </c>
      <c r="C17" s="9">
        <v>10.4916</v>
      </c>
      <c r="D17" s="9">
        <v>10.5945</v>
      </c>
      <c r="E17" s="9">
        <v>10.476900000000001</v>
      </c>
      <c r="F17" s="9">
        <v>10.4541</v>
      </c>
      <c r="H17" s="7"/>
      <c r="I17" s="10" t="s">
        <v>8</v>
      </c>
      <c r="J17" s="9">
        <v>10.2453</v>
      </c>
      <c r="K17" s="9">
        <v>10.212899999999999</v>
      </c>
      <c r="L17" s="9">
        <v>10.217700000000001</v>
      </c>
      <c r="M17" s="9">
        <v>10.340999999999999</v>
      </c>
      <c r="P17" s="10" t="s">
        <v>7</v>
      </c>
      <c r="Q17" s="9">
        <v>10.210599999999999</v>
      </c>
      <c r="R17" s="9">
        <v>10.164199999999999</v>
      </c>
      <c r="S17" s="9">
        <v>10.2645</v>
      </c>
      <c r="T17" s="9">
        <v>10.201499999999999</v>
      </c>
    </row>
    <row r="18" spans="2:20" ht="15.75" thickBot="1" x14ac:dyDescent="0.3">
      <c r="B18" s="10" t="s">
        <v>9</v>
      </c>
      <c r="C18" s="9">
        <v>10.258599999999999</v>
      </c>
      <c r="D18" s="9">
        <v>10.315099999999999</v>
      </c>
      <c r="E18" s="9">
        <v>10.1934</v>
      </c>
      <c r="F18" s="9">
        <v>10.221299999999999</v>
      </c>
      <c r="H18" s="7"/>
      <c r="I18" s="10" t="s">
        <v>5</v>
      </c>
      <c r="J18" s="9">
        <v>10.203900000000001</v>
      </c>
      <c r="K18" s="9">
        <v>10.171900000000001</v>
      </c>
      <c r="L18" s="9">
        <v>10.3057</v>
      </c>
      <c r="M18" s="9">
        <v>10.1759</v>
      </c>
      <c r="P18" s="10" t="s">
        <v>4</v>
      </c>
      <c r="Q18" s="9">
        <v>10.5191</v>
      </c>
      <c r="R18" s="9">
        <v>10.4625</v>
      </c>
      <c r="S18" s="9">
        <v>10.4902</v>
      </c>
      <c r="T18" s="9">
        <v>10.429</v>
      </c>
    </row>
    <row r="19" spans="2:20" ht="15.75" thickBot="1" x14ac:dyDescent="0.3">
      <c r="B19" s="10" t="s">
        <v>6</v>
      </c>
      <c r="C19" s="11">
        <v>10.7423</v>
      </c>
      <c r="D19" s="11">
        <v>10.6709</v>
      </c>
      <c r="E19" s="11">
        <v>10.5983</v>
      </c>
      <c r="F19" s="11">
        <v>10.706</v>
      </c>
      <c r="H19" s="7"/>
      <c r="I19" s="10" t="s">
        <v>2</v>
      </c>
      <c r="J19" s="9">
        <v>10.4848</v>
      </c>
      <c r="K19" s="9">
        <v>10.5366</v>
      </c>
      <c r="L19" s="9">
        <v>10.494199999999999</v>
      </c>
      <c r="M19" s="9">
        <v>10.561500000000001</v>
      </c>
      <c r="O19" s="20"/>
      <c r="P19" s="8" t="s">
        <v>1</v>
      </c>
      <c r="Q19" s="5">
        <f>AVERAGE(Q10:Q18)</f>
        <v>10.3582</v>
      </c>
      <c r="R19" s="5">
        <f>AVERAGE(R10:R18)</f>
        <v>10.3523</v>
      </c>
      <c r="S19" s="5">
        <f>AVERAGE(S10:S18)</f>
        <v>10.376849999999999</v>
      </c>
      <c r="T19" s="5">
        <f>AVERAGE(T10:T18)</f>
        <v>10.311844444444445</v>
      </c>
    </row>
    <row r="20" spans="2:20" ht="15.75" thickBot="1" x14ac:dyDescent="0.3">
      <c r="B20" s="10" t="s">
        <v>3</v>
      </c>
      <c r="C20" s="11">
        <v>10.714</v>
      </c>
      <c r="D20" s="11">
        <v>10.6799</v>
      </c>
      <c r="E20" s="11">
        <v>10.505100000000001</v>
      </c>
      <c r="F20" s="11">
        <v>10.472899999999999</v>
      </c>
      <c r="H20" s="7"/>
      <c r="I20" s="8" t="s">
        <v>1</v>
      </c>
      <c r="J20" s="5">
        <f>AVERAGE(J10:J19)</f>
        <v>10.187809999999999</v>
      </c>
      <c r="K20" s="5">
        <f>AVERAGE(K10:K19)</f>
        <v>10.224879999999999</v>
      </c>
      <c r="L20" s="5">
        <f>AVERAGE(L10:L19)</f>
        <v>10.22997</v>
      </c>
      <c r="M20" s="5">
        <f>AVERAGE(M10:M19)</f>
        <v>10.222379999999998</v>
      </c>
      <c r="O20" s="9"/>
      <c r="P20" s="4" t="s">
        <v>0</v>
      </c>
      <c r="Q20" s="2">
        <f>STDEV(Q10:Q18)</f>
        <v>0.23370768066112002</v>
      </c>
      <c r="R20" s="2">
        <f>STDEV(R10:R18)</f>
        <v>0.18682420881673781</v>
      </c>
      <c r="S20" s="2">
        <f>STDEV(S10:S18)</f>
        <v>0.16290439790608105</v>
      </c>
      <c r="T20" s="2">
        <f>STDEV(T10:T18)</f>
        <v>0.20153058769769375</v>
      </c>
    </row>
    <row r="21" spans="2:20" x14ac:dyDescent="0.25">
      <c r="B21" s="8" t="s">
        <v>1</v>
      </c>
      <c r="C21" s="5">
        <f>AVERAGE(C10:C20)</f>
        <v>10.52038181818182</v>
      </c>
      <c r="D21" s="5">
        <f>AVERAGE(D10:D20)</f>
        <v>10.54420909090909</v>
      </c>
      <c r="E21" s="5">
        <f>AVERAGE(E10:E20)</f>
        <v>10.458418181818182</v>
      </c>
      <c r="F21" s="5">
        <f>AVERAGE(F10:F20)</f>
        <v>10.473827272727272</v>
      </c>
      <c r="G21" s="14"/>
      <c r="H21" s="7"/>
      <c r="I21" s="4" t="s">
        <v>0</v>
      </c>
      <c r="J21" s="2">
        <f>STDEV(J10:J19)</f>
        <v>0.18696291046324878</v>
      </c>
      <c r="K21" s="2">
        <f>STDEV(K10:K19)</f>
        <v>0.19255708994708262</v>
      </c>
      <c r="L21" s="2">
        <f>STDEV(L10:L19)</f>
        <v>0.1504450438606145</v>
      </c>
      <c r="M21" s="2">
        <f>STDEV(M10:M19)</f>
        <v>0.19822223667164879</v>
      </c>
    </row>
    <row r="22" spans="2:20" x14ac:dyDescent="0.25">
      <c r="B22" s="4" t="s">
        <v>0</v>
      </c>
      <c r="C22" s="2">
        <f>STDEV(C10:C20)</f>
        <v>0.2186333772239816</v>
      </c>
      <c r="D22" s="2">
        <f>STDEV(D10:D20)</f>
        <v>0.18545810553623934</v>
      </c>
      <c r="E22" s="2">
        <f>STDEV(E10:E20)</f>
        <v>0.20900594641388476</v>
      </c>
      <c r="F22" s="2">
        <f>STDEV(F10:F20)</f>
        <v>0.18148579057826592</v>
      </c>
      <c r="G22" s="19"/>
      <c r="H22" s="7"/>
    </row>
    <row r="23" spans="2:20" x14ac:dyDescent="0.25">
      <c r="G23" s="9"/>
      <c r="H23" s="7"/>
    </row>
    <row r="24" spans="2:20" x14ac:dyDescent="0.25">
      <c r="G24" s="9"/>
      <c r="H24" s="7"/>
    </row>
    <row r="25" spans="2:20" x14ac:dyDescent="0.25">
      <c r="G25" s="9"/>
      <c r="H25" s="7"/>
    </row>
    <row r="26" spans="2:20" ht="15.75" thickBot="1" x14ac:dyDescent="0.3">
      <c r="B26" s="18"/>
      <c r="C26" s="14" t="s">
        <v>34</v>
      </c>
      <c r="D26" s="14" t="s">
        <v>33</v>
      </c>
      <c r="E26" s="14" t="s">
        <v>32</v>
      </c>
      <c r="F26" s="14" t="s">
        <v>31</v>
      </c>
      <c r="G26" s="9"/>
      <c r="H26" s="16"/>
    </row>
    <row r="27" spans="2:20" ht="15.75" thickBot="1" x14ac:dyDescent="0.3">
      <c r="B27" s="13" t="s">
        <v>35</v>
      </c>
      <c r="C27" s="12">
        <v>10.4534</v>
      </c>
      <c r="D27" s="12">
        <v>10.3118</v>
      </c>
      <c r="E27" s="12">
        <v>10.3001</v>
      </c>
      <c r="F27" s="12">
        <v>10.35</v>
      </c>
      <c r="G27" s="17"/>
      <c r="H27" s="16"/>
      <c r="I27" s="15"/>
      <c r="J27" s="14" t="s">
        <v>34</v>
      </c>
      <c r="K27" s="14" t="s">
        <v>33</v>
      </c>
      <c r="L27" s="14" t="s">
        <v>32</v>
      </c>
      <c r="M27" s="14" t="s">
        <v>31</v>
      </c>
      <c r="P27" s="15"/>
      <c r="Q27" s="14" t="s">
        <v>34</v>
      </c>
      <c r="R27" s="14" t="s">
        <v>33</v>
      </c>
      <c r="S27" s="14" t="s">
        <v>32</v>
      </c>
      <c r="T27" s="14" t="s">
        <v>31</v>
      </c>
    </row>
    <row r="28" spans="2:20" x14ac:dyDescent="0.25">
      <c r="B28" s="10" t="s">
        <v>30</v>
      </c>
      <c r="C28" s="9">
        <v>10.6953</v>
      </c>
      <c r="D28" s="9">
        <v>10.666</v>
      </c>
      <c r="E28" s="9">
        <v>10.648099999999999</v>
      </c>
      <c r="F28" s="9">
        <v>10.612</v>
      </c>
      <c r="G28" s="2"/>
      <c r="I28" s="13" t="s">
        <v>29</v>
      </c>
      <c r="J28" s="12">
        <v>10.267899999999999</v>
      </c>
      <c r="K28" s="12">
        <v>10.1035</v>
      </c>
      <c r="L28" s="12">
        <v>10.1532</v>
      </c>
      <c r="M28" s="12">
        <v>10.066800000000001</v>
      </c>
      <c r="P28" s="13" t="s">
        <v>28</v>
      </c>
      <c r="Q28" s="12">
        <v>10.0664</v>
      </c>
      <c r="R28" s="12">
        <v>9.9810999999999996</v>
      </c>
      <c r="S28" s="12">
        <v>10.060600000000001</v>
      </c>
      <c r="T28" s="12">
        <v>9.9770000000000003</v>
      </c>
    </row>
    <row r="29" spans="2:20" x14ac:dyDescent="0.25">
      <c r="B29" s="10" t="s">
        <v>27</v>
      </c>
      <c r="C29" s="9">
        <v>10.8871</v>
      </c>
      <c r="D29" s="9">
        <v>10.8467</v>
      </c>
      <c r="E29" s="9">
        <v>10.8047</v>
      </c>
      <c r="F29" s="9">
        <v>10.6945</v>
      </c>
      <c r="I29" s="10" t="s">
        <v>26</v>
      </c>
      <c r="J29" s="9">
        <v>10.0992</v>
      </c>
      <c r="K29" s="9">
        <v>10.0723</v>
      </c>
      <c r="L29" s="9">
        <v>10.188000000000001</v>
      </c>
      <c r="M29" s="9">
        <v>10.170199999999999</v>
      </c>
      <c r="P29" s="10" t="s">
        <v>25</v>
      </c>
      <c r="Q29" s="9">
        <v>10.144299999999999</v>
      </c>
      <c r="R29" s="9">
        <v>10.0596</v>
      </c>
      <c r="S29" s="9">
        <v>10.2637</v>
      </c>
      <c r="T29" s="9">
        <v>10.133599999999999</v>
      </c>
    </row>
    <row r="30" spans="2:20" x14ac:dyDescent="0.25">
      <c r="B30" s="10" t="s">
        <v>24</v>
      </c>
      <c r="C30" s="9">
        <v>10.7323</v>
      </c>
      <c r="D30" s="9">
        <v>10.6906</v>
      </c>
      <c r="E30" s="9">
        <v>10.658899999999999</v>
      </c>
      <c r="F30" s="9">
        <v>10.689299999999999</v>
      </c>
      <c r="I30" s="10" t="s">
        <v>23</v>
      </c>
      <c r="J30" s="9">
        <v>10.3385</v>
      </c>
      <c r="K30" s="9">
        <v>10.455</v>
      </c>
      <c r="L30" s="9">
        <v>10.197100000000001</v>
      </c>
      <c r="M30" s="9">
        <v>10.261799999999999</v>
      </c>
      <c r="P30" s="10" t="s">
        <v>22</v>
      </c>
      <c r="Q30" s="9">
        <v>10.144299999999999</v>
      </c>
      <c r="R30" s="9">
        <v>10.189299999999999</v>
      </c>
      <c r="S30" s="9">
        <v>9.9217999999999993</v>
      </c>
      <c r="T30" s="9">
        <v>10.000500000000001</v>
      </c>
    </row>
    <row r="31" spans="2:20" x14ac:dyDescent="0.25">
      <c r="B31" s="10" t="s">
        <v>21</v>
      </c>
      <c r="C31" s="9">
        <v>10.5314</v>
      </c>
      <c r="D31" s="9">
        <v>10.522</v>
      </c>
      <c r="E31" s="9">
        <v>10.3546</v>
      </c>
      <c r="F31" s="9">
        <v>10.264799999999999</v>
      </c>
      <c r="I31" s="10" t="s">
        <v>20</v>
      </c>
      <c r="J31" s="9">
        <v>10.4419</v>
      </c>
      <c r="K31" s="9">
        <v>9.9539000000000009</v>
      </c>
      <c r="L31" s="9">
        <v>10.315</v>
      </c>
      <c r="M31" s="9">
        <v>9.9663000000000004</v>
      </c>
      <c r="P31" s="10" t="s">
        <v>19</v>
      </c>
      <c r="Q31" s="9">
        <v>10.697900000000001</v>
      </c>
      <c r="R31" s="9">
        <v>10.591200000000001</v>
      </c>
      <c r="S31" s="9">
        <v>10.606999999999999</v>
      </c>
      <c r="T31" s="9">
        <v>10.4009</v>
      </c>
    </row>
    <row r="32" spans="2:20" x14ac:dyDescent="0.25">
      <c r="B32" s="10" t="s">
        <v>18</v>
      </c>
      <c r="C32" s="9">
        <v>10.183299999999999</v>
      </c>
      <c r="D32" s="9">
        <v>10.183299999999999</v>
      </c>
      <c r="E32" s="9">
        <v>9.9583999999999993</v>
      </c>
      <c r="F32" s="9">
        <v>9.8768999999999991</v>
      </c>
      <c r="H32" s="7"/>
      <c r="I32" s="10" t="s">
        <v>17</v>
      </c>
      <c r="J32" s="9">
        <v>9.6524000000000001</v>
      </c>
      <c r="K32" s="9">
        <v>10.023199999999999</v>
      </c>
      <c r="L32" s="9">
        <v>9.8759999999999994</v>
      </c>
      <c r="M32" s="9">
        <v>9.9245999999999999</v>
      </c>
      <c r="P32" s="10" t="s">
        <v>16</v>
      </c>
      <c r="Q32" s="9">
        <v>10.459099999999999</v>
      </c>
      <c r="R32" s="9">
        <v>10.388500000000001</v>
      </c>
      <c r="S32" s="9">
        <v>10.407400000000001</v>
      </c>
      <c r="T32" s="9">
        <v>10.3391</v>
      </c>
    </row>
    <row r="33" spans="2:20" x14ac:dyDescent="0.25">
      <c r="B33" s="10" t="s">
        <v>15</v>
      </c>
      <c r="C33" s="9">
        <v>10.151899999999999</v>
      </c>
      <c r="D33" s="9">
        <v>9.7969000000000008</v>
      </c>
      <c r="E33" s="9">
        <v>9.8865999999999996</v>
      </c>
      <c r="F33" s="9">
        <v>9.6456</v>
      </c>
      <c r="H33" s="7"/>
      <c r="I33" s="10" t="s">
        <v>14</v>
      </c>
      <c r="J33" s="9">
        <v>10.184200000000001</v>
      </c>
      <c r="K33" s="9">
        <v>10.1235</v>
      </c>
      <c r="L33" s="9">
        <v>10.2342</v>
      </c>
      <c r="M33" s="9">
        <v>10.221299999999999</v>
      </c>
      <c r="P33" s="10" t="s">
        <v>13</v>
      </c>
      <c r="Q33" s="9">
        <v>10.3035</v>
      </c>
      <c r="R33" s="9">
        <v>10.4572</v>
      </c>
      <c r="S33" s="9">
        <v>10.309699999999999</v>
      </c>
      <c r="T33" s="9">
        <v>10.4657</v>
      </c>
    </row>
    <row r="34" spans="2:20" x14ac:dyDescent="0.25">
      <c r="B34" s="10" t="s">
        <v>12</v>
      </c>
      <c r="C34" s="9">
        <v>10.6953</v>
      </c>
      <c r="D34" s="9">
        <v>10.7606</v>
      </c>
      <c r="E34" s="9">
        <v>10.738899999999999</v>
      </c>
      <c r="F34" s="9">
        <v>10.755800000000001</v>
      </c>
      <c r="H34" s="7"/>
      <c r="I34" s="10" t="s">
        <v>11</v>
      </c>
      <c r="J34" s="9">
        <v>10.070600000000001</v>
      </c>
      <c r="K34" s="9">
        <v>9.9733999999999998</v>
      </c>
      <c r="L34" s="9">
        <v>10.129899999999999</v>
      </c>
      <c r="M34" s="9">
        <v>10.036300000000001</v>
      </c>
      <c r="P34" s="10" t="s">
        <v>10</v>
      </c>
      <c r="Q34" s="9">
        <v>10.541399999999999</v>
      </c>
      <c r="R34" s="9">
        <v>10.3566</v>
      </c>
      <c r="S34" s="9">
        <v>10.190799999999999</v>
      </c>
      <c r="T34" s="9">
        <v>10.2188</v>
      </c>
    </row>
    <row r="35" spans="2:20" x14ac:dyDescent="0.25">
      <c r="B35" s="10" t="s">
        <v>9</v>
      </c>
      <c r="C35" s="9">
        <v>10.148300000000001</v>
      </c>
      <c r="D35" s="9">
        <v>10.113099999999999</v>
      </c>
      <c r="E35" s="9">
        <v>10.0007</v>
      </c>
      <c r="F35" s="9">
        <v>9.9604999999999997</v>
      </c>
      <c r="H35" s="7"/>
      <c r="I35" s="10" t="s">
        <v>8</v>
      </c>
      <c r="J35" s="9">
        <v>10.133800000000001</v>
      </c>
      <c r="K35" s="9">
        <v>10.131399999999999</v>
      </c>
      <c r="L35" s="9">
        <v>9.9453999999999994</v>
      </c>
      <c r="M35" s="9">
        <v>10.0617</v>
      </c>
      <c r="P35" s="10" t="s">
        <v>7</v>
      </c>
      <c r="Q35" s="9">
        <v>10.047700000000001</v>
      </c>
      <c r="R35" s="9">
        <v>9.8534000000000006</v>
      </c>
      <c r="S35" s="9">
        <v>10.0136</v>
      </c>
      <c r="T35" s="9">
        <v>9.8010999999999999</v>
      </c>
    </row>
    <row r="36" spans="2:20" ht="15.75" thickBot="1" x14ac:dyDescent="0.3">
      <c r="B36" s="10" t="s">
        <v>6</v>
      </c>
      <c r="C36" s="11">
        <v>10.873100000000001</v>
      </c>
      <c r="D36" s="11">
        <v>10.8903</v>
      </c>
      <c r="E36" s="11">
        <v>10.8262</v>
      </c>
      <c r="F36" s="11">
        <v>10.8156</v>
      </c>
      <c r="I36" s="10" t="s">
        <v>5</v>
      </c>
      <c r="J36" s="9">
        <v>9.9868000000000006</v>
      </c>
      <c r="K36" s="9">
        <v>9.7083999999999993</v>
      </c>
      <c r="L36" s="9">
        <v>10.0472</v>
      </c>
      <c r="M36" s="9">
        <v>9.6900999999999993</v>
      </c>
      <c r="P36" s="10" t="s">
        <v>4</v>
      </c>
      <c r="Q36" s="9">
        <v>10.652699999999999</v>
      </c>
      <c r="R36" s="9">
        <v>10.665100000000001</v>
      </c>
      <c r="S36" s="9">
        <v>10.6557</v>
      </c>
      <c r="T36" s="9">
        <v>10.6709</v>
      </c>
    </row>
    <row r="37" spans="2:20" ht="15.75" thickBot="1" x14ac:dyDescent="0.3">
      <c r="B37" s="10" t="s">
        <v>3</v>
      </c>
      <c r="C37" s="11">
        <v>10.6218</v>
      </c>
      <c r="D37" s="11">
        <v>10.6351</v>
      </c>
      <c r="E37" s="11">
        <v>10.4419</v>
      </c>
      <c r="F37" s="11">
        <v>10.4711</v>
      </c>
      <c r="I37" s="10" t="s">
        <v>2</v>
      </c>
      <c r="J37" s="9">
        <v>10.7082</v>
      </c>
      <c r="K37" s="9">
        <v>10.6351</v>
      </c>
      <c r="L37" s="9">
        <v>10.741199999999999</v>
      </c>
      <c r="M37" s="9">
        <v>10.6739</v>
      </c>
      <c r="P37" s="6" t="s">
        <v>1</v>
      </c>
      <c r="Q37" s="5">
        <f>AVERAGE(Q28:Q36)</f>
        <v>10.339700000000001</v>
      </c>
      <c r="R37" s="5">
        <f>AVERAGE(R28:R36)</f>
        <v>10.282444444444444</v>
      </c>
      <c r="S37" s="5">
        <f>AVERAGE(S28:S36)</f>
        <v>10.270033333333332</v>
      </c>
      <c r="T37" s="5">
        <f>AVERAGE(T28:T36)</f>
        <v>10.223066666666668</v>
      </c>
    </row>
    <row r="38" spans="2:20" x14ac:dyDescent="0.25">
      <c r="B38" s="8" t="s">
        <v>1</v>
      </c>
      <c r="C38" s="5">
        <f>AVERAGE(C27:C37)</f>
        <v>10.543018181818184</v>
      </c>
      <c r="D38" s="5">
        <f>AVERAGE(D27:D37)</f>
        <v>10.4924</v>
      </c>
      <c r="E38" s="5">
        <f>AVERAGE(E27:E37)</f>
        <v>10.419918181818181</v>
      </c>
      <c r="F38" s="5">
        <f>AVERAGE(F27:F37)</f>
        <v>10.376009090909092</v>
      </c>
      <c r="H38" s="7"/>
      <c r="I38" s="6" t="s">
        <v>1</v>
      </c>
      <c r="J38" s="5">
        <f>AVERAGE(J28:J37)</f>
        <v>10.188350000000002</v>
      </c>
      <c r="K38" s="5">
        <f>AVERAGE(K28:K37)</f>
        <v>10.11797</v>
      </c>
      <c r="L38" s="5">
        <f>AVERAGE(L28:L37)</f>
        <v>10.18272</v>
      </c>
      <c r="M38" s="5">
        <f>AVERAGE(M28:M37)</f>
        <v>10.1073</v>
      </c>
      <c r="P38" s="3" t="s">
        <v>0</v>
      </c>
      <c r="Q38" s="2">
        <f>STDEV(Q28:Q36)</f>
        <v>0.25466770996732191</v>
      </c>
      <c r="R38" s="2">
        <f>STDEV(R28:R36)</f>
        <v>0.27889620430866019</v>
      </c>
      <c r="S38" s="2">
        <f>STDEV(S28:S36)</f>
        <v>0.25493460435962773</v>
      </c>
      <c r="T38" s="2">
        <f>STDEV(T28:T36)</f>
        <v>0.27401577053155157</v>
      </c>
    </row>
    <row r="39" spans="2:20" x14ac:dyDescent="0.25">
      <c r="B39" s="4" t="s">
        <v>0</v>
      </c>
      <c r="C39" s="2">
        <f>STDEV(C27:C37)</f>
        <v>0.2760614852462468</v>
      </c>
      <c r="D39" s="2">
        <f>STDEV(D27:D37)</f>
        <v>0.34672636184749495</v>
      </c>
      <c r="E39" s="2">
        <f>STDEV(E27:E37)</f>
        <v>0.34875892481248943</v>
      </c>
      <c r="F39" s="2">
        <f>STDEV(F27:F37)</f>
        <v>0.39624512730012346</v>
      </c>
      <c r="I39" s="3" t="s">
        <v>0</v>
      </c>
      <c r="J39" s="2">
        <f>STDEV(J28:J37)</f>
        <v>0.28207078800266494</v>
      </c>
      <c r="K39" s="2">
        <f>STDEV(K28:K37)</f>
        <v>0.25992886227667072</v>
      </c>
      <c r="L39" s="2">
        <f>STDEV(L28:L37)</f>
        <v>0.23680928941989482</v>
      </c>
      <c r="M39" s="2">
        <f>STDEV(M28:M37)</f>
        <v>0.25775418091231367</v>
      </c>
    </row>
    <row r="40" spans="2:20" x14ac:dyDescent="0.25">
      <c r="G40" s="1"/>
      <c r="H40" s="1"/>
    </row>
    <row r="41" spans="2:20" x14ac:dyDescent="0.25">
      <c r="G41" s="1"/>
      <c r="H41" s="1"/>
    </row>
    <row r="42" spans="2:20" x14ac:dyDescent="0.25">
      <c r="G42" s="1"/>
      <c r="H42" s="1"/>
      <c r="J42" s="1"/>
      <c r="K42" s="1"/>
      <c r="L42" s="1"/>
      <c r="M42" s="1"/>
    </row>
    <row r="43" spans="2:20" x14ac:dyDescent="0.25">
      <c r="B43" s="1"/>
      <c r="C43" s="1"/>
      <c r="G43" s="1"/>
      <c r="H43" s="1"/>
    </row>
    <row r="44" spans="2:20" x14ac:dyDescent="0.25">
      <c r="B44" s="1"/>
      <c r="C44" s="1"/>
      <c r="D44" s="1"/>
      <c r="E44" s="1"/>
      <c r="F44" s="1"/>
      <c r="G44" s="1"/>
      <c r="H44" s="1"/>
    </row>
    <row r="45" spans="2:20" x14ac:dyDescent="0.25">
      <c r="B45" s="1"/>
      <c r="C45" s="1"/>
      <c r="D45" s="1"/>
      <c r="E45" s="1"/>
      <c r="F45" s="1"/>
      <c r="G45" s="1"/>
      <c r="H45" s="1"/>
    </row>
    <row r="46" spans="2:20" x14ac:dyDescent="0.25">
      <c r="B46" s="1"/>
      <c r="C46" s="1"/>
      <c r="D46" s="1"/>
      <c r="E46" s="1"/>
      <c r="F46" s="1"/>
      <c r="G46" s="1"/>
      <c r="H46" s="1"/>
    </row>
    <row r="47" spans="2:20" x14ac:dyDescent="0.25">
      <c r="B47" s="1"/>
      <c r="C47" s="1"/>
      <c r="D47" s="1"/>
      <c r="E47" s="1"/>
      <c r="F47" s="1"/>
    </row>
    <row r="48" spans="2:20" x14ac:dyDescent="0.25">
      <c r="B48" s="1"/>
      <c r="C48" s="1"/>
      <c r="G48" s="1"/>
      <c r="H48" s="1"/>
    </row>
    <row r="49" spans="2:8" x14ac:dyDescent="0.25">
      <c r="B49" s="1"/>
      <c r="C49" s="1"/>
      <c r="D49" s="1"/>
      <c r="E49" s="1"/>
      <c r="F49" s="1"/>
      <c r="G49" s="1"/>
      <c r="H49" s="1"/>
    </row>
    <row r="50" spans="2:8" x14ac:dyDescent="0.25">
      <c r="B50" s="1"/>
      <c r="C50" s="1"/>
      <c r="D50" s="1"/>
      <c r="E50" s="1"/>
      <c r="F50" s="1"/>
    </row>
    <row r="51" spans="2:8" x14ac:dyDescent="0.25">
      <c r="B51" s="1"/>
      <c r="C51" s="1"/>
      <c r="D51" s="1"/>
      <c r="E51" s="1"/>
      <c r="F51" s="1"/>
      <c r="G51" s="1"/>
      <c r="H51" s="1"/>
    </row>
    <row r="52" spans="2:8" x14ac:dyDescent="0.25">
      <c r="B52" s="1"/>
      <c r="C52" s="1"/>
      <c r="D52" s="1"/>
      <c r="E52" s="1"/>
      <c r="F52" s="1"/>
      <c r="G52" s="1"/>
      <c r="H52" s="1"/>
    </row>
    <row r="53" spans="2:8" x14ac:dyDescent="0.25">
      <c r="B53" s="1"/>
      <c r="C53" s="1"/>
      <c r="D53" s="1"/>
      <c r="E53" s="1"/>
      <c r="F53" s="1"/>
      <c r="G53" s="1"/>
      <c r="H53" s="1"/>
    </row>
    <row r="54" spans="2:8" x14ac:dyDescent="0.25">
      <c r="B54" s="1"/>
      <c r="C54" s="1"/>
      <c r="D54" s="1"/>
      <c r="E54" s="1"/>
      <c r="F54" s="1"/>
    </row>
    <row r="55" spans="2:8" x14ac:dyDescent="0.25">
      <c r="B55" s="1"/>
      <c r="C55" s="1"/>
      <c r="D55" s="1"/>
      <c r="E55" s="1"/>
      <c r="F55" s="1"/>
    </row>
    <row r="56" spans="2:8" x14ac:dyDescent="0.25">
      <c r="B56" s="1"/>
      <c r="C56" s="1"/>
      <c r="D56" s="1"/>
      <c r="E56" s="1"/>
      <c r="F56" s="1"/>
    </row>
    <row r="57" spans="2:8" x14ac:dyDescent="0.25">
      <c r="B57" s="1"/>
      <c r="C57" s="1"/>
      <c r="D57" s="1"/>
      <c r="E57" s="1"/>
      <c r="F57" s="1"/>
    </row>
  </sheetData>
  <mergeCells count="1">
    <mergeCell ref="I2:M2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Alpha AVG Raw data</vt:lpstr>
      <vt:lpstr>'Alpha AVG Raw data'!Print_Area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pc2012</cp:lastModifiedBy>
  <dcterms:created xsi:type="dcterms:W3CDTF">2017-04-12T08:44:08Z</dcterms:created>
  <dcterms:modified xsi:type="dcterms:W3CDTF">2017-04-13T07:10:31Z</dcterms:modified>
</cp:coreProperties>
</file>