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lebbrown/Dropbox/Suncor Nodosaur/Nodosaur_Allometry/PeerJ_R1/Final/Tables/"/>
    </mc:Choice>
  </mc:AlternateContent>
  <bookViews>
    <workbookView xWindow="1820" yWindow="5560" windowWidth="18300" windowHeight="139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</calcChain>
</file>

<file path=xl/sharedStrings.xml><?xml version="1.0" encoding="utf-8"?>
<sst xmlns="http://schemas.openxmlformats.org/spreadsheetml/2006/main" count="32" uniqueCount="32">
  <si>
    <t>C1BR</t>
  </si>
  <si>
    <t>C1BL</t>
  </si>
  <si>
    <t>C1CL</t>
  </si>
  <si>
    <t>C2AR</t>
  </si>
  <si>
    <t>C2AL</t>
  </si>
  <si>
    <t>C2BR</t>
  </si>
  <si>
    <t>C2BL</t>
  </si>
  <si>
    <t>C2CL</t>
  </si>
  <si>
    <t>C3BR</t>
  </si>
  <si>
    <t>C3BL</t>
  </si>
  <si>
    <t>Tr1BR</t>
  </si>
  <si>
    <t>Tr1BL</t>
  </si>
  <si>
    <t>T1ER</t>
  </si>
  <si>
    <t>T1EL</t>
  </si>
  <si>
    <t>T1FL</t>
  </si>
  <si>
    <t>T2FL</t>
  </si>
  <si>
    <t>T2GL</t>
  </si>
  <si>
    <t>T2HR</t>
  </si>
  <si>
    <t>T4FL</t>
  </si>
  <si>
    <t>T4GR</t>
  </si>
  <si>
    <t>T5JR</t>
  </si>
  <si>
    <t>T10KR?</t>
  </si>
  <si>
    <t>T11JR?</t>
  </si>
  <si>
    <t>Bony core length (mm)</t>
  </si>
  <si>
    <t>Total length (mm)</t>
  </si>
  <si>
    <t>Sheath only length (mm)</t>
  </si>
  <si>
    <t>Sheath Percent</t>
  </si>
  <si>
    <t>Percent Increase</t>
  </si>
  <si>
    <t>Element</t>
  </si>
  <si>
    <t>Tr1AR</t>
  </si>
  <si>
    <t>Tr1AL</t>
  </si>
  <si>
    <t xml:space="preserve">Note: The value for sheath only length for the left parascapular spine (T1FL) represents a conservative midpoint (131.2 mm) between the potentail range of 117 and 154 mm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</si>
</sst>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sz val="10"/>
      <color theme="1"/>
      <name val="Verdana"/>
    </font>
    <font>
      <b/>
      <sz val="10"/>
      <color theme="1"/>
      <name val="Verdana"/>
    </font>
    <font>
      <i/>
      <sz val="10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33" sqref="C33"/>
    </sheetView>
  </sheetViews>
  <sheetFormatPr baseColWidth="10" defaultRowHeight="13" x14ac:dyDescent="0.15"/>
  <cols>
    <col min="2" max="2" width="12.83203125" customWidth="1"/>
    <col min="3" max="3" width="13" customWidth="1"/>
    <col min="4" max="4" width="13.33203125" customWidth="1"/>
    <col min="5" max="5" width="11.6640625" customWidth="1"/>
    <col min="6" max="6" width="11.1640625" customWidth="1"/>
  </cols>
  <sheetData>
    <row r="1" spans="1:6" ht="39" x14ac:dyDescent="0.15">
      <c r="A1" s="3" t="s">
        <v>28</v>
      </c>
      <c r="B1" s="4" t="s">
        <v>23</v>
      </c>
      <c r="C1" s="4" t="s">
        <v>24</v>
      </c>
      <c r="D1" s="4" t="s">
        <v>25</v>
      </c>
      <c r="E1" s="4" t="s">
        <v>26</v>
      </c>
      <c r="F1" s="4" t="s">
        <v>27</v>
      </c>
    </row>
    <row r="2" spans="1:6" x14ac:dyDescent="0.15">
      <c r="A2" s="5" t="s">
        <v>0</v>
      </c>
      <c r="B2" s="2">
        <v>133.6</v>
      </c>
      <c r="C2" s="2">
        <v>160.80000000000001</v>
      </c>
      <c r="D2" s="2">
        <v>27.2</v>
      </c>
      <c r="E2" s="1">
        <f>D2/C2*100</f>
        <v>16.915422885572138</v>
      </c>
      <c r="F2" s="1">
        <f>C2/B2*100</f>
        <v>120.35928143712576</v>
      </c>
    </row>
    <row r="3" spans="1:6" x14ac:dyDescent="0.15">
      <c r="A3" s="5" t="s">
        <v>1</v>
      </c>
      <c r="B3" s="2">
        <v>129.80000000000001</v>
      </c>
      <c r="C3" s="2">
        <v>160.9</v>
      </c>
      <c r="D3" s="2">
        <v>31.1</v>
      </c>
      <c r="E3" s="1">
        <f t="shared" ref="E3:E26" si="0">D3/C3*100</f>
        <v>19.328775637041641</v>
      </c>
      <c r="F3" s="1">
        <f t="shared" ref="F3:F26" si="1">C3/B3*100</f>
        <v>123.95993836671802</v>
      </c>
    </row>
    <row r="4" spans="1:6" x14ac:dyDescent="0.15">
      <c r="A4" s="5" t="s">
        <v>2</v>
      </c>
      <c r="B4" s="2">
        <v>132.9</v>
      </c>
      <c r="C4" s="2">
        <v>149.19999999999999</v>
      </c>
      <c r="D4" s="2">
        <v>16.3</v>
      </c>
      <c r="E4" s="1">
        <f t="shared" si="0"/>
        <v>10.924932975871315</v>
      </c>
      <c r="F4" s="1">
        <f t="shared" si="1"/>
        <v>112.26486079759216</v>
      </c>
    </row>
    <row r="5" spans="1:6" x14ac:dyDescent="0.15">
      <c r="A5" s="5" t="s">
        <v>3</v>
      </c>
      <c r="B5" s="2">
        <v>141.6</v>
      </c>
      <c r="C5" s="2">
        <v>162.69999999999999</v>
      </c>
      <c r="D5" s="2">
        <v>21.1</v>
      </c>
      <c r="E5" s="1">
        <f t="shared" si="0"/>
        <v>12.968653964351571</v>
      </c>
      <c r="F5" s="1">
        <f t="shared" si="1"/>
        <v>114.90112994350281</v>
      </c>
    </row>
    <row r="6" spans="1:6" x14ac:dyDescent="0.15">
      <c r="A6" s="5" t="s">
        <v>4</v>
      </c>
      <c r="B6" s="2">
        <v>145.4</v>
      </c>
      <c r="C6" s="2">
        <v>160.19999999999999</v>
      </c>
      <c r="D6" s="2">
        <v>14.8</v>
      </c>
      <c r="E6" s="1">
        <f t="shared" si="0"/>
        <v>9.2384519350811498</v>
      </c>
      <c r="F6" s="1">
        <f t="shared" si="1"/>
        <v>110.17881705639614</v>
      </c>
    </row>
    <row r="7" spans="1:6" x14ac:dyDescent="0.15">
      <c r="A7" s="5" t="s">
        <v>5</v>
      </c>
      <c r="B7" s="2">
        <v>189.4</v>
      </c>
      <c r="C7" s="2">
        <v>228.8</v>
      </c>
      <c r="D7" s="2">
        <v>39.4</v>
      </c>
      <c r="E7" s="1">
        <f t="shared" si="0"/>
        <v>17.22027972027972</v>
      </c>
      <c r="F7" s="1">
        <f t="shared" si="1"/>
        <v>120.80253431890181</v>
      </c>
    </row>
    <row r="8" spans="1:6" x14ac:dyDescent="0.15">
      <c r="A8" s="5" t="s">
        <v>6</v>
      </c>
      <c r="B8" s="2">
        <v>192.6</v>
      </c>
      <c r="C8" s="2">
        <v>231.2</v>
      </c>
      <c r="D8" s="2">
        <v>38.6</v>
      </c>
      <c r="E8" s="1">
        <f t="shared" si="0"/>
        <v>16.695501730103807</v>
      </c>
      <c r="F8" s="1">
        <f t="shared" si="1"/>
        <v>120.04153686396677</v>
      </c>
    </row>
    <row r="9" spans="1:6" x14ac:dyDescent="0.15">
      <c r="A9" s="5" t="s">
        <v>7</v>
      </c>
      <c r="B9" s="2">
        <v>161.1</v>
      </c>
      <c r="C9" s="2">
        <v>182.2</v>
      </c>
      <c r="D9" s="2">
        <v>21.1</v>
      </c>
      <c r="E9" s="1">
        <f t="shared" si="0"/>
        <v>11.580680570801318</v>
      </c>
      <c r="F9" s="1">
        <f t="shared" si="1"/>
        <v>113.09745499689635</v>
      </c>
    </row>
    <row r="10" spans="1:6" x14ac:dyDescent="0.15">
      <c r="A10" s="5" t="s">
        <v>8</v>
      </c>
      <c r="B10" s="2">
        <v>229.9</v>
      </c>
      <c r="C10" s="2">
        <v>255</v>
      </c>
      <c r="D10" s="2">
        <v>25.1</v>
      </c>
      <c r="E10" s="1">
        <f t="shared" si="0"/>
        <v>9.8431372549019613</v>
      </c>
      <c r="F10" s="1">
        <f t="shared" si="1"/>
        <v>110.91779034362766</v>
      </c>
    </row>
    <row r="11" spans="1:6" x14ac:dyDescent="0.15">
      <c r="A11" s="5" t="s">
        <v>9</v>
      </c>
      <c r="B11" s="2">
        <v>237.4</v>
      </c>
      <c r="C11" s="2">
        <v>279.89999999999998</v>
      </c>
      <c r="D11" s="2">
        <v>42.5</v>
      </c>
      <c r="E11" s="1">
        <f t="shared" si="0"/>
        <v>15.183994283672742</v>
      </c>
      <c r="F11" s="1">
        <f t="shared" si="1"/>
        <v>117.90227464195449</v>
      </c>
    </row>
    <row r="12" spans="1:6" x14ac:dyDescent="0.15">
      <c r="A12" s="5" t="s">
        <v>29</v>
      </c>
      <c r="B12" s="2">
        <v>125.5</v>
      </c>
      <c r="C12" s="2">
        <v>146.30000000000001</v>
      </c>
      <c r="D12" s="2">
        <v>20.78</v>
      </c>
      <c r="E12" s="1">
        <f t="shared" si="0"/>
        <v>14.203691045796308</v>
      </c>
      <c r="F12" s="1">
        <f t="shared" si="1"/>
        <v>116.57370517928287</v>
      </c>
    </row>
    <row r="13" spans="1:6" x14ac:dyDescent="0.15">
      <c r="A13" s="5" t="s">
        <v>30</v>
      </c>
      <c r="B13" s="2">
        <v>117.1</v>
      </c>
      <c r="C13" s="2">
        <v>127.7</v>
      </c>
      <c r="D13" s="2">
        <v>10.6</v>
      </c>
      <c r="E13" s="1">
        <f t="shared" si="0"/>
        <v>8.3007047768206732</v>
      </c>
      <c r="F13" s="1">
        <f t="shared" si="1"/>
        <v>109.05209222886423</v>
      </c>
    </row>
    <row r="14" spans="1:6" x14ac:dyDescent="0.15">
      <c r="A14" s="5" t="s">
        <v>10</v>
      </c>
      <c r="B14" s="2">
        <v>237.6</v>
      </c>
      <c r="C14" s="2">
        <v>262.60000000000002</v>
      </c>
      <c r="D14" s="2">
        <v>25</v>
      </c>
      <c r="E14" s="1">
        <f t="shared" si="0"/>
        <v>9.5201827875095191</v>
      </c>
      <c r="F14" s="1">
        <f t="shared" si="1"/>
        <v>110.52188552188554</v>
      </c>
    </row>
    <row r="15" spans="1:6" x14ac:dyDescent="0.15">
      <c r="A15" s="5" t="s">
        <v>11</v>
      </c>
      <c r="B15" s="2">
        <v>239.2</v>
      </c>
      <c r="C15" s="2">
        <v>287.2</v>
      </c>
      <c r="D15" s="2">
        <v>48</v>
      </c>
      <c r="E15" s="1">
        <f t="shared" si="0"/>
        <v>16.713091922005571</v>
      </c>
      <c r="F15" s="1">
        <f t="shared" si="1"/>
        <v>120.06688963210703</v>
      </c>
    </row>
    <row r="16" spans="1:6" x14ac:dyDescent="0.15">
      <c r="A16" s="5" t="s">
        <v>12</v>
      </c>
      <c r="B16" s="2">
        <v>137.69999999999999</v>
      </c>
      <c r="C16" s="2">
        <v>147.4</v>
      </c>
      <c r="D16" s="2">
        <v>9.6999999999999993</v>
      </c>
      <c r="E16" s="1">
        <f t="shared" si="0"/>
        <v>6.5807327001356848</v>
      </c>
      <c r="F16" s="1">
        <f t="shared" si="1"/>
        <v>107.04429920116196</v>
      </c>
    </row>
    <row r="17" spans="1:6" x14ac:dyDescent="0.15">
      <c r="A17" s="5" t="s">
        <v>13</v>
      </c>
      <c r="B17" s="2">
        <v>144.5</v>
      </c>
      <c r="C17" s="2">
        <v>153.19999999999999</v>
      </c>
      <c r="D17" s="2">
        <v>8.6999999999999993</v>
      </c>
      <c r="E17" s="1">
        <f t="shared" si="0"/>
        <v>5.6788511749347261</v>
      </c>
      <c r="F17" s="1">
        <f t="shared" si="1"/>
        <v>106.02076124567472</v>
      </c>
    </row>
    <row r="18" spans="1:6" x14ac:dyDescent="0.15">
      <c r="A18" s="5" t="s">
        <v>14</v>
      </c>
      <c r="B18" s="2">
        <v>397.3</v>
      </c>
      <c r="C18" s="2">
        <v>528.4</v>
      </c>
      <c r="D18" s="2">
        <v>131.1</v>
      </c>
      <c r="E18" s="1">
        <f t="shared" si="0"/>
        <v>24.810749432248297</v>
      </c>
      <c r="F18" s="1">
        <f t="shared" si="1"/>
        <v>132.9977347092877</v>
      </c>
    </row>
    <row r="19" spans="1:6" x14ac:dyDescent="0.15">
      <c r="A19" s="5" t="s">
        <v>15</v>
      </c>
      <c r="B19" s="2">
        <v>152.4</v>
      </c>
      <c r="C19" s="2">
        <v>161.4</v>
      </c>
      <c r="D19" s="2">
        <v>9</v>
      </c>
      <c r="E19" s="1">
        <f t="shared" si="0"/>
        <v>5.5762081784386615</v>
      </c>
      <c r="F19" s="1">
        <f t="shared" si="1"/>
        <v>105.90551181102362</v>
      </c>
    </row>
    <row r="20" spans="1:6" x14ac:dyDescent="0.15">
      <c r="A20" s="5" t="s">
        <v>16</v>
      </c>
      <c r="B20" s="2">
        <v>151.80000000000001</v>
      </c>
      <c r="C20" s="2">
        <v>165.9</v>
      </c>
      <c r="D20" s="2">
        <v>14.1</v>
      </c>
      <c r="E20" s="1">
        <f t="shared" si="0"/>
        <v>8.4990958408679926</v>
      </c>
      <c r="F20" s="1">
        <f t="shared" si="1"/>
        <v>109.28853754940711</v>
      </c>
    </row>
    <row r="21" spans="1:6" x14ac:dyDescent="0.15">
      <c r="A21" s="5" t="s">
        <v>17</v>
      </c>
      <c r="B21" s="2">
        <v>129.69999999999999</v>
      </c>
      <c r="C21" s="2">
        <v>146.9</v>
      </c>
      <c r="D21" s="2">
        <v>17.2</v>
      </c>
      <c r="E21" s="1">
        <f t="shared" si="0"/>
        <v>11.708645336963921</v>
      </c>
      <c r="F21" s="1">
        <f t="shared" si="1"/>
        <v>113.26137239784117</v>
      </c>
    </row>
    <row r="22" spans="1:6" x14ac:dyDescent="0.15">
      <c r="A22" s="5" t="s">
        <v>18</v>
      </c>
      <c r="B22" s="2">
        <v>80.3</v>
      </c>
      <c r="C22" s="2">
        <v>83.2</v>
      </c>
      <c r="D22" s="2">
        <v>2.9</v>
      </c>
      <c r="E22" s="1">
        <f t="shared" si="0"/>
        <v>3.4855769230769234</v>
      </c>
      <c r="F22" s="1">
        <f t="shared" si="1"/>
        <v>103.61145703611459</v>
      </c>
    </row>
    <row r="23" spans="1:6" x14ac:dyDescent="0.15">
      <c r="A23" s="5" t="s">
        <v>19</v>
      </c>
      <c r="B23" s="2">
        <v>126.1</v>
      </c>
      <c r="C23" s="2">
        <v>131.30000000000001</v>
      </c>
      <c r="D23" s="2">
        <v>5.2</v>
      </c>
      <c r="E23" s="1">
        <f t="shared" si="0"/>
        <v>3.9603960396039604</v>
      </c>
      <c r="F23" s="1">
        <f t="shared" si="1"/>
        <v>104.1237113402062</v>
      </c>
    </row>
    <row r="24" spans="1:6" x14ac:dyDescent="0.15">
      <c r="A24" s="5" t="s">
        <v>20</v>
      </c>
      <c r="B24" s="2">
        <v>96.5</v>
      </c>
      <c r="C24" s="2">
        <v>99.8</v>
      </c>
      <c r="D24" s="2">
        <v>3.3</v>
      </c>
      <c r="E24" s="1">
        <f t="shared" si="0"/>
        <v>3.3066132264529058</v>
      </c>
      <c r="F24" s="1">
        <f t="shared" si="1"/>
        <v>103.41968911917098</v>
      </c>
    </row>
    <row r="25" spans="1:6" x14ac:dyDescent="0.15">
      <c r="A25" s="5" t="s">
        <v>21</v>
      </c>
      <c r="B25" s="2">
        <v>68</v>
      </c>
      <c r="C25" s="2">
        <v>72.400000000000006</v>
      </c>
      <c r="D25" s="2">
        <v>4.4000000000000004</v>
      </c>
      <c r="E25" s="1">
        <f t="shared" si="0"/>
        <v>6.0773480662983426</v>
      </c>
      <c r="F25" s="1">
        <f t="shared" si="1"/>
        <v>106.47058823529412</v>
      </c>
    </row>
    <row r="26" spans="1:6" x14ac:dyDescent="0.15">
      <c r="A26" s="5" t="s">
        <v>22</v>
      </c>
      <c r="B26" s="2">
        <v>52.5</v>
      </c>
      <c r="C26" s="2">
        <v>53.2</v>
      </c>
      <c r="D26" s="2">
        <v>0.7</v>
      </c>
      <c r="E26" s="1">
        <f t="shared" si="0"/>
        <v>1.3157894736842104</v>
      </c>
      <c r="F26" s="1">
        <f t="shared" si="1"/>
        <v>101.33333333333334</v>
      </c>
    </row>
    <row r="28" spans="1:6" x14ac:dyDescent="0.15">
      <c r="A28" s="6" t="s">
        <v>31</v>
      </c>
    </row>
  </sheetData>
  <phoneticPr fontId="2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Ontario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Brown</dc:creator>
  <cp:lastModifiedBy>Microsoft Office User</cp:lastModifiedBy>
  <dcterms:created xsi:type="dcterms:W3CDTF">2017-03-22T17:38:46Z</dcterms:created>
  <dcterms:modified xsi:type="dcterms:W3CDTF">2017-11-15T17:29:19Z</dcterms:modified>
</cp:coreProperties>
</file>