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OM-Research\Dermatology\Research Projects\MC1R Project\Han Chinese naevi\PeerJ submission\Raw data for upload\"/>
    </mc:Choice>
  </mc:AlternateContent>
  <workbookProtection lockStructure="1"/>
  <bookViews>
    <workbookView xWindow="0" yWindow="0" windowWidth="18585" windowHeight="12600" activeTab="1"/>
  </bookViews>
  <sheets>
    <sheet name="Patient data" sheetId="1" r:id="rId1"/>
    <sheet name="Nevus details" sheetId="2" r:id="rId2"/>
  </sheets>
  <calcPr calcId="152511" concurrentCalc="0"/>
</workbook>
</file>

<file path=xl/calcChain.xml><?xml version="1.0" encoding="utf-8"?>
<calcChain xmlns="http://schemas.openxmlformats.org/spreadsheetml/2006/main">
  <c r="AA2" i="1" l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</calcChain>
</file>

<file path=xl/sharedStrings.xml><?xml version="1.0" encoding="utf-8"?>
<sst xmlns="http://schemas.openxmlformats.org/spreadsheetml/2006/main" count="5527" uniqueCount="385">
  <si>
    <t>Patient Code</t>
  </si>
  <si>
    <t>Gender(F/M)</t>
  </si>
  <si>
    <t>Age(Year)</t>
  </si>
  <si>
    <t>Occupation</t>
  </si>
  <si>
    <t>Freckles(Yes/No)</t>
  </si>
  <si>
    <t>Freckle location</t>
  </si>
  <si>
    <t>Freckle Color</t>
  </si>
  <si>
    <t>Freckle Number</t>
  </si>
  <si>
    <t>Worn Sunglass</t>
  </si>
  <si>
    <t>Worn a Hat/Umbrella</t>
  </si>
  <si>
    <t>Applied Sunscreen</t>
  </si>
  <si>
    <t>Tanning Skin Type</t>
  </si>
  <si>
    <t>Eye Color</t>
  </si>
  <si>
    <t>Hair Color</t>
  </si>
  <si>
    <t>Melanin Value: Flexual</t>
  </si>
  <si>
    <t>Melanin Value: Extensor</t>
  </si>
  <si>
    <t>Total Hours of Sun Exposure</t>
  </si>
  <si>
    <t>PMH: Others</t>
  </si>
  <si>
    <t>FMH: Others</t>
  </si>
  <si>
    <t>Hospitalization Disease</t>
  </si>
  <si>
    <t>No.of APN: ≥2mm</t>
  </si>
  <si>
    <t>No.of APN: &lt;2mm</t>
  </si>
  <si>
    <t>No.of APN: Total</t>
  </si>
  <si>
    <t>F</t>
  </si>
  <si>
    <t>自由职业</t>
  </si>
  <si>
    <t>Yes</t>
  </si>
  <si>
    <t>face</t>
  </si>
  <si>
    <t>light brown</t>
  </si>
  <si>
    <t>Ⅳ</t>
  </si>
  <si>
    <t>brown</t>
  </si>
  <si>
    <t>black</t>
  </si>
  <si>
    <t>SLE</t>
  </si>
  <si>
    <t>NO</t>
  </si>
  <si>
    <t>农民</t>
  </si>
  <si>
    <t>No</t>
  </si>
  <si>
    <t>Light brown</t>
  </si>
  <si>
    <t>dark brown</t>
  </si>
  <si>
    <t>Hepertitis</t>
  </si>
  <si>
    <t>过敏性紫癜</t>
  </si>
  <si>
    <t>退休教师</t>
  </si>
  <si>
    <t>Hypertension</t>
  </si>
  <si>
    <t>病人家属</t>
  </si>
  <si>
    <t>学生</t>
  </si>
  <si>
    <t>Ⅲ</t>
  </si>
  <si>
    <t>门诊病人黑素细胞痣</t>
  </si>
  <si>
    <t>财务管理员</t>
  </si>
  <si>
    <t>Hyperthroidism</t>
  </si>
  <si>
    <t>皮肌炎</t>
  </si>
  <si>
    <t>M</t>
  </si>
  <si>
    <t>办公职工</t>
  </si>
  <si>
    <t>Psoriasis</t>
  </si>
  <si>
    <t>银屑病</t>
  </si>
  <si>
    <t>服装厂职工</t>
  </si>
  <si>
    <t>many</t>
  </si>
  <si>
    <t>清洁工</t>
  </si>
  <si>
    <t>Varicosity</t>
  </si>
  <si>
    <t>泛发性湿疹</t>
  </si>
  <si>
    <t>Urticaria</t>
  </si>
  <si>
    <t>荨麻疹</t>
  </si>
  <si>
    <t>个体经营</t>
  </si>
  <si>
    <t>结节性红斑</t>
  </si>
  <si>
    <t>Esophagus cancer</t>
  </si>
  <si>
    <t>带状疱疹</t>
  </si>
  <si>
    <t>退休</t>
  </si>
  <si>
    <t xml:space="preserve">Atrial fibrillation </t>
  </si>
  <si>
    <t>多发性疣</t>
  </si>
  <si>
    <t>家庭妇女</t>
  </si>
  <si>
    <t>Myocardial ischemia</t>
  </si>
  <si>
    <t>业务员</t>
  </si>
  <si>
    <t>Hypertension, Hyperlipedimia</t>
  </si>
  <si>
    <t>嗜酸性筋膜炎</t>
  </si>
  <si>
    <r>
      <rPr>
        <sz val="11"/>
        <color theme="1"/>
        <rFont val="宋体"/>
        <family val="3"/>
        <charset val="134"/>
      </rPr>
      <t>Hypertension</t>
    </r>
    <r>
      <rPr>
        <sz val="11"/>
        <color theme="1"/>
        <rFont val="宋体"/>
        <family val="3"/>
        <charset val="134"/>
      </rPr>
      <t>, Myocardial ischemia</t>
    </r>
  </si>
  <si>
    <t>急性荨麻疹</t>
  </si>
  <si>
    <t xml:space="preserve">Diabetes mellitus </t>
  </si>
  <si>
    <t>结节性痒疹</t>
  </si>
  <si>
    <t>Hypertension,Diabetes millitus</t>
  </si>
  <si>
    <t>湿疹</t>
  </si>
  <si>
    <t>Pulmonary emphysema</t>
  </si>
  <si>
    <t>Lupus erythematosus, Epilepsy</t>
  </si>
  <si>
    <t>红斑狼疮、药物疹</t>
  </si>
  <si>
    <t>司机</t>
  </si>
  <si>
    <t>甲亢、胫前粘液性水肿</t>
  </si>
  <si>
    <r>
      <rPr>
        <sz val="11"/>
        <color theme="1"/>
        <rFont val="宋体"/>
        <family val="3"/>
        <charset val="134"/>
      </rPr>
      <t>A</t>
    </r>
    <r>
      <rPr>
        <sz val="11"/>
        <color theme="1"/>
        <rFont val="宋体"/>
        <family val="3"/>
        <charset val="134"/>
      </rPr>
      <t>cne</t>
    </r>
  </si>
  <si>
    <t>痤疮</t>
  </si>
  <si>
    <t xml:space="preserve">Hypertension,Pulmonary emphysema </t>
  </si>
  <si>
    <t>感染性肉芽肿、结节病</t>
  </si>
  <si>
    <t>职员</t>
  </si>
  <si>
    <r>
      <rPr>
        <sz val="11"/>
        <color theme="1"/>
        <rFont val="宋体"/>
        <family val="3"/>
        <charset val="134"/>
      </rPr>
      <t>H</t>
    </r>
    <r>
      <rPr>
        <sz val="11"/>
        <color theme="1"/>
        <rFont val="宋体"/>
        <family val="3"/>
        <charset val="134"/>
      </rPr>
      <t>ypertension, Stasis dermatitis</t>
    </r>
  </si>
  <si>
    <t>赘积性皮炎、高血压</t>
  </si>
  <si>
    <t>办公职员</t>
  </si>
  <si>
    <t>固定性药疹</t>
  </si>
  <si>
    <t>女阴溃疡、疱疹</t>
  </si>
  <si>
    <t>外地打工</t>
  </si>
  <si>
    <t>卖水果</t>
  </si>
  <si>
    <t>家具店</t>
  </si>
  <si>
    <r>
      <rPr>
        <sz val="11"/>
        <color theme="1"/>
        <rFont val="宋体"/>
        <family val="3"/>
        <charset val="134"/>
      </rPr>
      <t>D</t>
    </r>
    <r>
      <rPr>
        <sz val="11"/>
        <color theme="1"/>
        <rFont val="宋体"/>
        <family val="3"/>
        <charset val="134"/>
      </rPr>
      <t>iabetes millitus,Cerebral Infarction</t>
    </r>
  </si>
  <si>
    <t>医师</t>
  </si>
  <si>
    <t>无</t>
  </si>
  <si>
    <t>慢性荨麻疹</t>
  </si>
  <si>
    <t>白塞病</t>
  </si>
  <si>
    <t>植物日光性皮炎</t>
  </si>
  <si>
    <t>卡车机器厂</t>
  </si>
  <si>
    <t>血管性水肿</t>
  </si>
  <si>
    <t>尖锐湿疣</t>
  </si>
  <si>
    <t>Femoral head necrosis </t>
  </si>
  <si>
    <r>
      <rPr>
        <sz val="11"/>
        <color theme="1"/>
        <rFont val="宋体"/>
        <family val="3"/>
        <charset val="134"/>
      </rPr>
      <t>L</t>
    </r>
    <r>
      <rPr>
        <sz val="11"/>
        <color theme="1"/>
        <rFont val="宋体"/>
        <family val="3"/>
        <charset val="134"/>
      </rPr>
      <t>etent herpetitis B</t>
    </r>
  </si>
  <si>
    <t>淋巴瘤样丘疹病</t>
  </si>
  <si>
    <t>日光性皮炎</t>
  </si>
  <si>
    <r>
      <rPr>
        <sz val="11"/>
        <color theme="1"/>
        <rFont val="宋体"/>
        <family val="3"/>
        <charset val="134"/>
      </rPr>
      <t>P</t>
    </r>
    <r>
      <rPr>
        <sz val="11"/>
        <color theme="1"/>
        <rFont val="宋体"/>
        <family val="3"/>
        <charset val="134"/>
      </rPr>
      <t>soriatic arthritis</t>
    </r>
  </si>
  <si>
    <t>关节病型银屑病、强直性脊柱炎</t>
  </si>
  <si>
    <t>足癣并发感染</t>
  </si>
  <si>
    <t>多形红斑</t>
  </si>
  <si>
    <r>
      <rPr>
        <sz val="11"/>
        <color theme="1"/>
        <rFont val="宋体"/>
        <family val="3"/>
        <charset val="134"/>
      </rPr>
      <t>E</t>
    </r>
    <r>
      <rPr>
        <sz val="11"/>
        <color theme="1"/>
        <rFont val="宋体"/>
        <family val="3"/>
        <charset val="134"/>
      </rPr>
      <t>czema</t>
    </r>
  </si>
  <si>
    <t>泛发型湿疹</t>
  </si>
  <si>
    <t>送货员</t>
  </si>
  <si>
    <t>感染性荨麻疹</t>
  </si>
  <si>
    <r>
      <rPr>
        <sz val="11"/>
        <color theme="1"/>
        <rFont val="宋体"/>
        <family val="3"/>
        <charset val="134"/>
      </rPr>
      <t>P</t>
    </r>
    <r>
      <rPr>
        <sz val="11"/>
        <color theme="1"/>
        <rFont val="宋体"/>
        <family val="3"/>
        <charset val="134"/>
      </rPr>
      <t>soriasis</t>
    </r>
  </si>
  <si>
    <t>囊肿性痤疮</t>
  </si>
  <si>
    <r>
      <rPr>
        <sz val="11"/>
        <color theme="1"/>
        <rFont val="宋体"/>
        <family val="3"/>
        <charset val="134"/>
      </rPr>
      <t>U</t>
    </r>
    <r>
      <rPr>
        <sz val="11"/>
        <color theme="1"/>
        <rFont val="宋体"/>
        <family val="3"/>
        <charset val="134"/>
      </rPr>
      <t>rticaria</t>
    </r>
  </si>
  <si>
    <t>副银屑病</t>
  </si>
  <si>
    <t>打工</t>
  </si>
  <si>
    <t>坏死性血管炎</t>
  </si>
  <si>
    <t>瘢痕疙瘩</t>
  </si>
  <si>
    <t>带状疱疹后遗神经痛</t>
  </si>
  <si>
    <t>教师退休</t>
  </si>
  <si>
    <r>
      <rPr>
        <sz val="11"/>
        <color theme="1"/>
        <rFont val="宋体"/>
        <family val="3"/>
        <charset val="134"/>
      </rPr>
      <t>U</t>
    </r>
    <r>
      <rPr>
        <sz val="11"/>
        <color theme="1"/>
        <rFont val="宋体"/>
        <family val="3"/>
        <charset val="134"/>
      </rPr>
      <t>ndifferential connect tissue disease</t>
    </r>
  </si>
  <si>
    <r>
      <rPr>
        <sz val="11"/>
        <color theme="1"/>
        <rFont val="宋体"/>
        <family val="3"/>
        <charset val="134"/>
      </rPr>
      <t>H</t>
    </r>
    <r>
      <rPr>
        <sz val="11"/>
        <color theme="1"/>
        <rFont val="宋体"/>
        <family val="3"/>
        <charset val="134"/>
      </rPr>
      <t>ypertension</t>
    </r>
  </si>
  <si>
    <t>在家休养</t>
  </si>
  <si>
    <t>药疹</t>
  </si>
  <si>
    <t>变应性血管炎</t>
  </si>
  <si>
    <t>Diabetes millitus, Bladder concer</t>
  </si>
  <si>
    <t>虫咬皮炎</t>
  </si>
  <si>
    <t>关节病型银屑病</t>
  </si>
  <si>
    <t>护理</t>
  </si>
  <si>
    <t>系统性红斑狼疮</t>
  </si>
  <si>
    <t>急性发热性嗜中性皮病</t>
  </si>
  <si>
    <t>煤矿工人退休</t>
  </si>
  <si>
    <t>酒渣性皮炎</t>
  </si>
  <si>
    <t>菜市场</t>
  </si>
  <si>
    <t>寻常型天疱疮</t>
  </si>
  <si>
    <r>
      <rPr>
        <sz val="11"/>
        <color theme="1"/>
        <rFont val="宋体"/>
        <family val="3"/>
        <charset val="134"/>
      </rPr>
      <t>P</t>
    </r>
    <r>
      <rPr>
        <sz val="11"/>
        <color theme="1"/>
        <rFont val="宋体"/>
        <family val="3"/>
        <charset val="134"/>
      </rPr>
      <t xml:space="preserve">rurigo nodularis, Conorary heart disease,chronic obstructive pulmonary emphysema, Venous thrombus </t>
    </r>
  </si>
  <si>
    <t>酒店服务员</t>
  </si>
  <si>
    <t>螺旋体病</t>
  </si>
  <si>
    <t>律师事务所</t>
  </si>
  <si>
    <t>玫瑰糠疹</t>
  </si>
  <si>
    <t>酒店</t>
  </si>
  <si>
    <t>卖早餐</t>
  </si>
  <si>
    <t>局限性硬皮病</t>
  </si>
  <si>
    <t>扁平苔癣</t>
  </si>
  <si>
    <t xml:space="preserve">Encephalorrhagia </t>
  </si>
  <si>
    <t>瑜伽教练</t>
  </si>
  <si>
    <t>猩红热样红斑</t>
  </si>
  <si>
    <t>实习医师</t>
  </si>
  <si>
    <t>护士</t>
  </si>
  <si>
    <t>Lesion Code</t>
  </si>
  <si>
    <t>Location</t>
  </si>
  <si>
    <t>Color</t>
  </si>
  <si>
    <t>Flat or Elevated</t>
  </si>
  <si>
    <t>Maximum Diameter</t>
  </si>
  <si>
    <t>Symptom</t>
  </si>
  <si>
    <t>Dermoscopic features</t>
  </si>
  <si>
    <t>Local Feature: Pigmented</t>
  </si>
  <si>
    <t>Local Feature: Vessel</t>
  </si>
  <si>
    <r>
      <rPr>
        <sz val="11"/>
        <color theme="1"/>
        <rFont val="宋体"/>
        <family val="3"/>
        <charset val="134"/>
      </rPr>
      <t>C</t>
    </r>
    <r>
      <rPr>
        <sz val="11"/>
        <color theme="1"/>
        <rFont val="宋体"/>
        <family val="3"/>
        <charset val="134"/>
      </rPr>
      <t>linical subtyping</t>
    </r>
  </si>
  <si>
    <t>Neck</t>
  </si>
  <si>
    <t>Black</t>
  </si>
  <si>
    <t>Smooth</t>
  </si>
  <si>
    <t>Mildly elevated</t>
  </si>
  <si>
    <t>2mm</t>
  </si>
  <si>
    <t>Asymptomatic</t>
  </si>
  <si>
    <t>non-specific</t>
  </si>
  <si>
    <t>Pigmentation</t>
  </si>
  <si>
    <t xml:space="preserve"> -</t>
  </si>
  <si>
    <t>c</t>
  </si>
  <si>
    <t>Dark brown</t>
  </si>
  <si>
    <t>Flat</t>
  </si>
  <si>
    <t>3mm</t>
  </si>
  <si>
    <t>Pseudonetwork</t>
  </si>
  <si>
    <r>
      <rPr>
        <sz val="11"/>
        <color theme="1"/>
        <rFont val="宋体"/>
        <family val="3"/>
        <charset val="134"/>
      </rPr>
      <t>c</t>
    </r>
    <r>
      <rPr>
        <sz val="11"/>
        <color theme="1"/>
        <rFont val="宋体"/>
        <family val="3"/>
        <charset val="134"/>
      </rPr>
      <t>/j</t>
    </r>
  </si>
  <si>
    <t>Markedly elevated</t>
  </si>
  <si>
    <t>5mm</t>
  </si>
  <si>
    <t>Globular</t>
  </si>
  <si>
    <t>Globules</t>
  </si>
  <si>
    <t>Genital area</t>
  </si>
  <si>
    <t>c/j</t>
  </si>
  <si>
    <t>Pigmentation, White veil</t>
  </si>
  <si>
    <t>4mm</t>
  </si>
  <si>
    <t>Globules, White veil</t>
  </si>
  <si>
    <t>7mm</t>
  </si>
  <si>
    <t>Palms and soles</t>
  </si>
  <si>
    <t>Scalp</t>
  </si>
  <si>
    <t xml:space="preserve"> Dot, Linear, Comma like</t>
  </si>
  <si>
    <t>i</t>
  </si>
  <si>
    <t>6mm</t>
  </si>
  <si>
    <t>Globules, Pigmentation</t>
  </si>
  <si>
    <t xml:space="preserve"> Linear, Comma like</t>
  </si>
  <si>
    <t>Flesh</t>
  </si>
  <si>
    <t>Face</t>
  </si>
  <si>
    <t>Black Blue</t>
  </si>
  <si>
    <t>Pigmentation，White veil</t>
  </si>
  <si>
    <t>i(blue nevus)</t>
  </si>
  <si>
    <t xml:space="preserve">Extremities </t>
  </si>
  <si>
    <t>Pigment network, White veil</t>
  </si>
  <si>
    <t>Trunk</t>
  </si>
  <si>
    <t>Pigmentation, Pigment network, Blue-whitish weil</t>
  </si>
  <si>
    <t>Others(右耳后)</t>
  </si>
  <si>
    <t>d</t>
  </si>
  <si>
    <t>Reticular</t>
  </si>
  <si>
    <t>Pigment network</t>
  </si>
  <si>
    <t>Pigment network， Dots</t>
  </si>
  <si>
    <t>Pigmentation，Blue-whitish veil</t>
  </si>
  <si>
    <t>Pigmentation，Pseudonetwork</t>
  </si>
  <si>
    <t>Pigmentation, Regression</t>
  </si>
  <si>
    <t>Pigment network, Pigmentation</t>
  </si>
  <si>
    <t>Others(右耳)</t>
  </si>
  <si>
    <t>Pigmentation, Dots</t>
  </si>
  <si>
    <t>2.5mm</t>
  </si>
  <si>
    <t>Peudonetwork, Pigment network</t>
  </si>
  <si>
    <t>3.5mm</t>
  </si>
  <si>
    <t>Flesh-colored, Milia-like cyst</t>
  </si>
  <si>
    <t>Lattice-like pattern</t>
  </si>
  <si>
    <t xml:space="preserve">Peudonetwork, </t>
  </si>
  <si>
    <t>Flesh-colored</t>
  </si>
  <si>
    <t xml:space="preserve"> Glomerular</t>
  </si>
  <si>
    <t>8mm</t>
  </si>
  <si>
    <t>Itchy</t>
  </si>
  <si>
    <t>Pigmentation，Globules, Dots</t>
  </si>
  <si>
    <t xml:space="preserve"> Linear</t>
  </si>
  <si>
    <t>Pigmentation，Globules, White vell</t>
  </si>
  <si>
    <t>Pigmentation, White vell</t>
  </si>
  <si>
    <t xml:space="preserve">Pigmentation， Comedo-like opening, </t>
  </si>
  <si>
    <t xml:space="preserve"> Comma like</t>
  </si>
  <si>
    <t>Pigmentation， White veil</t>
  </si>
  <si>
    <t>Pigmentation， Blue-Whitish veil</t>
  </si>
  <si>
    <t xml:space="preserve">Parallel ridge, Fibrillar </t>
  </si>
  <si>
    <t>Globules, Pseudonetwork</t>
  </si>
  <si>
    <t>Streaks</t>
  </si>
  <si>
    <t>Pigmentation， Dot</t>
  </si>
  <si>
    <t>Others</t>
  </si>
  <si>
    <t>Pigmentation，White veil, Globule</t>
  </si>
  <si>
    <t>Pigmentation， Globule</t>
  </si>
  <si>
    <t>Streaks， Pigment network</t>
  </si>
  <si>
    <t xml:space="preserve"> Dotted</t>
  </si>
  <si>
    <t xml:space="preserve"> Comma like, Linear</t>
  </si>
  <si>
    <t>Pigmentation, Comedo-like opening</t>
  </si>
  <si>
    <t>Pigmentation, Pseudonetwork</t>
  </si>
  <si>
    <t>Pigmentation， Globules</t>
  </si>
  <si>
    <t>Pigmentation， Pseudonetwork</t>
  </si>
  <si>
    <t>Pseudonetwork, White veil</t>
  </si>
  <si>
    <t>globular</t>
  </si>
  <si>
    <t>9mm</t>
  </si>
  <si>
    <t>Blue</t>
  </si>
  <si>
    <t>reticular</t>
  </si>
  <si>
    <t>Others(左耳上)</t>
  </si>
  <si>
    <t>others(左耳后)</t>
  </si>
  <si>
    <t>others(左耳上)</t>
  </si>
  <si>
    <t>other(左耳下)</t>
  </si>
  <si>
    <t>5.5mm</t>
  </si>
  <si>
    <t>other(左耳)</t>
  </si>
  <si>
    <t>other(右耳后）</t>
  </si>
  <si>
    <t>Parallel furrow</t>
  </si>
  <si>
    <t>other(左耳后）</t>
  </si>
  <si>
    <t>blue</t>
  </si>
  <si>
    <t>4.5m</t>
  </si>
  <si>
    <t>other(右耳下）</t>
  </si>
  <si>
    <t>other(右耳）</t>
  </si>
  <si>
    <t>other(左耳）</t>
  </si>
  <si>
    <t>other(左耳前）</t>
  </si>
  <si>
    <t>c/i</t>
  </si>
  <si>
    <t>Surface</t>
    <phoneticPr fontId="9" type="noConversion"/>
  </si>
  <si>
    <t>Coarse</t>
    <phoneticPr fontId="9" type="noConversion"/>
  </si>
  <si>
    <t>Papillomatous</t>
    <phoneticPr fontId="9" type="noConversion"/>
  </si>
  <si>
    <t>papillomatous</t>
    <phoneticPr fontId="9" type="noConversion"/>
  </si>
  <si>
    <r>
      <t>c</t>
    </r>
    <r>
      <rPr>
        <sz val="11"/>
        <color theme="1"/>
        <rFont val="Calibri"/>
        <family val="3"/>
        <charset val="134"/>
        <scheme val="minor"/>
      </rPr>
      <t>oarse</t>
    </r>
    <phoneticPr fontId="9" type="noConversion"/>
  </si>
  <si>
    <t>Pigmentation</t>
    <phoneticPr fontId="8" type="noConversion"/>
  </si>
  <si>
    <t>Face</t>
    <phoneticPr fontId="8" type="noConversion"/>
  </si>
  <si>
    <t>Smooth</t>
    <phoneticPr fontId="8" type="noConversion"/>
  </si>
  <si>
    <t>Signature pattern</t>
    <phoneticPr fontId="8" type="noConversion"/>
  </si>
  <si>
    <t>N and G</t>
    <phoneticPr fontId="8" type="noConversion"/>
  </si>
  <si>
    <t>N and G</t>
    <phoneticPr fontId="8" type="noConversion"/>
  </si>
  <si>
    <t>N</t>
    <phoneticPr fontId="8" type="noConversion"/>
  </si>
  <si>
    <t>N and R</t>
    <phoneticPr fontId="8" type="noConversion"/>
  </si>
  <si>
    <t>N</t>
    <phoneticPr fontId="8" type="noConversion"/>
  </si>
  <si>
    <t>N</t>
    <phoneticPr fontId="8" type="noConversion"/>
  </si>
  <si>
    <t>G</t>
    <phoneticPr fontId="8" type="noConversion"/>
  </si>
  <si>
    <t>N and R</t>
    <phoneticPr fontId="8" type="noConversion"/>
  </si>
  <si>
    <t>R</t>
    <phoneticPr fontId="8" type="noConversion"/>
  </si>
  <si>
    <t>N and R</t>
    <phoneticPr fontId="8" type="noConversion"/>
  </si>
  <si>
    <t>N and G</t>
    <phoneticPr fontId="8" type="noConversion"/>
  </si>
  <si>
    <t>Patient Code</t>
    <phoneticPr fontId="9" type="noConversion"/>
  </si>
  <si>
    <t>Number of Nevi ≥2mm</t>
    <phoneticPr fontId="8" type="noConversion"/>
  </si>
  <si>
    <t xml:space="preserve">Number of Nevi≥5mm </t>
    <phoneticPr fontId="8" type="noConversion"/>
  </si>
  <si>
    <t>Total number</t>
    <phoneticPr fontId="8" type="noConversion"/>
  </si>
  <si>
    <t>Add(Henan/Others)</t>
    <phoneticPr fontId="2" type="noConversion"/>
  </si>
  <si>
    <t>Henan</t>
  </si>
  <si>
    <t>Shenzhen</t>
  </si>
  <si>
    <t>henan</t>
    <phoneticPr fontId="2" type="noConversion"/>
  </si>
  <si>
    <t>Xinjiang</t>
  </si>
  <si>
    <t>Fujian</t>
  </si>
  <si>
    <t>Anwei</t>
  </si>
  <si>
    <t>Guizhou</t>
  </si>
  <si>
    <t>Jilin</t>
  </si>
  <si>
    <t>Ethnic Group</t>
    <phoneticPr fontId="2" type="noConversion"/>
  </si>
  <si>
    <t>Han</t>
  </si>
  <si>
    <t>Occupation- English</t>
  </si>
  <si>
    <t>Freelancer</t>
  </si>
  <si>
    <t>Farmer</t>
  </si>
  <si>
    <t>Retired Teacher</t>
  </si>
  <si>
    <t>Student</t>
  </si>
  <si>
    <t>Financial administrator</t>
  </si>
  <si>
    <t>Office worker</t>
  </si>
  <si>
    <t>Garment factory worker</t>
  </si>
  <si>
    <t>Cleaner</t>
  </si>
  <si>
    <t>Self-employed</t>
  </si>
  <si>
    <t>Retired</t>
  </si>
  <si>
    <t>Housewife</t>
  </si>
  <si>
    <t>Clerk</t>
  </si>
  <si>
    <t>Driver</t>
  </si>
  <si>
    <t>Staff</t>
  </si>
  <si>
    <t>Field worker</t>
  </si>
  <si>
    <t>Fruit seller</t>
  </si>
  <si>
    <t>Furniture store worker</t>
  </si>
  <si>
    <t>Physician</t>
  </si>
  <si>
    <t>Truck machinery factory</t>
  </si>
  <si>
    <t>Dispatcher</t>
  </si>
  <si>
    <t>Worker</t>
  </si>
  <si>
    <t>No Data</t>
  </si>
  <si>
    <t>Carer</t>
  </si>
  <si>
    <t>Retired coal miner</t>
  </si>
  <si>
    <t>Vegetable market worker</t>
  </si>
  <si>
    <t>Hotel staff</t>
  </si>
  <si>
    <t>Law office worker</t>
  </si>
  <si>
    <t>Breakfast seller</t>
  </si>
  <si>
    <t>Yoga instructor</t>
  </si>
  <si>
    <t>Intern</t>
  </si>
  <si>
    <t>Nurse</t>
  </si>
  <si>
    <t>Hospitalization Disease English</t>
  </si>
  <si>
    <t>Allergic purpura</t>
  </si>
  <si>
    <t>Patient's family member</t>
  </si>
  <si>
    <t>Outpatient - melanocytic nevus</t>
  </si>
  <si>
    <t>Dermatomyositis</t>
  </si>
  <si>
    <t>Generalized eczema</t>
  </si>
  <si>
    <t>Nodular erythema</t>
  </si>
  <si>
    <t>Herpes zoster</t>
  </si>
  <si>
    <t>Multiple warts</t>
  </si>
  <si>
    <t>Eosinophilic fasciitis</t>
  </si>
  <si>
    <t>Acute urticaria</t>
  </si>
  <si>
    <t>Nodular prurigo</t>
  </si>
  <si>
    <t>Eczema</t>
  </si>
  <si>
    <t>Lupus erythematosus, drug rash</t>
  </si>
  <si>
    <t>Hyperthyroidism, tibial mucus edema</t>
  </si>
  <si>
    <t>Acne</t>
  </si>
  <si>
    <t>Infectious granuloma, sarcoidosis</t>
  </si>
  <si>
    <t>Juvenile dermatitis, high blood pressure</t>
  </si>
  <si>
    <t>Fixed drug rash</t>
  </si>
  <si>
    <t>Herpes on vulva</t>
  </si>
  <si>
    <t>None</t>
  </si>
  <si>
    <t>Chronic urticaria</t>
  </si>
  <si>
    <t>Behcet's disease</t>
  </si>
  <si>
    <t>Plant solar dermatitis</t>
  </si>
  <si>
    <t>Vascular edema</t>
  </si>
  <si>
    <t>Condyloma acuminata</t>
  </si>
  <si>
    <t>Lymphoma-like papulosis</t>
  </si>
  <si>
    <t>Solar dermatitis</t>
  </si>
  <si>
    <t>Arthritis psoriasis, ankylosing spondylitis</t>
  </si>
  <si>
    <t>Tinea pedis complicated with infection</t>
  </si>
  <si>
    <t>Erythema multiforme</t>
  </si>
  <si>
    <t>Infectious urticaria</t>
  </si>
  <si>
    <t>Cystic acne</t>
  </si>
  <si>
    <t>Necrotizing vasculitis</t>
  </si>
  <si>
    <t>Keloid</t>
  </si>
  <si>
    <t>Herpes zoster neuralgia</t>
  </si>
  <si>
    <t>Drug rash</t>
  </si>
  <si>
    <t>Allergic vasculitis</t>
  </si>
  <si>
    <t>Insect bite dermatitis</t>
  </si>
  <si>
    <t>Arthritis psoriasis</t>
  </si>
  <si>
    <t>Systemic lupus erythematosus</t>
  </si>
  <si>
    <t>Acute febrile neutropenia</t>
  </si>
  <si>
    <t>Dregs dermatitis</t>
  </si>
  <si>
    <t>Pemphigus vulgaris</t>
  </si>
  <si>
    <t>Spirochetes disease</t>
  </si>
  <si>
    <t>Pityriasis rosea</t>
  </si>
  <si>
    <t>Localized scleroderma</t>
  </si>
  <si>
    <t>Lichen planus</t>
  </si>
  <si>
    <t>Scarlet hop sample erythema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</si>
</sst>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1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sz val="11"/>
      <color rgb="FF9C0006"/>
      <name val="Calibri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6" fillId="4" borderId="0" applyNumberFormat="0" applyBorder="0" applyAlignment="0" applyProtection="0"/>
    <xf numFmtId="0" fontId="4" fillId="0" borderId="0">
      <alignment vertical="center"/>
    </xf>
    <xf numFmtId="0" fontId="3" fillId="0" borderId="0">
      <alignment vertical="center"/>
    </xf>
  </cellStyleXfs>
  <cellXfs count="7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2" applyFont="1">
      <alignment vertical="center"/>
    </xf>
    <xf numFmtId="0" fontId="4" fillId="0" borderId="0" xfId="2" applyFont="1" applyFill="1">
      <alignment vertical="center"/>
    </xf>
    <xf numFmtId="0" fontId="0" fillId="0" borderId="0" xfId="0" applyAlignment="1">
      <alignment vertical="center"/>
    </xf>
    <xf numFmtId="0" fontId="4" fillId="3" borderId="0" xfId="2" applyFont="1" applyFill="1">
      <alignment vertical="center"/>
    </xf>
    <xf numFmtId="0" fontId="2" fillId="0" borderId="0" xfId="1" applyFont="1" applyFill="1" applyAlignment="1">
      <alignment vertical="center"/>
    </xf>
    <xf numFmtId="0" fontId="5" fillId="0" borderId="0" xfId="2" applyFont="1">
      <alignment vertical="center"/>
    </xf>
    <xf numFmtId="0" fontId="5" fillId="0" borderId="0" xfId="2" applyFont="1" applyFill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0" fillId="3" borderId="0" xfId="0" applyFont="1" applyFill="1">
      <alignment vertical="center"/>
    </xf>
    <xf numFmtId="0" fontId="0" fillId="0" borderId="0" xfId="0" applyFill="1">
      <alignment vertical="center"/>
    </xf>
  </cellXfs>
  <cellStyles count="4">
    <cellStyle name="Bad" xfId="1" builtinId="27"/>
    <cellStyle name="Normal" xfId="0" builtinId="0"/>
    <cellStyle name="常规 2" xfId="2"/>
    <cellStyle name="常规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"/>
  <sheetViews>
    <sheetView topLeftCell="A82" workbookViewId="0">
      <pane xSplit="1" topLeftCell="W1" activePane="topRight" state="frozen"/>
      <selection pane="topRight" activeCell="Y1" sqref="Y1:AA117"/>
    </sheetView>
  </sheetViews>
  <sheetFormatPr defaultColWidth="9" defaultRowHeight="15"/>
  <cols>
    <col min="1" max="1" width="13.140625" customWidth="1"/>
    <col min="2" max="2" width="11.7109375" customWidth="1"/>
    <col min="3" max="3" width="17.28515625" style="70" customWidth="1"/>
    <col min="4" max="4" width="9.42578125" customWidth="1"/>
    <col min="5" max="5" width="12.5703125" style="70" customWidth="1"/>
    <col min="6" max="6" width="10.85546875" customWidth="1"/>
    <col min="7" max="7" width="18.85546875" style="70" customWidth="1"/>
    <col min="8" max="8" width="16.42578125" customWidth="1"/>
    <col min="9" max="9" width="16.5703125" customWidth="1"/>
    <col min="10" max="10" width="14" customWidth="1"/>
    <col min="11" max="11" width="14.7109375" customWidth="1"/>
    <col min="12" max="12" width="13.5703125" customWidth="1"/>
    <col min="13" max="13" width="19.42578125" customWidth="1"/>
    <col min="14" max="15" width="17.5703125" customWidth="1"/>
    <col min="16" max="16" width="13.140625" customWidth="1"/>
    <col min="17" max="17" width="11.140625" customWidth="1"/>
    <col min="18" max="18" width="22.140625" customWidth="1"/>
    <col min="19" max="19" width="23.42578125" customWidth="1"/>
    <col min="20" max="20" width="28.140625" customWidth="1"/>
    <col min="21" max="21" width="18.7109375" customWidth="1"/>
    <col min="22" max="22" width="13.85546875" customWidth="1"/>
    <col min="23" max="23" width="23.42578125" customWidth="1"/>
    <col min="24" max="24" width="23.42578125" style="70" customWidth="1"/>
    <col min="25" max="25" width="16.42578125" style="78" customWidth="1"/>
    <col min="26" max="26" width="15.85546875" customWidth="1"/>
  </cols>
  <sheetData>
    <row r="1" spans="1:27">
      <c r="A1" t="s">
        <v>0</v>
      </c>
      <c r="B1" t="s">
        <v>1</v>
      </c>
      <c r="C1" s="70" t="s">
        <v>293</v>
      </c>
      <c r="D1" t="s">
        <v>2</v>
      </c>
      <c r="E1" s="70" t="s">
        <v>302</v>
      </c>
      <c r="F1" t="s">
        <v>3</v>
      </c>
      <c r="G1" s="70" t="s">
        <v>304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s="70" t="s">
        <v>336</v>
      </c>
      <c r="Y1" s="78" t="s">
        <v>20</v>
      </c>
      <c r="Z1" t="s">
        <v>21</v>
      </c>
      <c r="AA1" s="70" t="s">
        <v>22</v>
      </c>
    </row>
    <row r="2" spans="1:27">
      <c r="A2">
        <v>1</v>
      </c>
      <c r="B2" t="s">
        <v>23</v>
      </c>
      <c r="C2" s="70" t="s">
        <v>294</v>
      </c>
      <c r="D2">
        <v>25</v>
      </c>
      <c r="E2" s="70" t="s">
        <v>303</v>
      </c>
      <c r="F2" t="s">
        <v>24</v>
      </c>
      <c r="G2" s="70" t="s">
        <v>305</v>
      </c>
      <c r="H2" t="s">
        <v>25</v>
      </c>
      <c r="I2" t="s">
        <v>26</v>
      </c>
      <c r="J2" t="s">
        <v>27</v>
      </c>
      <c r="K2">
        <v>30</v>
      </c>
      <c r="L2">
        <v>2</v>
      </c>
      <c r="M2">
        <v>3</v>
      </c>
      <c r="N2">
        <v>3</v>
      </c>
      <c r="O2" t="s">
        <v>28</v>
      </c>
      <c r="P2" t="s">
        <v>29</v>
      </c>
      <c r="Q2" t="s">
        <v>30</v>
      </c>
      <c r="R2">
        <v>45</v>
      </c>
      <c r="S2">
        <v>47</v>
      </c>
      <c r="T2">
        <v>642.5</v>
      </c>
      <c r="U2" s="14" t="s">
        <v>31</v>
      </c>
      <c r="V2" t="s">
        <v>32</v>
      </c>
      <c r="W2" t="s">
        <v>31</v>
      </c>
      <c r="X2" s="70" t="s">
        <v>31</v>
      </c>
      <c r="Y2" s="78">
        <v>9</v>
      </c>
      <c r="Z2">
        <v>72</v>
      </c>
      <c r="AA2">
        <f>SUM(Y2:Z2)</f>
        <v>81</v>
      </c>
    </row>
    <row r="3" spans="1:27">
      <c r="A3">
        <v>2</v>
      </c>
      <c r="B3" t="s">
        <v>23</v>
      </c>
      <c r="C3" s="70" t="s">
        <v>294</v>
      </c>
      <c r="D3">
        <v>44</v>
      </c>
      <c r="E3" s="70" t="s">
        <v>303</v>
      </c>
      <c r="F3" t="s">
        <v>33</v>
      </c>
      <c r="G3" s="70" t="s">
        <v>306</v>
      </c>
      <c r="H3" t="s">
        <v>34</v>
      </c>
      <c r="L3">
        <v>1</v>
      </c>
      <c r="M3">
        <v>1</v>
      </c>
      <c r="N3">
        <v>1</v>
      </c>
      <c r="O3" t="s">
        <v>28</v>
      </c>
      <c r="P3" t="s">
        <v>35</v>
      </c>
      <c r="Q3" t="s">
        <v>36</v>
      </c>
      <c r="R3">
        <v>34.700000000000003</v>
      </c>
      <c r="S3">
        <v>44.7</v>
      </c>
      <c r="T3">
        <v>6387.5</v>
      </c>
      <c r="U3" s="14" t="s">
        <v>37</v>
      </c>
      <c r="V3" t="s">
        <v>32</v>
      </c>
      <c r="W3" t="s">
        <v>38</v>
      </c>
      <c r="X3" s="70" t="s">
        <v>337</v>
      </c>
      <c r="Y3" s="78">
        <v>10</v>
      </c>
      <c r="Z3">
        <v>51</v>
      </c>
      <c r="AA3">
        <f t="shared" ref="AA3:AA33" si="0">SUM(Y3:Z3)</f>
        <v>61</v>
      </c>
    </row>
    <row r="4" spans="1:27">
      <c r="A4">
        <v>3</v>
      </c>
      <c r="B4" t="s">
        <v>23</v>
      </c>
      <c r="C4" s="70" t="s">
        <v>294</v>
      </c>
      <c r="D4">
        <v>56</v>
      </c>
      <c r="E4" s="70" t="s">
        <v>303</v>
      </c>
      <c r="F4" t="s">
        <v>39</v>
      </c>
      <c r="G4" s="70" t="s">
        <v>307</v>
      </c>
      <c r="H4" t="s">
        <v>25</v>
      </c>
      <c r="I4" t="s">
        <v>26</v>
      </c>
      <c r="J4" t="s">
        <v>27</v>
      </c>
      <c r="K4">
        <v>45</v>
      </c>
      <c r="L4">
        <v>1</v>
      </c>
      <c r="M4">
        <v>1</v>
      </c>
      <c r="N4">
        <v>1</v>
      </c>
      <c r="O4" t="s">
        <v>28</v>
      </c>
      <c r="P4" t="s">
        <v>35</v>
      </c>
      <c r="Q4" t="s">
        <v>36</v>
      </c>
      <c r="R4">
        <v>56.7</v>
      </c>
      <c r="S4">
        <v>74</v>
      </c>
      <c r="T4">
        <v>1277.5</v>
      </c>
      <c r="U4" s="14" t="s">
        <v>40</v>
      </c>
      <c r="V4" t="s">
        <v>32</v>
      </c>
      <c r="W4" t="s">
        <v>41</v>
      </c>
      <c r="X4" s="70" t="s">
        <v>338</v>
      </c>
      <c r="Y4" s="78">
        <v>5</v>
      </c>
      <c r="Z4">
        <v>56</v>
      </c>
      <c r="AA4">
        <f t="shared" si="0"/>
        <v>61</v>
      </c>
    </row>
    <row r="5" spans="1:27">
      <c r="A5">
        <v>4</v>
      </c>
      <c r="B5" t="s">
        <v>23</v>
      </c>
      <c r="C5" s="70" t="s">
        <v>294</v>
      </c>
      <c r="D5">
        <v>5.5</v>
      </c>
      <c r="E5" s="70" t="s">
        <v>303</v>
      </c>
      <c r="F5" t="s">
        <v>42</v>
      </c>
      <c r="G5" s="70" t="s">
        <v>308</v>
      </c>
      <c r="H5" t="s">
        <v>34</v>
      </c>
      <c r="L5">
        <v>1</v>
      </c>
      <c r="M5">
        <v>1</v>
      </c>
      <c r="N5">
        <v>1</v>
      </c>
      <c r="O5" t="s">
        <v>43</v>
      </c>
      <c r="P5" t="s">
        <v>36</v>
      </c>
      <c r="Q5" t="s">
        <v>30</v>
      </c>
      <c r="R5">
        <v>34.700000000000003</v>
      </c>
      <c r="S5">
        <v>36.700000000000003</v>
      </c>
      <c r="T5">
        <v>1368.7</v>
      </c>
      <c r="U5" s="14" t="s">
        <v>34</v>
      </c>
      <c r="V5" t="s">
        <v>32</v>
      </c>
      <c r="W5" t="s">
        <v>44</v>
      </c>
      <c r="X5" s="70" t="s">
        <v>339</v>
      </c>
      <c r="Y5" s="78">
        <v>8</v>
      </c>
      <c r="Z5">
        <v>11</v>
      </c>
      <c r="AA5">
        <f t="shared" si="0"/>
        <v>19</v>
      </c>
    </row>
    <row r="6" spans="1:27">
      <c r="A6">
        <v>5</v>
      </c>
      <c r="B6" t="s">
        <v>23</v>
      </c>
      <c r="C6" s="70" t="s">
        <v>294</v>
      </c>
      <c r="D6">
        <v>37</v>
      </c>
      <c r="E6" s="70" t="s">
        <v>303</v>
      </c>
      <c r="F6" t="s">
        <v>45</v>
      </c>
      <c r="G6" s="70" t="s">
        <v>309</v>
      </c>
      <c r="H6" t="s">
        <v>34</v>
      </c>
      <c r="L6">
        <v>1</v>
      </c>
      <c r="M6">
        <v>2</v>
      </c>
      <c r="N6">
        <v>2</v>
      </c>
      <c r="O6" t="s">
        <v>28</v>
      </c>
      <c r="P6" t="s">
        <v>29</v>
      </c>
      <c r="Q6" t="s">
        <v>30</v>
      </c>
      <c r="R6">
        <v>19</v>
      </c>
      <c r="S6">
        <v>34</v>
      </c>
      <c r="T6">
        <v>912.5</v>
      </c>
      <c r="U6" s="14" t="s">
        <v>34</v>
      </c>
      <c r="V6" t="s">
        <v>32</v>
      </c>
      <c r="W6" t="s">
        <v>44</v>
      </c>
      <c r="X6" s="70" t="s">
        <v>339</v>
      </c>
      <c r="Y6" s="78">
        <v>11</v>
      </c>
      <c r="Z6">
        <v>50</v>
      </c>
      <c r="AA6">
        <f t="shared" si="0"/>
        <v>61</v>
      </c>
    </row>
    <row r="7" spans="1:27">
      <c r="A7">
        <v>6</v>
      </c>
      <c r="B7" t="s">
        <v>23</v>
      </c>
      <c r="C7" s="70" t="s">
        <v>294</v>
      </c>
      <c r="D7">
        <v>35</v>
      </c>
      <c r="E7" s="70" t="s">
        <v>303</v>
      </c>
      <c r="F7" t="s">
        <v>33</v>
      </c>
      <c r="G7" s="70" t="s">
        <v>306</v>
      </c>
      <c r="H7" t="s">
        <v>25</v>
      </c>
      <c r="I7" t="s">
        <v>26</v>
      </c>
      <c r="J7" t="s">
        <v>27</v>
      </c>
      <c r="K7">
        <v>13</v>
      </c>
      <c r="L7">
        <v>1</v>
      </c>
      <c r="M7">
        <v>2</v>
      </c>
      <c r="N7">
        <v>1</v>
      </c>
      <c r="O7" t="s">
        <v>43</v>
      </c>
      <c r="P7" t="s">
        <v>35</v>
      </c>
      <c r="Q7" t="s">
        <v>36</v>
      </c>
      <c r="R7">
        <v>57</v>
      </c>
      <c r="S7">
        <v>62.3</v>
      </c>
      <c r="T7">
        <v>1825</v>
      </c>
      <c r="U7" s="14" t="s">
        <v>46</v>
      </c>
      <c r="V7" t="s">
        <v>32</v>
      </c>
      <c r="W7" t="s">
        <v>47</v>
      </c>
      <c r="X7" s="70" t="s">
        <v>340</v>
      </c>
      <c r="Y7" s="78">
        <v>3</v>
      </c>
      <c r="Z7">
        <v>10</v>
      </c>
      <c r="AA7">
        <f t="shared" si="0"/>
        <v>13</v>
      </c>
    </row>
    <row r="8" spans="1:27">
      <c r="A8">
        <v>7</v>
      </c>
      <c r="B8" t="s">
        <v>48</v>
      </c>
      <c r="C8" s="70" t="s">
        <v>294</v>
      </c>
      <c r="D8">
        <v>33</v>
      </c>
      <c r="E8" s="70" t="s">
        <v>303</v>
      </c>
      <c r="F8" t="s">
        <v>49</v>
      </c>
      <c r="G8" s="70" t="s">
        <v>310</v>
      </c>
      <c r="H8" t="s">
        <v>34</v>
      </c>
      <c r="L8">
        <v>1</v>
      </c>
      <c r="M8">
        <v>1</v>
      </c>
      <c r="N8">
        <v>1</v>
      </c>
      <c r="O8" t="s">
        <v>28</v>
      </c>
      <c r="P8" t="s">
        <v>35</v>
      </c>
      <c r="Q8" t="s">
        <v>36</v>
      </c>
      <c r="R8">
        <v>24.3</v>
      </c>
      <c r="S8">
        <v>20</v>
      </c>
      <c r="T8">
        <v>912.5</v>
      </c>
      <c r="U8" s="14" t="s">
        <v>50</v>
      </c>
      <c r="V8" t="s">
        <v>51</v>
      </c>
      <c r="W8" t="s">
        <v>51</v>
      </c>
      <c r="X8" s="70" t="s">
        <v>50</v>
      </c>
      <c r="Y8" s="78">
        <v>1</v>
      </c>
      <c r="Z8">
        <v>6</v>
      </c>
      <c r="AA8">
        <f t="shared" si="0"/>
        <v>7</v>
      </c>
    </row>
    <row r="9" spans="1:27">
      <c r="A9">
        <v>8</v>
      </c>
      <c r="B9" t="s">
        <v>23</v>
      </c>
      <c r="C9" s="70" t="s">
        <v>294</v>
      </c>
      <c r="D9">
        <v>21</v>
      </c>
      <c r="E9" s="70" t="s">
        <v>303</v>
      </c>
      <c r="F9" t="s">
        <v>52</v>
      </c>
      <c r="G9" s="70" t="s">
        <v>311</v>
      </c>
      <c r="H9" t="s">
        <v>25</v>
      </c>
      <c r="I9" t="s">
        <v>26</v>
      </c>
      <c r="J9" t="s">
        <v>27</v>
      </c>
      <c r="K9" t="s">
        <v>53</v>
      </c>
      <c r="L9">
        <v>2</v>
      </c>
      <c r="M9">
        <v>2</v>
      </c>
      <c r="N9">
        <v>1</v>
      </c>
      <c r="O9" t="s">
        <v>43</v>
      </c>
      <c r="P9" t="s">
        <v>35</v>
      </c>
      <c r="Q9" t="s">
        <v>35</v>
      </c>
      <c r="R9">
        <v>37</v>
      </c>
      <c r="S9">
        <v>41</v>
      </c>
      <c r="T9">
        <v>912.5</v>
      </c>
      <c r="U9" s="14" t="s">
        <v>31</v>
      </c>
      <c r="V9" t="s">
        <v>32</v>
      </c>
      <c r="W9" t="s">
        <v>31</v>
      </c>
      <c r="X9" s="70" t="s">
        <v>31</v>
      </c>
      <c r="Y9" s="78">
        <v>2</v>
      </c>
      <c r="Z9">
        <v>5</v>
      </c>
      <c r="AA9">
        <f t="shared" si="0"/>
        <v>7</v>
      </c>
    </row>
    <row r="10" spans="1:27">
      <c r="A10">
        <v>9</v>
      </c>
      <c r="B10" t="s">
        <v>23</v>
      </c>
      <c r="C10" s="70" t="s">
        <v>294</v>
      </c>
      <c r="D10">
        <v>63</v>
      </c>
      <c r="E10" s="70" t="s">
        <v>303</v>
      </c>
      <c r="F10" t="s">
        <v>54</v>
      </c>
      <c r="G10" s="70" t="s">
        <v>312</v>
      </c>
      <c r="H10" t="s">
        <v>34</v>
      </c>
      <c r="L10">
        <v>1</v>
      </c>
      <c r="M10">
        <v>1</v>
      </c>
      <c r="N10">
        <v>1</v>
      </c>
      <c r="O10" t="s">
        <v>28</v>
      </c>
      <c r="P10" t="s">
        <v>35</v>
      </c>
      <c r="Q10" t="s">
        <v>30</v>
      </c>
      <c r="R10">
        <v>38</v>
      </c>
      <c r="S10">
        <v>43</v>
      </c>
      <c r="T10">
        <v>5475</v>
      </c>
      <c r="U10" s="14" t="s">
        <v>55</v>
      </c>
      <c r="V10" t="s">
        <v>32</v>
      </c>
      <c r="W10" t="s">
        <v>56</v>
      </c>
      <c r="X10" s="70" t="s">
        <v>341</v>
      </c>
      <c r="Y10" s="78">
        <v>0</v>
      </c>
      <c r="Z10">
        <v>4</v>
      </c>
      <c r="AA10">
        <f t="shared" si="0"/>
        <v>4</v>
      </c>
    </row>
    <row r="11" spans="1:27">
      <c r="A11">
        <v>10</v>
      </c>
      <c r="B11" t="s">
        <v>23</v>
      </c>
      <c r="C11" s="70" t="s">
        <v>294</v>
      </c>
      <c r="D11">
        <v>29</v>
      </c>
      <c r="E11" s="70" t="s">
        <v>303</v>
      </c>
      <c r="F11" t="s">
        <v>24</v>
      </c>
      <c r="G11" s="70" t="s">
        <v>305</v>
      </c>
      <c r="H11" t="s">
        <v>34</v>
      </c>
      <c r="L11">
        <v>1</v>
      </c>
      <c r="M11">
        <v>1</v>
      </c>
      <c r="N11">
        <v>1</v>
      </c>
      <c r="O11" t="s">
        <v>43</v>
      </c>
      <c r="P11" t="s">
        <v>29</v>
      </c>
      <c r="Q11" t="s">
        <v>30</v>
      </c>
      <c r="R11">
        <v>27.3</v>
      </c>
      <c r="S11">
        <v>32</v>
      </c>
      <c r="T11">
        <v>1825</v>
      </c>
      <c r="U11" s="14" t="s">
        <v>57</v>
      </c>
      <c r="V11" t="s">
        <v>32</v>
      </c>
      <c r="W11" t="s">
        <v>58</v>
      </c>
      <c r="X11" s="70" t="s">
        <v>57</v>
      </c>
      <c r="Y11" s="78">
        <v>7</v>
      </c>
      <c r="Z11">
        <v>10</v>
      </c>
      <c r="AA11">
        <f t="shared" si="0"/>
        <v>17</v>
      </c>
    </row>
    <row r="12" spans="1:27">
      <c r="A12">
        <v>11</v>
      </c>
      <c r="B12" t="s">
        <v>23</v>
      </c>
      <c r="C12" s="70" t="s">
        <v>294</v>
      </c>
      <c r="D12">
        <v>46</v>
      </c>
      <c r="E12" s="70" t="s">
        <v>303</v>
      </c>
      <c r="F12" t="s">
        <v>59</v>
      </c>
      <c r="G12" s="70" t="s">
        <v>313</v>
      </c>
      <c r="H12" t="s">
        <v>25</v>
      </c>
      <c r="I12" t="s">
        <v>26</v>
      </c>
      <c r="J12" t="s">
        <v>27</v>
      </c>
      <c r="K12">
        <v>10</v>
      </c>
      <c r="L12">
        <v>1</v>
      </c>
      <c r="M12">
        <v>1</v>
      </c>
      <c r="N12">
        <v>1</v>
      </c>
      <c r="O12" t="s">
        <v>28</v>
      </c>
      <c r="P12" t="s">
        <v>35</v>
      </c>
      <c r="Q12" t="s">
        <v>36</v>
      </c>
      <c r="R12">
        <v>26.7</v>
      </c>
      <c r="S12">
        <v>32</v>
      </c>
      <c r="T12">
        <v>912.5</v>
      </c>
      <c r="U12" s="14" t="s">
        <v>34</v>
      </c>
      <c r="V12" t="s">
        <v>32</v>
      </c>
      <c r="W12" t="s">
        <v>60</v>
      </c>
      <c r="X12" s="70" t="s">
        <v>342</v>
      </c>
      <c r="Y12" s="78">
        <v>5</v>
      </c>
      <c r="Z12">
        <v>7</v>
      </c>
      <c r="AA12">
        <f t="shared" si="0"/>
        <v>12</v>
      </c>
    </row>
    <row r="13" spans="1:27">
      <c r="A13">
        <v>12</v>
      </c>
      <c r="B13" t="s">
        <v>23</v>
      </c>
      <c r="C13" s="70" t="s">
        <v>294</v>
      </c>
      <c r="D13">
        <v>49</v>
      </c>
      <c r="E13" s="70" t="s">
        <v>303</v>
      </c>
      <c r="F13" t="s">
        <v>33</v>
      </c>
      <c r="G13" s="70" t="s">
        <v>306</v>
      </c>
      <c r="H13" t="s">
        <v>34</v>
      </c>
      <c r="L13">
        <v>1</v>
      </c>
      <c r="M13">
        <v>1</v>
      </c>
      <c r="N13">
        <v>1</v>
      </c>
      <c r="O13" t="s">
        <v>28</v>
      </c>
      <c r="P13" t="s">
        <v>35</v>
      </c>
      <c r="Q13" t="s">
        <v>30</v>
      </c>
      <c r="R13">
        <v>36.700000000000003</v>
      </c>
      <c r="S13">
        <v>38.299999999999997</v>
      </c>
      <c r="T13">
        <v>3650</v>
      </c>
      <c r="U13" s="14" t="s">
        <v>61</v>
      </c>
      <c r="V13" t="s">
        <v>32</v>
      </c>
      <c r="W13" t="s">
        <v>62</v>
      </c>
      <c r="X13" s="70" t="s">
        <v>343</v>
      </c>
      <c r="Y13" s="78">
        <v>0</v>
      </c>
      <c r="Z13">
        <v>8</v>
      </c>
      <c r="AA13">
        <f t="shared" si="0"/>
        <v>8</v>
      </c>
    </row>
    <row r="14" spans="1:27">
      <c r="A14">
        <v>13</v>
      </c>
      <c r="B14" t="s">
        <v>48</v>
      </c>
      <c r="C14" s="70" t="s">
        <v>294</v>
      </c>
      <c r="D14">
        <v>72</v>
      </c>
      <c r="E14" s="70" t="s">
        <v>303</v>
      </c>
      <c r="F14" t="s">
        <v>63</v>
      </c>
      <c r="G14" s="70" t="s">
        <v>314</v>
      </c>
      <c r="H14" t="s">
        <v>34</v>
      </c>
      <c r="L14">
        <v>1</v>
      </c>
      <c r="M14">
        <v>1</v>
      </c>
      <c r="N14">
        <v>1</v>
      </c>
      <c r="O14" t="s">
        <v>43</v>
      </c>
      <c r="P14" t="s">
        <v>29</v>
      </c>
      <c r="Q14" t="s">
        <v>36</v>
      </c>
      <c r="R14">
        <v>37.700000000000003</v>
      </c>
      <c r="S14">
        <v>47</v>
      </c>
      <c r="T14">
        <v>456.5</v>
      </c>
      <c r="U14" s="14" t="s">
        <v>64</v>
      </c>
      <c r="V14" t="s">
        <v>32</v>
      </c>
      <c r="W14" t="s">
        <v>65</v>
      </c>
      <c r="X14" s="70" t="s">
        <v>344</v>
      </c>
      <c r="Y14" s="78">
        <v>3</v>
      </c>
      <c r="Z14">
        <v>6</v>
      </c>
      <c r="AA14">
        <f t="shared" si="0"/>
        <v>9</v>
      </c>
    </row>
    <row r="15" spans="1:27">
      <c r="A15">
        <v>14</v>
      </c>
      <c r="B15" t="s">
        <v>48</v>
      </c>
      <c r="C15" s="70" t="s">
        <v>294</v>
      </c>
      <c r="D15">
        <v>59</v>
      </c>
      <c r="E15" s="70" t="s">
        <v>303</v>
      </c>
      <c r="F15" t="s">
        <v>33</v>
      </c>
      <c r="G15" s="70" t="s">
        <v>306</v>
      </c>
      <c r="H15" t="s">
        <v>34</v>
      </c>
      <c r="L15">
        <v>1</v>
      </c>
      <c r="M15">
        <v>1</v>
      </c>
      <c r="N15">
        <v>1</v>
      </c>
      <c r="O15" t="s">
        <v>28</v>
      </c>
      <c r="P15" t="s">
        <v>35</v>
      </c>
      <c r="Q15" t="s">
        <v>30</v>
      </c>
      <c r="R15">
        <v>40.700000000000003</v>
      </c>
      <c r="S15">
        <v>44.7</v>
      </c>
      <c r="T15">
        <v>7300</v>
      </c>
      <c r="U15" s="14" t="s">
        <v>34</v>
      </c>
      <c r="V15" t="s">
        <v>32</v>
      </c>
      <c r="W15" t="s">
        <v>62</v>
      </c>
      <c r="X15" s="70" t="s">
        <v>343</v>
      </c>
      <c r="Y15" s="78">
        <v>8</v>
      </c>
      <c r="Z15">
        <v>15</v>
      </c>
      <c r="AA15">
        <f t="shared" si="0"/>
        <v>23</v>
      </c>
    </row>
    <row r="16" spans="1:27">
      <c r="A16">
        <v>15</v>
      </c>
      <c r="B16" t="s">
        <v>23</v>
      </c>
      <c r="C16" s="70" t="s">
        <v>294</v>
      </c>
      <c r="D16">
        <v>45</v>
      </c>
      <c r="E16" s="70" t="s">
        <v>303</v>
      </c>
      <c r="F16" t="s">
        <v>66</v>
      </c>
      <c r="G16" s="70" t="s">
        <v>315</v>
      </c>
      <c r="H16" t="s">
        <v>34</v>
      </c>
      <c r="L16">
        <v>1</v>
      </c>
      <c r="M16">
        <v>1</v>
      </c>
      <c r="N16">
        <v>1</v>
      </c>
      <c r="O16" t="s">
        <v>28</v>
      </c>
      <c r="P16" t="s">
        <v>35</v>
      </c>
      <c r="Q16" t="s">
        <v>30</v>
      </c>
      <c r="R16">
        <v>36.299999999999997</v>
      </c>
      <c r="S16">
        <v>52.7</v>
      </c>
      <c r="T16">
        <v>4562.5</v>
      </c>
      <c r="U16" s="14" t="s">
        <v>34</v>
      </c>
      <c r="V16" t="s">
        <v>51</v>
      </c>
      <c r="W16" t="s">
        <v>41</v>
      </c>
      <c r="X16" s="70" t="s">
        <v>338</v>
      </c>
      <c r="Y16" s="78">
        <v>6</v>
      </c>
      <c r="Z16">
        <v>10</v>
      </c>
      <c r="AA16">
        <f t="shared" si="0"/>
        <v>16</v>
      </c>
    </row>
    <row r="17" spans="1:27" ht="30">
      <c r="A17">
        <v>16</v>
      </c>
      <c r="B17" t="s">
        <v>23</v>
      </c>
      <c r="C17" s="70" t="s">
        <v>294</v>
      </c>
      <c r="D17">
        <v>43</v>
      </c>
      <c r="E17" s="70" t="s">
        <v>303</v>
      </c>
      <c r="F17" t="s">
        <v>66</v>
      </c>
      <c r="G17" s="70" t="s">
        <v>315</v>
      </c>
      <c r="H17" t="s">
        <v>34</v>
      </c>
      <c r="L17">
        <v>1</v>
      </c>
      <c r="M17">
        <v>1</v>
      </c>
      <c r="N17">
        <v>1</v>
      </c>
      <c r="O17" t="s">
        <v>28</v>
      </c>
      <c r="P17" t="s">
        <v>35</v>
      </c>
      <c r="Q17" t="s">
        <v>36</v>
      </c>
      <c r="R17">
        <v>33</v>
      </c>
      <c r="S17">
        <v>42.7</v>
      </c>
      <c r="T17">
        <v>1825</v>
      </c>
      <c r="U17" s="15" t="s">
        <v>67</v>
      </c>
      <c r="V17" t="s">
        <v>51</v>
      </c>
      <c r="W17" t="s">
        <v>51</v>
      </c>
      <c r="X17" s="70" t="s">
        <v>50</v>
      </c>
      <c r="Y17" s="78">
        <v>6</v>
      </c>
      <c r="Z17">
        <v>5</v>
      </c>
      <c r="AA17">
        <f t="shared" si="0"/>
        <v>11</v>
      </c>
    </row>
    <row r="18" spans="1:27" ht="30">
      <c r="A18">
        <v>17</v>
      </c>
      <c r="B18" t="s">
        <v>48</v>
      </c>
      <c r="C18" s="70" t="s">
        <v>294</v>
      </c>
      <c r="D18">
        <v>43</v>
      </c>
      <c r="E18" s="70" t="s">
        <v>303</v>
      </c>
      <c r="F18" t="s">
        <v>68</v>
      </c>
      <c r="G18" s="70" t="s">
        <v>316</v>
      </c>
      <c r="H18" t="s">
        <v>25</v>
      </c>
      <c r="I18" t="s">
        <v>26</v>
      </c>
      <c r="J18" t="s">
        <v>27</v>
      </c>
      <c r="K18">
        <v>14</v>
      </c>
      <c r="L18">
        <v>1</v>
      </c>
      <c r="M18">
        <v>1</v>
      </c>
      <c r="N18">
        <v>1</v>
      </c>
      <c r="O18" t="s">
        <v>28</v>
      </c>
      <c r="P18" t="s">
        <v>35</v>
      </c>
      <c r="Q18" t="s">
        <v>30</v>
      </c>
      <c r="R18">
        <v>34.700000000000003</v>
      </c>
      <c r="S18">
        <v>39</v>
      </c>
      <c r="T18">
        <v>6387.5</v>
      </c>
      <c r="U18" s="15" t="s">
        <v>69</v>
      </c>
      <c r="V18" t="s">
        <v>32</v>
      </c>
      <c r="W18" t="s">
        <v>62</v>
      </c>
      <c r="X18" s="70" t="s">
        <v>343</v>
      </c>
      <c r="Y18" s="78">
        <v>5</v>
      </c>
      <c r="Z18">
        <v>6</v>
      </c>
      <c r="AA18">
        <f t="shared" si="0"/>
        <v>11</v>
      </c>
    </row>
    <row r="19" spans="1:27">
      <c r="A19">
        <v>18</v>
      </c>
      <c r="B19" t="s">
        <v>23</v>
      </c>
      <c r="C19" s="70" t="s">
        <v>294</v>
      </c>
      <c r="D19">
        <v>45</v>
      </c>
      <c r="E19" s="70" t="s">
        <v>303</v>
      </c>
      <c r="F19" t="s">
        <v>33</v>
      </c>
      <c r="G19" s="70" t="s">
        <v>306</v>
      </c>
      <c r="H19" t="s">
        <v>34</v>
      </c>
      <c r="L19">
        <v>1</v>
      </c>
      <c r="M19">
        <v>1</v>
      </c>
      <c r="N19">
        <v>1</v>
      </c>
      <c r="O19" t="s">
        <v>28</v>
      </c>
      <c r="P19" t="s">
        <v>35</v>
      </c>
      <c r="Q19" t="s">
        <v>36</v>
      </c>
      <c r="R19">
        <v>54.4</v>
      </c>
      <c r="S19">
        <v>53.3</v>
      </c>
      <c r="T19">
        <v>7300</v>
      </c>
      <c r="U19" s="14" t="s">
        <v>34</v>
      </c>
      <c r="V19" t="s">
        <v>32</v>
      </c>
      <c r="W19" t="s">
        <v>70</v>
      </c>
      <c r="X19" s="70" t="s">
        <v>345</v>
      </c>
      <c r="Y19" s="78">
        <v>9</v>
      </c>
      <c r="Z19">
        <v>28</v>
      </c>
      <c r="AA19">
        <f t="shared" si="0"/>
        <v>37</v>
      </c>
    </row>
    <row r="20" spans="1:27">
      <c r="A20">
        <v>19</v>
      </c>
      <c r="B20" t="s">
        <v>23</v>
      </c>
      <c r="C20" s="70" t="s">
        <v>294</v>
      </c>
      <c r="D20">
        <v>10</v>
      </c>
      <c r="E20" s="70" t="s">
        <v>303</v>
      </c>
      <c r="F20" t="s">
        <v>42</v>
      </c>
      <c r="G20" s="70" t="s">
        <v>308</v>
      </c>
      <c r="H20" t="s">
        <v>34</v>
      </c>
      <c r="L20">
        <v>1</v>
      </c>
      <c r="M20">
        <v>1</v>
      </c>
      <c r="N20">
        <v>1</v>
      </c>
      <c r="O20" t="s">
        <v>43</v>
      </c>
      <c r="P20" t="s">
        <v>36</v>
      </c>
      <c r="Q20" t="s">
        <v>30</v>
      </c>
      <c r="R20">
        <v>37.700000000000003</v>
      </c>
      <c r="S20">
        <v>41.7</v>
      </c>
      <c r="T20">
        <v>9125</v>
      </c>
      <c r="U20" s="15" t="s">
        <v>50</v>
      </c>
      <c r="V20" t="s">
        <v>51</v>
      </c>
      <c r="W20" t="s">
        <v>51</v>
      </c>
      <c r="X20" s="70" t="s">
        <v>50</v>
      </c>
      <c r="Y20" s="78">
        <v>4</v>
      </c>
      <c r="Z20">
        <v>5</v>
      </c>
      <c r="AA20">
        <f t="shared" si="0"/>
        <v>9</v>
      </c>
    </row>
    <row r="21" spans="1:27" ht="40.5">
      <c r="A21">
        <v>20</v>
      </c>
      <c r="B21" t="s">
        <v>23</v>
      </c>
      <c r="C21" s="70" t="s">
        <v>294</v>
      </c>
      <c r="D21">
        <v>50</v>
      </c>
      <c r="E21" s="70" t="s">
        <v>303</v>
      </c>
      <c r="F21" t="s">
        <v>66</v>
      </c>
      <c r="G21" s="70" t="s">
        <v>315</v>
      </c>
      <c r="H21" t="s">
        <v>34</v>
      </c>
      <c r="L21">
        <v>1</v>
      </c>
      <c r="M21">
        <v>1</v>
      </c>
      <c r="N21">
        <v>1</v>
      </c>
      <c r="O21" t="s">
        <v>28</v>
      </c>
      <c r="P21" t="s">
        <v>29</v>
      </c>
      <c r="Q21" t="s">
        <v>36</v>
      </c>
      <c r="R21">
        <v>47</v>
      </c>
      <c r="S21">
        <v>56.7</v>
      </c>
      <c r="T21">
        <v>3650</v>
      </c>
      <c r="U21" s="15" t="s">
        <v>71</v>
      </c>
      <c r="V21" t="s">
        <v>32</v>
      </c>
      <c r="W21" t="s">
        <v>72</v>
      </c>
      <c r="X21" s="70" t="s">
        <v>346</v>
      </c>
      <c r="Y21" s="78">
        <v>3</v>
      </c>
      <c r="Z21">
        <v>10</v>
      </c>
      <c r="AA21">
        <f t="shared" si="0"/>
        <v>13</v>
      </c>
    </row>
    <row r="22" spans="1:27">
      <c r="A22">
        <v>21</v>
      </c>
      <c r="B22" t="s">
        <v>48</v>
      </c>
      <c r="C22" s="70" t="s">
        <v>294</v>
      </c>
      <c r="D22">
        <v>75</v>
      </c>
      <c r="E22" s="70" t="s">
        <v>303</v>
      </c>
      <c r="F22" t="s">
        <v>63</v>
      </c>
      <c r="G22" s="70" t="s">
        <v>314</v>
      </c>
      <c r="H22" t="s">
        <v>34</v>
      </c>
      <c r="L22">
        <v>1</v>
      </c>
      <c r="M22">
        <v>1</v>
      </c>
      <c r="N22">
        <v>1</v>
      </c>
      <c r="O22" t="s">
        <v>28</v>
      </c>
      <c r="P22" t="s">
        <v>35</v>
      </c>
      <c r="Q22" t="s">
        <v>30</v>
      </c>
      <c r="R22">
        <v>58.7</v>
      </c>
      <c r="S22">
        <v>65</v>
      </c>
      <c r="T22">
        <v>9125</v>
      </c>
      <c r="U22" s="15" t="s">
        <v>73</v>
      </c>
      <c r="V22" t="s">
        <v>32</v>
      </c>
      <c r="W22" t="s">
        <v>74</v>
      </c>
      <c r="X22" s="70" t="s">
        <v>347</v>
      </c>
      <c r="Y22" s="78">
        <v>6</v>
      </c>
      <c r="Z22">
        <v>8</v>
      </c>
      <c r="AA22">
        <f t="shared" si="0"/>
        <v>14</v>
      </c>
    </row>
    <row r="23" spans="1:27" ht="30">
      <c r="A23">
        <v>22</v>
      </c>
      <c r="B23" t="s">
        <v>48</v>
      </c>
      <c r="C23" s="70" t="s">
        <v>294</v>
      </c>
      <c r="D23">
        <v>52</v>
      </c>
      <c r="E23" s="70" t="s">
        <v>303</v>
      </c>
      <c r="F23" t="s">
        <v>33</v>
      </c>
      <c r="G23" s="70" t="s">
        <v>306</v>
      </c>
      <c r="H23" t="s">
        <v>34</v>
      </c>
      <c r="L23">
        <v>1</v>
      </c>
      <c r="M23">
        <v>1</v>
      </c>
      <c r="N23">
        <v>1</v>
      </c>
      <c r="O23" t="s">
        <v>28</v>
      </c>
      <c r="P23" t="s">
        <v>35</v>
      </c>
      <c r="Q23" t="s">
        <v>30</v>
      </c>
      <c r="R23">
        <v>32.700000000000003</v>
      </c>
      <c r="S23">
        <v>52</v>
      </c>
      <c r="T23">
        <v>5475</v>
      </c>
      <c r="U23" s="15" t="s">
        <v>75</v>
      </c>
      <c r="V23" t="s">
        <v>32</v>
      </c>
      <c r="W23" t="s">
        <v>76</v>
      </c>
      <c r="X23" s="70" t="s">
        <v>348</v>
      </c>
      <c r="Y23" s="78">
        <v>0</v>
      </c>
      <c r="Z23">
        <v>7</v>
      </c>
      <c r="AA23">
        <f t="shared" si="0"/>
        <v>7</v>
      </c>
    </row>
    <row r="24" spans="1:27" ht="30">
      <c r="A24">
        <v>23</v>
      </c>
      <c r="B24" t="s">
        <v>48</v>
      </c>
      <c r="C24" s="70" t="s">
        <v>294</v>
      </c>
      <c r="D24">
        <v>53</v>
      </c>
      <c r="E24" s="70" t="s">
        <v>303</v>
      </c>
      <c r="F24" t="s">
        <v>33</v>
      </c>
      <c r="G24" s="70" t="s">
        <v>306</v>
      </c>
      <c r="H24" t="s">
        <v>34</v>
      </c>
      <c r="L24">
        <v>1</v>
      </c>
      <c r="M24">
        <v>1</v>
      </c>
      <c r="N24">
        <v>1</v>
      </c>
      <c r="O24" t="s">
        <v>28</v>
      </c>
      <c r="P24" t="s">
        <v>35</v>
      </c>
      <c r="Q24" t="s">
        <v>30</v>
      </c>
      <c r="R24">
        <v>38</v>
      </c>
      <c r="S24">
        <v>51.7</v>
      </c>
      <c r="T24">
        <v>3285</v>
      </c>
      <c r="U24" s="15" t="s">
        <v>77</v>
      </c>
      <c r="V24" t="s">
        <v>32</v>
      </c>
      <c r="W24" t="s">
        <v>58</v>
      </c>
      <c r="X24" s="70" t="s">
        <v>57</v>
      </c>
      <c r="Y24" s="78">
        <v>0</v>
      </c>
      <c r="Z24">
        <v>6</v>
      </c>
      <c r="AA24">
        <f t="shared" si="0"/>
        <v>6</v>
      </c>
    </row>
    <row r="25" spans="1:27" ht="45">
      <c r="A25">
        <v>24</v>
      </c>
      <c r="B25" t="s">
        <v>23</v>
      </c>
      <c r="C25" s="70" t="s">
        <v>294</v>
      </c>
      <c r="D25">
        <v>42</v>
      </c>
      <c r="E25" s="70" t="s">
        <v>303</v>
      </c>
      <c r="F25" t="s">
        <v>66</v>
      </c>
      <c r="G25" s="70" t="s">
        <v>315</v>
      </c>
      <c r="H25" t="s">
        <v>34</v>
      </c>
      <c r="L25">
        <v>2</v>
      </c>
      <c r="M25">
        <v>2</v>
      </c>
      <c r="N25">
        <v>2</v>
      </c>
      <c r="O25" t="s">
        <v>28</v>
      </c>
      <c r="P25" t="s">
        <v>35</v>
      </c>
      <c r="Q25" t="s">
        <v>36</v>
      </c>
      <c r="R25">
        <v>34.299999999999997</v>
      </c>
      <c r="S25">
        <v>39</v>
      </c>
      <c r="T25">
        <v>3650</v>
      </c>
      <c r="U25" s="15" t="s">
        <v>78</v>
      </c>
      <c r="V25" t="s">
        <v>32</v>
      </c>
      <c r="W25" t="s">
        <v>79</v>
      </c>
      <c r="X25" s="70" t="s">
        <v>349</v>
      </c>
      <c r="Y25" s="78">
        <v>4</v>
      </c>
      <c r="Z25">
        <v>20</v>
      </c>
      <c r="AA25">
        <f t="shared" si="0"/>
        <v>24</v>
      </c>
    </row>
    <row r="26" spans="1:27">
      <c r="A26">
        <v>25</v>
      </c>
      <c r="B26" t="s">
        <v>48</v>
      </c>
      <c r="C26" s="70" t="s">
        <v>294</v>
      </c>
      <c r="D26">
        <v>39</v>
      </c>
      <c r="E26" s="70" t="s">
        <v>303</v>
      </c>
      <c r="F26" t="s">
        <v>24</v>
      </c>
      <c r="G26" s="70" t="s">
        <v>305</v>
      </c>
      <c r="H26" t="s">
        <v>34</v>
      </c>
      <c r="L26">
        <v>1</v>
      </c>
      <c r="M26">
        <v>1</v>
      </c>
      <c r="N26">
        <v>1</v>
      </c>
      <c r="O26" t="s">
        <v>43</v>
      </c>
      <c r="P26" t="s">
        <v>29</v>
      </c>
      <c r="Q26" t="s">
        <v>30</v>
      </c>
      <c r="R26">
        <v>38.700000000000003</v>
      </c>
      <c r="S26">
        <v>47</v>
      </c>
      <c r="T26">
        <v>9125</v>
      </c>
      <c r="U26" s="14" t="s">
        <v>34</v>
      </c>
      <c r="V26" t="s">
        <v>32</v>
      </c>
      <c r="W26" t="s">
        <v>41</v>
      </c>
      <c r="X26" s="70" t="s">
        <v>338</v>
      </c>
      <c r="Y26" s="78">
        <v>17</v>
      </c>
      <c r="Z26">
        <v>12</v>
      </c>
      <c r="AA26">
        <f t="shared" si="0"/>
        <v>29</v>
      </c>
    </row>
    <row r="27" spans="1:27">
      <c r="A27">
        <v>26</v>
      </c>
      <c r="B27" t="s">
        <v>23</v>
      </c>
      <c r="C27" s="70" t="s">
        <v>294</v>
      </c>
      <c r="D27">
        <v>43</v>
      </c>
      <c r="E27" s="70" t="s">
        <v>303</v>
      </c>
      <c r="F27" t="s">
        <v>33</v>
      </c>
      <c r="G27" s="70" t="s">
        <v>306</v>
      </c>
      <c r="H27" t="s">
        <v>25</v>
      </c>
      <c r="I27" t="s">
        <v>26</v>
      </c>
      <c r="J27" t="s">
        <v>27</v>
      </c>
      <c r="K27">
        <v>21</v>
      </c>
      <c r="L27">
        <v>1</v>
      </c>
      <c r="M27">
        <v>1</v>
      </c>
      <c r="N27">
        <v>1</v>
      </c>
      <c r="O27" t="s">
        <v>28</v>
      </c>
      <c r="P27" t="s">
        <v>36</v>
      </c>
      <c r="Q27" t="s">
        <v>30</v>
      </c>
      <c r="R27">
        <v>43.3</v>
      </c>
      <c r="S27">
        <v>63.7</v>
      </c>
      <c r="T27">
        <v>7300</v>
      </c>
      <c r="U27" s="14" t="s">
        <v>34</v>
      </c>
      <c r="V27" t="s">
        <v>32</v>
      </c>
      <c r="W27" t="s">
        <v>41</v>
      </c>
      <c r="X27" s="70" t="s">
        <v>338</v>
      </c>
      <c r="Y27" s="78">
        <v>5</v>
      </c>
      <c r="Z27">
        <v>8</v>
      </c>
      <c r="AA27">
        <f t="shared" si="0"/>
        <v>13</v>
      </c>
    </row>
    <row r="28" spans="1:27">
      <c r="A28">
        <v>27</v>
      </c>
      <c r="B28" t="s">
        <v>48</v>
      </c>
      <c r="C28" s="70" t="s">
        <v>295</v>
      </c>
      <c r="D28">
        <v>35</v>
      </c>
      <c r="E28" s="70" t="s">
        <v>303</v>
      </c>
      <c r="F28" t="s">
        <v>80</v>
      </c>
      <c r="G28" s="70" t="s">
        <v>317</v>
      </c>
      <c r="H28" t="s">
        <v>34</v>
      </c>
      <c r="L28">
        <v>1</v>
      </c>
      <c r="M28">
        <v>1</v>
      </c>
      <c r="N28">
        <v>1</v>
      </c>
      <c r="O28" t="s">
        <v>28</v>
      </c>
      <c r="P28" t="s">
        <v>29</v>
      </c>
      <c r="Q28" t="s">
        <v>30</v>
      </c>
      <c r="R28">
        <v>59.3</v>
      </c>
      <c r="S28">
        <v>77</v>
      </c>
      <c r="T28">
        <v>4562.5</v>
      </c>
      <c r="U28" s="15" t="s">
        <v>46</v>
      </c>
      <c r="V28" t="s">
        <v>32</v>
      </c>
      <c r="W28" t="s">
        <v>81</v>
      </c>
      <c r="X28" s="70" t="s">
        <v>350</v>
      </c>
      <c r="Y28" s="78">
        <v>5</v>
      </c>
      <c r="Z28">
        <v>13</v>
      </c>
      <c r="AA28">
        <f t="shared" si="0"/>
        <v>18</v>
      </c>
    </row>
    <row r="29" spans="1:27">
      <c r="A29">
        <v>28</v>
      </c>
      <c r="B29" t="s">
        <v>48</v>
      </c>
      <c r="C29" s="70" t="s">
        <v>296</v>
      </c>
      <c r="D29">
        <v>18</v>
      </c>
      <c r="E29" s="70" t="s">
        <v>303</v>
      </c>
      <c r="F29" t="s">
        <v>42</v>
      </c>
      <c r="G29" s="70" t="s">
        <v>308</v>
      </c>
      <c r="H29" t="s">
        <v>34</v>
      </c>
      <c r="L29">
        <v>1</v>
      </c>
      <c r="M29">
        <v>1</v>
      </c>
      <c r="N29">
        <v>1</v>
      </c>
      <c r="O29" t="s">
        <v>28</v>
      </c>
      <c r="P29" t="s">
        <v>29</v>
      </c>
      <c r="Q29" t="s">
        <v>30</v>
      </c>
      <c r="R29">
        <v>48</v>
      </c>
      <c r="S29">
        <v>51</v>
      </c>
      <c r="T29">
        <v>3650</v>
      </c>
      <c r="U29" s="15" t="s">
        <v>82</v>
      </c>
      <c r="V29" t="s">
        <v>32</v>
      </c>
      <c r="W29" t="s">
        <v>83</v>
      </c>
      <c r="X29" s="70" t="s">
        <v>351</v>
      </c>
      <c r="Y29" s="78">
        <v>0</v>
      </c>
      <c r="Z29">
        <v>8</v>
      </c>
      <c r="AA29">
        <f t="shared" si="0"/>
        <v>8</v>
      </c>
    </row>
    <row r="30" spans="1:27" ht="30">
      <c r="A30">
        <v>29</v>
      </c>
      <c r="B30" t="s">
        <v>23</v>
      </c>
      <c r="C30" s="70" t="s">
        <v>294</v>
      </c>
      <c r="D30">
        <v>66</v>
      </c>
      <c r="E30" s="70" t="s">
        <v>303</v>
      </c>
      <c r="F30" t="s">
        <v>33</v>
      </c>
      <c r="G30" s="70" t="s">
        <v>306</v>
      </c>
      <c r="H30" t="s">
        <v>34</v>
      </c>
      <c r="L30">
        <v>1</v>
      </c>
      <c r="M30">
        <v>1</v>
      </c>
      <c r="N30">
        <v>1</v>
      </c>
      <c r="O30" t="s">
        <v>28</v>
      </c>
      <c r="P30" t="s">
        <v>35</v>
      </c>
      <c r="Q30" t="s">
        <v>36</v>
      </c>
      <c r="R30">
        <v>50</v>
      </c>
      <c r="S30">
        <v>61.3</v>
      </c>
      <c r="T30">
        <v>4562.5</v>
      </c>
      <c r="U30" s="15" t="s">
        <v>84</v>
      </c>
      <c r="V30" t="s">
        <v>32</v>
      </c>
      <c r="W30" t="s">
        <v>85</v>
      </c>
      <c r="X30" s="70" t="s">
        <v>352</v>
      </c>
      <c r="Y30" s="78">
        <v>0</v>
      </c>
      <c r="Z30">
        <v>5</v>
      </c>
      <c r="AA30">
        <f t="shared" si="0"/>
        <v>5</v>
      </c>
    </row>
    <row r="31" spans="1:27" ht="40.5">
      <c r="A31">
        <v>30</v>
      </c>
      <c r="B31" t="s">
        <v>48</v>
      </c>
      <c r="C31" s="70" t="s">
        <v>297</v>
      </c>
      <c r="D31">
        <v>46</v>
      </c>
      <c r="E31" s="70" t="s">
        <v>303</v>
      </c>
      <c r="F31" t="s">
        <v>86</v>
      </c>
      <c r="G31" s="70" t="s">
        <v>318</v>
      </c>
      <c r="H31" t="s">
        <v>25</v>
      </c>
      <c r="I31" t="s">
        <v>26</v>
      </c>
      <c r="J31" t="s">
        <v>27</v>
      </c>
      <c r="K31">
        <v>11</v>
      </c>
      <c r="L31">
        <v>1</v>
      </c>
      <c r="M31">
        <v>1</v>
      </c>
      <c r="N31">
        <v>1</v>
      </c>
      <c r="O31" t="s">
        <v>43</v>
      </c>
      <c r="P31" t="s">
        <v>35</v>
      </c>
      <c r="Q31" t="s">
        <v>30</v>
      </c>
      <c r="R31">
        <v>37.299999999999997</v>
      </c>
      <c r="S31">
        <v>63.3</v>
      </c>
      <c r="T31">
        <v>912.5</v>
      </c>
      <c r="U31" s="15" t="s">
        <v>87</v>
      </c>
      <c r="V31" t="s">
        <v>32</v>
      </c>
      <c r="W31" t="s">
        <v>88</v>
      </c>
      <c r="X31" s="70" t="s">
        <v>353</v>
      </c>
      <c r="Y31" s="78">
        <v>4</v>
      </c>
      <c r="Z31">
        <v>7</v>
      </c>
      <c r="AA31">
        <f t="shared" si="0"/>
        <v>11</v>
      </c>
    </row>
    <row r="32" spans="1:27">
      <c r="A32">
        <v>31</v>
      </c>
      <c r="B32" t="s">
        <v>23</v>
      </c>
      <c r="C32" s="70" t="s">
        <v>294</v>
      </c>
      <c r="D32">
        <v>28</v>
      </c>
      <c r="E32" s="70" t="s">
        <v>303</v>
      </c>
      <c r="F32" t="s">
        <v>33</v>
      </c>
      <c r="G32" s="70" t="s">
        <v>306</v>
      </c>
      <c r="H32" t="s">
        <v>34</v>
      </c>
      <c r="L32">
        <v>1</v>
      </c>
      <c r="M32">
        <v>1</v>
      </c>
      <c r="N32">
        <v>1</v>
      </c>
      <c r="O32" t="s">
        <v>28</v>
      </c>
      <c r="P32" t="s">
        <v>36</v>
      </c>
      <c r="Q32" t="s">
        <v>36</v>
      </c>
      <c r="R32">
        <v>40</v>
      </c>
      <c r="S32">
        <v>45</v>
      </c>
      <c r="T32">
        <v>8212.5</v>
      </c>
      <c r="U32" s="14" t="s">
        <v>34</v>
      </c>
      <c r="V32" t="s">
        <v>32</v>
      </c>
      <c r="W32" t="s">
        <v>74</v>
      </c>
      <c r="X32" s="70" t="s">
        <v>347</v>
      </c>
      <c r="Y32" s="78">
        <v>0</v>
      </c>
      <c r="Z32">
        <v>9</v>
      </c>
      <c r="AA32">
        <f t="shared" si="0"/>
        <v>9</v>
      </c>
    </row>
    <row r="33" spans="1:27">
      <c r="A33">
        <v>32</v>
      </c>
      <c r="B33" t="s">
        <v>23</v>
      </c>
      <c r="C33" s="70" t="s">
        <v>294</v>
      </c>
      <c r="D33">
        <v>70</v>
      </c>
      <c r="E33" s="70" t="s">
        <v>303</v>
      </c>
      <c r="F33" t="s">
        <v>33</v>
      </c>
      <c r="G33" s="70" t="s">
        <v>306</v>
      </c>
      <c r="H33" t="s">
        <v>34</v>
      </c>
      <c r="L33">
        <v>1</v>
      </c>
      <c r="M33">
        <v>1</v>
      </c>
      <c r="N33">
        <v>1</v>
      </c>
      <c r="O33" t="s">
        <v>28</v>
      </c>
      <c r="P33" t="s">
        <v>35</v>
      </c>
      <c r="Q33" t="s">
        <v>30</v>
      </c>
      <c r="R33">
        <v>59.3</v>
      </c>
      <c r="S33">
        <v>97.7</v>
      </c>
      <c r="T33">
        <v>5475</v>
      </c>
      <c r="U33" s="14" t="s">
        <v>34</v>
      </c>
      <c r="V33" t="s">
        <v>32</v>
      </c>
      <c r="W33" t="s">
        <v>62</v>
      </c>
      <c r="X33" s="70" t="s">
        <v>343</v>
      </c>
      <c r="Y33" s="78">
        <v>0</v>
      </c>
      <c r="Z33">
        <v>6</v>
      </c>
      <c r="AA33">
        <f t="shared" si="0"/>
        <v>6</v>
      </c>
    </row>
    <row r="34" spans="1:27">
      <c r="A34">
        <v>33</v>
      </c>
      <c r="B34" t="s">
        <v>23</v>
      </c>
      <c r="C34" s="70" t="s">
        <v>294</v>
      </c>
      <c r="D34">
        <v>58</v>
      </c>
      <c r="E34" s="70" t="s">
        <v>303</v>
      </c>
      <c r="F34" t="s">
        <v>66</v>
      </c>
      <c r="G34" s="70" t="s">
        <v>315</v>
      </c>
      <c r="H34" t="s">
        <v>34</v>
      </c>
      <c r="L34">
        <v>1</v>
      </c>
      <c r="M34">
        <v>1</v>
      </c>
      <c r="N34">
        <v>1</v>
      </c>
      <c r="O34" t="s">
        <v>43</v>
      </c>
      <c r="P34" t="s">
        <v>29</v>
      </c>
      <c r="Q34" t="s">
        <v>36</v>
      </c>
      <c r="R34">
        <v>39.700000000000003</v>
      </c>
      <c r="S34">
        <v>49.3</v>
      </c>
      <c r="T34">
        <v>3650</v>
      </c>
      <c r="U34" s="14" t="s">
        <v>34</v>
      </c>
      <c r="V34" t="s">
        <v>32</v>
      </c>
      <c r="W34" t="s">
        <v>62</v>
      </c>
      <c r="X34" s="70" t="s">
        <v>343</v>
      </c>
      <c r="Y34" s="78">
        <v>0</v>
      </c>
      <c r="Z34">
        <v>5</v>
      </c>
      <c r="AA34">
        <f t="shared" ref="AA34:AA65" si="1">SUM(Y34:Z34)</f>
        <v>5</v>
      </c>
    </row>
    <row r="35" spans="1:27">
      <c r="A35">
        <v>34</v>
      </c>
      <c r="B35" t="s">
        <v>23</v>
      </c>
      <c r="C35" s="70" t="s">
        <v>294</v>
      </c>
      <c r="D35">
        <v>19</v>
      </c>
      <c r="E35" s="70" t="s">
        <v>303</v>
      </c>
      <c r="F35" t="s">
        <v>42</v>
      </c>
      <c r="G35" s="70" t="s">
        <v>308</v>
      </c>
      <c r="H35" t="s">
        <v>34</v>
      </c>
      <c r="L35">
        <v>1</v>
      </c>
      <c r="M35">
        <v>2</v>
      </c>
      <c r="N35">
        <v>2</v>
      </c>
      <c r="O35" t="s">
        <v>43</v>
      </c>
      <c r="P35" t="s">
        <v>29</v>
      </c>
      <c r="Q35" t="s">
        <v>36</v>
      </c>
      <c r="R35">
        <v>38.299999999999997</v>
      </c>
      <c r="S35">
        <v>40</v>
      </c>
      <c r="T35">
        <v>1825</v>
      </c>
      <c r="U35" s="14" t="s">
        <v>34</v>
      </c>
      <c r="V35" t="s">
        <v>32</v>
      </c>
      <c r="W35" t="s">
        <v>58</v>
      </c>
      <c r="X35" s="70" t="s">
        <v>57</v>
      </c>
      <c r="Y35" s="78">
        <v>0</v>
      </c>
      <c r="Z35">
        <v>7</v>
      </c>
      <c r="AA35">
        <f t="shared" si="1"/>
        <v>7</v>
      </c>
    </row>
    <row r="36" spans="1:27">
      <c r="A36">
        <v>35</v>
      </c>
      <c r="B36" t="s">
        <v>23</v>
      </c>
      <c r="C36" s="70" t="s">
        <v>294</v>
      </c>
      <c r="D36">
        <v>12</v>
      </c>
      <c r="E36" s="70" t="s">
        <v>303</v>
      </c>
      <c r="F36" t="s">
        <v>42</v>
      </c>
      <c r="G36" s="70" t="s">
        <v>308</v>
      </c>
      <c r="H36" t="s">
        <v>34</v>
      </c>
      <c r="L36">
        <v>1</v>
      </c>
      <c r="M36">
        <v>1</v>
      </c>
      <c r="N36">
        <v>1</v>
      </c>
      <c r="O36" t="s">
        <v>28</v>
      </c>
      <c r="P36" t="s">
        <v>36</v>
      </c>
      <c r="Q36" t="s">
        <v>30</v>
      </c>
      <c r="R36">
        <v>73.7</v>
      </c>
      <c r="S36">
        <v>75.7</v>
      </c>
      <c r="T36">
        <v>7300</v>
      </c>
      <c r="U36" s="15" t="s">
        <v>50</v>
      </c>
      <c r="V36" t="s">
        <v>51</v>
      </c>
      <c r="W36" t="s">
        <v>51</v>
      </c>
      <c r="X36" s="70" t="s">
        <v>50</v>
      </c>
      <c r="Y36" s="78">
        <v>0</v>
      </c>
      <c r="Z36">
        <v>4</v>
      </c>
      <c r="AA36">
        <f t="shared" si="1"/>
        <v>4</v>
      </c>
    </row>
    <row r="37" spans="1:27">
      <c r="A37">
        <v>36</v>
      </c>
      <c r="B37" t="s">
        <v>48</v>
      </c>
      <c r="C37" s="70" t="s">
        <v>294</v>
      </c>
      <c r="D37">
        <v>41</v>
      </c>
      <c r="E37" s="70" t="s">
        <v>303</v>
      </c>
      <c r="F37" t="s">
        <v>89</v>
      </c>
      <c r="G37" s="70" t="s">
        <v>310</v>
      </c>
      <c r="H37" t="s">
        <v>34</v>
      </c>
      <c r="L37">
        <v>1</v>
      </c>
      <c r="M37">
        <v>1</v>
      </c>
      <c r="N37">
        <v>1</v>
      </c>
      <c r="O37" t="s">
        <v>28</v>
      </c>
      <c r="P37" t="s">
        <v>35</v>
      </c>
      <c r="Q37" t="s">
        <v>36</v>
      </c>
      <c r="R37">
        <v>34</v>
      </c>
      <c r="S37">
        <v>44.3</v>
      </c>
      <c r="T37">
        <v>2737.5</v>
      </c>
      <c r="U37" s="15" t="s">
        <v>50</v>
      </c>
      <c r="V37" t="s">
        <v>51</v>
      </c>
      <c r="W37" t="s">
        <v>51</v>
      </c>
      <c r="X37" s="70" t="s">
        <v>50</v>
      </c>
      <c r="Y37" s="78">
        <v>8</v>
      </c>
      <c r="Z37">
        <v>9</v>
      </c>
      <c r="AA37">
        <f t="shared" si="1"/>
        <v>17</v>
      </c>
    </row>
    <row r="38" spans="1:27">
      <c r="A38">
        <v>37</v>
      </c>
      <c r="B38" t="s">
        <v>48</v>
      </c>
      <c r="C38" s="70" t="s">
        <v>294</v>
      </c>
      <c r="D38">
        <v>63</v>
      </c>
      <c r="E38" s="70" t="s">
        <v>303</v>
      </c>
      <c r="F38" t="s">
        <v>33</v>
      </c>
      <c r="G38" s="70" t="s">
        <v>306</v>
      </c>
      <c r="H38" t="s">
        <v>34</v>
      </c>
      <c r="L38">
        <v>1</v>
      </c>
      <c r="M38">
        <v>1</v>
      </c>
      <c r="N38">
        <v>1</v>
      </c>
      <c r="O38" t="s">
        <v>28</v>
      </c>
      <c r="P38" t="s">
        <v>29</v>
      </c>
      <c r="Q38" t="s">
        <v>36</v>
      </c>
      <c r="R38">
        <v>53.7</v>
      </c>
      <c r="S38">
        <v>74</v>
      </c>
      <c r="T38">
        <v>912.5</v>
      </c>
      <c r="U38" s="14" t="s">
        <v>34</v>
      </c>
      <c r="V38" t="s">
        <v>34</v>
      </c>
      <c r="W38" t="s">
        <v>90</v>
      </c>
      <c r="X38" s="70" t="s">
        <v>354</v>
      </c>
      <c r="Y38" s="78">
        <v>3</v>
      </c>
      <c r="Z38">
        <v>7</v>
      </c>
      <c r="AA38">
        <f t="shared" si="1"/>
        <v>10</v>
      </c>
    </row>
    <row r="39" spans="1:27">
      <c r="A39">
        <v>38</v>
      </c>
      <c r="B39" t="s">
        <v>23</v>
      </c>
      <c r="C39" s="70" t="s">
        <v>294</v>
      </c>
      <c r="D39">
        <v>40</v>
      </c>
      <c r="E39" s="70" t="s">
        <v>303</v>
      </c>
      <c r="F39" t="s">
        <v>24</v>
      </c>
      <c r="G39" s="70" t="s">
        <v>305</v>
      </c>
      <c r="H39" t="s">
        <v>25</v>
      </c>
      <c r="I39" t="s">
        <v>26</v>
      </c>
      <c r="J39" t="s">
        <v>27</v>
      </c>
      <c r="K39">
        <v>45</v>
      </c>
      <c r="L39">
        <v>2</v>
      </c>
      <c r="M39">
        <v>3</v>
      </c>
      <c r="N39">
        <v>2</v>
      </c>
      <c r="O39" t="s">
        <v>43</v>
      </c>
      <c r="P39" t="s">
        <v>35</v>
      </c>
      <c r="Q39" t="s">
        <v>36</v>
      </c>
      <c r="R39">
        <v>26.3</v>
      </c>
      <c r="S39">
        <v>37.299999999999997</v>
      </c>
      <c r="T39">
        <v>1825</v>
      </c>
      <c r="U39" s="14" t="s">
        <v>34</v>
      </c>
      <c r="V39" t="s">
        <v>34</v>
      </c>
      <c r="W39" t="s">
        <v>91</v>
      </c>
      <c r="X39" s="70" t="s">
        <v>355</v>
      </c>
      <c r="Y39" s="78">
        <v>4</v>
      </c>
      <c r="Z39">
        <v>13</v>
      </c>
      <c r="AA39">
        <f t="shared" si="1"/>
        <v>17</v>
      </c>
    </row>
    <row r="40" spans="1:27">
      <c r="A40">
        <v>39</v>
      </c>
      <c r="B40" t="s">
        <v>48</v>
      </c>
      <c r="C40" s="70" t="s">
        <v>294</v>
      </c>
      <c r="D40">
        <v>43</v>
      </c>
      <c r="E40" s="70" t="s">
        <v>303</v>
      </c>
      <c r="F40" t="s">
        <v>92</v>
      </c>
      <c r="G40" s="70" t="s">
        <v>319</v>
      </c>
      <c r="H40" t="s">
        <v>34</v>
      </c>
      <c r="L40">
        <v>1</v>
      </c>
      <c r="M40">
        <v>1</v>
      </c>
      <c r="N40">
        <v>1</v>
      </c>
      <c r="O40" t="s">
        <v>28</v>
      </c>
      <c r="P40" t="s">
        <v>36</v>
      </c>
      <c r="Q40" t="s">
        <v>30</v>
      </c>
      <c r="R40">
        <v>55</v>
      </c>
      <c r="S40">
        <v>70</v>
      </c>
      <c r="T40">
        <v>2737.5</v>
      </c>
      <c r="U40" s="14" t="s">
        <v>34</v>
      </c>
      <c r="V40" t="s">
        <v>34</v>
      </c>
      <c r="W40" t="s">
        <v>41</v>
      </c>
      <c r="X40" s="70" t="s">
        <v>338</v>
      </c>
      <c r="Y40" s="78">
        <v>14</v>
      </c>
      <c r="Z40">
        <v>9</v>
      </c>
      <c r="AA40">
        <f t="shared" si="1"/>
        <v>23</v>
      </c>
    </row>
    <row r="41" spans="1:27">
      <c r="A41">
        <v>40</v>
      </c>
      <c r="B41" t="s">
        <v>23</v>
      </c>
      <c r="C41" s="70" t="s">
        <v>294</v>
      </c>
      <c r="D41">
        <v>40</v>
      </c>
      <c r="E41" s="70" t="s">
        <v>303</v>
      </c>
      <c r="F41" t="s">
        <v>66</v>
      </c>
      <c r="G41" s="70" t="s">
        <v>315</v>
      </c>
      <c r="H41" t="s">
        <v>34</v>
      </c>
      <c r="L41">
        <v>1</v>
      </c>
      <c r="M41">
        <v>1</v>
      </c>
      <c r="N41">
        <v>1</v>
      </c>
      <c r="O41" t="s">
        <v>28</v>
      </c>
      <c r="P41" t="s">
        <v>35</v>
      </c>
      <c r="Q41" t="s">
        <v>36</v>
      </c>
      <c r="R41">
        <v>24</v>
      </c>
      <c r="S41">
        <v>40</v>
      </c>
      <c r="T41">
        <v>547.5</v>
      </c>
      <c r="U41" s="14" t="s">
        <v>34</v>
      </c>
      <c r="V41" t="s">
        <v>32</v>
      </c>
      <c r="W41" t="s">
        <v>60</v>
      </c>
      <c r="X41" s="70" t="s">
        <v>342</v>
      </c>
      <c r="Y41" s="78">
        <v>0</v>
      </c>
      <c r="Z41">
        <v>7</v>
      </c>
      <c r="AA41">
        <f t="shared" si="1"/>
        <v>7</v>
      </c>
    </row>
    <row r="42" spans="1:27">
      <c r="A42">
        <v>41</v>
      </c>
      <c r="B42" t="s">
        <v>23</v>
      </c>
      <c r="C42" s="70" t="s">
        <v>298</v>
      </c>
      <c r="D42">
        <v>36</v>
      </c>
      <c r="E42" s="70" t="s">
        <v>303</v>
      </c>
      <c r="F42" t="s">
        <v>68</v>
      </c>
      <c r="G42" s="70" t="s">
        <v>316</v>
      </c>
      <c r="H42" t="s">
        <v>25</v>
      </c>
      <c r="I42" t="s">
        <v>26</v>
      </c>
      <c r="J42" t="s">
        <v>27</v>
      </c>
      <c r="K42">
        <v>14</v>
      </c>
      <c r="L42">
        <v>2</v>
      </c>
      <c r="M42">
        <v>2</v>
      </c>
      <c r="N42">
        <v>2</v>
      </c>
      <c r="O42" t="s">
        <v>43</v>
      </c>
      <c r="P42" t="s">
        <v>35</v>
      </c>
      <c r="Q42" t="s">
        <v>35</v>
      </c>
      <c r="R42">
        <v>27.3</v>
      </c>
      <c r="S42">
        <v>34.299999999999997</v>
      </c>
      <c r="T42">
        <v>4562.5</v>
      </c>
      <c r="U42" s="14" t="s">
        <v>34</v>
      </c>
      <c r="V42" t="s">
        <v>34</v>
      </c>
      <c r="W42" t="s">
        <v>72</v>
      </c>
      <c r="X42" s="70" t="s">
        <v>346</v>
      </c>
      <c r="Y42" s="78">
        <v>13</v>
      </c>
      <c r="Z42">
        <v>27</v>
      </c>
      <c r="AA42">
        <f t="shared" si="1"/>
        <v>40</v>
      </c>
    </row>
    <row r="43" spans="1:27">
      <c r="A43">
        <v>42</v>
      </c>
      <c r="B43" t="s">
        <v>48</v>
      </c>
      <c r="C43" s="70" t="s">
        <v>294</v>
      </c>
      <c r="D43">
        <v>73</v>
      </c>
      <c r="E43" s="70" t="s">
        <v>303</v>
      </c>
      <c r="F43" t="s">
        <v>63</v>
      </c>
      <c r="G43" s="70" t="s">
        <v>314</v>
      </c>
      <c r="H43" t="s">
        <v>34</v>
      </c>
      <c r="L43">
        <v>1</v>
      </c>
      <c r="M43">
        <v>1</v>
      </c>
      <c r="N43">
        <v>1</v>
      </c>
      <c r="O43" t="s">
        <v>43</v>
      </c>
      <c r="P43" t="s">
        <v>35</v>
      </c>
      <c r="Q43" t="s">
        <v>30</v>
      </c>
      <c r="R43">
        <v>43.3</v>
      </c>
      <c r="S43">
        <v>48.7</v>
      </c>
      <c r="T43">
        <v>2737.5</v>
      </c>
      <c r="U43" s="14" t="s">
        <v>34</v>
      </c>
      <c r="V43" t="s">
        <v>34</v>
      </c>
      <c r="W43" t="s">
        <v>76</v>
      </c>
      <c r="X43" s="70" t="s">
        <v>348</v>
      </c>
      <c r="Y43" s="78">
        <v>2</v>
      </c>
      <c r="Z43">
        <v>6</v>
      </c>
      <c r="AA43">
        <f t="shared" si="1"/>
        <v>8</v>
      </c>
    </row>
    <row r="44" spans="1:27">
      <c r="A44">
        <v>43</v>
      </c>
      <c r="B44" t="s">
        <v>23</v>
      </c>
      <c r="C44" s="70" t="s">
        <v>294</v>
      </c>
      <c r="D44">
        <v>30</v>
      </c>
      <c r="E44" s="70" t="s">
        <v>303</v>
      </c>
      <c r="F44" t="s">
        <v>24</v>
      </c>
      <c r="G44" s="70" t="s">
        <v>305</v>
      </c>
      <c r="H44" t="s">
        <v>34</v>
      </c>
      <c r="L44">
        <v>2</v>
      </c>
      <c r="M44">
        <v>3</v>
      </c>
      <c r="N44">
        <v>2</v>
      </c>
      <c r="O44" t="s">
        <v>28</v>
      </c>
      <c r="P44" t="s">
        <v>29</v>
      </c>
      <c r="Q44" t="s">
        <v>30</v>
      </c>
      <c r="R44">
        <v>51.3</v>
      </c>
      <c r="S44">
        <v>64.3</v>
      </c>
      <c r="T44">
        <v>4562.5</v>
      </c>
      <c r="U44" s="14" t="s">
        <v>34</v>
      </c>
      <c r="V44" t="s">
        <v>34</v>
      </c>
      <c r="W44" t="s">
        <v>58</v>
      </c>
      <c r="X44" s="70" t="s">
        <v>57</v>
      </c>
      <c r="Y44" s="78">
        <v>3</v>
      </c>
      <c r="Z44">
        <v>7</v>
      </c>
      <c r="AA44">
        <f t="shared" si="1"/>
        <v>10</v>
      </c>
    </row>
    <row r="45" spans="1:27">
      <c r="A45">
        <v>44</v>
      </c>
      <c r="B45" t="s">
        <v>48</v>
      </c>
      <c r="C45" s="70" t="s">
        <v>294</v>
      </c>
      <c r="D45">
        <v>63</v>
      </c>
      <c r="E45" s="70" t="s">
        <v>303</v>
      </c>
      <c r="F45" t="s">
        <v>63</v>
      </c>
      <c r="G45" s="70" t="s">
        <v>314</v>
      </c>
      <c r="H45" t="s">
        <v>34</v>
      </c>
      <c r="L45">
        <v>1</v>
      </c>
      <c r="M45">
        <v>1</v>
      </c>
      <c r="N45">
        <v>1</v>
      </c>
      <c r="O45" t="s">
        <v>28</v>
      </c>
      <c r="P45" t="s">
        <v>35</v>
      </c>
      <c r="Q45" t="s">
        <v>36</v>
      </c>
      <c r="R45">
        <v>55</v>
      </c>
      <c r="S45">
        <v>53.7</v>
      </c>
      <c r="T45">
        <v>912.5</v>
      </c>
      <c r="U45" s="14" t="s">
        <v>34</v>
      </c>
      <c r="V45" t="s">
        <v>34</v>
      </c>
      <c r="W45" t="s">
        <v>76</v>
      </c>
      <c r="X45" s="70" t="s">
        <v>348</v>
      </c>
      <c r="Y45" s="78">
        <v>4</v>
      </c>
      <c r="Z45">
        <v>11</v>
      </c>
      <c r="AA45">
        <f t="shared" si="1"/>
        <v>15</v>
      </c>
    </row>
    <row r="46" spans="1:27">
      <c r="A46">
        <v>45</v>
      </c>
      <c r="B46" t="s">
        <v>23</v>
      </c>
      <c r="C46" s="70" t="s">
        <v>294</v>
      </c>
      <c r="D46">
        <v>47</v>
      </c>
      <c r="E46" s="70" t="s">
        <v>303</v>
      </c>
      <c r="F46" t="s">
        <v>93</v>
      </c>
      <c r="G46" s="70" t="s">
        <v>320</v>
      </c>
      <c r="H46" t="s">
        <v>25</v>
      </c>
      <c r="I46" t="s">
        <v>26</v>
      </c>
      <c r="J46" t="s">
        <v>27</v>
      </c>
      <c r="K46">
        <v>23</v>
      </c>
      <c r="L46">
        <v>1</v>
      </c>
      <c r="M46">
        <v>1</v>
      </c>
      <c r="N46">
        <v>1</v>
      </c>
      <c r="O46" t="s">
        <v>28</v>
      </c>
      <c r="P46" t="s">
        <v>35</v>
      </c>
      <c r="Q46" t="s">
        <v>30</v>
      </c>
      <c r="R46">
        <v>54.3</v>
      </c>
      <c r="S46">
        <v>75</v>
      </c>
      <c r="T46">
        <v>9125</v>
      </c>
      <c r="U46" s="14" t="s">
        <v>34</v>
      </c>
      <c r="V46" t="s">
        <v>34</v>
      </c>
      <c r="W46" t="s">
        <v>62</v>
      </c>
      <c r="X46" s="70" t="s">
        <v>343</v>
      </c>
      <c r="Y46" s="78">
        <v>1</v>
      </c>
      <c r="Z46">
        <v>12</v>
      </c>
      <c r="AA46">
        <f t="shared" si="1"/>
        <v>13</v>
      </c>
    </row>
    <row r="47" spans="1:27">
      <c r="A47">
        <v>46</v>
      </c>
      <c r="B47" t="s">
        <v>23</v>
      </c>
      <c r="C47" s="70" t="s">
        <v>294</v>
      </c>
      <c r="D47">
        <v>42</v>
      </c>
      <c r="E47" s="70" t="s">
        <v>303</v>
      </c>
      <c r="F47" t="s">
        <v>94</v>
      </c>
      <c r="G47" s="70" t="s">
        <v>321</v>
      </c>
      <c r="H47" t="s">
        <v>34</v>
      </c>
      <c r="L47">
        <v>1</v>
      </c>
      <c r="M47">
        <v>1</v>
      </c>
      <c r="N47">
        <v>1</v>
      </c>
      <c r="O47" t="s">
        <v>28</v>
      </c>
      <c r="P47" t="s">
        <v>29</v>
      </c>
      <c r="Q47" t="s">
        <v>36</v>
      </c>
      <c r="R47">
        <v>46</v>
      </c>
      <c r="S47">
        <v>47.7</v>
      </c>
      <c r="T47">
        <v>4562.5</v>
      </c>
      <c r="U47" s="14" t="s">
        <v>34</v>
      </c>
      <c r="V47" t="s">
        <v>34</v>
      </c>
      <c r="W47" t="s">
        <v>76</v>
      </c>
      <c r="X47" s="70" t="s">
        <v>348</v>
      </c>
      <c r="Y47" s="78">
        <v>7</v>
      </c>
      <c r="Z47">
        <v>9</v>
      </c>
      <c r="AA47">
        <f t="shared" si="1"/>
        <v>16</v>
      </c>
    </row>
    <row r="48" spans="1:27" ht="40.5">
      <c r="A48">
        <v>47</v>
      </c>
      <c r="B48" t="s">
        <v>48</v>
      </c>
      <c r="C48" s="70" t="s">
        <v>299</v>
      </c>
      <c r="D48">
        <v>83</v>
      </c>
      <c r="E48" s="70" t="s">
        <v>303</v>
      </c>
      <c r="F48" t="s">
        <v>63</v>
      </c>
      <c r="G48" s="70" t="s">
        <v>314</v>
      </c>
      <c r="H48" t="s">
        <v>34</v>
      </c>
      <c r="L48">
        <v>1</v>
      </c>
      <c r="M48">
        <v>1</v>
      </c>
      <c r="N48">
        <v>1</v>
      </c>
      <c r="O48" t="s">
        <v>43</v>
      </c>
      <c r="P48" t="s">
        <v>35</v>
      </c>
      <c r="Q48" t="s">
        <v>36</v>
      </c>
      <c r="R48">
        <v>32.299999999999997</v>
      </c>
      <c r="S48">
        <v>36</v>
      </c>
      <c r="T48">
        <v>2737.5</v>
      </c>
      <c r="U48" s="15" t="s">
        <v>95</v>
      </c>
      <c r="V48" t="s">
        <v>34</v>
      </c>
      <c r="W48" t="s">
        <v>62</v>
      </c>
      <c r="X48" s="70" t="s">
        <v>343</v>
      </c>
      <c r="Y48" s="78">
        <v>0</v>
      </c>
      <c r="Z48">
        <v>6</v>
      </c>
      <c r="AA48">
        <f t="shared" si="1"/>
        <v>6</v>
      </c>
    </row>
    <row r="49" spans="1:27">
      <c r="A49">
        <v>48</v>
      </c>
      <c r="B49" t="s">
        <v>23</v>
      </c>
      <c r="C49" s="70" t="s">
        <v>294</v>
      </c>
      <c r="D49">
        <v>32</v>
      </c>
      <c r="E49" s="70" t="s">
        <v>303</v>
      </c>
      <c r="F49" t="s">
        <v>96</v>
      </c>
      <c r="G49" s="70" t="s">
        <v>322</v>
      </c>
      <c r="H49" t="s">
        <v>25</v>
      </c>
      <c r="I49" t="s">
        <v>26</v>
      </c>
      <c r="J49" t="s">
        <v>27</v>
      </c>
      <c r="K49">
        <v>45</v>
      </c>
      <c r="L49">
        <v>1</v>
      </c>
      <c r="M49">
        <v>2</v>
      </c>
      <c r="N49">
        <v>2</v>
      </c>
      <c r="O49" t="s">
        <v>43</v>
      </c>
      <c r="P49" t="s">
        <v>35</v>
      </c>
      <c r="Q49" t="s">
        <v>35</v>
      </c>
      <c r="R49">
        <v>32.700000000000003</v>
      </c>
      <c r="S49">
        <v>46.7</v>
      </c>
      <c r="T49">
        <v>912.5</v>
      </c>
      <c r="U49" s="14" t="s">
        <v>34</v>
      </c>
      <c r="V49" t="s">
        <v>34</v>
      </c>
      <c r="W49" t="s">
        <v>97</v>
      </c>
      <c r="X49" s="70" t="s">
        <v>356</v>
      </c>
      <c r="Y49" s="78">
        <v>2</v>
      </c>
      <c r="Z49">
        <v>10</v>
      </c>
      <c r="AA49">
        <f t="shared" si="1"/>
        <v>12</v>
      </c>
    </row>
    <row r="50" spans="1:27">
      <c r="A50">
        <v>49</v>
      </c>
      <c r="B50" t="s">
        <v>23</v>
      </c>
      <c r="C50" s="70" t="s">
        <v>294</v>
      </c>
      <c r="D50">
        <v>57</v>
      </c>
      <c r="E50" s="70" t="s">
        <v>303</v>
      </c>
      <c r="F50" t="s">
        <v>33</v>
      </c>
      <c r="G50" s="70" t="s">
        <v>306</v>
      </c>
      <c r="H50" t="s">
        <v>34</v>
      </c>
      <c r="L50">
        <v>1</v>
      </c>
      <c r="M50">
        <v>1</v>
      </c>
      <c r="N50">
        <v>1</v>
      </c>
      <c r="O50" t="s">
        <v>28</v>
      </c>
      <c r="P50" t="s">
        <v>35</v>
      </c>
      <c r="Q50" t="s">
        <v>30</v>
      </c>
      <c r="R50">
        <v>61.3</v>
      </c>
      <c r="S50">
        <v>69.3</v>
      </c>
      <c r="T50">
        <v>7300</v>
      </c>
      <c r="U50" s="14" t="s">
        <v>34</v>
      </c>
      <c r="V50" t="s">
        <v>34</v>
      </c>
      <c r="W50" t="s">
        <v>98</v>
      </c>
      <c r="X50" s="70" t="s">
        <v>357</v>
      </c>
      <c r="Y50" s="78">
        <v>8</v>
      </c>
      <c r="Z50">
        <v>12</v>
      </c>
      <c r="AA50">
        <f t="shared" si="1"/>
        <v>20</v>
      </c>
    </row>
    <row r="51" spans="1:27">
      <c r="A51">
        <v>50</v>
      </c>
      <c r="B51" t="s">
        <v>48</v>
      </c>
      <c r="C51" s="70" t="s">
        <v>294</v>
      </c>
      <c r="D51">
        <v>25</v>
      </c>
      <c r="E51" s="70" t="s">
        <v>303</v>
      </c>
      <c r="F51" t="s">
        <v>24</v>
      </c>
      <c r="G51" s="70" t="s">
        <v>305</v>
      </c>
      <c r="H51" t="s">
        <v>34</v>
      </c>
      <c r="L51">
        <v>1</v>
      </c>
      <c r="M51">
        <v>1</v>
      </c>
      <c r="N51">
        <v>1</v>
      </c>
      <c r="O51" t="s">
        <v>28</v>
      </c>
      <c r="P51" t="s">
        <v>29</v>
      </c>
      <c r="Q51" t="s">
        <v>36</v>
      </c>
      <c r="R51">
        <v>40.700000000000003</v>
      </c>
      <c r="S51">
        <v>47.7</v>
      </c>
      <c r="T51">
        <v>2737.5</v>
      </c>
      <c r="U51" s="14" t="s">
        <v>34</v>
      </c>
      <c r="V51" t="s">
        <v>34</v>
      </c>
      <c r="W51" t="s">
        <v>99</v>
      </c>
      <c r="X51" s="70" t="s">
        <v>358</v>
      </c>
      <c r="Y51" s="78">
        <v>24</v>
      </c>
      <c r="Z51">
        <v>28</v>
      </c>
      <c r="AA51">
        <f t="shared" si="1"/>
        <v>52</v>
      </c>
    </row>
    <row r="52" spans="1:27">
      <c r="A52">
        <v>51</v>
      </c>
      <c r="B52" t="s">
        <v>23</v>
      </c>
      <c r="C52" s="70" t="s">
        <v>294</v>
      </c>
      <c r="D52">
        <v>33</v>
      </c>
      <c r="E52" s="70" t="s">
        <v>303</v>
      </c>
      <c r="F52" t="s">
        <v>33</v>
      </c>
      <c r="G52" s="70" t="s">
        <v>306</v>
      </c>
      <c r="H52" t="s">
        <v>34</v>
      </c>
      <c r="L52">
        <v>1</v>
      </c>
      <c r="M52">
        <v>1</v>
      </c>
      <c r="N52">
        <v>1</v>
      </c>
      <c r="O52" t="s">
        <v>28</v>
      </c>
      <c r="P52" t="s">
        <v>29</v>
      </c>
      <c r="Q52" t="s">
        <v>36</v>
      </c>
      <c r="R52">
        <v>44</v>
      </c>
      <c r="S52">
        <v>91.7</v>
      </c>
      <c r="T52">
        <v>4562.5</v>
      </c>
      <c r="U52" s="14" t="s">
        <v>34</v>
      </c>
      <c r="V52" t="s">
        <v>34</v>
      </c>
      <c r="W52" t="s">
        <v>100</v>
      </c>
      <c r="X52" s="70" t="s">
        <v>359</v>
      </c>
      <c r="Y52" s="78">
        <v>4</v>
      </c>
      <c r="Z52">
        <v>8</v>
      </c>
      <c r="AA52">
        <f t="shared" si="1"/>
        <v>12</v>
      </c>
    </row>
    <row r="53" spans="1:27">
      <c r="A53">
        <v>52</v>
      </c>
      <c r="B53" t="s">
        <v>48</v>
      </c>
      <c r="C53" s="70" t="s">
        <v>294</v>
      </c>
      <c r="D53">
        <v>39</v>
      </c>
      <c r="E53" s="70" t="s">
        <v>303</v>
      </c>
      <c r="F53" t="s">
        <v>86</v>
      </c>
      <c r="G53" s="70" t="s">
        <v>318</v>
      </c>
      <c r="H53" t="s">
        <v>34</v>
      </c>
      <c r="L53">
        <v>1</v>
      </c>
      <c r="M53">
        <v>1</v>
      </c>
      <c r="N53">
        <v>1</v>
      </c>
      <c r="O53" t="s">
        <v>28</v>
      </c>
      <c r="P53" t="s">
        <v>29</v>
      </c>
      <c r="Q53" t="s">
        <v>30</v>
      </c>
      <c r="R53">
        <v>56.7</v>
      </c>
      <c r="S53">
        <v>75</v>
      </c>
      <c r="T53">
        <v>1825</v>
      </c>
      <c r="U53" s="15" t="s">
        <v>50</v>
      </c>
      <c r="V53" t="s">
        <v>34</v>
      </c>
      <c r="W53" t="s">
        <v>51</v>
      </c>
      <c r="X53" s="70" t="s">
        <v>50</v>
      </c>
      <c r="Y53" s="78">
        <v>0</v>
      </c>
      <c r="Z53">
        <v>7</v>
      </c>
      <c r="AA53">
        <f t="shared" si="1"/>
        <v>7</v>
      </c>
    </row>
    <row r="54" spans="1:27">
      <c r="A54">
        <v>53</v>
      </c>
      <c r="B54" t="s">
        <v>23</v>
      </c>
      <c r="C54" s="70" t="s">
        <v>294</v>
      </c>
      <c r="D54">
        <v>16</v>
      </c>
      <c r="E54" s="70" t="s">
        <v>303</v>
      </c>
      <c r="F54" t="s">
        <v>42</v>
      </c>
      <c r="G54" s="70" t="s">
        <v>308</v>
      </c>
      <c r="H54" t="s">
        <v>34</v>
      </c>
      <c r="L54">
        <v>1</v>
      </c>
      <c r="M54">
        <v>1</v>
      </c>
      <c r="N54">
        <v>1</v>
      </c>
      <c r="O54" t="s">
        <v>43</v>
      </c>
      <c r="P54" t="s">
        <v>36</v>
      </c>
      <c r="Q54" t="s">
        <v>36</v>
      </c>
      <c r="R54">
        <v>28.7</v>
      </c>
      <c r="S54">
        <v>47.3</v>
      </c>
      <c r="T54">
        <v>3650</v>
      </c>
      <c r="U54" s="14" t="s">
        <v>34</v>
      </c>
      <c r="V54" t="s">
        <v>34</v>
      </c>
      <c r="W54" t="s">
        <v>72</v>
      </c>
      <c r="X54" s="70" t="s">
        <v>346</v>
      </c>
      <c r="Y54" s="78">
        <v>3</v>
      </c>
      <c r="Z54">
        <v>6</v>
      </c>
      <c r="AA54">
        <f t="shared" si="1"/>
        <v>9</v>
      </c>
    </row>
    <row r="55" spans="1:27">
      <c r="A55">
        <v>54</v>
      </c>
      <c r="B55" t="s">
        <v>48</v>
      </c>
      <c r="C55" s="70" t="s">
        <v>294</v>
      </c>
      <c r="D55">
        <v>12</v>
      </c>
      <c r="E55" s="70" t="s">
        <v>303</v>
      </c>
      <c r="F55" t="s">
        <v>42</v>
      </c>
      <c r="G55" s="70" t="s">
        <v>308</v>
      </c>
      <c r="H55" t="s">
        <v>34</v>
      </c>
      <c r="L55">
        <v>1</v>
      </c>
      <c r="M55">
        <v>1</v>
      </c>
      <c r="N55">
        <v>1</v>
      </c>
      <c r="O55" t="s">
        <v>43</v>
      </c>
      <c r="P55" t="s">
        <v>29</v>
      </c>
      <c r="Q55" t="s">
        <v>30</v>
      </c>
      <c r="R55">
        <v>52.3</v>
      </c>
      <c r="S55">
        <v>62.7</v>
      </c>
      <c r="T55">
        <v>4562.5</v>
      </c>
      <c r="U55" s="14" t="s">
        <v>34</v>
      </c>
      <c r="V55" t="s">
        <v>34</v>
      </c>
      <c r="W55" t="s">
        <v>58</v>
      </c>
      <c r="X55" s="70" t="s">
        <v>57</v>
      </c>
      <c r="Y55" s="78">
        <v>0</v>
      </c>
      <c r="Z55">
        <v>4</v>
      </c>
      <c r="AA55">
        <f t="shared" si="1"/>
        <v>4</v>
      </c>
    </row>
    <row r="56" spans="1:27">
      <c r="A56">
        <v>55</v>
      </c>
      <c r="B56" t="s">
        <v>23</v>
      </c>
      <c r="C56" s="70" t="s">
        <v>300</v>
      </c>
      <c r="D56">
        <v>33</v>
      </c>
      <c r="E56" s="70" t="s">
        <v>303</v>
      </c>
      <c r="F56" t="s">
        <v>101</v>
      </c>
      <c r="G56" s="70" t="s">
        <v>323</v>
      </c>
      <c r="H56" t="s">
        <v>25</v>
      </c>
      <c r="I56" t="s">
        <v>26</v>
      </c>
      <c r="J56" t="s">
        <v>27</v>
      </c>
      <c r="K56">
        <v>26</v>
      </c>
      <c r="L56">
        <v>1</v>
      </c>
      <c r="M56">
        <v>2</v>
      </c>
      <c r="N56">
        <v>1</v>
      </c>
      <c r="O56" t="s">
        <v>43</v>
      </c>
      <c r="P56" t="s">
        <v>35</v>
      </c>
      <c r="Q56" t="s">
        <v>36</v>
      </c>
      <c r="R56">
        <v>34.299999999999997</v>
      </c>
      <c r="S56">
        <v>41</v>
      </c>
      <c r="T56">
        <v>912.5</v>
      </c>
      <c r="U56" s="14" t="s">
        <v>34</v>
      </c>
      <c r="V56" t="s">
        <v>34</v>
      </c>
      <c r="W56" t="s">
        <v>102</v>
      </c>
      <c r="X56" s="70" t="s">
        <v>360</v>
      </c>
      <c r="Y56" s="78">
        <v>0</v>
      </c>
      <c r="Z56">
        <v>15</v>
      </c>
      <c r="AA56">
        <f t="shared" si="1"/>
        <v>15</v>
      </c>
    </row>
    <row r="57" spans="1:27">
      <c r="A57">
        <v>56</v>
      </c>
      <c r="B57" t="s">
        <v>48</v>
      </c>
      <c r="C57" s="70" t="s">
        <v>294</v>
      </c>
      <c r="D57">
        <v>37</v>
      </c>
      <c r="E57" s="70" t="s">
        <v>303</v>
      </c>
      <c r="F57" t="s">
        <v>86</v>
      </c>
      <c r="G57" s="70" t="s">
        <v>318</v>
      </c>
      <c r="H57" t="s">
        <v>34</v>
      </c>
      <c r="L57">
        <v>1</v>
      </c>
      <c r="M57">
        <v>1</v>
      </c>
      <c r="N57">
        <v>1</v>
      </c>
      <c r="O57" t="s">
        <v>28</v>
      </c>
      <c r="P57" t="s">
        <v>29</v>
      </c>
      <c r="Q57" t="s">
        <v>30</v>
      </c>
      <c r="R57">
        <v>51.3</v>
      </c>
      <c r="S57">
        <v>59.7</v>
      </c>
      <c r="T57">
        <v>5475</v>
      </c>
      <c r="U57" s="14" t="s">
        <v>34</v>
      </c>
      <c r="V57" t="s">
        <v>34</v>
      </c>
      <c r="W57" t="s">
        <v>103</v>
      </c>
      <c r="X57" s="70" t="s">
        <v>361</v>
      </c>
      <c r="Y57" s="78">
        <v>0</v>
      </c>
      <c r="Z57">
        <v>9</v>
      </c>
      <c r="AA57">
        <f t="shared" si="1"/>
        <v>9</v>
      </c>
    </row>
    <row r="58" spans="1:27" ht="30">
      <c r="A58">
        <v>57</v>
      </c>
      <c r="B58" t="s">
        <v>23</v>
      </c>
      <c r="C58" s="70" t="s">
        <v>294</v>
      </c>
      <c r="D58">
        <v>35</v>
      </c>
      <c r="E58" s="70" t="s">
        <v>303</v>
      </c>
      <c r="F58" t="s">
        <v>24</v>
      </c>
      <c r="G58" s="70" t="s">
        <v>305</v>
      </c>
      <c r="H58" t="s">
        <v>25</v>
      </c>
      <c r="I58" t="s">
        <v>26</v>
      </c>
      <c r="J58" t="s">
        <v>27</v>
      </c>
      <c r="K58">
        <v>20</v>
      </c>
      <c r="L58">
        <v>2</v>
      </c>
      <c r="M58">
        <v>3</v>
      </c>
      <c r="N58">
        <v>3</v>
      </c>
      <c r="O58" t="s">
        <v>43</v>
      </c>
      <c r="P58" t="s">
        <v>35</v>
      </c>
      <c r="Q58" t="s">
        <v>36</v>
      </c>
      <c r="R58">
        <v>53</v>
      </c>
      <c r="S58">
        <v>61.7</v>
      </c>
      <c r="T58">
        <v>1825</v>
      </c>
      <c r="U58" s="15" t="s">
        <v>104</v>
      </c>
      <c r="V58" t="s">
        <v>34</v>
      </c>
      <c r="W58" t="s">
        <v>31</v>
      </c>
      <c r="X58" s="70" t="s">
        <v>31</v>
      </c>
      <c r="Y58" s="78">
        <v>0</v>
      </c>
      <c r="Z58">
        <v>12</v>
      </c>
      <c r="AA58">
        <f t="shared" si="1"/>
        <v>12</v>
      </c>
    </row>
    <row r="59" spans="1:27">
      <c r="A59">
        <v>58</v>
      </c>
      <c r="B59" t="s">
        <v>23</v>
      </c>
      <c r="C59" s="70" t="s">
        <v>294</v>
      </c>
      <c r="D59">
        <v>14</v>
      </c>
      <c r="E59" s="70" t="s">
        <v>303</v>
      </c>
      <c r="F59" t="s">
        <v>42</v>
      </c>
      <c r="G59" s="70" t="s">
        <v>308</v>
      </c>
      <c r="H59" t="s">
        <v>34</v>
      </c>
      <c r="L59">
        <v>1</v>
      </c>
      <c r="M59">
        <v>1</v>
      </c>
      <c r="N59">
        <v>1</v>
      </c>
      <c r="O59" t="s">
        <v>28</v>
      </c>
      <c r="P59" t="s">
        <v>36</v>
      </c>
      <c r="Q59" t="s">
        <v>30</v>
      </c>
      <c r="R59">
        <v>50</v>
      </c>
      <c r="S59">
        <v>62.3</v>
      </c>
      <c r="T59">
        <v>5475</v>
      </c>
      <c r="U59" s="14" t="s">
        <v>34</v>
      </c>
      <c r="V59" t="s">
        <v>34</v>
      </c>
      <c r="W59" t="s">
        <v>70</v>
      </c>
      <c r="X59" s="70" t="s">
        <v>345</v>
      </c>
      <c r="Y59" s="78">
        <v>0</v>
      </c>
      <c r="Z59">
        <v>6</v>
      </c>
      <c r="AA59">
        <f t="shared" si="1"/>
        <v>6</v>
      </c>
    </row>
    <row r="60" spans="1:27" ht="27">
      <c r="A60">
        <v>59</v>
      </c>
      <c r="B60" t="s">
        <v>48</v>
      </c>
      <c r="C60" s="70" t="s">
        <v>294</v>
      </c>
      <c r="D60">
        <v>43</v>
      </c>
      <c r="E60" s="70" t="s">
        <v>303</v>
      </c>
      <c r="F60" t="s">
        <v>86</v>
      </c>
      <c r="G60" s="70" t="s">
        <v>318</v>
      </c>
      <c r="H60" t="s">
        <v>25</v>
      </c>
      <c r="I60" t="s">
        <v>26</v>
      </c>
      <c r="J60" t="s">
        <v>27</v>
      </c>
      <c r="K60">
        <v>15</v>
      </c>
      <c r="L60">
        <v>1</v>
      </c>
      <c r="M60">
        <v>1</v>
      </c>
      <c r="N60">
        <v>1</v>
      </c>
      <c r="O60" t="s">
        <v>28</v>
      </c>
      <c r="P60" t="s">
        <v>35</v>
      </c>
      <c r="Q60" t="s">
        <v>36</v>
      </c>
      <c r="R60">
        <v>29.7</v>
      </c>
      <c r="S60">
        <v>41.7</v>
      </c>
      <c r="T60">
        <v>3650</v>
      </c>
      <c r="U60" s="15" t="s">
        <v>105</v>
      </c>
      <c r="V60" t="s">
        <v>34</v>
      </c>
      <c r="W60" t="s">
        <v>106</v>
      </c>
      <c r="X60" s="70" t="s">
        <v>362</v>
      </c>
      <c r="Y60" s="78">
        <v>0</v>
      </c>
      <c r="Z60">
        <v>7</v>
      </c>
      <c r="AA60">
        <f t="shared" si="1"/>
        <v>7</v>
      </c>
    </row>
    <row r="61" spans="1:27">
      <c r="A61">
        <v>60</v>
      </c>
      <c r="B61" t="s">
        <v>23</v>
      </c>
      <c r="C61" s="70" t="s">
        <v>294</v>
      </c>
      <c r="D61">
        <v>38</v>
      </c>
      <c r="E61" s="70" t="s">
        <v>303</v>
      </c>
      <c r="F61" t="s">
        <v>89</v>
      </c>
      <c r="G61" s="70" t="s">
        <v>310</v>
      </c>
      <c r="H61" t="s">
        <v>34</v>
      </c>
      <c r="L61">
        <v>2</v>
      </c>
      <c r="M61">
        <v>3</v>
      </c>
      <c r="N61">
        <v>3</v>
      </c>
      <c r="O61" t="s">
        <v>43</v>
      </c>
      <c r="P61" t="s">
        <v>35</v>
      </c>
      <c r="Q61" t="s">
        <v>29</v>
      </c>
      <c r="R61">
        <v>45.3</v>
      </c>
      <c r="S61">
        <v>65.3</v>
      </c>
      <c r="T61">
        <v>912.5</v>
      </c>
      <c r="U61" s="14" t="s">
        <v>34</v>
      </c>
      <c r="V61" t="s">
        <v>34</v>
      </c>
      <c r="W61" t="s">
        <v>107</v>
      </c>
      <c r="X61" s="70" t="s">
        <v>363</v>
      </c>
      <c r="Y61" s="78">
        <v>1</v>
      </c>
      <c r="Z61">
        <v>6</v>
      </c>
      <c r="AA61">
        <f t="shared" si="1"/>
        <v>7</v>
      </c>
    </row>
    <row r="62" spans="1:27" ht="27">
      <c r="A62">
        <v>61</v>
      </c>
      <c r="B62" t="s">
        <v>48</v>
      </c>
      <c r="C62" s="70" t="s">
        <v>294</v>
      </c>
      <c r="D62">
        <v>41</v>
      </c>
      <c r="E62" s="70" t="s">
        <v>303</v>
      </c>
      <c r="F62" t="s">
        <v>33</v>
      </c>
      <c r="G62" s="70" t="s">
        <v>306</v>
      </c>
      <c r="H62" t="s">
        <v>34</v>
      </c>
      <c r="L62">
        <v>1</v>
      </c>
      <c r="M62">
        <v>1</v>
      </c>
      <c r="N62">
        <v>1</v>
      </c>
      <c r="O62" t="s">
        <v>28</v>
      </c>
      <c r="P62" t="s">
        <v>35</v>
      </c>
      <c r="Q62" t="s">
        <v>30</v>
      </c>
      <c r="R62">
        <v>93.7</v>
      </c>
      <c r="S62">
        <v>96.3</v>
      </c>
      <c r="T62">
        <v>7300</v>
      </c>
      <c r="U62" s="15" t="s">
        <v>108</v>
      </c>
      <c r="V62" t="s">
        <v>51</v>
      </c>
      <c r="W62" t="s">
        <v>109</v>
      </c>
      <c r="X62" s="70" t="s">
        <v>364</v>
      </c>
      <c r="Y62" s="78">
        <v>11</v>
      </c>
      <c r="Z62">
        <v>17</v>
      </c>
      <c r="AA62">
        <f t="shared" si="1"/>
        <v>28</v>
      </c>
    </row>
    <row r="63" spans="1:27">
      <c r="A63">
        <v>62</v>
      </c>
      <c r="B63" t="s">
        <v>48</v>
      </c>
      <c r="C63" s="70" t="s">
        <v>294</v>
      </c>
      <c r="D63">
        <v>51</v>
      </c>
      <c r="E63" s="70" t="s">
        <v>303</v>
      </c>
      <c r="F63" t="s">
        <v>24</v>
      </c>
      <c r="G63" s="70" t="s">
        <v>305</v>
      </c>
      <c r="H63" t="s">
        <v>34</v>
      </c>
      <c r="L63">
        <v>1</v>
      </c>
      <c r="M63">
        <v>1</v>
      </c>
      <c r="N63">
        <v>1</v>
      </c>
      <c r="O63" t="s">
        <v>28</v>
      </c>
      <c r="P63" t="s">
        <v>35</v>
      </c>
      <c r="Q63" t="s">
        <v>30</v>
      </c>
      <c r="R63">
        <v>54.3</v>
      </c>
      <c r="S63">
        <v>98.3</v>
      </c>
      <c r="T63">
        <v>7300</v>
      </c>
      <c r="U63" s="14" t="s">
        <v>34</v>
      </c>
      <c r="V63" t="s">
        <v>32</v>
      </c>
      <c r="W63" t="s">
        <v>110</v>
      </c>
      <c r="X63" s="70" t="s">
        <v>365</v>
      </c>
      <c r="Y63" s="78">
        <v>0</v>
      </c>
      <c r="Z63">
        <v>7</v>
      </c>
      <c r="AA63">
        <f t="shared" si="1"/>
        <v>7</v>
      </c>
    </row>
    <row r="64" spans="1:27">
      <c r="A64">
        <v>63</v>
      </c>
      <c r="B64" t="s">
        <v>48</v>
      </c>
      <c r="C64" s="70" t="s">
        <v>294</v>
      </c>
      <c r="D64">
        <v>25</v>
      </c>
      <c r="E64" s="70" t="s">
        <v>303</v>
      </c>
      <c r="F64" t="s">
        <v>86</v>
      </c>
      <c r="G64" s="70" t="s">
        <v>318</v>
      </c>
      <c r="H64" t="s">
        <v>34</v>
      </c>
      <c r="L64">
        <v>1</v>
      </c>
      <c r="M64">
        <v>1</v>
      </c>
      <c r="N64">
        <v>1</v>
      </c>
      <c r="O64" t="s">
        <v>28</v>
      </c>
      <c r="P64" t="s">
        <v>36</v>
      </c>
      <c r="Q64" t="s">
        <v>30</v>
      </c>
      <c r="R64">
        <v>46</v>
      </c>
      <c r="S64">
        <v>51</v>
      </c>
      <c r="T64">
        <v>5475</v>
      </c>
      <c r="U64" s="14" t="s">
        <v>34</v>
      </c>
      <c r="V64" t="s">
        <v>34</v>
      </c>
      <c r="W64" t="s">
        <v>111</v>
      </c>
      <c r="X64" s="70" t="s">
        <v>366</v>
      </c>
      <c r="Y64" s="78">
        <v>0</v>
      </c>
      <c r="Z64">
        <v>8</v>
      </c>
      <c r="AA64">
        <f t="shared" si="1"/>
        <v>8</v>
      </c>
    </row>
    <row r="65" spans="1:27">
      <c r="A65">
        <v>64</v>
      </c>
      <c r="B65" t="s">
        <v>23</v>
      </c>
      <c r="C65" s="70" t="s">
        <v>294</v>
      </c>
      <c r="D65">
        <v>43</v>
      </c>
      <c r="E65" s="70" t="s">
        <v>303</v>
      </c>
      <c r="F65" t="s">
        <v>66</v>
      </c>
      <c r="G65" s="70" t="s">
        <v>315</v>
      </c>
      <c r="H65" t="s">
        <v>25</v>
      </c>
      <c r="I65" t="s">
        <v>26</v>
      </c>
      <c r="J65" t="s">
        <v>27</v>
      </c>
      <c r="K65">
        <v>19</v>
      </c>
      <c r="L65">
        <v>1</v>
      </c>
      <c r="M65">
        <v>2</v>
      </c>
      <c r="N65">
        <v>2</v>
      </c>
      <c r="O65" t="s">
        <v>43</v>
      </c>
      <c r="P65" t="s">
        <v>35</v>
      </c>
      <c r="Q65" t="s">
        <v>36</v>
      </c>
      <c r="R65">
        <v>42.3</v>
      </c>
      <c r="S65">
        <v>54.3</v>
      </c>
      <c r="T65">
        <v>1825</v>
      </c>
      <c r="U65" s="15" t="s">
        <v>112</v>
      </c>
      <c r="V65" t="s">
        <v>34</v>
      </c>
      <c r="W65" t="s">
        <v>113</v>
      </c>
      <c r="X65" s="70" t="s">
        <v>341</v>
      </c>
      <c r="Y65" s="78">
        <v>0</v>
      </c>
      <c r="Z65">
        <v>3</v>
      </c>
      <c r="AA65">
        <f t="shared" si="1"/>
        <v>3</v>
      </c>
    </row>
    <row r="66" spans="1:27">
      <c r="A66">
        <v>65</v>
      </c>
      <c r="B66" t="s">
        <v>23</v>
      </c>
      <c r="C66" s="70" t="s">
        <v>294</v>
      </c>
      <c r="D66">
        <v>56</v>
      </c>
      <c r="E66" s="70" t="s">
        <v>303</v>
      </c>
      <c r="F66" t="s">
        <v>33</v>
      </c>
      <c r="G66" s="70" t="s">
        <v>306</v>
      </c>
      <c r="H66" t="s">
        <v>34</v>
      </c>
      <c r="L66">
        <v>1</v>
      </c>
      <c r="M66">
        <v>1</v>
      </c>
      <c r="N66">
        <v>1</v>
      </c>
      <c r="O66" t="s">
        <v>28</v>
      </c>
      <c r="P66" t="s">
        <v>35</v>
      </c>
      <c r="Q66" t="s">
        <v>30</v>
      </c>
      <c r="R66">
        <v>31</v>
      </c>
      <c r="S66">
        <v>45</v>
      </c>
      <c r="T66">
        <v>6387.5</v>
      </c>
      <c r="U66" s="14" t="s">
        <v>34</v>
      </c>
      <c r="V66" t="s">
        <v>34</v>
      </c>
      <c r="W66" t="s">
        <v>62</v>
      </c>
      <c r="X66" s="70" t="s">
        <v>343</v>
      </c>
      <c r="Y66" s="78">
        <v>4</v>
      </c>
      <c r="Z66">
        <v>12</v>
      </c>
      <c r="AA66">
        <f t="shared" ref="AA66:AA97" si="2">SUM(Y66:Z66)</f>
        <v>16</v>
      </c>
    </row>
    <row r="67" spans="1:27">
      <c r="A67">
        <v>66</v>
      </c>
      <c r="B67" t="s">
        <v>48</v>
      </c>
      <c r="C67" s="70" t="s">
        <v>294</v>
      </c>
      <c r="D67">
        <v>24</v>
      </c>
      <c r="E67" s="70" t="s">
        <v>303</v>
      </c>
      <c r="F67" t="s">
        <v>114</v>
      </c>
      <c r="G67" s="70" t="s">
        <v>324</v>
      </c>
      <c r="H67" t="s">
        <v>34</v>
      </c>
      <c r="L67">
        <v>1</v>
      </c>
      <c r="M67">
        <v>1</v>
      </c>
      <c r="N67">
        <v>1</v>
      </c>
      <c r="O67" t="s">
        <v>28</v>
      </c>
      <c r="P67" t="s">
        <v>35</v>
      </c>
      <c r="Q67" t="s">
        <v>30</v>
      </c>
      <c r="R67">
        <v>44.7</v>
      </c>
      <c r="S67">
        <v>62.7</v>
      </c>
      <c r="T67">
        <v>5475</v>
      </c>
      <c r="U67" s="14" t="s">
        <v>34</v>
      </c>
      <c r="V67" t="s">
        <v>34</v>
      </c>
      <c r="W67" t="s">
        <v>115</v>
      </c>
      <c r="X67" s="70" t="s">
        <v>367</v>
      </c>
      <c r="Y67" s="78">
        <v>1</v>
      </c>
      <c r="Z67">
        <v>15</v>
      </c>
      <c r="AA67">
        <f t="shared" si="2"/>
        <v>16</v>
      </c>
    </row>
    <row r="68" spans="1:27">
      <c r="A68">
        <v>67</v>
      </c>
      <c r="B68" t="s">
        <v>48</v>
      </c>
      <c r="C68" s="70" t="s">
        <v>294</v>
      </c>
      <c r="D68">
        <v>43</v>
      </c>
      <c r="E68" s="70" t="s">
        <v>303</v>
      </c>
      <c r="F68" t="s">
        <v>24</v>
      </c>
      <c r="G68" s="70" t="s">
        <v>305</v>
      </c>
      <c r="H68" t="s">
        <v>34</v>
      </c>
      <c r="L68">
        <v>1</v>
      </c>
      <c r="M68">
        <v>1</v>
      </c>
      <c r="N68">
        <v>1</v>
      </c>
      <c r="O68" t="s">
        <v>28</v>
      </c>
      <c r="P68" t="s">
        <v>29</v>
      </c>
      <c r="Q68" t="s">
        <v>30</v>
      </c>
      <c r="R68">
        <v>53.3</v>
      </c>
      <c r="S68">
        <v>65.7</v>
      </c>
      <c r="T68">
        <v>4562.5</v>
      </c>
      <c r="U68" s="15" t="s">
        <v>116</v>
      </c>
      <c r="V68" t="s">
        <v>34</v>
      </c>
      <c r="W68" t="s">
        <v>51</v>
      </c>
      <c r="X68" s="70" t="s">
        <v>50</v>
      </c>
      <c r="Y68" s="78">
        <v>4</v>
      </c>
      <c r="Z68">
        <v>5</v>
      </c>
      <c r="AA68">
        <f t="shared" si="2"/>
        <v>9</v>
      </c>
    </row>
    <row r="69" spans="1:27">
      <c r="A69">
        <v>68</v>
      </c>
      <c r="B69" t="s">
        <v>48</v>
      </c>
      <c r="C69" s="70" t="s">
        <v>294</v>
      </c>
      <c r="D69">
        <v>17</v>
      </c>
      <c r="E69" s="70" t="s">
        <v>303</v>
      </c>
      <c r="F69" t="s">
        <v>42</v>
      </c>
      <c r="G69" s="70" t="s">
        <v>308</v>
      </c>
      <c r="H69" t="s">
        <v>34</v>
      </c>
      <c r="L69">
        <v>1</v>
      </c>
      <c r="M69">
        <v>1</v>
      </c>
      <c r="N69">
        <v>1</v>
      </c>
      <c r="O69" t="s">
        <v>28</v>
      </c>
      <c r="P69" t="s">
        <v>29</v>
      </c>
      <c r="Q69" t="s">
        <v>30</v>
      </c>
      <c r="R69">
        <v>41</v>
      </c>
      <c r="S69">
        <v>47.3</v>
      </c>
      <c r="T69">
        <v>1825</v>
      </c>
      <c r="U69" s="14" t="s">
        <v>34</v>
      </c>
      <c r="V69" t="s">
        <v>34</v>
      </c>
      <c r="W69" t="s">
        <v>117</v>
      </c>
      <c r="X69" s="70" t="s">
        <v>368</v>
      </c>
      <c r="Y69" s="78">
        <v>5</v>
      </c>
      <c r="Z69">
        <v>7</v>
      </c>
      <c r="AA69">
        <f t="shared" si="2"/>
        <v>12</v>
      </c>
    </row>
    <row r="70" spans="1:27">
      <c r="A70">
        <v>69</v>
      </c>
      <c r="B70" t="s">
        <v>48</v>
      </c>
      <c r="C70" s="70" t="s">
        <v>294</v>
      </c>
      <c r="D70">
        <v>31</v>
      </c>
      <c r="E70" s="70" t="s">
        <v>303</v>
      </c>
      <c r="F70" t="s">
        <v>86</v>
      </c>
      <c r="G70" s="70" t="s">
        <v>318</v>
      </c>
      <c r="H70" t="s">
        <v>34</v>
      </c>
      <c r="L70">
        <v>1</v>
      </c>
      <c r="M70">
        <v>1</v>
      </c>
      <c r="N70">
        <v>1</v>
      </c>
      <c r="O70" t="s">
        <v>43</v>
      </c>
      <c r="P70" t="s">
        <v>36</v>
      </c>
      <c r="Q70" t="s">
        <v>36</v>
      </c>
      <c r="R70">
        <v>31.7</v>
      </c>
      <c r="S70">
        <v>35</v>
      </c>
      <c r="T70">
        <v>912.5</v>
      </c>
      <c r="U70" s="15" t="s">
        <v>118</v>
      </c>
      <c r="V70" t="s">
        <v>34</v>
      </c>
      <c r="W70" t="s">
        <v>58</v>
      </c>
      <c r="X70" s="70" t="s">
        <v>57</v>
      </c>
      <c r="Y70" s="78">
        <v>0</v>
      </c>
      <c r="Z70">
        <v>6</v>
      </c>
      <c r="AA70">
        <f t="shared" si="2"/>
        <v>6</v>
      </c>
    </row>
    <row r="71" spans="1:27">
      <c r="A71">
        <v>70</v>
      </c>
      <c r="B71" t="s">
        <v>48</v>
      </c>
      <c r="C71" s="70" t="s">
        <v>294</v>
      </c>
      <c r="D71">
        <v>16</v>
      </c>
      <c r="E71" s="70" t="s">
        <v>303</v>
      </c>
      <c r="F71" t="s">
        <v>42</v>
      </c>
      <c r="G71" s="70" t="s">
        <v>308</v>
      </c>
      <c r="H71" t="s">
        <v>34</v>
      </c>
      <c r="L71">
        <v>1</v>
      </c>
      <c r="M71">
        <v>1</v>
      </c>
      <c r="N71">
        <v>1</v>
      </c>
      <c r="O71" t="s">
        <v>43</v>
      </c>
      <c r="P71" t="s">
        <v>29</v>
      </c>
      <c r="Q71" t="s">
        <v>30</v>
      </c>
      <c r="R71">
        <v>49.7</v>
      </c>
      <c r="S71">
        <v>54.7</v>
      </c>
      <c r="T71">
        <v>2737.5</v>
      </c>
      <c r="U71" s="14" t="s">
        <v>34</v>
      </c>
      <c r="V71" t="s">
        <v>34</v>
      </c>
      <c r="W71" t="s">
        <v>119</v>
      </c>
      <c r="X71" s="70" t="s">
        <v>50</v>
      </c>
      <c r="Y71" s="78">
        <v>0</v>
      </c>
      <c r="Z71">
        <v>5</v>
      </c>
      <c r="AA71">
        <f t="shared" si="2"/>
        <v>5</v>
      </c>
    </row>
    <row r="72" spans="1:27">
      <c r="A72">
        <v>71</v>
      </c>
      <c r="B72" t="s">
        <v>23</v>
      </c>
      <c r="C72" s="70" t="s">
        <v>294</v>
      </c>
      <c r="D72">
        <v>27</v>
      </c>
      <c r="E72" s="70" t="s">
        <v>303</v>
      </c>
      <c r="F72" t="s">
        <v>120</v>
      </c>
      <c r="G72" s="70" t="s">
        <v>325</v>
      </c>
      <c r="H72" t="s">
        <v>34</v>
      </c>
      <c r="L72">
        <v>1</v>
      </c>
      <c r="M72">
        <v>2</v>
      </c>
      <c r="N72">
        <v>2</v>
      </c>
      <c r="O72" t="s">
        <v>43</v>
      </c>
      <c r="P72" t="s">
        <v>29</v>
      </c>
      <c r="Q72" t="s">
        <v>30</v>
      </c>
      <c r="R72">
        <v>37.700000000000003</v>
      </c>
      <c r="S72">
        <v>44.7</v>
      </c>
      <c r="T72">
        <v>2737.5</v>
      </c>
      <c r="U72" s="14" t="s">
        <v>34</v>
      </c>
      <c r="V72" t="s">
        <v>34</v>
      </c>
      <c r="W72" t="s">
        <v>121</v>
      </c>
      <c r="X72" s="70" t="s">
        <v>369</v>
      </c>
      <c r="Y72" s="78">
        <v>6</v>
      </c>
      <c r="Z72">
        <v>6</v>
      </c>
      <c r="AA72">
        <f t="shared" si="2"/>
        <v>12</v>
      </c>
    </row>
    <row r="73" spans="1:27">
      <c r="A73">
        <v>72</v>
      </c>
      <c r="B73" t="s">
        <v>48</v>
      </c>
      <c r="C73" s="70" t="s">
        <v>294</v>
      </c>
      <c r="D73">
        <v>25</v>
      </c>
      <c r="E73" s="70" t="s">
        <v>303</v>
      </c>
      <c r="F73" t="s">
        <v>86</v>
      </c>
      <c r="G73" s="70" t="s">
        <v>318</v>
      </c>
      <c r="H73" t="s">
        <v>34</v>
      </c>
      <c r="L73">
        <v>1</v>
      </c>
      <c r="M73">
        <v>1</v>
      </c>
      <c r="N73">
        <v>1</v>
      </c>
      <c r="O73" t="s">
        <v>28</v>
      </c>
      <c r="P73" t="s">
        <v>36</v>
      </c>
      <c r="Q73" t="s">
        <v>30</v>
      </c>
      <c r="R73">
        <v>58.7</v>
      </c>
      <c r="S73">
        <v>79.3</v>
      </c>
      <c r="T73">
        <v>4562.5</v>
      </c>
      <c r="U73" s="14" t="s">
        <v>34</v>
      </c>
      <c r="V73" t="s">
        <v>34</v>
      </c>
      <c r="W73" t="s">
        <v>122</v>
      </c>
      <c r="X73" s="70" t="s">
        <v>370</v>
      </c>
      <c r="Y73" s="78">
        <v>5</v>
      </c>
      <c r="Z73">
        <v>7</v>
      </c>
      <c r="AA73">
        <f t="shared" si="2"/>
        <v>12</v>
      </c>
    </row>
    <row r="74" spans="1:27">
      <c r="A74">
        <v>73</v>
      </c>
      <c r="B74" t="s">
        <v>23</v>
      </c>
      <c r="C74" s="70" t="s">
        <v>294</v>
      </c>
      <c r="D74">
        <v>54</v>
      </c>
      <c r="E74" s="70" t="s">
        <v>303</v>
      </c>
      <c r="F74" t="s">
        <v>66</v>
      </c>
      <c r="G74" s="70" t="s">
        <v>315</v>
      </c>
      <c r="H74" t="s">
        <v>25</v>
      </c>
      <c r="I74" t="s">
        <v>26</v>
      </c>
      <c r="J74" t="s">
        <v>27</v>
      </c>
      <c r="K74">
        <v>23</v>
      </c>
      <c r="L74">
        <v>1</v>
      </c>
      <c r="M74">
        <v>1</v>
      </c>
      <c r="N74">
        <v>1</v>
      </c>
      <c r="O74" t="s">
        <v>28</v>
      </c>
      <c r="P74" t="s">
        <v>35</v>
      </c>
      <c r="Q74" t="s">
        <v>36</v>
      </c>
      <c r="R74">
        <v>34.299999999999997</v>
      </c>
      <c r="S74">
        <v>50</v>
      </c>
      <c r="T74">
        <v>3650</v>
      </c>
      <c r="U74" s="14" t="s">
        <v>34</v>
      </c>
      <c r="V74" t="s">
        <v>34</v>
      </c>
      <c r="W74" t="s">
        <v>123</v>
      </c>
      <c r="X74" s="70" t="s">
        <v>371</v>
      </c>
      <c r="Y74" s="78">
        <v>2</v>
      </c>
      <c r="Z74">
        <v>7</v>
      </c>
      <c r="AA74">
        <f t="shared" si="2"/>
        <v>9</v>
      </c>
    </row>
    <row r="75" spans="1:27" ht="40.5">
      <c r="A75">
        <v>74</v>
      </c>
      <c r="B75" t="s">
        <v>23</v>
      </c>
      <c r="C75" s="70" t="s">
        <v>295</v>
      </c>
      <c r="D75">
        <v>57</v>
      </c>
      <c r="E75" s="70" t="s">
        <v>303</v>
      </c>
      <c r="F75" t="s">
        <v>124</v>
      </c>
      <c r="G75" s="70" t="s">
        <v>307</v>
      </c>
      <c r="H75" t="s">
        <v>34</v>
      </c>
      <c r="L75">
        <v>1</v>
      </c>
      <c r="M75">
        <v>2</v>
      </c>
      <c r="N75">
        <v>1</v>
      </c>
      <c r="O75" t="s">
        <v>43</v>
      </c>
      <c r="P75" t="s">
        <v>35</v>
      </c>
      <c r="Q75" t="s">
        <v>35</v>
      </c>
      <c r="R75">
        <v>42.3</v>
      </c>
      <c r="S75">
        <v>58.7</v>
      </c>
      <c r="T75">
        <v>2737.5</v>
      </c>
      <c r="U75" s="15" t="s">
        <v>125</v>
      </c>
      <c r="V75" t="s">
        <v>34</v>
      </c>
      <c r="W75" t="s">
        <v>62</v>
      </c>
      <c r="X75" s="70" t="s">
        <v>343</v>
      </c>
      <c r="Y75" s="78">
        <v>3</v>
      </c>
      <c r="Z75">
        <v>19</v>
      </c>
      <c r="AA75">
        <f t="shared" si="2"/>
        <v>22</v>
      </c>
    </row>
    <row r="76" spans="1:27">
      <c r="A76">
        <v>75</v>
      </c>
      <c r="B76" t="s">
        <v>48</v>
      </c>
      <c r="C76" s="70" t="s">
        <v>294</v>
      </c>
      <c r="D76">
        <v>42</v>
      </c>
      <c r="E76" s="70" t="s">
        <v>303</v>
      </c>
      <c r="F76" t="s">
        <v>86</v>
      </c>
      <c r="G76" s="70" t="s">
        <v>318</v>
      </c>
      <c r="H76" t="s">
        <v>34</v>
      </c>
      <c r="L76">
        <v>1</v>
      </c>
      <c r="M76">
        <v>1</v>
      </c>
      <c r="N76">
        <v>1</v>
      </c>
      <c r="O76" t="s">
        <v>43</v>
      </c>
      <c r="P76" t="s">
        <v>35</v>
      </c>
      <c r="Q76" t="s">
        <v>30</v>
      </c>
      <c r="R76">
        <v>47.7</v>
      </c>
      <c r="S76">
        <v>56.3</v>
      </c>
      <c r="T76">
        <v>4562.5</v>
      </c>
      <c r="U76" s="15" t="s">
        <v>126</v>
      </c>
      <c r="V76" t="s">
        <v>34</v>
      </c>
      <c r="W76" t="s">
        <v>76</v>
      </c>
      <c r="X76" s="70" t="s">
        <v>348</v>
      </c>
      <c r="Y76" s="78">
        <v>12</v>
      </c>
      <c r="Z76">
        <v>51</v>
      </c>
      <c r="AA76">
        <f t="shared" si="2"/>
        <v>63</v>
      </c>
    </row>
    <row r="77" spans="1:27">
      <c r="A77">
        <v>76</v>
      </c>
      <c r="B77" t="s">
        <v>23</v>
      </c>
      <c r="C77" s="70" t="s">
        <v>294</v>
      </c>
      <c r="D77">
        <v>26</v>
      </c>
      <c r="E77" s="70" t="s">
        <v>303</v>
      </c>
      <c r="F77" t="s">
        <v>127</v>
      </c>
      <c r="G77" s="70" t="s">
        <v>326</v>
      </c>
      <c r="H77" t="s">
        <v>34</v>
      </c>
      <c r="L77">
        <v>1</v>
      </c>
      <c r="M77">
        <v>2</v>
      </c>
      <c r="N77">
        <v>2</v>
      </c>
      <c r="O77" t="s">
        <v>43</v>
      </c>
      <c r="P77" t="s">
        <v>29</v>
      </c>
      <c r="Q77" t="s">
        <v>30</v>
      </c>
      <c r="R77">
        <v>46.3</v>
      </c>
      <c r="S77">
        <v>52.7</v>
      </c>
      <c r="T77">
        <v>912.5</v>
      </c>
      <c r="U77" s="14" t="s">
        <v>34</v>
      </c>
      <c r="V77" t="s">
        <v>34</v>
      </c>
      <c r="W77" t="s">
        <v>58</v>
      </c>
      <c r="X77" s="70" t="s">
        <v>57</v>
      </c>
      <c r="Y77" s="78">
        <v>7</v>
      </c>
      <c r="Z77">
        <v>6</v>
      </c>
      <c r="AA77">
        <f t="shared" si="2"/>
        <v>13</v>
      </c>
    </row>
    <row r="78" spans="1:27">
      <c r="A78">
        <v>77</v>
      </c>
      <c r="B78" t="s">
        <v>23</v>
      </c>
      <c r="C78" s="70" t="s">
        <v>294</v>
      </c>
      <c r="D78">
        <v>10</v>
      </c>
      <c r="E78" s="70" t="s">
        <v>303</v>
      </c>
      <c r="F78" t="s">
        <v>42</v>
      </c>
      <c r="G78" s="70" t="s">
        <v>308</v>
      </c>
      <c r="H78" t="s">
        <v>34</v>
      </c>
      <c r="L78">
        <v>1</v>
      </c>
      <c r="M78">
        <v>1</v>
      </c>
      <c r="N78">
        <v>1</v>
      </c>
      <c r="O78" t="s">
        <v>43</v>
      </c>
      <c r="P78" t="s">
        <v>36</v>
      </c>
      <c r="Q78" t="s">
        <v>30</v>
      </c>
      <c r="R78">
        <v>49.3</v>
      </c>
      <c r="S78">
        <v>64.7</v>
      </c>
      <c r="T78">
        <v>3650</v>
      </c>
      <c r="U78" s="14" t="s">
        <v>34</v>
      </c>
      <c r="V78" t="s">
        <v>34</v>
      </c>
      <c r="W78" t="s">
        <v>128</v>
      </c>
      <c r="X78" s="70" t="s">
        <v>372</v>
      </c>
      <c r="Y78" s="78">
        <v>0</v>
      </c>
      <c r="Z78">
        <v>8</v>
      </c>
      <c r="AA78">
        <f t="shared" si="2"/>
        <v>8</v>
      </c>
    </row>
    <row r="79" spans="1:27">
      <c r="A79">
        <v>78</v>
      </c>
      <c r="B79" t="s">
        <v>48</v>
      </c>
      <c r="C79" s="70" t="s">
        <v>294</v>
      </c>
      <c r="D79">
        <v>49</v>
      </c>
      <c r="E79" s="70" t="s">
        <v>303</v>
      </c>
      <c r="F79" t="s">
        <v>33</v>
      </c>
      <c r="G79" s="70" t="s">
        <v>306</v>
      </c>
      <c r="H79" t="s">
        <v>34</v>
      </c>
      <c r="L79">
        <v>1</v>
      </c>
      <c r="M79">
        <v>1</v>
      </c>
      <c r="N79">
        <v>1</v>
      </c>
      <c r="O79" t="s">
        <v>28</v>
      </c>
      <c r="P79" t="s">
        <v>35</v>
      </c>
      <c r="Q79" t="s">
        <v>36</v>
      </c>
      <c r="R79">
        <v>59.3</v>
      </c>
      <c r="S79">
        <v>66.7</v>
      </c>
      <c r="T79">
        <v>1825</v>
      </c>
      <c r="U79" s="14" t="s">
        <v>34</v>
      </c>
      <c r="V79" t="s">
        <v>34</v>
      </c>
      <c r="W79" t="s">
        <v>58</v>
      </c>
      <c r="X79" s="70" t="s">
        <v>57</v>
      </c>
      <c r="Y79" s="78">
        <v>0</v>
      </c>
      <c r="Z79">
        <v>7</v>
      </c>
      <c r="AA79">
        <f t="shared" si="2"/>
        <v>7</v>
      </c>
    </row>
    <row r="80" spans="1:27">
      <c r="A80">
        <v>79</v>
      </c>
      <c r="B80" t="s">
        <v>48</v>
      </c>
      <c r="C80" s="70" t="s">
        <v>294</v>
      </c>
      <c r="D80">
        <v>11</v>
      </c>
      <c r="E80" s="70" t="s">
        <v>303</v>
      </c>
      <c r="F80" t="s">
        <v>42</v>
      </c>
      <c r="G80" s="70" t="s">
        <v>308</v>
      </c>
      <c r="H80" t="s">
        <v>34</v>
      </c>
      <c r="L80">
        <v>1</v>
      </c>
      <c r="M80">
        <v>1</v>
      </c>
      <c r="N80">
        <v>1</v>
      </c>
      <c r="O80" t="s">
        <v>43</v>
      </c>
      <c r="P80" t="s">
        <v>36</v>
      </c>
      <c r="Q80" t="s">
        <v>30</v>
      </c>
      <c r="R80">
        <v>48</v>
      </c>
      <c r="S80">
        <v>65.7</v>
      </c>
      <c r="T80">
        <v>5475</v>
      </c>
      <c r="U80" s="14" t="s">
        <v>34</v>
      </c>
      <c r="V80" t="s">
        <v>34</v>
      </c>
      <c r="W80" t="s">
        <v>129</v>
      </c>
      <c r="X80" s="70" t="s">
        <v>373</v>
      </c>
      <c r="Y80" s="78">
        <v>0</v>
      </c>
      <c r="Z80">
        <v>5</v>
      </c>
      <c r="AA80">
        <f t="shared" si="2"/>
        <v>5</v>
      </c>
    </row>
    <row r="81" spans="1:27" ht="30">
      <c r="A81">
        <v>80</v>
      </c>
      <c r="B81" t="s">
        <v>48</v>
      </c>
      <c r="C81" s="70" t="s">
        <v>294</v>
      </c>
      <c r="D81">
        <v>48</v>
      </c>
      <c r="E81" s="70" t="s">
        <v>303</v>
      </c>
      <c r="F81" t="s">
        <v>86</v>
      </c>
      <c r="G81" s="70" t="s">
        <v>318</v>
      </c>
      <c r="H81" t="s">
        <v>34</v>
      </c>
      <c r="L81">
        <v>1</v>
      </c>
      <c r="M81">
        <v>1</v>
      </c>
      <c r="N81">
        <v>1</v>
      </c>
      <c r="O81" t="s">
        <v>28</v>
      </c>
      <c r="P81" t="s">
        <v>29</v>
      </c>
      <c r="Q81" t="s">
        <v>36</v>
      </c>
      <c r="R81">
        <v>58</v>
      </c>
      <c r="S81">
        <v>74</v>
      </c>
      <c r="T81">
        <v>4562.5</v>
      </c>
      <c r="U81" s="15" t="s">
        <v>130</v>
      </c>
      <c r="V81" t="s">
        <v>32</v>
      </c>
      <c r="W81" t="s">
        <v>131</v>
      </c>
      <c r="X81" s="70" t="s">
        <v>374</v>
      </c>
      <c r="Y81" s="78">
        <v>0</v>
      </c>
      <c r="Z81">
        <v>10</v>
      </c>
      <c r="AA81">
        <f t="shared" si="2"/>
        <v>10</v>
      </c>
    </row>
    <row r="82" spans="1:27">
      <c r="A82">
        <v>81</v>
      </c>
      <c r="B82" t="s">
        <v>23</v>
      </c>
      <c r="C82" s="70" t="s">
        <v>294</v>
      </c>
      <c r="D82">
        <v>29</v>
      </c>
      <c r="E82" s="70" t="s">
        <v>303</v>
      </c>
      <c r="F82" t="s">
        <v>33</v>
      </c>
      <c r="G82" s="70" t="s">
        <v>306</v>
      </c>
      <c r="H82" t="s">
        <v>25</v>
      </c>
      <c r="I82" t="s">
        <v>26</v>
      </c>
      <c r="J82" t="s">
        <v>27</v>
      </c>
      <c r="K82">
        <v>31</v>
      </c>
      <c r="L82">
        <v>1</v>
      </c>
      <c r="M82">
        <v>1</v>
      </c>
      <c r="N82">
        <v>1</v>
      </c>
      <c r="O82" t="s">
        <v>28</v>
      </c>
      <c r="P82" t="s">
        <v>36</v>
      </c>
      <c r="Q82" t="s">
        <v>30</v>
      </c>
      <c r="R82">
        <v>44.3</v>
      </c>
      <c r="S82">
        <v>54.3</v>
      </c>
      <c r="T82">
        <v>7300</v>
      </c>
      <c r="U82" s="14" t="s">
        <v>34</v>
      </c>
      <c r="V82" t="s">
        <v>32</v>
      </c>
      <c r="W82" t="s">
        <v>41</v>
      </c>
      <c r="X82" s="70" t="s">
        <v>338</v>
      </c>
      <c r="Y82" s="78">
        <v>2</v>
      </c>
      <c r="Z82">
        <v>12</v>
      </c>
      <c r="AA82">
        <f t="shared" si="2"/>
        <v>14</v>
      </c>
    </row>
    <row r="83" spans="1:27">
      <c r="A83">
        <v>82</v>
      </c>
      <c r="B83" t="s">
        <v>48</v>
      </c>
      <c r="C83" s="70" t="s">
        <v>294</v>
      </c>
      <c r="D83">
        <v>32</v>
      </c>
      <c r="E83" s="70" t="s">
        <v>303</v>
      </c>
      <c r="F83" t="s">
        <v>33</v>
      </c>
      <c r="G83" s="70" t="s">
        <v>306</v>
      </c>
      <c r="H83" t="s">
        <v>34</v>
      </c>
      <c r="L83">
        <v>1</v>
      </c>
      <c r="M83">
        <v>1</v>
      </c>
      <c r="N83">
        <v>1</v>
      </c>
      <c r="O83" t="s">
        <v>28</v>
      </c>
      <c r="P83" t="s">
        <v>29</v>
      </c>
      <c r="Q83" t="s">
        <v>30</v>
      </c>
      <c r="R83">
        <v>53</v>
      </c>
      <c r="S83">
        <v>55.7</v>
      </c>
      <c r="T83">
        <v>7300</v>
      </c>
      <c r="U83" s="14" t="s">
        <v>34</v>
      </c>
      <c r="V83" t="s">
        <v>51</v>
      </c>
      <c r="W83" t="s">
        <v>132</v>
      </c>
      <c r="X83" s="70" t="s">
        <v>375</v>
      </c>
      <c r="Y83" s="78">
        <v>8</v>
      </c>
      <c r="Z83">
        <v>9</v>
      </c>
      <c r="AA83">
        <f t="shared" si="2"/>
        <v>17</v>
      </c>
    </row>
    <row r="84" spans="1:27">
      <c r="A84">
        <v>83</v>
      </c>
      <c r="B84" t="s">
        <v>48</v>
      </c>
      <c r="C84" s="70" t="s">
        <v>294</v>
      </c>
      <c r="D84">
        <v>18</v>
      </c>
      <c r="E84" s="70" t="s">
        <v>303</v>
      </c>
      <c r="F84" t="s">
        <v>42</v>
      </c>
      <c r="G84" s="70" t="s">
        <v>308</v>
      </c>
      <c r="H84" t="s">
        <v>34</v>
      </c>
      <c r="L84">
        <v>1</v>
      </c>
      <c r="M84">
        <v>2</v>
      </c>
      <c r="N84">
        <v>2</v>
      </c>
      <c r="O84" t="s">
        <v>43</v>
      </c>
      <c r="P84" t="s">
        <v>29</v>
      </c>
      <c r="Q84" t="s">
        <v>36</v>
      </c>
      <c r="R84">
        <v>43</v>
      </c>
      <c r="S84">
        <v>51</v>
      </c>
      <c r="T84">
        <v>912.5</v>
      </c>
      <c r="U84" s="14" t="s">
        <v>34</v>
      </c>
      <c r="V84" t="s">
        <v>51</v>
      </c>
      <c r="W84" t="s">
        <v>51</v>
      </c>
      <c r="X84" s="70" t="s">
        <v>50</v>
      </c>
      <c r="Y84" s="78">
        <v>1</v>
      </c>
      <c r="Z84">
        <v>6</v>
      </c>
      <c r="AA84">
        <f t="shared" si="2"/>
        <v>7</v>
      </c>
    </row>
    <row r="85" spans="1:27">
      <c r="A85">
        <v>84</v>
      </c>
      <c r="B85" t="s">
        <v>48</v>
      </c>
      <c r="C85" s="70" t="s">
        <v>294</v>
      </c>
      <c r="D85">
        <v>33</v>
      </c>
      <c r="E85" s="70" t="s">
        <v>303</v>
      </c>
      <c r="F85" t="s">
        <v>133</v>
      </c>
      <c r="G85" s="70" t="s">
        <v>327</v>
      </c>
      <c r="H85" t="s">
        <v>34</v>
      </c>
      <c r="L85">
        <v>1</v>
      </c>
      <c r="M85">
        <v>2</v>
      </c>
      <c r="N85">
        <v>1</v>
      </c>
      <c r="O85" t="s">
        <v>28</v>
      </c>
      <c r="P85" t="s">
        <v>35</v>
      </c>
      <c r="Q85" t="s">
        <v>30</v>
      </c>
      <c r="R85">
        <v>50.3</v>
      </c>
      <c r="S85">
        <v>79.3</v>
      </c>
      <c r="T85">
        <v>3650</v>
      </c>
      <c r="U85" s="14" t="s">
        <v>34</v>
      </c>
      <c r="V85" t="s">
        <v>32</v>
      </c>
      <c r="W85" t="s">
        <v>41</v>
      </c>
      <c r="X85" s="70" t="s">
        <v>338</v>
      </c>
      <c r="Y85" s="78">
        <v>6</v>
      </c>
      <c r="Z85">
        <v>15</v>
      </c>
      <c r="AA85">
        <f t="shared" si="2"/>
        <v>21</v>
      </c>
    </row>
    <row r="86" spans="1:27">
      <c r="A86">
        <v>85</v>
      </c>
      <c r="B86" t="s">
        <v>23</v>
      </c>
      <c r="C86" s="70" t="s">
        <v>294</v>
      </c>
      <c r="D86">
        <v>20</v>
      </c>
      <c r="E86" s="70" t="s">
        <v>303</v>
      </c>
      <c r="F86" t="s">
        <v>42</v>
      </c>
      <c r="G86" s="70" t="s">
        <v>308</v>
      </c>
      <c r="H86" t="s">
        <v>34</v>
      </c>
      <c r="L86">
        <v>1</v>
      </c>
      <c r="M86">
        <v>2</v>
      </c>
      <c r="N86">
        <v>1</v>
      </c>
      <c r="O86" t="s">
        <v>43</v>
      </c>
      <c r="P86" t="s">
        <v>29</v>
      </c>
      <c r="Q86" t="s">
        <v>36</v>
      </c>
      <c r="R86">
        <v>40.299999999999997</v>
      </c>
      <c r="S86">
        <v>55</v>
      </c>
      <c r="T86">
        <v>2735.5</v>
      </c>
      <c r="U86" s="15" t="s">
        <v>116</v>
      </c>
      <c r="V86" t="s">
        <v>51</v>
      </c>
      <c r="W86" t="s">
        <v>134</v>
      </c>
      <c r="X86" s="70" t="s">
        <v>376</v>
      </c>
      <c r="Y86" s="78">
        <v>0</v>
      </c>
      <c r="Z86">
        <v>11</v>
      </c>
      <c r="AA86">
        <f t="shared" si="2"/>
        <v>11</v>
      </c>
    </row>
    <row r="87" spans="1:27">
      <c r="A87">
        <v>86</v>
      </c>
      <c r="B87" t="s">
        <v>23</v>
      </c>
      <c r="C87" s="70" t="s">
        <v>294</v>
      </c>
      <c r="D87">
        <v>46</v>
      </c>
      <c r="E87" s="70" t="s">
        <v>303</v>
      </c>
      <c r="F87" t="s">
        <v>33</v>
      </c>
      <c r="G87" s="70" t="s">
        <v>306</v>
      </c>
      <c r="H87" t="s">
        <v>34</v>
      </c>
      <c r="L87">
        <v>1</v>
      </c>
      <c r="M87">
        <v>1</v>
      </c>
      <c r="N87">
        <v>1</v>
      </c>
      <c r="O87" t="s">
        <v>43</v>
      </c>
      <c r="P87" t="s">
        <v>35</v>
      </c>
      <c r="Q87" t="s">
        <v>29</v>
      </c>
      <c r="R87">
        <v>78.3</v>
      </c>
      <c r="S87">
        <v>87</v>
      </c>
      <c r="T87">
        <v>6022.5</v>
      </c>
      <c r="U87" s="15" t="s">
        <v>31</v>
      </c>
      <c r="V87" t="s">
        <v>32</v>
      </c>
      <c r="W87" t="s">
        <v>62</v>
      </c>
      <c r="X87" s="70" t="s">
        <v>343</v>
      </c>
      <c r="Y87" s="78">
        <v>0</v>
      </c>
      <c r="Z87">
        <v>9</v>
      </c>
      <c r="AA87">
        <f t="shared" si="2"/>
        <v>9</v>
      </c>
    </row>
    <row r="88" spans="1:27">
      <c r="A88">
        <v>87</v>
      </c>
      <c r="B88" t="s">
        <v>23</v>
      </c>
      <c r="C88" s="70" t="s">
        <v>294</v>
      </c>
      <c r="D88">
        <v>39</v>
      </c>
      <c r="E88" s="70" t="s">
        <v>303</v>
      </c>
      <c r="F88" t="s">
        <v>120</v>
      </c>
      <c r="G88" s="70" t="s">
        <v>325</v>
      </c>
      <c r="H88" t="s">
        <v>34</v>
      </c>
      <c r="L88">
        <v>1</v>
      </c>
      <c r="M88">
        <v>1</v>
      </c>
      <c r="N88">
        <v>1</v>
      </c>
      <c r="O88" t="s">
        <v>28</v>
      </c>
      <c r="P88" t="s">
        <v>29</v>
      </c>
      <c r="Q88" t="s">
        <v>30</v>
      </c>
      <c r="R88">
        <v>56.7</v>
      </c>
      <c r="S88">
        <v>80</v>
      </c>
      <c r="T88">
        <v>6387.5</v>
      </c>
      <c r="U88" s="14" t="s">
        <v>34</v>
      </c>
      <c r="V88" t="s">
        <v>32</v>
      </c>
      <c r="W88" t="s">
        <v>135</v>
      </c>
      <c r="X88" s="70" t="s">
        <v>377</v>
      </c>
      <c r="Y88" s="78">
        <v>0</v>
      </c>
      <c r="Z88">
        <v>12</v>
      </c>
      <c r="AA88">
        <f t="shared" si="2"/>
        <v>12</v>
      </c>
    </row>
    <row r="89" spans="1:27">
      <c r="A89">
        <v>88</v>
      </c>
      <c r="B89" t="s">
        <v>48</v>
      </c>
      <c r="C89" s="70" t="s">
        <v>294</v>
      </c>
      <c r="D89">
        <v>60</v>
      </c>
      <c r="E89" s="70" t="s">
        <v>303</v>
      </c>
      <c r="F89" t="s">
        <v>136</v>
      </c>
      <c r="G89" s="70" t="s">
        <v>328</v>
      </c>
      <c r="H89" t="s">
        <v>34</v>
      </c>
      <c r="L89">
        <v>1</v>
      </c>
      <c r="M89">
        <v>1</v>
      </c>
      <c r="N89">
        <v>1</v>
      </c>
      <c r="O89" t="s">
        <v>43</v>
      </c>
      <c r="P89" t="s">
        <v>35</v>
      </c>
      <c r="Q89" t="s">
        <v>30</v>
      </c>
      <c r="R89">
        <v>64.3</v>
      </c>
      <c r="S89">
        <v>85</v>
      </c>
      <c r="T89">
        <v>3650</v>
      </c>
      <c r="U89" s="14" t="s">
        <v>34</v>
      </c>
      <c r="V89" t="s">
        <v>32</v>
      </c>
      <c r="W89" t="s">
        <v>76</v>
      </c>
      <c r="X89" s="70" t="s">
        <v>348</v>
      </c>
      <c r="Y89" s="78">
        <v>0</v>
      </c>
      <c r="Z89">
        <v>7</v>
      </c>
      <c r="AA89">
        <f t="shared" si="2"/>
        <v>7</v>
      </c>
    </row>
    <row r="90" spans="1:27">
      <c r="A90">
        <v>89</v>
      </c>
      <c r="B90" t="s">
        <v>23</v>
      </c>
      <c r="C90" s="70" t="s">
        <v>294</v>
      </c>
      <c r="D90">
        <v>48</v>
      </c>
      <c r="E90" s="70" t="s">
        <v>303</v>
      </c>
      <c r="F90" t="s">
        <v>66</v>
      </c>
      <c r="G90" s="70" t="s">
        <v>315</v>
      </c>
      <c r="H90" t="s">
        <v>34</v>
      </c>
      <c r="L90">
        <v>1</v>
      </c>
      <c r="M90">
        <v>1</v>
      </c>
      <c r="N90">
        <v>1</v>
      </c>
      <c r="O90" t="s">
        <v>28</v>
      </c>
      <c r="P90" t="s">
        <v>29</v>
      </c>
      <c r="Q90" t="s">
        <v>36</v>
      </c>
      <c r="R90">
        <v>53.7</v>
      </c>
      <c r="S90">
        <v>70.3</v>
      </c>
      <c r="T90">
        <v>4562.5</v>
      </c>
      <c r="U90" s="14" t="s">
        <v>34</v>
      </c>
      <c r="V90" t="s">
        <v>32</v>
      </c>
      <c r="W90" t="s">
        <v>137</v>
      </c>
      <c r="X90" s="70" t="s">
        <v>378</v>
      </c>
      <c r="Y90" s="78">
        <v>2</v>
      </c>
      <c r="Z90">
        <v>10</v>
      </c>
      <c r="AA90">
        <f t="shared" si="2"/>
        <v>12</v>
      </c>
    </row>
    <row r="91" spans="1:27">
      <c r="A91">
        <v>90</v>
      </c>
      <c r="B91" t="s">
        <v>23</v>
      </c>
      <c r="C91" s="70" t="s">
        <v>294</v>
      </c>
      <c r="D91">
        <v>55</v>
      </c>
      <c r="E91" s="70" t="s">
        <v>303</v>
      </c>
      <c r="F91" t="s">
        <v>138</v>
      </c>
      <c r="G91" s="70" t="s">
        <v>329</v>
      </c>
      <c r="H91" t="s">
        <v>34</v>
      </c>
      <c r="L91">
        <v>1</v>
      </c>
      <c r="M91">
        <v>1</v>
      </c>
      <c r="N91">
        <v>1</v>
      </c>
      <c r="O91" t="s">
        <v>28</v>
      </c>
      <c r="P91" t="s">
        <v>35</v>
      </c>
      <c r="Q91" t="s">
        <v>36</v>
      </c>
      <c r="R91">
        <v>53.3</v>
      </c>
      <c r="S91">
        <v>64</v>
      </c>
      <c r="T91">
        <v>7300</v>
      </c>
      <c r="U91" s="14" t="s">
        <v>34</v>
      </c>
      <c r="V91" t="s">
        <v>32</v>
      </c>
      <c r="W91" t="s">
        <v>139</v>
      </c>
      <c r="X91" s="70" t="s">
        <v>379</v>
      </c>
      <c r="Y91" s="78">
        <v>12</v>
      </c>
      <c r="Z91">
        <v>14</v>
      </c>
      <c r="AA91">
        <f t="shared" si="2"/>
        <v>26</v>
      </c>
    </row>
    <row r="92" spans="1:27" ht="27" customHeight="1">
      <c r="A92">
        <v>91</v>
      </c>
      <c r="B92" t="s">
        <v>48</v>
      </c>
      <c r="C92" s="70" t="s">
        <v>294</v>
      </c>
      <c r="D92">
        <v>74</v>
      </c>
      <c r="E92" s="70" t="s">
        <v>303</v>
      </c>
      <c r="F92" t="s">
        <v>33</v>
      </c>
      <c r="G92" s="70" t="s">
        <v>306</v>
      </c>
      <c r="H92" t="s">
        <v>34</v>
      </c>
      <c r="L92">
        <v>1</v>
      </c>
      <c r="M92">
        <v>1</v>
      </c>
      <c r="N92">
        <v>1</v>
      </c>
      <c r="O92" t="s">
        <v>28</v>
      </c>
      <c r="P92" t="s">
        <v>35</v>
      </c>
      <c r="Q92" t="s">
        <v>30</v>
      </c>
      <c r="R92">
        <v>99</v>
      </c>
      <c r="S92">
        <v>99</v>
      </c>
      <c r="T92">
        <v>10037.5</v>
      </c>
      <c r="U92" s="15" t="s">
        <v>140</v>
      </c>
      <c r="V92" t="s">
        <v>32</v>
      </c>
      <c r="W92" t="s">
        <v>62</v>
      </c>
      <c r="X92" s="70" t="s">
        <v>343</v>
      </c>
      <c r="Y92" s="78">
        <v>0</v>
      </c>
      <c r="Z92">
        <v>5</v>
      </c>
      <c r="AA92">
        <f t="shared" si="2"/>
        <v>5</v>
      </c>
    </row>
    <row r="93" spans="1:27">
      <c r="A93">
        <v>92</v>
      </c>
      <c r="B93" t="s">
        <v>48</v>
      </c>
      <c r="C93" s="70" t="s">
        <v>294</v>
      </c>
      <c r="D93">
        <v>9</v>
      </c>
      <c r="E93" s="70" t="s">
        <v>303</v>
      </c>
      <c r="F93" t="s">
        <v>42</v>
      </c>
      <c r="G93" s="70" t="s">
        <v>308</v>
      </c>
      <c r="H93" t="s">
        <v>34</v>
      </c>
      <c r="L93">
        <v>1</v>
      </c>
      <c r="M93">
        <v>1</v>
      </c>
      <c r="N93">
        <v>1</v>
      </c>
      <c r="O93" t="s">
        <v>43</v>
      </c>
      <c r="P93" t="s">
        <v>36</v>
      </c>
      <c r="Q93" t="s">
        <v>30</v>
      </c>
      <c r="R93">
        <v>52</v>
      </c>
      <c r="S93">
        <v>57.7</v>
      </c>
      <c r="T93">
        <v>9125</v>
      </c>
      <c r="U93" s="14" t="s">
        <v>34</v>
      </c>
      <c r="V93" t="s">
        <v>32</v>
      </c>
      <c r="W93" t="s">
        <v>72</v>
      </c>
      <c r="X93" s="70" t="s">
        <v>346</v>
      </c>
      <c r="Y93" s="78">
        <v>0</v>
      </c>
      <c r="Z93">
        <v>6</v>
      </c>
      <c r="AA93">
        <f t="shared" si="2"/>
        <v>6</v>
      </c>
    </row>
    <row r="94" spans="1:27">
      <c r="A94">
        <v>93</v>
      </c>
      <c r="B94" t="s">
        <v>48</v>
      </c>
      <c r="C94" s="70" t="s">
        <v>294</v>
      </c>
      <c r="D94">
        <v>39</v>
      </c>
      <c r="E94" s="70" t="s">
        <v>303</v>
      </c>
      <c r="F94" t="s">
        <v>141</v>
      </c>
      <c r="G94" s="70" t="s">
        <v>330</v>
      </c>
      <c r="H94" t="s">
        <v>34</v>
      </c>
      <c r="L94">
        <v>1</v>
      </c>
      <c r="M94">
        <v>1</v>
      </c>
      <c r="N94">
        <v>1</v>
      </c>
      <c r="O94" t="s">
        <v>28</v>
      </c>
      <c r="P94" t="s">
        <v>35</v>
      </c>
      <c r="Q94" t="s">
        <v>36</v>
      </c>
      <c r="R94">
        <v>42.7</v>
      </c>
      <c r="S94">
        <v>43</v>
      </c>
      <c r="T94">
        <v>608.29999999999995</v>
      </c>
      <c r="U94" s="14" t="s">
        <v>34</v>
      </c>
      <c r="V94" t="s">
        <v>32</v>
      </c>
      <c r="W94" t="s">
        <v>142</v>
      </c>
      <c r="X94" s="70" t="s">
        <v>380</v>
      </c>
      <c r="Y94" s="78">
        <v>8</v>
      </c>
      <c r="Z94">
        <v>9</v>
      </c>
      <c r="AA94">
        <f t="shared" si="2"/>
        <v>17</v>
      </c>
    </row>
    <row r="95" spans="1:27">
      <c r="A95">
        <v>94</v>
      </c>
      <c r="B95" t="s">
        <v>23</v>
      </c>
      <c r="C95" s="70" t="s">
        <v>294</v>
      </c>
      <c r="D95">
        <v>22</v>
      </c>
      <c r="E95" s="70" t="s">
        <v>303</v>
      </c>
      <c r="F95" t="s">
        <v>143</v>
      </c>
      <c r="G95" s="70" t="s">
        <v>331</v>
      </c>
      <c r="H95" t="s">
        <v>34</v>
      </c>
      <c r="L95">
        <v>1</v>
      </c>
      <c r="M95">
        <v>2</v>
      </c>
      <c r="N95">
        <v>2</v>
      </c>
      <c r="O95" t="s">
        <v>43</v>
      </c>
      <c r="P95" t="s">
        <v>29</v>
      </c>
      <c r="Q95" t="s">
        <v>36</v>
      </c>
      <c r="R95">
        <v>31.7</v>
      </c>
      <c r="S95">
        <v>43.7</v>
      </c>
      <c r="T95">
        <v>1825</v>
      </c>
      <c r="U95" s="14" t="s">
        <v>34</v>
      </c>
      <c r="V95" t="s">
        <v>32</v>
      </c>
      <c r="W95" t="s">
        <v>144</v>
      </c>
      <c r="X95" s="70" t="s">
        <v>381</v>
      </c>
      <c r="Y95" s="78">
        <v>2</v>
      </c>
      <c r="Z95">
        <v>7</v>
      </c>
      <c r="AA95">
        <f t="shared" si="2"/>
        <v>9</v>
      </c>
    </row>
    <row r="96" spans="1:27">
      <c r="A96">
        <v>95</v>
      </c>
      <c r="B96" t="s">
        <v>48</v>
      </c>
      <c r="C96" s="70" t="s">
        <v>294</v>
      </c>
      <c r="D96">
        <v>44</v>
      </c>
      <c r="E96" s="70" t="s">
        <v>303</v>
      </c>
      <c r="F96" t="s">
        <v>145</v>
      </c>
      <c r="G96" s="70" t="s">
        <v>330</v>
      </c>
      <c r="H96" t="s">
        <v>34</v>
      </c>
      <c r="L96">
        <v>1</v>
      </c>
      <c r="M96">
        <v>1</v>
      </c>
      <c r="N96">
        <v>1</v>
      </c>
      <c r="O96" t="s">
        <v>28</v>
      </c>
      <c r="P96" t="s">
        <v>35</v>
      </c>
      <c r="Q96" t="s">
        <v>30</v>
      </c>
      <c r="R96">
        <v>49.3</v>
      </c>
      <c r="S96">
        <v>62</v>
      </c>
      <c r="T96">
        <v>1825</v>
      </c>
      <c r="U96" s="14" t="s">
        <v>34</v>
      </c>
      <c r="V96" t="s">
        <v>32</v>
      </c>
      <c r="W96" t="s">
        <v>62</v>
      </c>
      <c r="X96" s="70" t="s">
        <v>343</v>
      </c>
      <c r="Y96" s="78">
        <v>1</v>
      </c>
      <c r="Z96">
        <v>5</v>
      </c>
      <c r="AA96">
        <f t="shared" si="2"/>
        <v>6</v>
      </c>
    </row>
    <row r="97" spans="1:27">
      <c r="A97">
        <v>96</v>
      </c>
      <c r="B97" t="s">
        <v>48</v>
      </c>
      <c r="C97" s="70" t="s">
        <v>294</v>
      </c>
      <c r="D97">
        <v>25</v>
      </c>
      <c r="E97" s="70" t="s">
        <v>303</v>
      </c>
      <c r="F97" t="s">
        <v>86</v>
      </c>
      <c r="G97" s="70" t="s">
        <v>318</v>
      </c>
      <c r="H97" t="s">
        <v>25</v>
      </c>
      <c r="I97" t="s">
        <v>26</v>
      </c>
      <c r="J97" t="s">
        <v>27</v>
      </c>
      <c r="K97" t="s">
        <v>53</v>
      </c>
      <c r="L97">
        <v>1</v>
      </c>
      <c r="M97">
        <v>1</v>
      </c>
      <c r="N97">
        <v>1</v>
      </c>
      <c r="O97" t="s">
        <v>43</v>
      </c>
      <c r="P97" t="s">
        <v>35</v>
      </c>
      <c r="Q97" t="s">
        <v>36</v>
      </c>
      <c r="R97">
        <v>60</v>
      </c>
      <c r="S97">
        <v>63</v>
      </c>
      <c r="T97">
        <v>2737.5</v>
      </c>
      <c r="U97" s="14" t="s">
        <v>34</v>
      </c>
      <c r="V97" t="s">
        <v>32</v>
      </c>
      <c r="W97" t="s">
        <v>134</v>
      </c>
      <c r="X97" s="70" t="s">
        <v>376</v>
      </c>
      <c r="Y97" s="78">
        <v>1</v>
      </c>
      <c r="Z97">
        <v>6</v>
      </c>
      <c r="AA97">
        <f t="shared" si="2"/>
        <v>7</v>
      </c>
    </row>
    <row r="98" spans="1:27">
      <c r="A98">
        <v>97</v>
      </c>
      <c r="B98" t="s">
        <v>23</v>
      </c>
      <c r="C98" s="70" t="s">
        <v>294</v>
      </c>
      <c r="D98">
        <v>39</v>
      </c>
      <c r="E98" s="70" t="s">
        <v>303</v>
      </c>
      <c r="F98" t="s">
        <v>146</v>
      </c>
      <c r="G98" s="70" t="s">
        <v>332</v>
      </c>
      <c r="H98" t="s">
        <v>34</v>
      </c>
      <c r="L98">
        <v>1</v>
      </c>
      <c r="M98">
        <v>1</v>
      </c>
      <c r="N98">
        <v>1</v>
      </c>
      <c r="O98" t="s">
        <v>28</v>
      </c>
      <c r="P98" t="s">
        <v>29</v>
      </c>
      <c r="Q98" t="s">
        <v>30</v>
      </c>
      <c r="R98">
        <v>46</v>
      </c>
      <c r="S98">
        <v>56</v>
      </c>
      <c r="T98">
        <v>4562.5</v>
      </c>
      <c r="U98" s="14" t="s">
        <v>34</v>
      </c>
      <c r="V98" t="s">
        <v>32</v>
      </c>
      <c r="W98" t="s">
        <v>147</v>
      </c>
      <c r="X98" s="70" t="s">
        <v>382</v>
      </c>
      <c r="Y98" s="78">
        <v>2</v>
      </c>
      <c r="Z98">
        <v>7</v>
      </c>
      <c r="AA98">
        <f t="shared" ref="AA98:AA116" si="3">SUM(Y98:Z98)</f>
        <v>9</v>
      </c>
    </row>
    <row r="99" spans="1:27">
      <c r="A99">
        <v>98</v>
      </c>
      <c r="B99" t="s">
        <v>23</v>
      </c>
      <c r="C99" s="70" t="s">
        <v>294</v>
      </c>
      <c r="D99">
        <v>44</v>
      </c>
      <c r="E99" s="70" t="s">
        <v>303</v>
      </c>
      <c r="F99" t="s">
        <v>33</v>
      </c>
      <c r="G99" s="70" t="s">
        <v>306</v>
      </c>
      <c r="H99" t="s">
        <v>34</v>
      </c>
      <c r="L99">
        <v>1</v>
      </c>
      <c r="M99">
        <v>1</v>
      </c>
      <c r="N99">
        <v>1</v>
      </c>
      <c r="O99" t="s">
        <v>28</v>
      </c>
      <c r="P99" t="s">
        <v>29</v>
      </c>
      <c r="Q99" t="s">
        <v>36</v>
      </c>
      <c r="R99">
        <v>41</v>
      </c>
      <c r="S99">
        <v>66</v>
      </c>
      <c r="T99">
        <v>6387.5</v>
      </c>
      <c r="U99" s="14" t="s">
        <v>34</v>
      </c>
      <c r="V99" t="s">
        <v>32</v>
      </c>
      <c r="W99" t="s">
        <v>72</v>
      </c>
      <c r="X99" s="70" t="s">
        <v>346</v>
      </c>
      <c r="Y99" s="78">
        <v>1</v>
      </c>
      <c r="Z99">
        <v>10</v>
      </c>
      <c r="AA99">
        <f t="shared" si="3"/>
        <v>11</v>
      </c>
    </row>
    <row r="100" spans="1:27">
      <c r="A100">
        <v>99</v>
      </c>
      <c r="B100" t="s">
        <v>48</v>
      </c>
      <c r="C100" s="70" t="s">
        <v>294</v>
      </c>
      <c r="D100">
        <v>65</v>
      </c>
      <c r="E100" s="70" t="s">
        <v>303</v>
      </c>
      <c r="F100" t="s">
        <v>33</v>
      </c>
      <c r="G100" s="70" t="s">
        <v>306</v>
      </c>
      <c r="H100" t="s">
        <v>34</v>
      </c>
      <c r="L100">
        <v>1</v>
      </c>
      <c r="M100">
        <v>2</v>
      </c>
      <c r="N100">
        <v>1</v>
      </c>
      <c r="O100" t="s">
        <v>43</v>
      </c>
      <c r="P100" t="s">
        <v>35</v>
      </c>
      <c r="Q100" t="s">
        <v>30</v>
      </c>
      <c r="R100">
        <v>41</v>
      </c>
      <c r="S100">
        <v>54.3</v>
      </c>
      <c r="T100">
        <v>5475</v>
      </c>
      <c r="U100" s="14" t="s">
        <v>34</v>
      </c>
      <c r="V100" t="s">
        <v>32</v>
      </c>
      <c r="W100" t="s">
        <v>134</v>
      </c>
      <c r="X100" s="70" t="s">
        <v>376</v>
      </c>
      <c r="Y100" s="78">
        <v>1</v>
      </c>
      <c r="Z100">
        <v>8</v>
      </c>
      <c r="AA100">
        <f t="shared" si="3"/>
        <v>9</v>
      </c>
    </row>
    <row r="101" spans="1:27">
      <c r="A101">
        <v>100</v>
      </c>
      <c r="B101" t="s">
        <v>23</v>
      </c>
      <c r="C101" s="70" t="s">
        <v>294</v>
      </c>
      <c r="D101">
        <v>52</v>
      </c>
      <c r="E101" s="70" t="s">
        <v>303</v>
      </c>
      <c r="F101" t="s">
        <v>33</v>
      </c>
      <c r="G101" s="70" t="s">
        <v>306</v>
      </c>
      <c r="H101" t="s">
        <v>34</v>
      </c>
      <c r="L101">
        <v>1</v>
      </c>
      <c r="M101">
        <v>1</v>
      </c>
      <c r="N101">
        <v>1</v>
      </c>
      <c r="O101" t="s">
        <v>28</v>
      </c>
      <c r="P101" t="s">
        <v>35</v>
      </c>
      <c r="Q101" t="s">
        <v>36</v>
      </c>
      <c r="R101">
        <v>50</v>
      </c>
      <c r="S101">
        <v>60.7</v>
      </c>
      <c r="T101">
        <v>5292.5</v>
      </c>
      <c r="U101" s="14" t="s">
        <v>34</v>
      </c>
      <c r="V101" t="s">
        <v>32</v>
      </c>
      <c r="W101" t="s">
        <v>62</v>
      </c>
      <c r="X101" s="70" t="s">
        <v>343</v>
      </c>
      <c r="Y101" s="78">
        <v>1</v>
      </c>
      <c r="Z101">
        <v>9</v>
      </c>
      <c r="AA101">
        <f t="shared" si="3"/>
        <v>10</v>
      </c>
    </row>
    <row r="102" spans="1:27">
      <c r="A102">
        <v>101</v>
      </c>
      <c r="B102" t="s">
        <v>48</v>
      </c>
      <c r="C102" s="70" t="s">
        <v>294</v>
      </c>
      <c r="D102">
        <v>30</v>
      </c>
      <c r="E102" s="70" t="s">
        <v>303</v>
      </c>
      <c r="F102" t="s">
        <v>24</v>
      </c>
      <c r="G102" s="70" t="s">
        <v>305</v>
      </c>
      <c r="H102" t="s">
        <v>25</v>
      </c>
      <c r="I102" t="s">
        <v>26</v>
      </c>
      <c r="J102" t="s">
        <v>27</v>
      </c>
      <c r="K102">
        <v>49</v>
      </c>
      <c r="L102">
        <v>1</v>
      </c>
      <c r="M102">
        <v>1</v>
      </c>
      <c r="N102">
        <v>1</v>
      </c>
      <c r="O102" t="s">
        <v>43</v>
      </c>
      <c r="P102" t="s">
        <v>35</v>
      </c>
      <c r="Q102" t="s">
        <v>29</v>
      </c>
      <c r="R102">
        <v>44</v>
      </c>
      <c r="S102">
        <v>58.3</v>
      </c>
      <c r="T102">
        <v>5475</v>
      </c>
      <c r="U102" s="14" t="s">
        <v>34</v>
      </c>
      <c r="V102" t="s">
        <v>32</v>
      </c>
      <c r="W102" t="s">
        <v>148</v>
      </c>
      <c r="X102" s="70" t="s">
        <v>383</v>
      </c>
      <c r="Y102" s="78">
        <v>7</v>
      </c>
      <c r="Z102">
        <v>4</v>
      </c>
      <c r="AA102">
        <f t="shared" si="3"/>
        <v>11</v>
      </c>
    </row>
    <row r="103" spans="1:27">
      <c r="A103">
        <v>102</v>
      </c>
      <c r="B103" t="s">
        <v>48</v>
      </c>
      <c r="C103" s="70" t="s">
        <v>294</v>
      </c>
      <c r="D103">
        <v>22</v>
      </c>
      <c r="E103" s="70" t="s">
        <v>303</v>
      </c>
      <c r="F103" t="s">
        <v>86</v>
      </c>
      <c r="G103" s="70" t="s">
        <v>318</v>
      </c>
      <c r="L103">
        <v>1</v>
      </c>
      <c r="M103">
        <v>1</v>
      </c>
      <c r="N103">
        <v>1</v>
      </c>
      <c r="O103" t="s">
        <v>28</v>
      </c>
      <c r="P103" t="s">
        <v>29</v>
      </c>
      <c r="Q103" t="s">
        <v>30</v>
      </c>
      <c r="R103">
        <v>46</v>
      </c>
      <c r="S103">
        <v>63.3</v>
      </c>
      <c r="T103">
        <v>3650</v>
      </c>
      <c r="U103" s="14" t="s">
        <v>34</v>
      </c>
      <c r="V103" t="s">
        <v>32</v>
      </c>
      <c r="W103" t="s">
        <v>58</v>
      </c>
      <c r="X103" s="70" t="s">
        <v>57</v>
      </c>
      <c r="Y103" s="78">
        <v>5</v>
      </c>
      <c r="Z103">
        <v>7</v>
      </c>
      <c r="AA103">
        <f t="shared" si="3"/>
        <v>12</v>
      </c>
    </row>
    <row r="104" spans="1:27">
      <c r="A104">
        <v>103</v>
      </c>
      <c r="B104" t="s">
        <v>48</v>
      </c>
      <c r="C104" s="70" t="s">
        <v>294</v>
      </c>
      <c r="D104">
        <v>10</v>
      </c>
      <c r="E104" s="70" t="s">
        <v>303</v>
      </c>
      <c r="F104" t="s">
        <v>42</v>
      </c>
      <c r="G104" s="70" t="s">
        <v>308</v>
      </c>
      <c r="H104" t="s">
        <v>34</v>
      </c>
      <c r="L104">
        <v>1</v>
      </c>
      <c r="M104">
        <v>1</v>
      </c>
      <c r="N104">
        <v>1</v>
      </c>
      <c r="O104" t="s">
        <v>28</v>
      </c>
      <c r="P104" t="s">
        <v>36</v>
      </c>
      <c r="Q104" t="s">
        <v>30</v>
      </c>
      <c r="R104">
        <v>39.299999999999997</v>
      </c>
      <c r="S104">
        <v>39.700000000000003</v>
      </c>
      <c r="T104">
        <v>8212.5</v>
      </c>
      <c r="U104" s="14" t="s">
        <v>34</v>
      </c>
      <c r="V104" t="s">
        <v>51</v>
      </c>
      <c r="W104" t="s">
        <v>51</v>
      </c>
      <c r="X104" s="70" t="s">
        <v>50</v>
      </c>
      <c r="Y104" s="78">
        <v>3</v>
      </c>
      <c r="Z104">
        <v>5</v>
      </c>
      <c r="AA104">
        <f t="shared" si="3"/>
        <v>8</v>
      </c>
    </row>
    <row r="105" spans="1:27">
      <c r="A105">
        <v>104</v>
      </c>
      <c r="B105" t="s">
        <v>23</v>
      </c>
      <c r="C105" s="70" t="s">
        <v>294</v>
      </c>
      <c r="D105">
        <v>57</v>
      </c>
      <c r="E105" s="70" t="s">
        <v>303</v>
      </c>
      <c r="F105" t="s">
        <v>66</v>
      </c>
      <c r="G105" s="70" t="s">
        <v>315</v>
      </c>
      <c r="H105" t="s">
        <v>34</v>
      </c>
      <c r="L105">
        <v>1</v>
      </c>
      <c r="M105">
        <v>1</v>
      </c>
      <c r="N105">
        <v>1</v>
      </c>
      <c r="O105" t="s">
        <v>43</v>
      </c>
      <c r="P105" t="s">
        <v>35</v>
      </c>
      <c r="Q105" t="s">
        <v>36</v>
      </c>
      <c r="R105">
        <v>67</v>
      </c>
      <c r="S105">
        <v>80.7</v>
      </c>
      <c r="T105">
        <v>5475</v>
      </c>
      <c r="U105" s="14" t="s">
        <v>34</v>
      </c>
      <c r="V105" t="s">
        <v>32</v>
      </c>
      <c r="W105" t="s">
        <v>62</v>
      </c>
      <c r="X105" s="70" t="s">
        <v>343</v>
      </c>
      <c r="Y105" s="78">
        <v>1</v>
      </c>
      <c r="Z105">
        <v>6</v>
      </c>
      <c r="AA105">
        <f t="shared" si="3"/>
        <v>7</v>
      </c>
    </row>
    <row r="106" spans="1:27">
      <c r="A106">
        <v>105</v>
      </c>
      <c r="B106" t="s">
        <v>23</v>
      </c>
      <c r="C106" s="70" t="s">
        <v>294</v>
      </c>
      <c r="D106">
        <v>35</v>
      </c>
      <c r="E106" s="70" t="s">
        <v>303</v>
      </c>
      <c r="F106" t="s">
        <v>33</v>
      </c>
      <c r="G106" s="70" t="s">
        <v>306</v>
      </c>
      <c r="H106" t="s">
        <v>34</v>
      </c>
      <c r="L106">
        <v>1</v>
      </c>
      <c r="M106">
        <v>1</v>
      </c>
      <c r="N106">
        <v>1</v>
      </c>
      <c r="O106" t="s">
        <v>28</v>
      </c>
      <c r="P106" t="s">
        <v>29</v>
      </c>
      <c r="Q106" t="s">
        <v>30</v>
      </c>
      <c r="R106">
        <v>56.7</v>
      </c>
      <c r="S106">
        <v>68</v>
      </c>
      <c r="T106">
        <v>8212.5</v>
      </c>
      <c r="U106" s="14" t="s">
        <v>34</v>
      </c>
      <c r="V106" t="s">
        <v>51</v>
      </c>
      <c r="W106" t="s">
        <v>51</v>
      </c>
      <c r="X106" s="70" t="s">
        <v>50</v>
      </c>
      <c r="Y106" s="78">
        <v>7</v>
      </c>
      <c r="Z106">
        <v>10</v>
      </c>
      <c r="AA106">
        <f t="shared" si="3"/>
        <v>17</v>
      </c>
    </row>
    <row r="107" spans="1:27">
      <c r="A107">
        <v>106</v>
      </c>
      <c r="B107" t="s">
        <v>23</v>
      </c>
      <c r="C107" s="70" t="s">
        <v>294</v>
      </c>
      <c r="D107">
        <v>23</v>
      </c>
      <c r="E107" s="70" t="s">
        <v>303</v>
      </c>
      <c r="F107" t="s">
        <v>86</v>
      </c>
      <c r="G107" s="70" t="s">
        <v>318</v>
      </c>
      <c r="H107" t="s">
        <v>34</v>
      </c>
      <c r="L107">
        <v>2</v>
      </c>
      <c r="M107">
        <v>3</v>
      </c>
      <c r="N107">
        <v>3</v>
      </c>
      <c r="O107" t="s">
        <v>43</v>
      </c>
      <c r="P107" t="s">
        <v>29</v>
      </c>
      <c r="Q107" t="s">
        <v>36</v>
      </c>
      <c r="R107">
        <v>48</v>
      </c>
      <c r="S107">
        <v>49.7</v>
      </c>
      <c r="T107">
        <v>912.5</v>
      </c>
      <c r="U107" s="14" t="s">
        <v>34</v>
      </c>
      <c r="V107" t="s">
        <v>32</v>
      </c>
      <c r="W107" t="s">
        <v>38</v>
      </c>
      <c r="X107" s="70" t="s">
        <v>337</v>
      </c>
      <c r="Y107" s="78">
        <v>3</v>
      </c>
      <c r="Z107">
        <v>4</v>
      </c>
      <c r="AA107">
        <f t="shared" si="3"/>
        <v>7</v>
      </c>
    </row>
    <row r="108" spans="1:27">
      <c r="A108">
        <v>107</v>
      </c>
      <c r="B108" t="s">
        <v>23</v>
      </c>
      <c r="C108" s="70" t="s">
        <v>294</v>
      </c>
      <c r="D108">
        <v>47</v>
      </c>
      <c r="E108" s="70" t="s">
        <v>303</v>
      </c>
      <c r="F108" t="s">
        <v>33</v>
      </c>
      <c r="G108" s="70" t="s">
        <v>306</v>
      </c>
      <c r="H108" t="s">
        <v>34</v>
      </c>
      <c r="L108">
        <v>1</v>
      </c>
      <c r="M108">
        <v>1</v>
      </c>
      <c r="N108">
        <v>1</v>
      </c>
      <c r="O108" t="s">
        <v>43</v>
      </c>
      <c r="P108" t="s">
        <v>35</v>
      </c>
      <c r="Q108" t="s">
        <v>36</v>
      </c>
      <c r="R108">
        <v>55.7</v>
      </c>
      <c r="S108">
        <v>68.7</v>
      </c>
      <c r="T108">
        <v>6387.5</v>
      </c>
      <c r="U108" s="14" t="s">
        <v>149</v>
      </c>
      <c r="V108" t="s">
        <v>32</v>
      </c>
      <c r="W108" t="s">
        <v>47</v>
      </c>
      <c r="X108" s="70" t="s">
        <v>340</v>
      </c>
      <c r="Y108" s="78">
        <v>14</v>
      </c>
      <c r="Z108">
        <v>13</v>
      </c>
      <c r="AA108">
        <f t="shared" si="3"/>
        <v>27</v>
      </c>
    </row>
    <row r="109" spans="1:27">
      <c r="A109">
        <v>108</v>
      </c>
      <c r="B109" t="s">
        <v>23</v>
      </c>
      <c r="C109" s="70" t="s">
        <v>294</v>
      </c>
      <c r="D109">
        <v>24</v>
      </c>
      <c r="E109" s="70" t="s">
        <v>303</v>
      </c>
      <c r="F109" t="s">
        <v>96</v>
      </c>
      <c r="G109" s="70" t="s">
        <v>322</v>
      </c>
      <c r="H109" t="s">
        <v>34</v>
      </c>
      <c r="L109">
        <v>1</v>
      </c>
      <c r="M109">
        <v>2</v>
      </c>
      <c r="N109">
        <v>2</v>
      </c>
      <c r="O109" t="s">
        <v>43</v>
      </c>
      <c r="P109" t="s">
        <v>36</v>
      </c>
      <c r="Q109" t="s">
        <v>30</v>
      </c>
      <c r="S109">
        <v>32</v>
      </c>
      <c r="T109">
        <v>41</v>
      </c>
      <c r="U109" s="14" t="s">
        <v>34</v>
      </c>
      <c r="V109" t="s">
        <v>32</v>
      </c>
      <c r="W109" t="s">
        <v>97</v>
      </c>
      <c r="X109" s="70" t="s">
        <v>356</v>
      </c>
      <c r="Y109" s="78">
        <v>2</v>
      </c>
      <c r="Z109">
        <v>4</v>
      </c>
      <c r="AA109">
        <f t="shared" si="3"/>
        <v>6</v>
      </c>
    </row>
    <row r="110" spans="1:27">
      <c r="A110">
        <v>109</v>
      </c>
      <c r="B110" t="s">
        <v>48</v>
      </c>
      <c r="C110" s="70" t="s">
        <v>294</v>
      </c>
      <c r="D110">
        <v>24</v>
      </c>
      <c r="E110" s="70" t="s">
        <v>303</v>
      </c>
      <c r="F110" t="s">
        <v>86</v>
      </c>
      <c r="G110" s="70" t="s">
        <v>318</v>
      </c>
      <c r="H110" t="s">
        <v>34</v>
      </c>
      <c r="L110">
        <v>1</v>
      </c>
      <c r="M110">
        <v>1</v>
      </c>
      <c r="N110">
        <v>1</v>
      </c>
      <c r="O110" t="s">
        <v>28</v>
      </c>
      <c r="P110" t="s">
        <v>29</v>
      </c>
      <c r="Q110" t="s">
        <v>30</v>
      </c>
      <c r="R110">
        <v>42.3</v>
      </c>
      <c r="S110">
        <v>49</v>
      </c>
      <c r="T110">
        <v>3650</v>
      </c>
      <c r="U110" s="14" t="s">
        <v>50</v>
      </c>
      <c r="V110" t="s">
        <v>51</v>
      </c>
      <c r="W110" t="s">
        <v>51</v>
      </c>
      <c r="X110" s="70" t="s">
        <v>50</v>
      </c>
      <c r="Y110" s="78">
        <v>7</v>
      </c>
      <c r="Z110">
        <v>9</v>
      </c>
      <c r="AA110">
        <f t="shared" si="3"/>
        <v>16</v>
      </c>
    </row>
    <row r="111" spans="1:27">
      <c r="A111">
        <v>110</v>
      </c>
      <c r="B111" t="s">
        <v>23</v>
      </c>
      <c r="C111" s="70" t="s">
        <v>294</v>
      </c>
      <c r="D111">
        <v>23</v>
      </c>
      <c r="E111" s="70" t="s">
        <v>303</v>
      </c>
      <c r="F111" t="s">
        <v>150</v>
      </c>
      <c r="G111" s="70" t="s">
        <v>333</v>
      </c>
      <c r="H111" t="s">
        <v>34</v>
      </c>
      <c r="L111">
        <v>1</v>
      </c>
      <c r="M111">
        <v>3</v>
      </c>
      <c r="N111">
        <v>2</v>
      </c>
      <c r="O111" t="s">
        <v>43</v>
      </c>
      <c r="P111" t="s">
        <v>35</v>
      </c>
      <c r="Q111" t="s">
        <v>35</v>
      </c>
      <c r="R111">
        <v>35</v>
      </c>
      <c r="S111">
        <v>45.7</v>
      </c>
      <c r="T111">
        <v>2737.5</v>
      </c>
      <c r="U111" s="14" t="s">
        <v>34</v>
      </c>
      <c r="V111" t="s">
        <v>32</v>
      </c>
      <c r="W111" t="s">
        <v>151</v>
      </c>
      <c r="X111" s="70" t="s">
        <v>384</v>
      </c>
      <c r="Y111" s="78">
        <v>0</v>
      </c>
      <c r="Z111">
        <v>1</v>
      </c>
      <c r="AA111">
        <f t="shared" si="3"/>
        <v>1</v>
      </c>
    </row>
    <row r="112" spans="1:27">
      <c r="A112">
        <v>111</v>
      </c>
      <c r="B112" t="s">
        <v>23</v>
      </c>
      <c r="C112" s="70" t="s">
        <v>294</v>
      </c>
      <c r="D112">
        <v>23</v>
      </c>
      <c r="E112" s="70" t="s">
        <v>303</v>
      </c>
      <c r="F112" t="s">
        <v>152</v>
      </c>
      <c r="G112" s="70" t="s">
        <v>334</v>
      </c>
      <c r="H112" t="s">
        <v>34</v>
      </c>
      <c r="L112">
        <v>1</v>
      </c>
      <c r="M112">
        <v>2</v>
      </c>
      <c r="N112">
        <v>1</v>
      </c>
      <c r="O112" t="s">
        <v>28</v>
      </c>
      <c r="P112" t="s">
        <v>36</v>
      </c>
      <c r="Q112" t="s">
        <v>30</v>
      </c>
      <c r="R112">
        <v>52.7</v>
      </c>
      <c r="S112">
        <v>65</v>
      </c>
      <c r="T112">
        <v>1825</v>
      </c>
      <c r="U112" s="14" t="s">
        <v>34</v>
      </c>
      <c r="V112" t="s">
        <v>32</v>
      </c>
      <c r="W112" t="s">
        <v>97</v>
      </c>
      <c r="X112" s="70" t="s">
        <v>356</v>
      </c>
      <c r="Y112" s="78">
        <v>6</v>
      </c>
      <c r="Z112">
        <v>8</v>
      </c>
      <c r="AA112">
        <f t="shared" si="3"/>
        <v>14</v>
      </c>
    </row>
    <row r="113" spans="1:27">
      <c r="A113">
        <v>112</v>
      </c>
      <c r="B113" t="s">
        <v>23</v>
      </c>
      <c r="C113" s="70" t="s">
        <v>294</v>
      </c>
      <c r="D113">
        <v>26</v>
      </c>
      <c r="E113" s="70" t="s">
        <v>303</v>
      </c>
      <c r="F113" t="s">
        <v>96</v>
      </c>
      <c r="G113" s="70" t="s">
        <v>322</v>
      </c>
      <c r="H113" t="s">
        <v>25</v>
      </c>
      <c r="I113" t="s">
        <v>26</v>
      </c>
      <c r="J113" t="s">
        <v>27</v>
      </c>
      <c r="K113">
        <v>20</v>
      </c>
      <c r="L113">
        <v>1</v>
      </c>
      <c r="M113">
        <v>3</v>
      </c>
      <c r="N113">
        <v>2</v>
      </c>
      <c r="O113" t="s">
        <v>43</v>
      </c>
      <c r="P113" t="s">
        <v>29</v>
      </c>
      <c r="Q113" t="s">
        <v>36</v>
      </c>
      <c r="R113">
        <v>29.7</v>
      </c>
      <c r="S113">
        <v>32</v>
      </c>
      <c r="T113">
        <v>912.5</v>
      </c>
      <c r="U113" s="14" t="s">
        <v>34</v>
      </c>
      <c r="V113" t="s">
        <v>32</v>
      </c>
      <c r="W113" t="s">
        <v>97</v>
      </c>
      <c r="X113" s="70" t="s">
        <v>356</v>
      </c>
      <c r="Y113" s="78">
        <v>6</v>
      </c>
      <c r="Z113">
        <v>2</v>
      </c>
      <c r="AA113">
        <f t="shared" si="3"/>
        <v>8</v>
      </c>
    </row>
    <row r="114" spans="1:27">
      <c r="A114">
        <v>113</v>
      </c>
      <c r="B114" t="s">
        <v>23</v>
      </c>
      <c r="C114" s="70" t="s">
        <v>294</v>
      </c>
      <c r="D114">
        <v>26</v>
      </c>
      <c r="E114" s="70" t="s">
        <v>303</v>
      </c>
      <c r="F114" t="s">
        <v>96</v>
      </c>
      <c r="G114" s="70" t="s">
        <v>322</v>
      </c>
      <c r="H114" t="s">
        <v>34</v>
      </c>
      <c r="L114">
        <v>1</v>
      </c>
      <c r="M114">
        <v>2</v>
      </c>
      <c r="N114">
        <v>2</v>
      </c>
      <c r="O114" t="s">
        <v>43</v>
      </c>
      <c r="P114" t="s">
        <v>29</v>
      </c>
      <c r="Q114" t="s">
        <v>36</v>
      </c>
      <c r="R114">
        <v>42</v>
      </c>
      <c r="S114">
        <v>50</v>
      </c>
      <c r="T114">
        <v>912.5</v>
      </c>
      <c r="U114" s="14" t="s">
        <v>34</v>
      </c>
      <c r="V114" t="s">
        <v>32</v>
      </c>
      <c r="W114" t="s">
        <v>97</v>
      </c>
      <c r="X114" s="70" t="s">
        <v>356</v>
      </c>
      <c r="Y114" s="78">
        <v>21</v>
      </c>
      <c r="Z114">
        <v>12</v>
      </c>
      <c r="AA114">
        <f t="shared" si="3"/>
        <v>33</v>
      </c>
    </row>
    <row r="115" spans="1:27">
      <c r="A115">
        <v>114</v>
      </c>
      <c r="B115" t="s">
        <v>23</v>
      </c>
      <c r="C115" s="70" t="s">
        <v>301</v>
      </c>
      <c r="D115">
        <v>25</v>
      </c>
      <c r="E115" s="70" t="s">
        <v>303</v>
      </c>
      <c r="F115" t="s">
        <v>96</v>
      </c>
      <c r="G115" s="70" t="s">
        <v>322</v>
      </c>
      <c r="H115" t="s">
        <v>34</v>
      </c>
      <c r="L115">
        <v>1</v>
      </c>
      <c r="M115">
        <v>2</v>
      </c>
      <c r="N115">
        <v>2</v>
      </c>
      <c r="O115" t="s">
        <v>28</v>
      </c>
      <c r="P115" t="s">
        <v>36</v>
      </c>
      <c r="Q115" t="s">
        <v>30</v>
      </c>
      <c r="R115">
        <v>34.299999999999997</v>
      </c>
      <c r="S115">
        <v>46.3</v>
      </c>
      <c r="T115">
        <v>1216.7</v>
      </c>
      <c r="U115" s="14" t="s">
        <v>34</v>
      </c>
      <c r="V115" t="s">
        <v>32</v>
      </c>
      <c r="W115" t="s">
        <v>97</v>
      </c>
      <c r="X115" s="70" t="s">
        <v>356</v>
      </c>
      <c r="Y115" s="78">
        <v>7</v>
      </c>
      <c r="Z115">
        <v>4</v>
      </c>
      <c r="AA115">
        <f t="shared" si="3"/>
        <v>11</v>
      </c>
    </row>
    <row r="116" spans="1:27">
      <c r="A116">
        <v>115</v>
      </c>
      <c r="B116" t="s">
        <v>23</v>
      </c>
      <c r="C116" s="70" t="s">
        <v>294</v>
      </c>
      <c r="D116">
        <v>26</v>
      </c>
      <c r="E116" s="70" t="s">
        <v>303</v>
      </c>
      <c r="F116" t="s">
        <v>153</v>
      </c>
      <c r="G116" s="70" t="s">
        <v>335</v>
      </c>
      <c r="H116" t="s">
        <v>34</v>
      </c>
      <c r="L116">
        <v>1</v>
      </c>
      <c r="M116">
        <v>2</v>
      </c>
      <c r="N116">
        <v>2</v>
      </c>
      <c r="O116" t="s">
        <v>43</v>
      </c>
      <c r="P116" t="s">
        <v>36</v>
      </c>
      <c r="Q116" t="s">
        <v>30</v>
      </c>
      <c r="R116">
        <v>34.700000000000003</v>
      </c>
      <c r="S116">
        <v>44.7</v>
      </c>
      <c r="T116">
        <v>912.5</v>
      </c>
      <c r="U116" s="14" t="s">
        <v>34</v>
      </c>
      <c r="V116" t="s">
        <v>32</v>
      </c>
      <c r="W116" t="s">
        <v>97</v>
      </c>
      <c r="X116" s="70" t="s">
        <v>356</v>
      </c>
      <c r="Y116" s="78">
        <v>4</v>
      </c>
      <c r="Z116">
        <v>7</v>
      </c>
      <c r="AA116">
        <f t="shared" si="3"/>
        <v>11</v>
      </c>
    </row>
  </sheetData>
  <phoneticPr fontId="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9"/>
  <sheetViews>
    <sheetView tabSelected="1" topLeftCell="A134" workbookViewId="0">
      <pane xSplit="2" topLeftCell="E1" activePane="topRight" state="frozen"/>
      <selection pane="topRight" activeCell="A412" sqref="A412:XFD412"/>
    </sheetView>
  </sheetViews>
  <sheetFormatPr defaultColWidth="9" defaultRowHeight="15"/>
  <cols>
    <col min="1" max="1" width="12.85546875" style="70" customWidth="1"/>
    <col min="2" max="2" width="12.85546875" customWidth="1"/>
    <col min="3" max="3" width="12" customWidth="1"/>
    <col min="4" max="4" width="16.85546875" customWidth="1"/>
    <col min="5" max="5" width="14.42578125" customWidth="1"/>
    <col min="6" max="6" width="13.28515625" customWidth="1"/>
    <col min="7" max="7" width="18.85546875" customWidth="1"/>
    <col min="8" max="8" width="8.28515625" style="75" customWidth="1"/>
    <col min="9" max="9" width="8.42578125" style="70" customWidth="1"/>
    <col min="10" max="10" width="7.140625" style="70" customWidth="1"/>
    <col min="11" max="11" width="16.85546875" customWidth="1"/>
    <col min="12" max="12" width="14.5703125" customWidth="1"/>
    <col min="13" max="13" width="20.42578125" customWidth="1"/>
    <col min="14" max="14" width="48.42578125" customWidth="1"/>
    <col min="15" max="15" width="24.7109375" style="70" customWidth="1"/>
    <col min="16" max="16" width="31.28515625" customWidth="1"/>
    <col min="18" max="18" width="12.85546875" customWidth="1"/>
    <col min="19" max="19" width="18.85546875" customWidth="1"/>
  </cols>
  <sheetData>
    <row r="1" spans="1:19">
      <c r="A1" s="70" t="s">
        <v>289</v>
      </c>
      <c r="B1" t="s">
        <v>0</v>
      </c>
      <c r="C1" t="s">
        <v>154</v>
      </c>
      <c r="D1" t="s">
        <v>155</v>
      </c>
      <c r="E1" t="s">
        <v>156</v>
      </c>
      <c r="F1" t="s">
        <v>269</v>
      </c>
      <c r="G1" t="s">
        <v>157</v>
      </c>
      <c r="H1" s="75" t="s">
        <v>292</v>
      </c>
      <c r="I1" s="70" t="s">
        <v>290</v>
      </c>
      <c r="J1" s="70" t="s">
        <v>291</v>
      </c>
      <c r="K1" t="s">
        <v>158</v>
      </c>
      <c r="L1" t="s">
        <v>159</v>
      </c>
      <c r="M1" s="4" t="s">
        <v>160</v>
      </c>
      <c r="N1" t="s">
        <v>161</v>
      </c>
      <c r="O1" s="70" t="s">
        <v>277</v>
      </c>
      <c r="P1" t="s">
        <v>162</v>
      </c>
      <c r="Q1" s="5" t="s">
        <v>163</v>
      </c>
      <c r="S1" t="s">
        <v>277</v>
      </c>
    </row>
    <row r="2" spans="1:19">
      <c r="A2" s="70">
        <v>1</v>
      </c>
      <c r="B2">
        <v>1</v>
      </c>
      <c r="C2">
        <v>1</v>
      </c>
      <c r="D2" t="s">
        <v>164</v>
      </c>
      <c r="E2" t="s">
        <v>165</v>
      </c>
      <c r="F2" t="s">
        <v>166</v>
      </c>
      <c r="G2" t="s">
        <v>167</v>
      </c>
      <c r="H2" s="75">
        <v>9</v>
      </c>
      <c r="I2" s="70">
        <v>6</v>
      </c>
      <c r="J2" s="70">
        <v>3</v>
      </c>
      <c r="K2" t="s">
        <v>168</v>
      </c>
      <c r="L2" t="s">
        <v>169</v>
      </c>
      <c r="M2" s="4" t="s">
        <v>170</v>
      </c>
      <c r="N2" t="s">
        <v>171</v>
      </c>
      <c r="P2" t="s">
        <v>172</v>
      </c>
      <c r="Q2" s="5" t="s">
        <v>173</v>
      </c>
    </row>
    <row r="3" spans="1:19">
      <c r="B3">
        <v>1</v>
      </c>
      <c r="C3">
        <v>2</v>
      </c>
      <c r="D3" t="s">
        <v>164</v>
      </c>
      <c r="E3" t="s">
        <v>174</v>
      </c>
      <c r="F3" t="s">
        <v>166</v>
      </c>
      <c r="G3" t="s">
        <v>175</v>
      </c>
      <c r="K3" t="s">
        <v>176</v>
      </c>
      <c r="L3" t="s">
        <v>169</v>
      </c>
      <c r="M3" s="4" t="s">
        <v>170</v>
      </c>
      <c r="N3" t="s">
        <v>177</v>
      </c>
      <c r="P3" t="s">
        <v>172</v>
      </c>
      <c r="Q3" s="5" t="s">
        <v>178</v>
      </c>
    </row>
    <row r="4" spans="1:19">
      <c r="B4">
        <v>1</v>
      </c>
      <c r="C4">
        <v>3</v>
      </c>
      <c r="D4" t="s">
        <v>164</v>
      </c>
      <c r="E4" t="s">
        <v>174</v>
      </c>
      <c r="F4" t="s">
        <v>270</v>
      </c>
      <c r="G4" t="s">
        <v>179</v>
      </c>
      <c r="K4" t="s">
        <v>180</v>
      </c>
      <c r="L4" t="s">
        <v>169</v>
      </c>
      <c r="M4" s="4" t="s">
        <v>181</v>
      </c>
      <c r="N4" t="s">
        <v>182</v>
      </c>
      <c r="P4" t="s">
        <v>172</v>
      </c>
      <c r="Q4" s="5" t="s">
        <v>173</v>
      </c>
    </row>
    <row r="5" spans="1:19">
      <c r="B5">
        <v>1</v>
      </c>
      <c r="C5">
        <v>4</v>
      </c>
      <c r="D5" t="s">
        <v>183</v>
      </c>
      <c r="E5" t="s">
        <v>174</v>
      </c>
      <c r="F5" t="s">
        <v>166</v>
      </c>
      <c r="G5" t="s">
        <v>175</v>
      </c>
      <c r="K5" t="s">
        <v>168</v>
      </c>
      <c r="L5" t="s">
        <v>169</v>
      </c>
      <c r="M5" s="4" t="s">
        <v>170</v>
      </c>
      <c r="N5" t="s">
        <v>171</v>
      </c>
      <c r="P5" t="s">
        <v>172</v>
      </c>
      <c r="Q5" s="5" t="s">
        <v>184</v>
      </c>
    </row>
    <row r="6" spans="1:19">
      <c r="B6">
        <v>1</v>
      </c>
      <c r="C6">
        <v>5</v>
      </c>
      <c r="D6" t="s">
        <v>183</v>
      </c>
      <c r="E6" t="s">
        <v>174</v>
      </c>
      <c r="F6" t="s">
        <v>166</v>
      </c>
      <c r="G6" t="s">
        <v>167</v>
      </c>
      <c r="K6" t="s">
        <v>180</v>
      </c>
      <c r="L6" t="s">
        <v>169</v>
      </c>
      <c r="M6" s="4" t="s">
        <v>170</v>
      </c>
      <c r="N6" t="s">
        <v>185</v>
      </c>
      <c r="P6" t="s">
        <v>172</v>
      </c>
      <c r="Q6" s="5" t="s">
        <v>173</v>
      </c>
    </row>
    <row r="7" spans="1:19">
      <c r="B7">
        <v>1</v>
      </c>
      <c r="C7">
        <v>6</v>
      </c>
      <c r="D7" t="s">
        <v>183</v>
      </c>
      <c r="E7" t="s">
        <v>174</v>
      </c>
      <c r="F7" t="s">
        <v>166</v>
      </c>
      <c r="G7" t="s">
        <v>175</v>
      </c>
      <c r="K7" t="s">
        <v>168</v>
      </c>
      <c r="L7" t="s">
        <v>169</v>
      </c>
      <c r="M7" s="4" t="s">
        <v>170</v>
      </c>
      <c r="Q7" s="5" t="s">
        <v>184</v>
      </c>
    </row>
    <row r="8" spans="1:19">
      <c r="B8">
        <v>1</v>
      </c>
      <c r="C8">
        <v>7</v>
      </c>
      <c r="D8" t="s">
        <v>183</v>
      </c>
      <c r="E8" t="s">
        <v>174</v>
      </c>
      <c r="F8" t="s">
        <v>166</v>
      </c>
      <c r="G8" t="s">
        <v>167</v>
      </c>
      <c r="K8" t="s">
        <v>186</v>
      </c>
      <c r="L8" t="s">
        <v>169</v>
      </c>
      <c r="M8" s="4" t="s">
        <v>181</v>
      </c>
      <c r="N8" t="s">
        <v>187</v>
      </c>
      <c r="P8" t="s">
        <v>172</v>
      </c>
      <c r="Q8" s="5" t="s">
        <v>173</v>
      </c>
    </row>
    <row r="9" spans="1:19">
      <c r="B9">
        <v>1</v>
      </c>
      <c r="C9">
        <v>8</v>
      </c>
      <c r="D9" t="s">
        <v>183</v>
      </c>
      <c r="E9" t="s">
        <v>174</v>
      </c>
      <c r="F9" t="s">
        <v>166</v>
      </c>
      <c r="G9" t="s">
        <v>167</v>
      </c>
      <c r="K9" t="s">
        <v>188</v>
      </c>
      <c r="L9" t="s">
        <v>169</v>
      </c>
      <c r="M9" s="4" t="s">
        <v>181</v>
      </c>
      <c r="N9" t="s">
        <v>187</v>
      </c>
      <c r="P9" t="s">
        <v>172</v>
      </c>
      <c r="Q9" s="5" t="s">
        <v>173</v>
      </c>
    </row>
    <row r="10" spans="1:19">
      <c r="B10">
        <v>1</v>
      </c>
      <c r="C10">
        <v>9</v>
      </c>
      <c r="D10" t="s">
        <v>189</v>
      </c>
      <c r="E10" t="s">
        <v>174</v>
      </c>
      <c r="F10" t="s">
        <v>166</v>
      </c>
      <c r="G10" t="s">
        <v>175</v>
      </c>
      <c r="K10" t="s">
        <v>176</v>
      </c>
      <c r="L10" t="s">
        <v>169</v>
      </c>
      <c r="M10" s="4" t="s">
        <v>181</v>
      </c>
      <c r="N10" t="s">
        <v>171</v>
      </c>
      <c r="O10" s="70" t="s">
        <v>278</v>
      </c>
      <c r="P10" t="s">
        <v>172</v>
      </c>
      <c r="Q10" s="5" t="s">
        <v>184</v>
      </c>
    </row>
    <row r="11" spans="1:19">
      <c r="A11" s="70">
        <v>2</v>
      </c>
      <c r="B11">
        <v>2</v>
      </c>
      <c r="C11">
        <v>1</v>
      </c>
      <c r="D11" t="s">
        <v>190</v>
      </c>
      <c r="E11" t="s">
        <v>35</v>
      </c>
      <c r="F11" t="s">
        <v>271</v>
      </c>
      <c r="G11" t="s">
        <v>179</v>
      </c>
      <c r="H11" s="75">
        <v>10</v>
      </c>
      <c r="I11" s="70">
        <v>7</v>
      </c>
      <c r="J11" s="70">
        <v>3</v>
      </c>
      <c r="K11" t="s">
        <v>188</v>
      </c>
      <c r="L11" t="s">
        <v>169</v>
      </c>
      <c r="M11" s="4" t="s">
        <v>181</v>
      </c>
      <c r="N11" t="s">
        <v>182</v>
      </c>
      <c r="P11" t="s">
        <v>191</v>
      </c>
      <c r="Q11" s="5" t="s">
        <v>192</v>
      </c>
    </row>
    <row r="12" spans="1:19">
      <c r="B12">
        <v>2</v>
      </c>
      <c r="C12">
        <v>2</v>
      </c>
      <c r="D12" t="s">
        <v>190</v>
      </c>
      <c r="E12" t="s">
        <v>35</v>
      </c>
      <c r="F12" t="s">
        <v>271</v>
      </c>
      <c r="G12" t="s">
        <v>179</v>
      </c>
      <c r="K12" t="s">
        <v>193</v>
      </c>
      <c r="L12" t="s">
        <v>169</v>
      </c>
      <c r="M12" s="4" t="s">
        <v>181</v>
      </c>
      <c r="N12" t="s">
        <v>194</v>
      </c>
      <c r="P12" t="s">
        <v>195</v>
      </c>
      <c r="Q12" s="5" t="s">
        <v>173</v>
      </c>
    </row>
    <row r="13" spans="1:19">
      <c r="B13">
        <v>2</v>
      </c>
      <c r="C13">
        <v>3</v>
      </c>
      <c r="D13" t="s">
        <v>190</v>
      </c>
      <c r="E13" t="s">
        <v>196</v>
      </c>
      <c r="F13" t="s">
        <v>166</v>
      </c>
      <c r="G13" t="s">
        <v>167</v>
      </c>
      <c r="K13" t="s">
        <v>186</v>
      </c>
      <c r="L13" t="s">
        <v>169</v>
      </c>
      <c r="M13" s="4" t="s">
        <v>170</v>
      </c>
      <c r="Q13" s="5" t="s">
        <v>192</v>
      </c>
    </row>
    <row r="14" spans="1:19">
      <c r="B14">
        <v>2</v>
      </c>
      <c r="C14">
        <v>4</v>
      </c>
      <c r="D14" t="s">
        <v>190</v>
      </c>
      <c r="E14" t="s">
        <v>174</v>
      </c>
      <c r="F14" t="s">
        <v>166</v>
      </c>
      <c r="G14" t="s">
        <v>167</v>
      </c>
      <c r="K14" t="s">
        <v>176</v>
      </c>
      <c r="L14" t="s">
        <v>169</v>
      </c>
      <c r="M14" s="4" t="s">
        <v>170</v>
      </c>
      <c r="N14" t="s">
        <v>182</v>
      </c>
      <c r="P14" t="s">
        <v>172</v>
      </c>
      <c r="Q14" s="5" t="s">
        <v>173</v>
      </c>
    </row>
    <row r="15" spans="1:19">
      <c r="B15">
        <v>2</v>
      </c>
      <c r="C15">
        <v>5</v>
      </c>
      <c r="D15" t="s">
        <v>164</v>
      </c>
      <c r="E15" t="s">
        <v>174</v>
      </c>
      <c r="F15" t="s">
        <v>166</v>
      </c>
      <c r="G15" t="s">
        <v>167</v>
      </c>
      <c r="K15" t="s">
        <v>168</v>
      </c>
      <c r="L15" t="s">
        <v>169</v>
      </c>
      <c r="M15" s="4" t="s">
        <v>170</v>
      </c>
      <c r="N15" t="s">
        <v>185</v>
      </c>
      <c r="P15" t="s">
        <v>172</v>
      </c>
      <c r="Q15" s="5" t="s">
        <v>173</v>
      </c>
    </row>
    <row r="16" spans="1:19">
      <c r="B16">
        <v>2</v>
      </c>
      <c r="C16">
        <v>6</v>
      </c>
      <c r="D16" t="s">
        <v>164</v>
      </c>
      <c r="E16" t="s">
        <v>174</v>
      </c>
      <c r="F16" t="s">
        <v>270</v>
      </c>
      <c r="G16" t="s">
        <v>167</v>
      </c>
      <c r="K16" t="s">
        <v>180</v>
      </c>
      <c r="L16" t="s">
        <v>169</v>
      </c>
      <c r="M16" s="4" t="s">
        <v>181</v>
      </c>
      <c r="N16" t="s">
        <v>182</v>
      </c>
      <c r="P16" t="s">
        <v>195</v>
      </c>
      <c r="Q16" s="5" t="s">
        <v>173</v>
      </c>
    </row>
    <row r="17" spans="1:17">
      <c r="B17">
        <v>2</v>
      </c>
      <c r="C17">
        <v>7</v>
      </c>
      <c r="D17" t="s">
        <v>164</v>
      </c>
      <c r="E17" t="s">
        <v>174</v>
      </c>
      <c r="F17" t="s">
        <v>166</v>
      </c>
      <c r="G17" t="s">
        <v>167</v>
      </c>
      <c r="K17" t="s">
        <v>176</v>
      </c>
      <c r="L17" t="s">
        <v>169</v>
      </c>
      <c r="M17" s="4" t="s">
        <v>170</v>
      </c>
      <c r="N17" t="s">
        <v>171</v>
      </c>
      <c r="P17" t="s">
        <v>172</v>
      </c>
      <c r="Q17" s="5" t="s">
        <v>173</v>
      </c>
    </row>
    <row r="18" spans="1:17">
      <c r="B18">
        <v>2</v>
      </c>
      <c r="C18">
        <v>8</v>
      </c>
      <c r="D18" s="3" t="s">
        <v>183</v>
      </c>
      <c r="E18" t="s">
        <v>174</v>
      </c>
      <c r="F18" t="s">
        <v>166</v>
      </c>
      <c r="G18" t="s">
        <v>175</v>
      </c>
      <c r="K18" t="s">
        <v>176</v>
      </c>
      <c r="L18" t="s">
        <v>169</v>
      </c>
      <c r="M18" s="4" t="s">
        <v>170</v>
      </c>
      <c r="N18" t="s">
        <v>177</v>
      </c>
      <c r="P18" t="s">
        <v>172</v>
      </c>
      <c r="Q18" s="5" t="s">
        <v>184</v>
      </c>
    </row>
    <row r="19" spans="1:17">
      <c r="B19">
        <v>2</v>
      </c>
      <c r="C19">
        <v>9</v>
      </c>
      <c r="D19" t="s">
        <v>183</v>
      </c>
      <c r="E19" t="s">
        <v>174</v>
      </c>
      <c r="F19" t="s">
        <v>271</v>
      </c>
      <c r="G19" t="s">
        <v>179</v>
      </c>
      <c r="K19" t="s">
        <v>176</v>
      </c>
      <c r="L19" t="s">
        <v>169</v>
      </c>
      <c r="M19" s="4" t="s">
        <v>181</v>
      </c>
      <c r="N19" t="s">
        <v>182</v>
      </c>
      <c r="P19" t="s">
        <v>172</v>
      </c>
      <c r="Q19" s="5" t="s">
        <v>192</v>
      </c>
    </row>
    <row r="20" spans="1:17">
      <c r="B20">
        <v>2</v>
      </c>
      <c r="C20">
        <v>10</v>
      </c>
      <c r="D20" t="s">
        <v>197</v>
      </c>
      <c r="E20" t="s">
        <v>198</v>
      </c>
      <c r="F20" t="s">
        <v>166</v>
      </c>
      <c r="G20" t="s">
        <v>175</v>
      </c>
      <c r="K20" t="s">
        <v>168</v>
      </c>
      <c r="L20" t="s">
        <v>169</v>
      </c>
      <c r="M20" s="4" t="s">
        <v>170</v>
      </c>
      <c r="N20" t="s">
        <v>199</v>
      </c>
      <c r="O20" s="70" t="s">
        <v>279</v>
      </c>
      <c r="P20" t="s">
        <v>172</v>
      </c>
      <c r="Q20" s="5" t="s">
        <v>200</v>
      </c>
    </row>
    <row r="21" spans="1:17">
      <c r="A21" s="70">
        <v>3</v>
      </c>
      <c r="B21">
        <v>3</v>
      </c>
      <c r="C21">
        <v>1</v>
      </c>
      <c r="D21" t="s">
        <v>201</v>
      </c>
      <c r="E21" t="s">
        <v>174</v>
      </c>
      <c r="F21" t="s">
        <v>166</v>
      </c>
      <c r="G21" t="s">
        <v>167</v>
      </c>
      <c r="H21" s="75">
        <v>5</v>
      </c>
      <c r="I21" s="70">
        <v>4</v>
      </c>
      <c r="J21" s="70">
        <v>1</v>
      </c>
      <c r="K21" t="s">
        <v>168</v>
      </c>
      <c r="L21" t="s">
        <v>169</v>
      </c>
      <c r="M21" s="4" t="s">
        <v>170</v>
      </c>
      <c r="N21" t="s">
        <v>202</v>
      </c>
      <c r="P21" t="s">
        <v>172</v>
      </c>
      <c r="Q21" s="5" t="s">
        <v>173</v>
      </c>
    </row>
    <row r="22" spans="1:17">
      <c r="B22">
        <v>3</v>
      </c>
      <c r="C22">
        <v>2</v>
      </c>
      <c r="D22" t="s">
        <v>201</v>
      </c>
      <c r="E22" t="s">
        <v>174</v>
      </c>
      <c r="F22" t="s">
        <v>166</v>
      </c>
      <c r="G22" t="s">
        <v>167</v>
      </c>
      <c r="K22" t="s">
        <v>168</v>
      </c>
      <c r="L22" t="s">
        <v>169</v>
      </c>
      <c r="M22" s="4" t="s">
        <v>170</v>
      </c>
      <c r="N22" t="s">
        <v>171</v>
      </c>
      <c r="P22" t="s">
        <v>172</v>
      </c>
      <c r="Q22" s="5" t="s">
        <v>173</v>
      </c>
    </row>
    <row r="23" spans="1:17">
      <c r="B23">
        <v>3</v>
      </c>
      <c r="C23">
        <v>3</v>
      </c>
      <c r="D23" t="s">
        <v>203</v>
      </c>
      <c r="E23" t="s">
        <v>174</v>
      </c>
      <c r="F23" t="s">
        <v>166</v>
      </c>
      <c r="G23" t="s">
        <v>167</v>
      </c>
      <c r="K23" t="s">
        <v>186</v>
      </c>
      <c r="L23" t="s">
        <v>169</v>
      </c>
      <c r="M23" s="4" t="s">
        <v>170</v>
      </c>
      <c r="N23" t="s">
        <v>204</v>
      </c>
      <c r="P23" t="s">
        <v>172</v>
      </c>
      <c r="Q23" s="5" t="s">
        <v>173</v>
      </c>
    </row>
    <row r="24" spans="1:17">
      <c r="B24">
        <v>3</v>
      </c>
      <c r="C24">
        <v>4</v>
      </c>
      <c r="D24" t="s">
        <v>203</v>
      </c>
      <c r="E24" t="s">
        <v>174</v>
      </c>
      <c r="F24" t="s">
        <v>166</v>
      </c>
      <c r="G24" t="s">
        <v>167</v>
      </c>
      <c r="K24" t="s">
        <v>176</v>
      </c>
      <c r="L24" t="s">
        <v>169</v>
      </c>
      <c r="M24" s="4" t="s">
        <v>170</v>
      </c>
      <c r="N24" t="s">
        <v>171</v>
      </c>
      <c r="P24" t="s">
        <v>172</v>
      </c>
      <c r="Q24" s="5" t="s">
        <v>173</v>
      </c>
    </row>
    <row r="25" spans="1:17">
      <c r="B25">
        <v>3</v>
      </c>
      <c r="C25">
        <v>5</v>
      </c>
      <c r="D25" t="s">
        <v>203</v>
      </c>
      <c r="E25" t="s">
        <v>198</v>
      </c>
      <c r="F25" t="s">
        <v>166</v>
      </c>
      <c r="G25" t="s">
        <v>167</v>
      </c>
      <c r="K25" t="s">
        <v>180</v>
      </c>
      <c r="L25" t="s">
        <v>169</v>
      </c>
      <c r="M25" s="4" t="s">
        <v>170</v>
      </c>
      <c r="N25" t="s">
        <v>171</v>
      </c>
      <c r="O25" s="70" t="s">
        <v>280</v>
      </c>
      <c r="P25" t="s">
        <v>172</v>
      </c>
      <c r="Q25" s="5" t="s">
        <v>173</v>
      </c>
    </row>
    <row r="26" spans="1:17">
      <c r="A26" s="70">
        <v>4</v>
      </c>
      <c r="B26">
        <v>4</v>
      </c>
      <c r="C26">
        <v>1</v>
      </c>
      <c r="D26" t="s">
        <v>205</v>
      </c>
      <c r="E26" t="s">
        <v>174</v>
      </c>
      <c r="F26" t="s">
        <v>166</v>
      </c>
      <c r="G26" t="s">
        <v>175</v>
      </c>
      <c r="H26" s="75">
        <v>8</v>
      </c>
      <c r="I26" s="70">
        <v>8</v>
      </c>
      <c r="J26" s="70">
        <v>0</v>
      </c>
      <c r="K26" t="s">
        <v>186</v>
      </c>
      <c r="L26" t="s">
        <v>169</v>
      </c>
      <c r="M26" s="4" t="s">
        <v>170</v>
      </c>
      <c r="N26" t="s">
        <v>171</v>
      </c>
      <c r="P26" t="s">
        <v>172</v>
      </c>
      <c r="Q26" s="5" t="s">
        <v>206</v>
      </c>
    </row>
    <row r="27" spans="1:17">
      <c r="B27">
        <v>4</v>
      </c>
      <c r="C27">
        <v>2</v>
      </c>
      <c r="D27" t="s">
        <v>164</v>
      </c>
      <c r="E27" t="s">
        <v>174</v>
      </c>
      <c r="F27" t="s">
        <v>166</v>
      </c>
      <c r="G27" t="s">
        <v>175</v>
      </c>
      <c r="K27" t="s">
        <v>168</v>
      </c>
      <c r="L27" t="s">
        <v>169</v>
      </c>
      <c r="M27" s="4" t="s">
        <v>170</v>
      </c>
      <c r="N27" t="s">
        <v>171</v>
      </c>
      <c r="P27" t="s">
        <v>172</v>
      </c>
      <c r="Q27" s="5" t="s">
        <v>184</v>
      </c>
    </row>
    <row r="28" spans="1:17">
      <c r="B28">
        <v>4</v>
      </c>
      <c r="C28">
        <v>3</v>
      </c>
      <c r="D28" t="s">
        <v>203</v>
      </c>
      <c r="E28" t="s">
        <v>174</v>
      </c>
      <c r="F28" t="s">
        <v>166</v>
      </c>
      <c r="G28" t="s">
        <v>175</v>
      </c>
      <c r="K28" t="s">
        <v>176</v>
      </c>
      <c r="L28" t="s">
        <v>169</v>
      </c>
      <c r="M28" t="s">
        <v>207</v>
      </c>
      <c r="N28" t="s">
        <v>208</v>
      </c>
      <c r="P28" t="s">
        <v>172</v>
      </c>
      <c r="Q28" s="5" t="s">
        <v>184</v>
      </c>
    </row>
    <row r="29" spans="1:17">
      <c r="B29">
        <v>4</v>
      </c>
      <c r="C29">
        <v>4</v>
      </c>
      <c r="D29" t="s">
        <v>203</v>
      </c>
      <c r="E29" t="s">
        <v>174</v>
      </c>
      <c r="F29" t="s">
        <v>166</v>
      </c>
      <c r="G29" t="s">
        <v>175</v>
      </c>
      <c r="K29" t="s">
        <v>186</v>
      </c>
      <c r="L29" t="s">
        <v>169</v>
      </c>
      <c r="M29" s="4" t="s">
        <v>170</v>
      </c>
      <c r="N29" t="s">
        <v>209</v>
      </c>
      <c r="P29" t="s">
        <v>172</v>
      </c>
      <c r="Q29" s="5" t="s">
        <v>184</v>
      </c>
    </row>
    <row r="30" spans="1:17">
      <c r="B30">
        <v>4</v>
      </c>
      <c r="C30">
        <v>5</v>
      </c>
      <c r="D30" t="s">
        <v>201</v>
      </c>
      <c r="E30" t="s">
        <v>174</v>
      </c>
      <c r="F30" t="s">
        <v>166</v>
      </c>
      <c r="G30" t="s">
        <v>175</v>
      </c>
      <c r="K30" t="s">
        <v>186</v>
      </c>
      <c r="L30" t="s">
        <v>169</v>
      </c>
      <c r="M30" t="s">
        <v>207</v>
      </c>
      <c r="N30" t="s">
        <v>208</v>
      </c>
      <c r="P30" t="s">
        <v>172</v>
      </c>
      <c r="Q30" s="5" t="s">
        <v>184</v>
      </c>
    </row>
    <row r="31" spans="1:17">
      <c r="B31">
        <v>4</v>
      </c>
      <c r="C31">
        <v>6</v>
      </c>
      <c r="D31" t="s">
        <v>201</v>
      </c>
      <c r="E31" t="s">
        <v>35</v>
      </c>
      <c r="F31" t="s">
        <v>166</v>
      </c>
      <c r="G31" t="s">
        <v>175</v>
      </c>
      <c r="K31" t="s">
        <v>168</v>
      </c>
      <c r="L31" t="s">
        <v>169</v>
      </c>
      <c r="M31" s="4" t="s">
        <v>170</v>
      </c>
      <c r="N31" t="s">
        <v>171</v>
      </c>
      <c r="P31" t="s">
        <v>172</v>
      </c>
      <c r="Q31" s="5" t="s">
        <v>184</v>
      </c>
    </row>
    <row r="32" spans="1:17">
      <c r="B32">
        <v>4</v>
      </c>
      <c r="C32" s="70">
        <v>7</v>
      </c>
      <c r="D32" t="s">
        <v>201</v>
      </c>
      <c r="E32" t="s">
        <v>35</v>
      </c>
      <c r="F32" t="s">
        <v>166</v>
      </c>
      <c r="G32" t="s">
        <v>175</v>
      </c>
      <c r="K32" t="s">
        <v>168</v>
      </c>
      <c r="L32" t="s">
        <v>169</v>
      </c>
      <c r="M32" t="s">
        <v>207</v>
      </c>
      <c r="N32" t="s">
        <v>208</v>
      </c>
      <c r="P32" t="s">
        <v>172</v>
      </c>
      <c r="Q32" s="5" t="s">
        <v>184</v>
      </c>
    </row>
    <row r="33" spans="1:17">
      <c r="B33">
        <v>4</v>
      </c>
      <c r="C33">
        <v>8</v>
      </c>
      <c r="D33" t="s">
        <v>201</v>
      </c>
      <c r="E33" t="s">
        <v>35</v>
      </c>
      <c r="F33" t="s">
        <v>166</v>
      </c>
      <c r="G33" t="s">
        <v>175</v>
      </c>
      <c r="K33" t="s">
        <v>168</v>
      </c>
      <c r="L33" t="s">
        <v>169</v>
      </c>
      <c r="M33" s="4" t="s">
        <v>207</v>
      </c>
      <c r="O33" s="70" t="s">
        <v>281</v>
      </c>
      <c r="Q33" s="5" t="s">
        <v>184</v>
      </c>
    </row>
    <row r="34" spans="1:17">
      <c r="A34" s="70">
        <v>5</v>
      </c>
      <c r="B34">
        <v>5</v>
      </c>
      <c r="C34">
        <v>1</v>
      </c>
      <c r="D34" t="s">
        <v>164</v>
      </c>
      <c r="E34" t="s">
        <v>174</v>
      </c>
      <c r="F34" t="s">
        <v>166</v>
      </c>
      <c r="G34" t="s">
        <v>175</v>
      </c>
      <c r="H34" s="75">
        <v>11</v>
      </c>
      <c r="I34" s="70">
        <v>11</v>
      </c>
      <c r="J34" s="70">
        <v>0</v>
      </c>
      <c r="K34" t="s">
        <v>168</v>
      </c>
      <c r="L34" t="s">
        <v>169</v>
      </c>
      <c r="M34" s="4" t="s">
        <v>170</v>
      </c>
      <c r="N34" t="s">
        <v>171</v>
      </c>
      <c r="P34" t="s">
        <v>172</v>
      </c>
      <c r="Q34" s="5" t="s">
        <v>184</v>
      </c>
    </row>
    <row r="35" spans="1:17">
      <c r="B35">
        <v>5</v>
      </c>
      <c r="C35">
        <v>2</v>
      </c>
      <c r="D35" t="s">
        <v>197</v>
      </c>
      <c r="E35" t="s">
        <v>35</v>
      </c>
      <c r="F35" t="s">
        <v>166</v>
      </c>
      <c r="G35" t="s">
        <v>175</v>
      </c>
      <c r="K35" t="s">
        <v>176</v>
      </c>
      <c r="L35" t="s">
        <v>169</v>
      </c>
      <c r="M35" s="4" t="s">
        <v>170</v>
      </c>
      <c r="N35" t="s">
        <v>171</v>
      </c>
      <c r="P35" t="s">
        <v>172</v>
      </c>
      <c r="Q35" s="5" t="s">
        <v>184</v>
      </c>
    </row>
    <row r="36" spans="1:17">
      <c r="B36">
        <v>5</v>
      </c>
      <c r="C36">
        <v>3</v>
      </c>
      <c r="D36" t="s">
        <v>164</v>
      </c>
      <c r="E36" t="s">
        <v>35</v>
      </c>
      <c r="F36" t="s">
        <v>166</v>
      </c>
      <c r="G36" t="s">
        <v>175</v>
      </c>
      <c r="K36" t="s">
        <v>176</v>
      </c>
      <c r="L36" t="s">
        <v>169</v>
      </c>
      <c r="M36" s="4" t="s">
        <v>170</v>
      </c>
      <c r="N36" t="s">
        <v>171</v>
      </c>
      <c r="P36" t="s">
        <v>172</v>
      </c>
      <c r="Q36" s="5" t="s">
        <v>184</v>
      </c>
    </row>
    <row r="37" spans="1:17">
      <c r="B37">
        <v>5</v>
      </c>
      <c r="C37">
        <v>4</v>
      </c>
      <c r="D37" t="s">
        <v>201</v>
      </c>
      <c r="E37" t="s">
        <v>35</v>
      </c>
      <c r="F37" t="s">
        <v>166</v>
      </c>
      <c r="G37" t="s">
        <v>175</v>
      </c>
      <c r="K37" t="s">
        <v>168</v>
      </c>
      <c r="L37" t="s">
        <v>169</v>
      </c>
      <c r="M37" s="4" t="s">
        <v>170</v>
      </c>
      <c r="N37" t="s">
        <v>208</v>
      </c>
      <c r="P37" t="s">
        <v>172</v>
      </c>
      <c r="Q37" t="s">
        <v>184</v>
      </c>
    </row>
    <row r="38" spans="1:17">
      <c r="B38">
        <v>5</v>
      </c>
      <c r="C38">
        <v>5</v>
      </c>
      <c r="D38" t="s">
        <v>201</v>
      </c>
      <c r="E38" t="s">
        <v>35</v>
      </c>
      <c r="F38" t="s">
        <v>166</v>
      </c>
      <c r="G38" t="s">
        <v>175</v>
      </c>
      <c r="K38" t="s">
        <v>176</v>
      </c>
      <c r="L38" t="s">
        <v>169</v>
      </c>
      <c r="M38" s="4" t="s">
        <v>170</v>
      </c>
      <c r="N38" t="s">
        <v>171</v>
      </c>
      <c r="P38" t="s">
        <v>172</v>
      </c>
      <c r="Q38" t="s">
        <v>184</v>
      </c>
    </row>
    <row r="39" spans="1:17">
      <c r="B39">
        <v>5</v>
      </c>
      <c r="C39">
        <v>6</v>
      </c>
      <c r="D39" t="s">
        <v>164</v>
      </c>
      <c r="E39" t="s">
        <v>35</v>
      </c>
      <c r="F39" t="s">
        <v>166</v>
      </c>
      <c r="G39" t="s">
        <v>175</v>
      </c>
      <c r="K39" t="s">
        <v>176</v>
      </c>
      <c r="L39" t="s">
        <v>169</v>
      </c>
      <c r="M39" s="4" t="s">
        <v>170</v>
      </c>
      <c r="N39" t="s">
        <v>171</v>
      </c>
      <c r="P39" t="s">
        <v>172</v>
      </c>
      <c r="Q39" t="s">
        <v>184</v>
      </c>
    </row>
    <row r="40" spans="1:17">
      <c r="B40">
        <v>5</v>
      </c>
      <c r="C40">
        <v>7</v>
      </c>
      <c r="D40" t="s">
        <v>203</v>
      </c>
      <c r="E40" t="s">
        <v>35</v>
      </c>
      <c r="F40" t="s">
        <v>166</v>
      </c>
      <c r="G40" t="s">
        <v>175</v>
      </c>
      <c r="K40" t="s">
        <v>168</v>
      </c>
      <c r="L40" t="s">
        <v>169</v>
      </c>
      <c r="M40" t="s">
        <v>207</v>
      </c>
      <c r="N40" t="s">
        <v>208</v>
      </c>
      <c r="P40" t="s">
        <v>172</v>
      </c>
      <c r="Q40" t="s">
        <v>184</v>
      </c>
    </row>
    <row r="41" spans="1:17">
      <c r="B41">
        <v>5</v>
      </c>
      <c r="C41">
        <v>8</v>
      </c>
      <c r="D41" t="s">
        <v>203</v>
      </c>
      <c r="E41" t="s">
        <v>35</v>
      </c>
      <c r="F41" t="s">
        <v>166</v>
      </c>
      <c r="G41" t="s">
        <v>175</v>
      </c>
      <c r="K41" t="s">
        <v>186</v>
      </c>
      <c r="L41" t="s">
        <v>169</v>
      </c>
      <c r="M41" s="4" t="s">
        <v>170</v>
      </c>
      <c r="N41" t="s">
        <v>210</v>
      </c>
      <c r="P41" t="s">
        <v>172</v>
      </c>
      <c r="Q41" t="s">
        <v>184</v>
      </c>
    </row>
    <row r="42" spans="1:17">
      <c r="B42">
        <v>5</v>
      </c>
      <c r="C42">
        <v>9</v>
      </c>
      <c r="D42" t="s">
        <v>183</v>
      </c>
      <c r="E42" t="s">
        <v>35</v>
      </c>
      <c r="F42" t="s">
        <v>166</v>
      </c>
      <c r="G42" t="s">
        <v>175</v>
      </c>
      <c r="K42" t="s">
        <v>176</v>
      </c>
      <c r="L42" t="s">
        <v>169</v>
      </c>
      <c r="M42" s="4" t="s">
        <v>170</v>
      </c>
      <c r="N42" t="s">
        <v>171</v>
      </c>
      <c r="P42" t="s">
        <v>172</v>
      </c>
      <c r="Q42" t="s">
        <v>184</v>
      </c>
    </row>
    <row r="43" spans="1:17">
      <c r="B43">
        <v>5</v>
      </c>
      <c r="C43">
        <v>10</v>
      </c>
      <c r="D43" t="s">
        <v>183</v>
      </c>
      <c r="E43" t="s">
        <v>35</v>
      </c>
      <c r="F43" t="s">
        <v>166</v>
      </c>
      <c r="G43" t="s">
        <v>175</v>
      </c>
      <c r="K43" t="s">
        <v>168</v>
      </c>
      <c r="L43" t="s">
        <v>169</v>
      </c>
      <c r="M43" s="4" t="s">
        <v>170</v>
      </c>
      <c r="N43" t="s">
        <v>171</v>
      </c>
      <c r="P43" t="s">
        <v>172</v>
      </c>
      <c r="Q43" t="s">
        <v>184</v>
      </c>
    </row>
    <row r="44" spans="1:17">
      <c r="B44">
        <v>5</v>
      </c>
      <c r="C44">
        <v>11</v>
      </c>
      <c r="D44" t="s">
        <v>183</v>
      </c>
      <c r="E44" t="s">
        <v>35</v>
      </c>
      <c r="F44" t="s">
        <v>166</v>
      </c>
      <c r="G44" t="s">
        <v>175</v>
      </c>
      <c r="K44" t="s">
        <v>168</v>
      </c>
      <c r="L44" t="s">
        <v>169</v>
      </c>
      <c r="M44" s="4" t="s">
        <v>170</v>
      </c>
      <c r="N44" t="s">
        <v>171</v>
      </c>
      <c r="O44" s="70" t="s">
        <v>282</v>
      </c>
      <c r="P44" t="s">
        <v>172</v>
      </c>
      <c r="Q44" t="s">
        <v>184</v>
      </c>
    </row>
    <row r="45" spans="1:17">
      <c r="A45" s="70">
        <v>6</v>
      </c>
      <c r="B45">
        <v>6</v>
      </c>
      <c r="C45">
        <v>1</v>
      </c>
      <c r="D45" t="s">
        <v>164</v>
      </c>
      <c r="E45" t="s">
        <v>35</v>
      </c>
      <c r="F45" t="s">
        <v>166</v>
      </c>
      <c r="G45" t="s">
        <v>175</v>
      </c>
      <c r="H45" s="75">
        <v>3</v>
      </c>
      <c r="I45" s="70">
        <v>3</v>
      </c>
      <c r="J45" s="70">
        <v>0</v>
      </c>
      <c r="K45" t="s">
        <v>168</v>
      </c>
      <c r="L45" t="s">
        <v>169</v>
      </c>
      <c r="M45" s="4" t="s">
        <v>170</v>
      </c>
      <c r="N45" t="s">
        <v>211</v>
      </c>
      <c r="P45" t="s">
        <v>172</v>
      </c>
      <c r="Q45" t="s">
        <v>184</v>
      </c>
    </row>
    <row r="46" spans="1:17">
      <c r="B46">
        <v>6</v>
      </c>
      <c r="C46">
        <v>2</v>
      </c>
      <c r="D46" t="s">
        <v>183</v>
      </c>
      <c r="E46" t="s">
        <v>35</v>
      </c>
      <c r="F46" t="s">
        <v>166</v>
      </c>
      <c r="G46" t="s">
        <v>175</v>
      </c>
      <c r="K46" t="s">
        <v>168</v>
      </c>
      <c r="L46" t="s">
        <v>169</v>
      </c>
      <c r="M46" t="s">
        <v>207</v>
      </c>
      <c r="N46" t="s">
        <v>208</v>
      </c>
      <c r="P46" t="s">
        <v>172</v>
      </c>
      <c r="Q46" t="s">
        <v>184</v>
      </c>
    </row>
    <row r="47" spans="1:17">
      <c r="B47">
        <v>6</v>
      </c>
      <c r="C47">
        <v>3</v>
      </c>
      <c r="D47" t="s">
        <v>201</v>
      </c>
      <c r="E47" t="s">
        <v>35</v>
      </c>
      <c r="F47" t="s">
        <v>166</v>
      </c>
      <c r="G47" t="s">
        <v>175</v>
      </c>
      <c r="K47" t="s">
        <v>176</v>
      </c>
      <c r="L47" t="s">
        <v>169</v>
      </c>
      <c r="M47" s="4" t="s">
        <v>170</v>
      </c>
      <c r="N47" t="s">
        <v>212</v>
      </c>
      <c r="O47" s="70" t="s">
        <v>281</v>
      </c>
      <c r="P47" t="s">
        <v>172</v>
      </c>
      <c r="Q47" t="s">
        <v>184</v>
      </c>
    </row>
    <row r="48" spans="1:17">
      <c r="A48" s="70">
        <v>7</v>
      </c>
      <c r="B48">
        <v>7</v>
      </c>
      <c r="C48">
        <v>2</v>
      </c>
      <c r="D48" t="s">
        <v>164</v>
      </c>
      <c r="E48" t="s">
        <v>35</v>
      </c>
      <c r="F48" t="s">
        <v>166</v>
      </c>
      <c r="G48" t="s">
        <v>175</v>
      </c>
      <c r="H48" s="75">
        <v>1</v>
      </c>
      <c r="I48" s="70">
        <v>1</v>
      </c>
      <c r="J48" s="70">
        <v>0</v>
      </c>
      <c r="K48" t="s">
        <v>168</v>
      </c>
      <c r="L48" t="s">
        <v>169</v>
      </c>
      <c r="M48" s="4" t="s">
        <v>170</v>
      </c>
      <c r="N48" t="s">
        <v>213</v>
      </c>
      <c r="O48" s="70" t="s">
        <v>283</v>
      </c>
      <c r="P48" t="s">
        <v>172</v>
      </c>
      <c r="Q48" s="5" t="s">
        <v>184</v>
      </c>
    </row>
    <row r="49" spans="1:17">
      <c r="A49" s="70">
        <v>8</v>
      </c>
      <c r="B49">
        <v>8</v>
      </c>
      <c r="C49">
        <v>1</v>
      </c>
      <c r="D49" t="s">
        <v>214</v>
      </c>
      <c r="E49" t="s">
        <v>35</v>
      </c>
      <c r="F49" t="s">
        <v>166</v>
      </c>
      <c r="G49" t="s">
        <v>175</v>
      </c>
      <c r="H49" s="75">
        <v>2</v>
      </c>
      <c r="I49" s="70">
        <v>2</v>
      </c>
      <c r="J49" s="70">
        <v>0</v>
      </c>
      <c r="K49" t="s">
        <v>168</v>
      </c>
      <c r="L49" t="s">
        <v>169</v>
      </c>
      <c r="M49" s="4" t="s">
        <v>170</v>
      </c>
      <c r="N49" t="s">
        <v>215</v>
      </c>
      <c r="P49" t="s">
        <v>172</v>
      </c>
      <c r="Q49" s="5" t="s">
        <v>184</v>
      </c>
    </row>
    <row r="50" spans="1:17">
      <c r="B50">
        <v>8</v>
      </c>
      <c r="C50">
        <v>2</v>
      </c>
      <c r="D50" t="s">
        <v>203</v>
      </c>
      <c r="E50" t="s">
        <v>35</v>
      </c>
      <c r="F50" t="s">
        <v>270</v>
      </c>
      <c r="G50" t="s">
        <v>167</v>
      </c>
      <c r="K50" t="s">
        <v>216</v>
      </c>
      <c r="L50" t="s">
        <v>169</v>
      </c>
      <c r="M50" s="4" t="s">
        <v>170</v>
      </c>
      <c r="N50" t="s">
        <v>199</v>
      </c>
      <c r="O50" s="70" t="s">
        <v>283</v>
      </c>
      <c r="P50" t="s">
        <v>172</v>
      </c>
      <c r="Q50" s="5" t="s">
        <v>173</v>
      </c>
    </row>
    <row r="51" spans="1:17">
      <c r="A51" s="70">
        <v>10</v>
      </c>
      <c r="B51">
        <v>10</v>
      </c>
      <c r="C51">
        <v>1</v>
      </c>
      <c r="D51" t="s">
        <v>197</v>
      </c>
      <c r="E51" t="s">
        <v>35</v>
      </c>
      <c r="F51" t="s">
        <v>166</v>
      </c>
      <c r="G51" t="s">
        <v>175</v>
      </c>
      <c r="H51" s="75">
        <v>7</v>
      </c>
      <c r="I51" s="70">
        <v>7</v>
      </c>
      <c r="J51" s="70">
        <v>0</v>
      </c>
      <c r="K51" t="s">
        <v>168</v>
      </c>
      <c r="L51" t="s">
        <v>169</v>
      </c>
      <c r="M51" s="4" t="s">
        <v>170</v>
      </c>
      <c r="N51" t="s">
        <v>217</v>
      </c>
      <c r="P51" t="s">
        <v>172</v>
      </c>
      <c r="Q51" s="5" t="s">
        <v>184</v>
      </c>
    </row>
    <row r="52" spans="1:17">
      <c r="B52">
        <v>10</v>
      </c>
      <c r="C52">
        <v>2</v>
      </c>
      <c r="D52" t="s">
        <v>197</v>
      </c>
      <c r="E52" t="s">
        <v>35</v>
      </c>
      <c r="F52" t="s">
        <v>166</v>
      </c>
      <c r="G52" t="s">
        <v>175</v>
      </c>
      <c r="K52" t="s">
        <v>168</v>
      </c>
      <c r="L52" t="s">
        <v>169</v>
      </c>
      <c r="M52" s="4" t="s">
        <v>170</v>
      </c>
      <c r="N52" t="s">
        <v>171</v>
      </c>
      <c r="P52" t="s">
        <v>172</v>
      </c>
      <c r="Q52" s="5" t="s">
        <v>184</v>
      </c>
    </row>
    <row r="53" spans="1:17">
      <c r="B53" s="16">
        <v>10</v>
      </c>
      <c r="C53">
        <v>3</v>
      </c>
      <c r="D53" t="s">
        <v>197</v>
      </c>
      <c r="E53" t="s">
        <v>165</v>
      </c>
      <c r="F53" t="s">
        <v>166</v>
      </c>
      <c r="G53" t="s">
        <v>167</v>
      </c>
      <c r="K53" t="s">
        <v>168</v>
      </c>
      <c r="L53" t="s">
        <v>169</v>
      </c>
      <c r="M53" s="4" t="s">
        <v>207</v>
      </c>
      <c r="N53" t="s">
        <v>171</v>
      </c>
      <c r="P53" t="s">
        <v>172</v>
      </c>
      <c r="Q53" s="5" t="s">
        <v>173</v>
      </c>
    </row>
    <row r="54" spans="1:17">
      <c r="B54" s="16">
        <v>10</v>
      </c>
      <c r="C54">
        <v>4</v>
      </c>
      <c r="D54" t="s">
        <v>183</v>
      </c>
      <c r="E54" t="s">
        <v>35</v>
      </c>
      <c r="F54" t="s">
        <v>166</v>
      </c>
      <c r="G54" t="s">
        <v>175</v>
      </c>
      <c r="K54" t="s">
        <v>216</v>
      </c>
      <c r="L54" t="s">
        <v>169</v>
      </c>
      <c r="M54" s="4" t="s">
        <v>170</v>
      </c>
      <c r="N54" t="s">
        <v>171</v>
      </c>
      <c r="P54" t="s">
        <v>172</v>
      </c>
      <c r="Q54" s="5" t="s">
        <v>184</v>
      </c>
    </row>
    <row r="55" spans="1:17">
      <c r="B55" s="17">
        <v>10</v>
      </c>
      <c r="C55">
        <v>5</v>
      </c>
      <c r="D55" t="s">
        <v>201</v>
      </c>
      <c r="E55" t="s">
        <v>35</v>
      </c>
      <c r="F55" t="s">
        <v>166</v>
      </c>
      <c r="G55" t="s">
        <v>175</v>
      </c>
      <c r="K55" t="s">
        <v>176</v>
      </c>
      <c r="L55" t="s">
        <v>169</v>
      </c>
      <c r="M55" s="4" t="s">
        <v>170</v>
      </c>
      <c r="N55" t="s">
        <v>171</v>
      </c>
      <c r="P55" t="s">
        <v>172</v>
      </c>
      <c r="Q55" s="5" t="s">
        <v>184</v>
      </c>
    </row>
    <row r="56" spans="1:17">
      <c r="B56" s="17">
        <v>10</v>
      </c>
      <c r="C56">
        <v>6</v>
      </c>
      <c r="D56" t="s">
        <v>183</v>
      </c>
      <c r="E56" t="s">
        <v>35</v>
      </c>
      <c r="F56" t="s">
        <v>166</v>
      </c>
      <c r="G56" t="s">
        <v>175</v>
      </c>
      <c r="K56" t="s">
        <v>168</v>
      </c>
      <c r="L56" t="s">
        <v>169</v>
      </c>
      <c r="M56" s="4" t="s">
        <v>170</v>
      </c>
      <c r="N56" t="s">
        <v>213</v>
      </c>
      <c r="P56" t="s">
        <v>172</v>
      </c>
      <c r="Q56" s="5" t="s">
        <v>184</v>
      </c>
    </row>
    <row r="57" spans="1:17" s="1" customFormat="1">
      <c r="A57" s="70"/>
      <c r="B57" s="1">
        <v>10</v>
      </c>
      <c r="C57" s="71">
        <v>7</v>
      </c>
      <c r="D57" s="1" t="s">
        <v>201</v>
      </c>
      <c r="E57" s="1" t="s">
        <v>35</v>
      </c>
      <c r="F57" s="73" t="s">
        <v>276</v>
      </c>
      <c r="G57" s="1" t="s">
        <v>167</v>
      </c>
      <c r="H57" s="76"/>
      <c r="I57" s="71"/>
      <c r="J57" s="71"/>
      <c r="K57" s="71" t="s">
        <v>218</v>
      </c>
      <c r="L57" s="1" t="s">
        <v>169</v>
      </c>
      <c r="M57" s="1" t="s">
        <v>181</v>
      </c>
      <c r="N57" s="1" t="s">
        <v>182</v>
      </c>
      <c r="O57" s="71" t="s">
        <v>283</v>
      </c>
      <c r="P57" s="1" t="s">
        <v>172</v>
      </c>
      <c r="Q57" s="1" t="s">
        <v>173</v>
      </c>
    </row>
    <row r="58" spans="1:17">
      <c r="A58" s="70">
        <v>11</v>
      </c>
      <c r="B58">
        <v>11</v>
      </c>
      <c r="C58">
        <v>1</v>
      </c>
      <c r="D58" t="s">
        <v>201</v>
      </c>
      <c r="E58" t="s">
        <v>35</v>
      </c>
      <c r="F58" t="s">
        <v>166</v>
      </c>
      <c r="G58" t="s">
        <v>175</v>
      </c>
      <c r="H58" s="75">
        <v>5</v>
      </c>
      <c r="I58" s="70">
        <v>4</v>
      </c>
      <c r="J58" s="70">
        <v>1</v>
      </c>
      <c r="K58" t="s">
        <v>186</v>
      </c>
      <c r="L58" t="s">
        <v>169</v>
      </c>
      <c r="M58" s="4" t="s">
        <v>170</v>
      </c>
      <c r="N58" t="s">
        <v>199</v>
      </c>
      <c r="P58" t="s">
        <v>172</v>
      </c>
      <c r="Q58" s="5" t="s">
        <v>184</v>
      </c>
    </row>
    <row r="59" spans="1:17">
      <c r="B59">
        <v>11</v>
      </c>
      <c r="C59">
        <v>2</v>
      </c>
      <c r="D59" t="s">
        <v>183</v>
      </c>
      <c r="E59" t="s">
        <v>35</v>
      </c>
      <c r="F59" t="s">
        <v>166</v>
      </c>
      <c r="G59" t="s">
        <v>175</v>
      </c>
      <c r="K59" t="s">
        <v>176</v>
      </c>
      <c r="L59" t="s">
        <v>169</v>
      </c>
      <c r="M59" t="s">
        <v>207</v>
      </c>
      <c r="N59" t="s">
        <v>208</v>
      </c>
      <c r="P59" t="s">
        <v>172</v>
      </c>
      <c r="Q59" s="5" t="s">
        <v>184</v>
      </c>
    </row>
    <row r="60" spans="1:17">
      <c r="B60">
        <v>11</v>
      </c>
      <c r="C60">
        <v>3</v>
      </c>
      <c r="D60" t="s">
        <v>183</v>
      </c>
      <c r="E60" t="s">
        <v>196</v>
      </c>
      <c r="F60" t="s">
        <v>166</v>
      </c>
      <c r="G60" t="s">
        <v>167</v>
      </c>
      <c r="K60" t="s">
        <v>176</v>
      </c>
      <c r="L60" t="s">
        <v>169</v>
      </c>
      <c r="M60" s="4" t="s">
        <v>170</v>
      </c>
      <c r="N60" t="s">
        <v>219</v>
      </c>
      <c r="P60" t="s">
        <v>172</v>
      </c>
      <c r="Q60" s="5" t="s">
        <v>192</v>
      </c>
    </row>
    <row r="61" spans="1:17">
      <c r="B61">
        <v>11</v>
      </c>
      <c r="C61">
        <v>4</v>
      </c>
      <c r="D61" t="s">
        <v>189</v>
      </c>
      <c r="E61" t="s">
        <v>35</v>
      </c>
      <c r="F61" t="s">
        <v>166</v>
      </c>
      <c r="G61" t="s">
        <v>175</v>
      </c>
      <c r="K61" t="s">
        <v>176</v>
      </c>
      <c r="L61" t="s">
        <v>169</v>
      </c>
      <c r="M61" s="4" t="s">
        <v>170</v>
      </c>
      <c r="N61" t="s">
        <v>220</v>
      </c>
      <c r="P61" t="s">
        <v>172</v>
      </c>
      <c r="Q61" s="5" t="s">
        <v>184</v>
      </c>
    </row>
    <row r="62" spans="1:17">
      <c r="B62">
        <v>11</v>
      </c>
      <c r="C62">
        <v>5</v>
      </c>
      <c r="D62" t="s">
        <v>197</v>
      </c>
      <c r="E62" t="s">
        <v>35</v>
      </c>
      <c r="F62" t="s">
        <v>166</v>
      </c>
      <c r="G62" t="s">
        <v>167</v>
      </c>
      <c r="K62" t="s">
        <v>180</v>
      </c>
      <c r="L62" t="s">
        <v>169</v>
      </c>
      <c r="M62" s="4" t="s">
        <v>170</v>
      </c>
      <c r="N62" t="s">
        <v>171</v>
      </c>
      <c r="O62" s="70" t="s">
        <v>283</v>
      </c>
      <c r="P62" t="s">
        <v>172</v>
      </c>
      <c r="Q62" s="5" t="s">
        <v>192</v>
      </c>
    </row>
    <row r="63" spans="1:17">
      <c r="A63" s="70">
        <v>13</v>
      </c>
      <c r="B63">
        <v>13</v>
      </c>
      <c r="C63">
        <v>2</v>
      </c>
      <c r="D63" t="s">
        <v>197</v>
      </c>
      <c r="E63" t="s">
        <v>35</v>
      </c>
      <c r="F63" t="s">
        <v>166</v>
      </c>
      <c r="G63" t="s">
        <v>167</v>
      </c>
      <c r="H63" s="75">
        <v>3</v>
      </c>
      <c r="I63" s="70">
        <v>2</v>
      </c>
      <c r="J63" s="70">
        <v>1</v>
      </c>
      <c r="K63" t="s">
        <v>186</v>
      </c>
      <c r="L63" t="s">
        <v>169</v>
      </c>
      <c r="M63" s="4" t="s">
        <v>170</v>
      </c>
      <c r="N63" t="s">
        <v>221</v>
      </c>
      <c r="P63" t="s">
        <v>172</v>
      </c>
      <c r="Q63" s="5" t="s">
        <v>173</v>
      </c>
    </row>
    <row r="64" spans="1:17">
      <c r="B64">
        <v>13</v>
      </c>
      <c r="C64">
        <v>3</v>
      </c>
      <c r="D64" t="s">
        <v>197</v>
      </c>
      <c r="E64" t="s">
        <v>35</v>
      </c>
      <c r="F64" t="s">
        <v>166</v>
      </c>
      <c r="G64" t="s">
        <v>167</v>
      </c>
      <c r="K64" t="s">
        <v>180</v>
      </c>
      <c r="L64" t="s">
        <v>169</v>
      </c>
      <c r="M64" t="s">
        <v>207</v>
      </c>
      <c r="N64" t="s">
        <v>221</v>
      </c>
      <c r="P64" t="s">
        <v>172</v>
      </c>
      <c r="Q64" s="5" t="s">
        <v>192</v>
      </c>
    </row>
    <row r="65" spans="1:17">
      <c r="B65">
        <v>13</v>
      </c>
      <c r="C65">
        <v>4</v>
      </c>
      <c r="D65" t="s">
        <v>183</v>
      </c>
      <c r="E65" t="s">
        <v>35</v>
      </c>
      <c r="F65" t="s">
        <v>166</v>
      </c>
      <c r="G65" t="s">
        <v>175</v>
      </c>
      <c r="K65" t="s">
        <v>168</v>
      </c>
      <c r="L65" t="s">
        <v>169</v>
      </c>
      <c r="M65" s="4" t="s">
        <v>170</v>
      </c>
      <c r="N65" t="s">
        <v>221</v>
      </c>
      <c r="O65" s="70" t="s">
        <v>281</v>
      </c>
      <c r="P65" t="s">
        <v>172</v>
      </c>
      <c r="Q65" s="5" t="s">
        <v>184</v>
      </c>
    </row>
    <row r="66" spans="1:17">
      <c r="A66" s="70">
        <v>14</v>
      </c>
      <c r="B66">
        <v>14</v>
      </c>
      <c r="C66">
        <v>1</v>
      </c>
      <c r="D66" t="s">
        <v>201</v>
      </c>
      <c r="E66" t="s">
        <v>196</v>
      </c>
      <c r="F66" t="s">
        <v>166</v>
      </c>
      <c r="G66" t="s">
        <v>179</v>
      </c>
      <c r="H66" s="75">
        <v>8</v>
      </c>
      <c r="I66" s="70">
        <v>6</v>
      </c>
      <c r="J66" s="70">
        <v>2</v>
      </c>
      <c r="K66" t="s">
        <v>193</v>
      </c>
      <c r="L66" t="s">
        <v>169</v>
      </c>
      <c r="M66" s="4" t="s">
        <v>170</v>
      </c>
      <c r="N66" t="s">
        <v>222</v>
      </c>
      <c r="P66" t="s">
        <v>172</v>
      </c>
      <c r="Q66" s="5" t="s">
        <v>192</v>
      </c>
    </row>
    <row r="67" spans="1:17">
      <c r="B67">
        <v>14</v>
      </c>
      <c r="C67">
        <v>2</v>
      </c>
      <c r="D67" t="s">
        <v>203</v>
      </c>
      <c r="E67" t="s">
        <v>35</v>
      </c>
      <c r="F67" t="s">
        <v>166</v>
      </c>
      <c r="G67" t="s">
        <v>175</v>
      </c>
      <c r="K67" t="s">
        <v>168</v>
      </c>
      <c r="L67" t="s">
        <v>169</v>
      </c>
      <c r="M67" s="4" t="s">
        <v>170</v>
      </c>
      <c r="N67" t="s">
        <v>171</v>
      </c>
      <c r="P67" t="s">
        <v>172</v>
      </c>
      <c r="Q67" s="5" t="s">
        <v>184</v>
      </c>
    </row>
    <row r="68" spans="1:17">
      <c r="B68">
        <v>14</v>
      </c>
      <c r="C68">
        <v>3</v>
      </c>
      <c r="D68" t="s">
        <v>203</v>
      </c>
      <c r="E68" t="s">
        <v>35</v>
      </c>
      <c r="F68" t="s">
        <v>270</v>
      </c>
      <c r="G68" t="s">
        <v>167</v>
      </c>
      <c r="K68" t="s">
        <v>193</v>
      </c>
      <c r="L68" t="s">
        <v>169</v>
      </c>
      <c r="M68" s="4" t="s">
        <v>170</v>
      </c>
      <c r="N68" t="s">
        <v>210</v>
      </c>
      <c r="P68" t="s">
        <v>223</v>
      </c>
      <c r="Q68" s="5" t="s">
        <v>173</v>
      </c>
    </row>
    <row r="69" spans="1:17">
      <c r="B69">
        <v>14</v>
      </c>
      <c r="C69">
        <v>4</v>
      </c>
      <c r="D69" t="s">
        <v>203</v>
      </c>
      <c r="E69" t="s">
        <v>174</v>
      </c>
      <c r="F69" t="s">
        <v>270</v>
      </c>
      <c r="G69" t="s">
        <v>175</v>
      </c>
      <c r="K69" t="s">
        <v>176</v>
      </c>
      <c r="L69" t="s">
        <v>169</v>
      </c>
      <c r="M69" s="4" t="s">
        <v>170</v>
      </c>
      <c r="N69" t="s">
        <v>274</v>
      </c>
      <c r="P69" t="s">
        <v>172</v>
      </c>
      <c r="Q69" s="5" t="s">
        <v>184</v>
      </c>
    </row>
    <row r="70" spans="1:17">
      <c r="B70">
        <v>14</v>
      </c>
      <c r="C70">
        <v>5</v>
      </c>
      <c r="D70" t="s">
        <v>203</v>
      </c>
      <c r="E70" t="s">
        <v>35</v>
      </c>
      <c r="F70" t="s">
        <v>166</v>
      </c>
      <c r="G70" t="s">
        <v>175</v>
      </c>
      <c r="K70" t="s">
        <v>168</v>
      </c>
      <c r="L70" t="s">
        <v>169</v>
      </c>
      <c r="M70" s="4" t="s">
        <v>170</v>
      </c>
      <c r="N70" t="s">
        <v>171</v>
      </c>
      <c r="P70" t="s">
        <v>172</v>
      </c>
      <c r="Q70" s="5" t="s">
        <v>184</v>
      </c>
    </row>
    <row r="71" spans="1:17">
      <c r="B71">
        <v>14</v>
      </c>
      <c r="C71">
        <v>6</v>
      </c>
      <c r="D71" t="s">
        <v>203</v>
      </c>
      <c r="E71" t="s">
        <v>35</v>
      </c>
      <c r="F71" t="s">
        <v>270</v>
      </c>
      <c r="G71" t="s">
        <v>167</v>
      </c>
      <c r="K71" t="s">
        <v>186</v>
      </c>
      <c r="L71" t="s">
        <v>169</v>
      </c>
      <c r="M71" s="4" t="s">
        <v>170</v>
      </c>
      <c r="N71" t="s">
        <v>171</v>
      </c>
      <c r="P71" t="s">
        <v>172</v>
      </c>
      <c r="Q71" s="5" t="s">
        <v>192</v>
      </c>
    </row>
    <row r="72" spans="1:17">
      <c r="B72">
        <v>14</v>
      </c>
      <c r="C72">
        <v>7</v>
      </c>
      <c r="D72" t="s">
        <v>203</v>
      </c>
      <c r="E72" t="s">
        <v>174</v>
      </c>
      <c r="F72" t="s">
        <v>166</v>
      </c>
      <c r="G72" t="s">
        <v>175</v>
      </c>
      <c r="K72" t="s">
        <v>168</v>
      </c>
      <c r="L72" t="s">
        <v>169</v>
      </c>
      <c r="M72" s="4" t="s">
        <v>170</v>
      </c>
      <c r="N72" t="s">
        <v>171</v>
      </c>
      <c r="P72" t="s">
        <v>172</v>
      </c>
      <c r="Q72" s="5" t="s">
        <v>184</v>
      </c>
    </row>
    <row r="73" spans="1:17">
      <c r="B73">
        <v>14</v>
      </c>
      <c r="C73">
        <v>8</v>
      </c>
      <c r="D73" t="s">
        <v>203</v>
      </c>
      <c r="E73" t="s">
        <v>35</v>
      </c>
      <c r="F73" t="s">
        <v>166</v>
      </c>
      <c r="G73" t="s">
        <v>175</v>
      </c>
      <c r="K73" t="s">
        <v>168</v>
      </c>
      <c r="L73" t="s">
        <v>169</v>
      </c>
      <c r="M73" s="4" t="s">
        <v>170</v>
      </c>
      <c r="N73" t="s">
        <v>171</v>
      </c>
      <c r="O73" s="70" t="s">
        <v>283</v>
      </c>
      <c r="P73" t="s">
        <v>172</v>
      </c>
      <c r="Q73" s="5" t="s">
        <v>184</v>
      </c>
    </row>
    <row r="74" spans="1:17">
      <c r="A74" s="70">
        <v>15</v>
      </c>
      <c r="B74">
        <v>15</v>
      </c>
      <c r="C74">
        <v>1</v>
      </c>
      <c r="D74" t="s">
        <v>197</v>
      </c>
      <c r="E74" t="s">
        <v>174</v>
      </c>
      <c r="F74" t="s">
        <v>271</v>
      </c>
      <c r="G74" t="s">
        <v>179</v>
      </c>
      <c r="H74" s="75">
        <v>6</v>
      </c>
      <c r="I74" s="70">
        <v>2</v>
      </c>
      <c r="J74" s="70">
        <v>4</v>
      </c>
      <c r="K74" t="s">
        <v>224</v>
      </c>
      <c r="L74" t="s">
        <v>225</v>
      </c>
      <c r="M74" s="4" t="s">
        <v>181</v>
      </c>
      <c r="N74" t="s">
        <v>226</v>
      </c>
      <c r="P74" t="s">
        <v>227</v>
      </c>
      <c r="Q74" s="5" t="s">
        <v>173</v>
      </c>
    </row>
    <row r="75" spans="1:17">
      <c r="B75">
        <v>15</v>
      </c>
      <c r="C75">
        <v>2</v>
      </c>
      <c r="D75" t="s">
        <v>197</v>
      </c>
      <c r="E75" t="s">
        <v>174</v>
      </c>
      <c r="F75" t="s">
        <v>270</v>
      </c>
      <c r="G75" t="s">
        <v>167</v>
      </c>
      <c r="K75" t="s">
        <v>168</v>
      </c>
      <c r="L75" t="s">
        <v>225</v>
      </c>
      <c r="M75" s="4" t="s">
        <v>170</v>
      </c>
      <c r="N75" t="s">
        <v>199</v>
      </c>
      <c r="P75" t="s">
        <v>172</v>
      </c>
      <c r="Q75" s="5" t="s">
        <v>173</v>
      </c>
    </row>
    <row r="76" spans="1:17">
      <c r="B76">
        <v>15</v>
      </c>
      <c r="C76">
        <v>3</v>
      </c>
      <c r="D76" t="s">
        <v>164</v>
      </c>
      <c r="E76" t="s">
        <v>174</v>
      </c>
      <c r="F76" s="4" t="s">
        <v>273</v>
      </c>
      <c r="G76" t="s">
        <v>167</v>
      </c>
      <c r="K76" t="s">
        <v>180</v>
      </c>
      <c r="L76" t="s">
        <v>169</v>
      </c>
      <c r="M76" s="4" t="s">
        <v>181</v>
      </c>
      <c r="N76" t="s">
        <v>182</v>
      </c>
      <c r="P76" t="s">
        <v>172</v>
      </c>
      <c r="Q76" s="5" t="s">
        <v>173</v>
      </c>
    </row>
    <row r="77" spans="1:17">
      <c r="B77">
        <v>15</v>
      </c>
      <c r="C77">
        <v>5</v>
      </c>
      <c r="D77" t="s">
        <v>201</v>
      </c>
      <c r="E77" t="s">
        <v>35</v>
      </c>
      <c r="F77" t="s">
        <v>166</v>
      </c>
      <c r="G77" t="s">
        <v>175</v>
      </c>
      <c r="K77" t="s">
        <v>176</v>
      </c>
      <c r="L77" t="s">
        <v>169</v>
      </c>
      <c r="M77" s="4" t="s">
        <v>170</v>
      </c>
      <c r="N77" t="s">
        <v>171</v>
      </c>
      <c r="P77" t="s">
        <v>172</v>
      </c>
      <c r="Q77" s="5" t="s">
        <v>184</v>
      </c>
    </row>
    <row r="78" spans="1:17">
      <c r="B78">
        <v>15</v>
      </c>
      <c r="C78">
        <v>6</v>
      </c>
      <c r="D78" t="s">
        <v>201</v>
      </c>
      <c r="E78" t="s">
        <v>174</v>
      </c>
      <c r="F78" t="s">
        <v>271</v>
      </c>
      <c r="G78" t="s">
        <v>179</v>
      </c>
      <c r="K78" t="s">
        <v>180</v>
      </c>
      <c r="L78" t="s">
        <v>169</v>
      </c>
      <c r="M78" s="4" t="s">
        <v>170</v>
      </c>
      <c r="N78" t="s">
        <v>228</v>
      </c>
      <c r="P78" t="s">
        <v>172</v>
      </c>
      <c r="Q78" s="5" t="s">
        <v>173</v>
      </c>
    </row>
    <row r="79" spans="1:17">
      <c r="B79">
        <v>15</v>
      </c>
      <c r="C79">
        <v>7</v>
      </c>
      <c r="D79" t="s">
        <v>203</v>
      </c>
      <c r="E79" t="s">
        <v>165</v>
      </c>
      <c r="F79" t="s">
        <v>271</v>
      </c>
      <c r="G79" t="s">
        <v>179</v>
      </c>
      <c r="K79" t="s">
        <v>224</v>
      </c>
      <c r="L79" t="s">
        <v>169</v>
      </c>
      <c r="M79" s="4" t="s">
        <v>170</v>
      </c>
      <c r="N79" t="s">
        <v>229</v>
      </c>
      <c r="O79" s="70" t="s">
        <v>279</v>
      </c>
      <c r="P79" t="s">
        <v>172</v>
      </c>
      <c r="Q79" s="5" t="s">
        <v>173</v>
      </c>
    </row>
    <row r="80" spans="1:17">
      <c r="A80" s="70">
        <v>16</v>
      </c>
      <c r="B80">
        <v>16</v>
      </c>
      <c r="C80">
        <v>1</v>
      </c>
      <c r="D80" t="s">
        <v>197</v>
      </c>
      <c r="E80" t="s">
        <v>35</v>
      </c>
      <c r="F80" t="s">
        <v>270</v>
      </c>
      <c r="G80" t="s">
        <v>175</v>
      </c>
      <c r="H80" s="75">
        <v>6</v>
      </c>
      <c r="I80" s="70">
        <v>4</v>
      </c>
      <c r="J80" s="70">
        <v>2</v>
      </c>
      <c r="K80" t="s">
        <v>176</v>
      </c>
      <c r="L80" t="s">
        <v>169</v>
      </c>
      <c r="M80" s="4" t="s">
        <v>170</v>
      </c>
      <c r="N80" t="s">
        <v>171</v>
      </c>
      <c r="P80" t="s">
        <v>172</v>
      </c>
      <c r="Q80" s="5" t="s">
        <v>184</v>
      </c>
    </row>
    <row r="81" spans="1:17">
      <c r="B81">
        <v>16</v>
      </c>
      <c r="C81">
        <v>2</v>
      </c>
      <c r="D81" t="s">
        <v>197</v>
      </c>
      <c r="E81" t="s">
        <v>35</v>
      </c>
      <c r="F81" t="s">
        <v>166</v>
      </c>
      <c r="G81" t="s">
        <v>167</v>
      </c>
      <c r="K81" t="s">
        <v>186</v>
      </c>
      <c r="L81" t="s">
        <v>169</v>
      </c>
      <c r="M81" s="4" t="s">
        <v>207</v>
      </c>
      <c r="N81" t="s">
        <v>171</v>
      </c>
      <c r="P81" t="s">
        <v>172</v>
      </c>
      <c r="Q81" s="5" t="s">
        <v>184</v>
      </c>
    </row>
    <row r="82" spans="1:17">
      <c r="B82">
        <v>16</v>
      </c>
      <c r="C82">
        <v>3</v>
      </c>
      <c r="D82" t="s">
        <v>197</v>
      </c>
      <c r="E82" t="s">
        <v>35</v>
      </c>
      <c r="F82" t="s">
        <v>166</v>
      </c>
      <c r="G82" t="s">
        <v>167</v>
      </c>
      <c r="K82" t="s">
        <v>176</v>
      </c>
      <c r="L82" t="s">
        <v>169</v>
      </c>
      <c r="M82" s="4" t="s">
        <v>181</v>
      </c>
      <c r="N82" t="s">
        <v>171</v>
      </c>
      <c r="P82" t="s">
        <v>172</v>
      </c>
      <c r="Q82" s="5" t="s">
        <v>173</v>
      </c>
    </row>
    <row r="83" spans="1:17">
      <c r="B83">
        <v>16</v>
      </c>
      <c r="C83">
        <v>4</v>
      </c>
      <c r="D83" t="s">
        <v>203</v>
      </c>
      <c r="E83" t="s">
        <v>35</v>
      </c>
      <c r="F83" t="s">
        <v>271</v>
      </c>
      <c r="G83" t="s">
        <v>179</v>
      </c>
      <c r="K83" t="s">
        <v>188</v>
      </c>
      <c r="L83" t="s">
        <v>169</v>
      </c>
      <c r="M83" s="4" t="s">
        <v>170</v>
      </c>
      <c r="N83" t="s">
        <v>230</v>
      </c>
      <c r="P83" t="s">
        <v>231</v>
      </c>
      <c r="Q83" s="5" t="s">
        <v>192</v>
      </c>
    </row>
    <row r="84" spans="1:17">
      <c r="B84">
        <v>16</v>
      </c>
      <c r="C84">
        <v>5</v>
      </c>
      <c r="D84" t="s">
        <v>203</v>
      </c>
      <c r="E84" t="s">
        <v>35</v>
      </c>
      <c r="F84" t="s">
        <v>166</v>
      </c>
      <c r="G84" t="s">
        <v>167</v>
      </c>
      <c r="K84" t="s">
        <v>186</v>
      </c>
      <c r="L84" t="s">
        <v>169</v>
      </c>
      <c r="M84" s="4" t="s">
        <v>170</v>
      </c>
      <c r="N84" t="s">
        <v>232</v>
      </c>
      <c r="P84" t="s">
        <v>172</v>
      </c>
      <c r="Q84" s="5" t="s">
        <v>192</v>
      </c>
    </row>
    <row r="85" spans="1:17">
      <c r="B85">
        <v>16</v>
      </c>
      <c r="C85">
        <v>6</v>
      </c>
      <c r="D85" t="s">
        <v>203</v>
      </c>
      <c r="E85" t="s">
        <v>35</v>
      </c>
      <c r="F85" t="s">
        <v>270</v>
      </c>
      <c r="G85" t="s">
        <v>167</v>
      </c>
      <c r="K85" t="s">
        <v>180</v>
      </c>
      <c r="L85" t="s">
        <v>169</v>
      </c>
      <c r="M85" s="4" t="s">
        <v>170</v>
      </c>
      <c r="N85" t="s">
        <v>171</v>
      </c>
      <c r="O85" s="70" t="s">
        <v>283</v>
      </c>
      <c r="P85" t="s">
        <v>172</v>
      </c>
      <c r="Q85" s="5" t="s">
        <v>173</v>
      </c>
    </row>
    <row r="86" spans="1:17">
      <c r="A86" s="70">
        <v>17</v>
      </c>
      <c r="B86">
        <v>17</v>
      </c>
      <c r="C86">
        <v>1</v>
      </c>
      <c r="D86" t="s">
        <v>190</v>
      </c>
      <c r="E86" t="s">
        <v>35</v>
      </c>
      <c r="F86" t="s">
        <v>166</v>
      </c>
      <c r="G86" t="s">
        <v>175</v>
      </c>
      <c r="H86" s="75">
        <v>5</v>
      </c>
      <c r="I86" s="70">
        <v>5</v>
      </c>
      <c r="J86" s="70">
        <v>0</v>
      </c>
      <c r="K86" t="s">
        <v>176</v>
      </c>
      <c r="L86" t="s">
        <v>169</v>
      </c>
      <c r="M86" t="s">
        <v>207</v>
      </c>
      <c r="N86" t="s">
        <v>177</v>
      </c>
      <c r="P86" t="s">
        <v>172</v>
      </c>
      <c r="Q86" s="5" t="s">
        <v>184</v>
      </c>
    </row>
    <row r="87" spans="1:17">
      <c r="B87">
        <v>17</v>
      </c>
      <c r="C87">
        <v>2</v>
      </c>
      <c r="D87" t="s">
        <v>190</v>
      </c>
      <c r="E87" t="s">
        <v>35</v>
      </c>
      <c r="F87" t="s">
        <v>166</v>
      </c>
      <c r="G87" t="s">
        <v>175</v>
      </c>
      <c r="K87" t="s">
        <v>168</v>
      </c>
      <c r="L87" t="s">
        <v>169</v>
      </c>
      <c r="M87" s="4" t="s">
        <v>170</v>
      </c>
      <c r="N87" t="s">
        <v>177</v>
      </c>
      <c r="P87" t="s">
        <v>172</v>
      </c>
      <c r="Q87" s="5" t="s">
        <v>184</v>
      </c>
    </row>
    <row r="88" spans="1:17">
      <c r="B88">
        <v>17</v>
      </c>
      <c r="C88">
        <v>3</v>
      </c>
      <c r="D88" t="s">
        <v>203</v>
      </c>
      <c r="E88" t="s">
        <v>174</v>
      </c>
      <c r="F88" t="s">
        <v>270</v>
      </c>
      <c r="G88" t="s">
        <v>167</v>
      </c>
      <c r="K88" t="s">
        <v>168</v>
      </c>
      <c r="L88" t="s">
        <v>169</v>
      </c>
      <c r="M88" s="4" t="s">
        <v>170</v>
      </c>
      <c r="N88" t="s">
        <v>233</v>
      </c>
      <c r="P88" t="s">
        <v>172</v>
      </c>
      <c r="Q88" s="5" t="s">
        <v>173</v>
      </c>
    </row>
    <row r="89" spans="1:17">
      <c r="B89">
        <v>17</v>
      </c>
      <c r="C89">
        <v>5</v>
      </c>
      <c r="D89" t="s">
        <v>201</v>
      </c>
      <c r="E89" t="s">
        <v>35</v>
      </c>
      <c r="F89" t="s">
        <v>166</v>
      </c>
      <c r="G89" t="s">
        <v>175</v>
      </c>
      <c r="K89" t="s">
        <v>176</v>
      </c>
      <c r="L89" t="s">
        <v>169</v>
      </c>
      <c r="M89" s="4" t="s">
        <v>170</v>
      </c>
      <c r="N89" t="s">
        <v>171</v>
      </c>
      <c r="P89" t="s">
        <v>172</v>
      </c>
      <c r="Q89" s="5" t="s">
        <v>184</v>
      </c>
    </row>
    <row r="90" spans="1:17">
      <c r="B90">
        <v>17</v>
      </c>
      <c r="C90">
        <v>6</v>
      </c>
      <c r="D90" t="s">
        <v>201</v>
      </c>
      <c r="E90" t="s">
        <v>35</v>
      </c>
      <c r="F90" t="s">
        <v>166</v>
      </c>
      <c r="G90" t="s">
        <v>175</v>
      </c>
      <c r="K90" t="s">
        <v>168</v>
      </c>
      <c r="L90" t="s">
        <v>169</v>
      </c>
      <c r="M90" s="4" t="s">
        <v>170</v>
      </c>
      <c r="N90" t="s">
        <v>171</v>
      </c>
      <c r="O90" s="70" t="s">
        <v>283</v>
      </c>
      <c r="P90" t="s">
        <v>172</v>
      </c>
      <c r="Q90" s="5" t="s">
        <v>184</v>
      </c>
    </row>
    <row r="91" spans="1:17">
      <c r="A91" s="70">
        <v>18</v>
      </c>
      <c r="B91">
        <v>18</v>
      </c>
      <c r="C91">
        <v>1</v>
      </c>
      <c r="D91" t="s">
        <v>201</v>
      </c>
      <c r="E91" t="s">
        <v>174</v>
      </c>
      <c r="F91" t="s">
        <v>166</v>
      </c>
      <c r="G91" t="s">
        <v>175</v>
      </c>
      <c r="H91" s="75">
        <v>9</v>
      </c>
      <c r="I91" s="70">
        <v>9</v>
      </c>
      <c r="J91" s="70">
        <v>0</v>
      </c>
      <c r="K91" t="s">
        <v>168</v>
      </c>
      <c r="L91" t="s">
        <v>169</v>
      </c>
      <c r="M91" t="s">
        <v>207</v>
      </c>
      <c r="N91" t="s">
        <v>213</v>
      </c>
      <c r="P91" t="s">
        <v>172</v>
      </c>
      <c r="Q91" s="5" t="s">
        <v>184</v>
      </c>
    </row>
    <row r="92" spans="1:17">
      <c r="B92">
        <v>18</v>
      </c>
      <c r="C92">
        <v>2</v>
      </c>
      <c r="D92" t="s">
        <v>201</v>
      </c>
      <c r="E92" t="s">
        <v>35</v>
      </c>
      <c r="F92" t="s">
        <v>166</v>
      </c>
      <c r="G92" t="s">
        <v>175</v>
      </c>
      <c r="K92" t="s">
        <v>168</v>
      </c>
      <c r="L92" t="s">
        <v>169</v>
      </c>
      <c r="M92" t="s">
        <v>207</v>
      </c>
      <c r="N92" t="s">
        <v>208</v>
      </c>
      <c r="P92" t="s">
        <v>172</v>
      </c>
      <c r="Q92" s="5" t="s">
        <v>184</v>
      </c>
    </row>
    <row r="93" spans="1:17">
      <c r="B93">
        <v>18</v>
      </c>
      <c r="C93">
        <v>3</v>
      </c>
      <c r="D93" t="s">
        <v>201</v>
      </c>
      <c r="E93" t="s">
        <v>35</v>
      </c>
      <c r="F93" t="s">
        <v>166</v>
      </c>
      <c r="G93" t="s">
        <v>175</v>
      </c>
      <c r="K93" t="s">
        <v>168</v>
      </c>
      <c r="L93" t="s">
        <v>169</v>
      </c>
      <c r="M93" t="s">
        <v>207</v>
      </c>
      <c r="N93" t="s">
        <v>213</v>
      </c>
      <c r="P93" t="s">
        <v>172</v>
      </c>
      <c r="Q93" s="5" t="s">
        <v>184</v>
      </c>
    </row>
    <row r="94" spans="1:17">
      <c r="B94">
        <v>18</v>
      </c>
      <c r="C94">
        <v>4</v>
      </c>
      <c r="D94" t="s">
        <v>203</v>
      </c>
      <c r="E94" t="s">
        <v>35</v>
      </c>
      <c r="F94" t="s">
        <v>270</v>
      </c>
      <c r="G94" t="s">
        <v>175</v>
      </c>
      <c r="K94" t="s">
        <v>168</v>
      </c>
      <c r="L94" t="s">
        <v>169</v>
      </c>
      <c r="M94" s="4" t="s">
        <v>170</v>
      </c>
      <c r="N94" t="s">
        <v>213</v>
      </c>
      <c r="P94" t="s">
        <v>172</v>
      </c>
      <c r="Q94" s="5" t="s">
        <v>184</v>
      </c>
    </row>
    <row r="95" spans="1:17">
      <c r="B95">
        <v>18</v>
      </c>
      <c r="C95">
        <v>5</v>
      </c>
      <c r="D95" t="s">
        <v>203</v>
      </c>
      <c r="E95" t="s">
        <v>174</v>
      </c>
      <c r="F95" t="s">
        <v>166</v>
      </c>
      <c r="G95" t="s">
        <v>175</v>
      </c>
      <c r="K95" t="s">
        <v>168</v>
      </c>
      <c r="L95" t="s">
        <v>169</v>
      </c>
      <c r="M95" t="s">
        <v>207</v>
      </c>
      <c r="N95" t="s">
        <v>213</v>
      </c>
      <c r="P95" t="s">
        <v>172</v>
      </c>
      <c r="Q95" s="5" t="s">
        <v>184</v>
      </c>
    </row>
    <row r="96" spans="1:17">
      <c r="B96">
        <v>18</v>
      </c>
      <c r="C96">
        <v>6</v>
      </c>
      <c r="D96" t="s">
        <v>201</v>
      </c>
      <c r="E96" t="s">
        <v>35</v>
      </c>
      <c r="F96" t="s">
        <v>166</v>
      </c>
      <c r="G96" t="s">
        <v>175</v>
      </c>
      <c r="K96" t="s">
        <v>168</v>
      </c>
      <c r="L96" t="s">
        <v>169</v>
      </c>
      <c r="M96" t="s">
        <v>207</v>
      </c>
      <c r="N96" t="s">
        <v>208</v>
      </c>
      <c r="P96" t="s">
        <v>172</v>
      </c>
      <c r="Q96" s="5" t="s">
        <v>184</v>
      </c>
    </row>
    <row r="97" spans="1:17">
      <c r="B97">
        <v>18</v>
      </c>
      <c r="C97">
        <v>7</v>
      </c>
      <c r="D97" t="s">
        <v>201</v>
      </c>
      <c r="E97" t="s">
        <v>174</v>
      </c>
      <c r="F97" t="s">
        <v>166</v>
      </c>
      <c r="G97" t="s">
        <v>175</v>
      </c>
      <c r="K97" t="s">
        <v>168</v>
      </c>
      <c r="L97" t="s">
        <v>169</v>
      </c>
      <c r="M97" s="4" t="s">
        <v>170</v>
      </c>
      <c r="N97" t="s">
        <v>208</v>
      </c>
      <c r="P97" t="s">
        <v>172</v>
      </c>
      <c r="Q97" s="5" t="s">
        <v>184</v>
      </c>
    </row>
    <row r="98" spans="1:17">
      <c r="B98">
        <v>18</v>
      </c>
      <c r="C98">
        <v>8</v>
      </c>
      <c r="D98" t="s">
        <v>201</v>
      </c>
      <c r="E98" t="s">
        <v>35</v>
      </c>
      <c r="F98" t="s">
        <v>166</v>
      </c>
      <c r="G98" t="s">
        <v>175</v>
      </c>
      <c r="K98" t="s">
        <v>168</v>
      </c>
      <c r="L98" t="s">
        <v>169</v>
      </c>
      <c r="M98" t="s">
        <v>207</v>
      </c>
      <c r="N98" t="s">
        <v>208</v>
      </c>
      <c r="P98" t="s">
        <v>172</v>
      </c>
      <c r="Q98" s="5" t="s">
        <v>184</v>
      </c>
    </row>
    <row r="99" spans="1:17">
      <c r="B99">
        <v>18</v>
      </c>
      <c r="C99">
        <v>9</v>
      </c>
      <c r="D99" t="s">
        <v>201</v>
      </c>
      <c r="E99" t="s">
        <v>165</v>
      </c>
      <c r="F99" t="s">
        <v>166</v>
      </c>
      <c r="G99" t="s">
        <v>175</v>
      </c>
      <c r="K99" t="s">
        <v>176</v>
      </c>
      <c r="L99" t="s">
        <v>169</v>
      </c>
      <c r="M99" s="4" t="s">
        <v>170</v>
      </c>
      <c r="N99" t="s">
        <v>171</v>
      </c>
      <c r="O99" s="70" t="s">
        <v>281</v>
      </c>
      <c r="P99" t="s">
        <v>172</v>
      </c>
      <c r="Q99" s="5" t="s">
        <v>184</v>
      </c>
    </row>
    <row r="100" spans="1:17">
      <c r="A100" s="70">
        <v>19</v>
      </c>
      <c r="B100">
        <v>19</v>
      </c>
      <c r="C100">
        <v>1</v>
      </c>
      <c r="D100" t="s">
        <v>189</v>
      </c>
      <c r="E100" t="s">
        <v>174</v>
      </c>
      <c r="F100" t="s">
        <v>166</v>
      </c>
      <c r="G100" t="s">
        <v>175</v>
      </c>
      <c r="H100" s="75">
        <v>4</v>
      </c>
      <c r="I100" s="70">
        <v>4</v>
      </c>
      <c r="J100" s="70">
        <v>0</v>
      </c>
      <c r="K100" t="s">
        <v>186</v>
      </c>
      <c r="L100" t="s">
        <v>169</v>
      </c>
      <c r="M100" s="4" t="s">
        <v>170</v>
      </c>
      <c r="N100" t="s">
        <v>234</v>
      </c>
      <c r="P100" t="s">
        <v>172</v>
      </c>
      <c r="Q100" s="5" t="s">
        <v>184</v>
      </c>
    </row>
    <row r="101" spans="1:17">
      <c r="B101">
        <v>19</v>
      </c>
      <c r="C101">
        <v>2</v>
      </c>
      <c r="D101" t="s">
        <v>201</v>
      </c>
      <c r="E101" t="s">
        <v>35</v>
      </c>
      <c r="F101" t="s">
        <v>166</v>
      </c>
      <c r="G101" t="s">
        <v>175</v>
      </c>
      <c r="K101" t="s">
        <v>168</v>
      </c>
      <c r="L101" t="s">
        <v>169</v>
      </c>
      <c r="M101" t="s">
        <v>207</v>
      </c>
      <c r="N101" t="s">
        <v>213</v>
      </c>
      <c r="P101" t="s">
        <v>172</v>
      </c>
      <c r="Q101" s="5" t="s">
        <v>184</v>
      </c>
    </row>
    <row r="102" spans="1:17">
      <c r="B102">
        <v>19</v>
      </c>
      <c r="C102">
        <v>3</v>
      </c>
      <c r="D102" t="s">
        <v>190</v>
      </c>
      <c r="E102" t="s">
        <v>174</v>
      </c>
      <c r="F102" t="s">
        <v>270</v>
      </c>
      <c r="G102" t="s">
        <v>175</v>
      </c>
      <c r="K102" t="s">
        <v>176</v>
      </c>
      <c r="L102" t="s">
        <v>169</v>
      </c>
      <c r="M102" t="s">
        <v>181</v>
      </c>
      <c r="N102" t="s">
        <v>235</v>
      </c>
      <c r="P102" t="s">
        <v>172</v>
      </c>
      <c r="Q102" s="5" t="s">
        <v>184</v>
      </c>
    </row>
    <row r="103" spans="1:17">
      <c r="B103">
        <v>19</v>
      </c>
      <c r="C103">
        <v>4</v>
      </c>
      <c r="D103" t="s">
        <v>164</v>
      </c>
      <c r="E103" t="s">
        <v>174</v>
      </c>
      <c r="F103" t="s">
        <v>270</v>
      </c>
      <c r="G103" t="s">
        <v>175</v>
      </c>
      <c r="K103" t="s">
        <v>168</v>
      </c>
      <c r="L103" t="s">
        <v>169</v>
      </c>
      <c r="M103" s="4" t="s">
        <v>181</v>
      </c>
      <c r="N103" t="s">
        <v>182</v>
      </c>
      <c r="O103" s="70" t="s">
        <v>284</v>
      </c>
      <c r="P103" t="s">
        <v>172</v>
      </c>
      <c r="Q103" s="5" t="s">
        <v>184</v>
      </c>
    </row>
    <row r="104" spans="1:17">
      <c r="A104" s="70">
        <v>20</v>
      </c>
      <c r="B104">
        <v>20</v>
      </c>
      <c r="C104">
        <v>1</v>
      </c>
      <c r="D104" t="s">
        <v>203</v>
      </c>
      <c r="E104" t="s">
        <v>165</v>
      </c>
      <c r="F104" t="s">
        <v>270</v>
      </c>
      <c r="G104" t="s">
        <v>167</v>
      </c>
      <c r="H104" s="75">
        <v>3</v>
      </c>
      <c r="I104" s="70">
        <v>2</v>
      </c>
      <c r="J104" s="70">
        <v>1</v>
      </c>
      <c r="K104" t="s">
        <v>224</v>
      </c>
      <c r="L104" t="s">
        <v>169</v>
      </c>
      <c r="M104" s="4" t="s">
        <v>170</v>
      </c>
      <c r="N104" t="s">
        <v>232</v>
      </c>
      <c r="P104" t="s">
        <v>172</v>
      </c>
      <c r="Q104" s="5" t="s">
        <v>192</v>
      </c>
    </row>
    <row r="105" spans="1:17">
      <c r="B105">
        <v>20</v>
      </c>
      <c r="C105" s="70">
        <v>4</v>
      </c>
      <c r="D105" t="s">
        <v>201</v>
      </c>
      <c r="E105" t="s">
        <v>35</v>
      </c>
      <c r="F105" t="s">
        <v>166</v>
      </c>
      <c r="G105" t="s">
        <v>175</v>
      </c>
      <c r="K105" t="s">
        <v>168</v>
      </c>
      <c r="L105" t="s">
        <v>169</v>
      </c>
      <c r="M105" s="4" t="s">
        <v>170</v>
      </c>
      <c r="N105" s="5" t="s">
        <v>236</v>
      </c>
      <c r="O105" s="5"/>
      <c r="P105" t="s">
        <v>172</v>
      </c>
      <c r="Q105" s="5" t="s">
        <v>178</v>
      </c>
    </row>
    <row r="106" spans="1:17">
      <c r="B106">
        <v>20</v>
      </c>
      <c r="C106">
        <v>5</v>
      </c>
      <c r="D106" t="s">
        <v>203</v>
      </c>
      <c r="E106" t="s">
        <v>174</v>
      </c>
      <c r="F106" t="s">
        <v>270</v>
      </c>
      <c r="G106" t="s">
        <v>175</v>
      </c>
      <c r="K106" t="s">
        <v>176</v>
      </c>
      <c r="L106" t="s">
        <v>169</v>
      </c>
      <c r="M106" s="4" t="s">
        <v>170</v>
      </c>
      <c r="N106" t="s">
        <v>213</v>
      </c>
      <c r="O106" s="70" t="s">
        <v>283</v>
      </c>
      <c r="P106" t="s">
        <v>172</v>
      </c>
      <c r="Q106" s="5" t="s">
        <v>184</v>
      </c>
    </row>
    <row r="107" spans="1:17">
      <c r="A107" s="70">
        <v>21</v>
      </c>
      <c r="B107">
        <v>21</v>
      </c>
      <c r="C107">
        <v>1</v>
      </c>
      <c r="D107" t="s">
        <v>164</v>
      </c>
      <c r="E107" t="s">
        <v>165</v>
      </c>
      <c r="F107" t="s">
        <v>166</v>
      </c>
      <c r="G107" t="s">
        <v>175</v>
      </c>
      <c r="H107" s="75">
        <v>6</v>
      </c>
      <c r="I107" s="70">
        <v>5</v>
      </c>
      <c r="J107" s="70">
        <v>1</v>
      </c>
      <c r="K107" t="s">
        <v>176</v>
      </c>
      <c r="L107" t="s">
        <v>169</v>
      </c>
      <c r="M107" s="4" t="s">
        <v>170</v>
      </c>
      <c r="N107" t="s">
        <v>232</v>
      </c>
      <c r="P107" t="s">
        <v>172</v>
      </c>
      <c r="Q107" s="5" t="s">
        <v>184</v>
      </c>
    </row>
    <row r="108" spans="1:17">
      <c r="B108">
        <v>21</v>
      </c>
      <c r="C108">
        <v>2</v>
      </c>
      <c r="D108" t="s">
        <v>164</v>
      </c>
      <c r="E108" t="s">
        <v>165</v>
      </c>
      <c r="F108" t="s">
        <v>270</v>
      </c>
      <c r="G108" t="s">
        <v>167</v>
      </c>
      <c r="K108" t="s">
        <v>188</v>
      </c>
      <c r="L108" t="s">
        <v>169</v>
      </c>
      <c r="M108" s="4" t="s">
        <v>170</v>
      </c>
      <c r="N108" t="s">
        <v>171</v>
      </c>
      <c r="P108" t="s">
        <v>172</v>
      </c>
      <c r="Q108" s="5" t="s">
        <v>173</v>
      </c>
    </row>
    <row r="109" spans="1:17">
      <c r="B109">
        <v>21</v>
      </c>
      <c r="C109">
        <v>3</v>
      </c>
      <c r="D109" t="s">
        <v>164</v>
      </c>
      <c r="E109" t="s">
        <v>174</v>
      </c>
      <c r="F109" t="s">
        <v>270</v>
      </c>
      <c r="G109" t="s">
        <v>167</v>
      </c>
      <c r="K109" t="s">
        <v>168</v>
      </c>
      <c r="L109" t="s">
        <v>169</v>
      </c>
      <c r="M109" s="4" t="s">
        <v>170</v>
      </c>
      <c r="N109" t="s">
        <v>237</v>
      </c>
      <c r="P109" t="s">
        <v>172</v>
      </c>
      <c r="Q109" s="5" t="s">
        <v>173</v>
      </c>
    </row>
    <row r="110" spans="1:17">
      <c r="B110">
        <v>21</v>
      </c>
      <c r="C110">
        <v>4</v>
      </c>
      <c r="D110" s="73" t="s">
        <v>275</v>
      </c>
      <c r="E110" t="s">
        <v>35</v>
      </c>
      <c r="F110" t="s">
        <v>166</v>
      </c>
      <c r="G110" t="s">
        <v>175</v>
      </c>
      <c r="K110" t="s">
        <v>176</v>
      </c>
      <c r="L110" t="s">
        <v>169</v>
      </c>
      <c r="M110" t="s">
        <v>207</v>
      </c>
      <c r="N110" t="s">
        <v>177</v>
      </c>
      <c r="P110" t="s">
        <v>172</v>
      </c>
      <c r="Q110" s="5" t="s">
        <v>184</v>
      </c>
    </row>
    <row r="111" spans="1:17">
      <c r="B111">
        <v>21</v>
      </c>
      <c r="C111">
        <v>5</v>
      </c>
      <c r="D111" t="s">
        <v>203</v>
      </c>
      <c r="E111" t="s">
        <v>174</v>
      </c>
      <c r="F111" t="s">
        <v>270</v>
      </c>
      <c r="G111" t="s">
        <v>167</v>
      </c>
      <c r="K111" t="s">
        <v>168</v>
      </c>
      <c r="L111" t="s">
        <v>169</v>
      </c>
      <c r="M111" s="4" t="s">
        <v>170</v>
      </c>
      <c r="N111" t="s">
        <v>239</v>
      </c>
      <c r="P111" t="s">
        <v>172</v>
      </c>
      <c r="Q111" s="5" t="s">
        <v>173</v>
      </c>
    </row>
    <row r="112" spans="1:17">
      <c r="B112">
        <v>21</v>
      </c>
      <c r="C112">
        <v>6</v>
      </c>
      <c r="D112" t="s">
        <v>203</v>
      </c>
      <c r="E112" t="s">
        <v>174</v>
      </c>
      <c r="F112" t="s">
        <v>166</v>
      </c>
      <c r="G112" t="s">
        <v>175</v>
      </c>
      <c r="K112" t="s">
        <v>168</v>
      </c>
      <c r="L112" t="s">
        <v>169</v>
      </c>
      <c r="M112" s="4" t="s">
        <v>170</v>
      </c>
      <c r="N112" t="s">
        <v>232</v>
      </c>
      <c r="O112" s="70" t="s">
        <v>283</v>
      </c>
      <c r="P112" t="s">
        <v>172</v>
      </c>
      <c r="Q112" s="5" t="s">
        <v>184</v>
      </c>
    </row>
    <row r="113" spans="1:17">
      <c r="A113" s="70">
        <v>24</v>
      </c>
      <c r="B113">
        <v>24</v>
      </c>
      <c r="C113">
        <v>1</v>
      </c>
      <c r="D113" t="s">
        <v>203</v>
      </c>
      <c r="E113" t="s">
        <v>196</v>
      </c>
      <c r="F113" t="s">
        <v>166</v>
      </c>
      <c r="G113" t="s">
        <v>175</v>
      </c>
      <c r="H113" s="75">
        <v>4</v>
      </c>
      <c r="I113" s="70">
        <v>4</v>
      </c>
      <c r="J113" s="70">
        <v>0</v>
      </c>
      <c r="K113" t="s">
        <v>168</v>
      </c>
      <c r="L113" t="s">
        <v>169</v>
      </c>
      <c r="M113" s="4" t="s">
        <v>170</v>
      </c>
      <c r="N113" t="s">
        <v>171</v>
      </c>
      <c r="P113" t="s">
        <v>172</v>
      </c>
      <c r="Q113" s="5" t="s">
        <v>178</v>
      </c>
    </row>
    <row r="114" spans="1:17">
      <c r="B114">
        <v>24</v>
      </c>
      <c r="C114">
        <v>2</v>
      </c>
      <c r="D114" t="s">
        <v>201</v>
      </c>
      <c r="E114" t="s">
        <v>35</v>
      </c>
      <c r="F114" t="s">
        <v>166</v>
      </c>
      <c r="G114" t="s">
        <v>175</v>
      </c>
      <c r="K114" t="s">
        <v>168</v>
      </c>
      <c r="L114" t="s">
        <v>169</v>
      </c>
      <c r="M114" s="4" t="s">
        <v>170</v>
      </c>
      <c r="N114" t="s">
        <v>171</v>
      </c>
      <c r="P114" t="s">
        <v>172</v>
      </c>
      <c r="Q114" s="5" t="s">
        <v>184</v>
      </c>
    </row>
    <row r="115" spans="1:17">
      <c r="B115">
        <v>24</v>
      </c>
      <c r="C115">
        <v>3</v>
      </c>
      <c r="D115" t="s">
        <v>197</v>
      </c>
      <c r="E115" t="s">
        <v>174</v>
      </c>
      <c r="F115" t="s">
        <v>166</v>
      </c>
      <c r="G115" t="s">
        <v>175</v>
      </c>
      <c r="K115" t="s">
        <v>168</v>
      </c>
      <c r="L115" t="s">
        <v>169</v>
      </c>
      <c r="M115" s="4" t="s">
        <v>170</v>
      </c>
      <c r="N115" t="s">
        <v>171</v>
      </c>
      <c r="P115" t="s">
        <v>172</v>
      </c>
      <c r="Q115" s="5" t="s">
        <v>184</v>
      </c>
    </row>
    <row r="116" spans="1:17">
      <c r="B116">
        <v>24</v>
      </c>
      <c r="C116">
        <v>4</v>
      </c>
      <c r="D116" t="s">
        <v>164</v>
      </c>
      <c r="E116" t="s">
        <v>35</v>
      </c>
      <c r="F116" t="s">
        <v>166</v>
      </c>
      <c r="G116" t="s">
        <v>175</v>
      </c>
      <c r="K116" t="s">
        <v>216</v>
      </c>
      <c r="L116" t="s">
        <v>169</v>
      </c>
      <c r="M116" s="4" t="s">
        <v>170</v>
      </c>
      <c r="N116" t="s">
        <v>171</v>
      </c>
      <c r="O116" s="70" t="s">
        <v>283</v>
      </c>
      <c r="P116" t="s">
        <v>172</v>
      </c>
      <c r="Q116" s="5" t="s">
        <v>184</v>
      </c>
    </row>
    <row r="117" spans="1:17">
      <c r="A117" s="70">
        <v>25</v>
      </c>
      <c r="B117">
        <v>25</v>
      </c>
      <c r="C117">
        <v>1</v>
      </c>
      <c r="D117" t="s">
        <v>197</v>
      </c>
      <c r="E117" t="s">
        <v>35</v>
      </c>
      <c r="F117" t="s">
        <v>270</v>
      </c>
      <c r="G117" t="s">
        <v>167</v>
      </c>
      <c r="H117" s="75">
        <v>17</v>
      </c>
      <c r="I117" s="70">
        <v>17</v>
      </c>
      <c r="J117" s="70">
        <v>0</v>
      </c>
      <c r="K117" t="s">
        <v>186</v>
      </c>
      <c r="L117" t="s">
        <v>169</v>
      </c>
      <c r="M117" t="s">
        <v>207</v>
      </c>
      <c r="N117" t="s">
        <v>177</v>
      </c>
      <c r="P117" t="s">
        <v>231</v>
      </c>
      <c r="Q117" s="5" t="s">
        <v>192</v>
      </c>
    </row>
    <row r="118" spans="1:17">
      <c r="B118">
        <v>25</v>
      </c>
      <c r="C118">
        <v>2</v>
      </c>
      <c r="D118" t="s">
        <v>197</v>
      </c>
      <c r="E118" t="s">
        <v>35</v>
      </c>
      <c r="F118" t="s">
        <v>270</v>
      </c>
      <c r="G118" t="s">
        <v>167</v>
      </c>
      <c r="K118" t="s">
        <v>176</v>
      </c>
      <c r="L118" t="s">
        <v>169</v>
      </c>
      <c r="M118" s="4" t="s">
        <v>170</v>
      </c>
      <c r="N118" t="s">
        <v>240</v>
      </c>
      <c r="P118" t="s">
        <v>172</v>
      </c>
      <c r="Q118" s="5" t="s">
        <v>173</v>
      </c>
    </row>
    <row r="119" spans="1:17">
      <c r="B119">
        <v>25</v>
      </c>
      <c r="C119" s="70">
        <v>3</v>
      </c>
      <c r="D119" t="s">
        <v>197</v>
      </c>
      <c r="E119" t="s">
        <v>174</v>
      </c>
      <c r="F119" t="s">
        <v>270</v>
      </c>
      <c r="G119" t="s">
        <v>167</v>
      </c>
      <c r="K119" t="s">
        <v>168</v>
      </c>
      <c r="L119" t="s">
        <v>169</v>
      </c>
      <c r="M119" t="s">
        <v>207</v>
      </c>
      <c r="N119" t="s">
        <v>177</v>
      </c>
      <c r="P119" t="s">
        <v>231</v>
      </c>
      <c r="Q119" s="5" t="s">
        <v>173</v>
      </c>
    </row>
    <row r="120" spans="1:17">
      <c r="B120">
        <v>25</v>
      </c>
      <c r="C120">
        <v>4</v>
      </c>
      <c r="D120" t="s">
        <v>201</v>
      </c>
      <c r="E120" t="s">
        <v>35</v>
      </c>
      <c r="F120" t="s">
        <v>166</v>
      </c>
      <c r="G120" t="s">
        <v>175</v>
      </c>
      <c r="K120" t="s">
        <v>176</v>
      </c>
      <c r="L120" t="s">
        <v>169</v>
      </c>
      <c r="M120" s="4" t="s">
        <v>207</v>
      </c>
      <c r="N120" t="s">
        <v>241</v>
      </c>
      <c r="P120" t="s">
        <v>172</v>
      </c>
      <c r="Q120" s="5" t="s">
        <v>184</v>
      </c>
    </row>
    <row r="121" spans="1:17">
      <c r="B121" s="18">
        <v>25</v>
      </c>
      <c r="C121">
        <v>5</v>
      </c>
      <c r="D121" t="s">
        <v>164</v>
      </c>
      <c r="E121" t="s">
        <v>196</v>
      </c>
      <c r="F121" t="s">
        <v>166</v>
      </c>
      <c r="G121" t="s">
        <v>179</v>
      </c>
      <c r="K121" t="s">
        <v>176</v>
      </c>
      <c r="L121" t="s">
        <v>169</v>
      </c>
      <c r="M121" s="4" t="s">
        <v>170</v>
      </c>
      <c r="N121" t="s">
        <v>171</v>
      </c>
      <c r="P121" t="s">
        <v>242</v>
      </c>
      <c r="Q121" s="5" t="s">
        <v>192</v>
      </c>
    </row>
    <row r="122" spans="1:17">
      <c r="B122" s="18">
        <v>25</v>
      </c>
      <c r="C122">
        <v>6</v>
      </c>
      <c r="D122" t="s">
        <v>203</v>
      </c>
      <c r="E122" t="s">
        <v>35</v>
      </c>
      <c r="F122" t="s">
        <v>166</v>
      </c>
      <c r="G122" t="s">
        <v>167</v>
      </c>
      <c r="K122" t="s">
        <v>168</v>
      </c>
      <c r="L122" t="s">
        <v>169</v>
      </c>
      <c r="M122" s="4" t="s">
        <v>170</v>
      </c>
      <c r="N122" t="s">
        <v>232</v>
      </c>
      <c r="P122" t="s">
        <v>172</v>
      </c>
      <c r="Q122" s="5" t="s">
        <v>192</v>
      </c>
    </row>
    <row r="123" spans="1:17">
      <c r="B123" s="18">
        <v>25</v>
      </c>
      <c r="C123">
        <v>7</v>
      </c>
      <c r="D123" t="s">
        <v>164</v>
      </c>
      <c r="E123" t="s">
        <v>174</v>
      </c>
      <c r="F123" t="s">
        <v>270</v>
      </c>
      <c r="G123" t="s">
        <v>167</v>
      </c>
      <c r="K123" t="s">
        <v>168</v>
      </c>
      <c r="L123" t="s">
        <v>169</v>
      </c>
      <c r="M123" s="4" t="s">
        <v>170</v>
      </c>
      <c r="N123" t="s">
        <v>171</v>
      </c>
      <c r="P123" t="s">
        <v>172</v>
      </c>
      <c r="Q123" s="5" t="s">
        <v>173</v>
      </c>
    </row>
    <row r="124" spans="1:17">
      <c r="B124" s="18">
        <v>25</v>
      </c>
      <c r="C124">
        <v>8</v>
      </c>
      <c r="D124" t="s">
        <v>203</v>
      </c>
      <c r="E124" t="s">
        <v>238</v>
      </c>
      <c r="F124" t="s">
        <v>271</v>
      </c>
      <c r="G124" t="s">
        <v>179</v>
      </c>
      <c r="K124" t="s">
        <v>186</v>
      </c>
      <c r="L124" t="s">
        <v>169</v>
      </c>
      <c r="M124" s="4" t="s">
        <v>170</v>
      </c>
      <c r="N124" t="s">
        <v>171</v>
      </c>
      <c r="P124" t="s">
        <v>242</v>
      </c>
      <c r="Q124" s="5" t="s">
        <v>173</v>
      </c>
    </row>
    <row r="125" spans="1:17">
      <c r="B125" s="19">
        <v>25</v>
      </c>
      <c r="C125">
        <v>9</v>
      </c>
      <c r="D125" t="s">
        <v>203</v>
      </c>
      <c r="E125" t="s">
        <v>238</v>
      </c>
      <c r="F125" t="s">
        <v>271</v>
      </c>
      <c r="G125" t="s">
        <v>179</v>
      </c>
      <c r="K125" t="s">
        <v>176</v>
      </c>
      <c r="L125" t="s">
        <v>169</v>
      </c>
      <c r="M125" s="4" t="s">
        <v>170</v>
      </c>
      <c r="N125" t="s">
        <v>232</v>
      </c>
      <c r="P125" t="s">
        <v>243</v>
      </c>
      <c r="Q125" s="5" t="s">
        <v>173</v>
      </c>
    </row>
    <row r="126" spans="1:17">
      <c r="B126" s="19">
        <v>25</v>
      </c>
      <c r="C126">
        <v>10</v>
      </c>
      <c r="D126" t="s">
        <v>203</v>
      </c>
      <c r="E126" t="s">
        <v>35</v>
      </c>
      <c r="F126" t="s">
        <v>270</v>
      </c>
      <c r="G126" t="s">
        <v>167</v>
      </c>
      <c r="K126" t="s">
        <v>186</v>
      </c>
      <c r="L126" t="s">
        <v>169</v>
      </c>
      <c r="M126" s="4" t="s">
        <v>170</v>
      </c>
      <c r="N126" t="s">
        <v>171</v>
      </c>
      <c r="P126" t="s">
        <v>172</v>
      </c>
      <c r="Q126" s="5" t="s">
        <v>173</v>
      </c>
    </row>
    <row r="127" spans="1:17">
      <c r="B127" s="19">
        <v>25</v>
      </c>
      <c r="C127">
        <v>11</v>
      </c>
      <c r="D127" t="s">
        <v>203</v>
      </c>
      <c r="E127" t="s">
        <v>35</v>
      </c>
      <c r="F127" t="s">
        <v>166</v>
      </c>
      <c r="G127" t="s">
        <v>175</v>
      </c>
      <c r="K127" t="s">
        <v>168</v>
      </c>
      <c r="L127" t="s">
        <v>169</v>
      </c>
      <c r="M127" t="s">
        <v>207</v>
      </c>
      <c r="N127" t="s">
        <v>213</v>
      </c>
      <c r="P127" t="s">
        <v>172</v>
      </c>
      <c r="Q127" s="5" t="s">
        <v>184</v>
      </c>
    </row>
    <row r="128" spans="1:17">
      <c r="B128" s="19">
        <v>25</v>
      </c>
      <c r="C128">
        <v>12</v>
      </c>
      <c r="D128" t="s">
        <v>203</v>
      </c>
      <c r="E128" t="s">
        <v>174</v>
      </c>
      <c r="F128" t="s">
        <v>270</v>
      </c>
      <c r="G128" t="s">
        <v>175</v>
      </c>
      <c r="K128" t="s">
        <v>168</v>
      </c>
      <c r="L128" t="s">
        <v>169</v>
      </c>
      <c r="M128" s="4" t="s">
        <v>170</v>
      </c>
      <c r="N128" t="s">
        <v>171</v>
      </c>
      <c r="P128" t="s">
        <v>172</v>
      </c>
      <c r="Q128" s="5" t="s">
        <v>184</v>
      </c>
    </row>
    <row r="129" spans="1:17">
      <c r="B129" s="19">
        <v>25</v>
      </c>
      <c r="C129">
        <v>13</v>
      </c>
      <c r="D129" t="s">
        <v>203</v>
      </c>
      <c r="E129" t="s">
        <v>174</v>
      </c>
      <c r="F129" t="s">
        <v>271</v>
      </c>
      <c r="G129" t="s">
        <v>179</v>
      </c>
      <c r="K129" t="s">
        <v>176</v>
      </c>
      <c r="L129" t="s">
        <v>169</v>
      </c>
      <c r="M129" s="4" t="s">
        <v>170</v>
      </c>
      <c r="N129" t="s">
        <v>232</v>
      </c>
      <c r="P129" t="s">
        <v>172</v>
      </c>
      <c r="Q129" s="5" t="s">
        <v>173</v>
      </c>
    </row>
    <row r="130" spans="1:17">
      <c r="B130" s="19">
        <v>25</v>
      </c>
      <c r="C130">
        <v>14</v>
      </c>
      <c r="D130" t="s">
        <v>203</v>
      </c>
      <c r="E130" t="s">
        <v>174</v>
      </c>
      <c r="F130" t="s">
        <v>166</v>
      </c>
      <c r="G130" t="s">
        <v>175</v>
      </c>
      <c r="K130" t="s">
        <v>168</v>
      </c>
      <c r="L130" t="s">
        <v>169</v>
      </c>
      <c r="M130" s="4" t="s">
        <v>170</v>
      </c>
      <c r="N130" t="s">
        <v>171</v>
      </c>
      <c r="P130" t="s">
        <v>172</v>
      </c>
      <c r="Q130" s="5" t="s">
        <v>184</v>
      </c>
    </row>
    <row r="131" spans="1:17">
      <c r="B131" s="19">
        <v>25</v>
      </c>
      <c r="C131">
        <v>15</v>
      </c>
      <c r="D131" t="s">
        <v>203</v>
      </c>
      <c r="E131" t="s">
        <v>35</v>
      </c>
      <c r="F131" t="s">
        <v>166</v>
      </c>
      <c r="G131" t="s">
        <v>175</v>
      </c>
      <c r="K131" t="s">
        <v>216</v>
      </c>
      <c r="L131" t="s">
        <v>169</v>
      </c>
      <c r="M131" s="4" t="s">
        <v>170</v>
      </c>
      <c r="N131" t="s">
        <v>232</v>
      </c>
      <c r="P131" t="s">
        <v>172</v>
      </c>
      <c r="Q131" s="5" t="s">
        <v>184</v>
      </c>
    </row>
    <row r="132" spans="1:17">
      <c r="B132" s="19">
        <v>25</v>
      </c>
      <c r="C132">
        <v>17</v>
      </c>
      <c r="D132" t="s">
        <v>201</v>
      </c>
      <c r="E132" t="s">
        <v>35</v>
      </c>
      <c r="F132" t="s">
        <v>166</v>
      </c>
      <c r="G132" t="s">
        <v>175</v>
      </c>
      <c r="K132" t="s">
        <v>176</v>
      </c>
      <c r="L132" t="s">
        <v>169</v>
      </c>
      <c r="M132" t="s">
        <v>207</v>
      </c>
      <c r="N132" t="s">
        <v>177</v>
      </c>
      <c r="P132" t="s">
        <v>172</v>
      </c>
      <c r="Q132" s="5" t="s">
        <v>184</v>
      </c>
    </row>
    <row r="133" spans="1:17">
      <c r="B133">
        <v>25</v>
      </c>
      <c r="C133">
        <v>19</v>
      </c>
      <c r="D133" t="s">
        <v>183</v>
      </c>
      <c r="E133" t="s">
        <v>35</v>
      </c>
      <c r="F133" t="s">
        <v>166</v>
      </c>
      <c r="G133" t="s">
        <v>175</v>
      </c>
      <c r="K133" t="s">
        <v>168</v>
      </c>
      <c r="L133" t="s">
        <v>169</v>
      </c>
      <c r="M133" s="4" t="s">
        <v>207</v>
      </c>
      <c r="O133" s="70" t="s">
        <v>281</v>
      </c>
      <c r="Q133" s="5" t="s">
        <v>184</v>
      </c>
    </row>
    <row r="134" spans="1:17">
      <c r="A134" s="70">
        <v>26</v>
      </c>
      <c r="B134">
        <v>26</v>
      </c>
      <c r="C134">
        <v>1</v>
      </c>
      <c r="D134" t="s">
        <v>164</v>
      </c>
      <c r="E134" t="s">
        <v>174</v>
      </c>
      <c r="F134" t="s">
        <v>270</v>
      </c>
      <c r="G134" t="s">
        <v>167</v>
      </c>
      <c r="H134" s="75">
        <v>5</v>
      </c>
      <c r="I134" s="70">
        <v>5</v>
      </c>
      <c r="J134" s="70">
        <v>0</v>
      </c>
      <c r="K134" t="s">
        <v>176</v>
      </c>
      <c r="L134" t="s">
        <v>169</v>
      </c>
      <c r="M134" s="4" t="s">
        <v>170</v>
      </c>
      <c r="N134" t="s">
        <v>244</v>
      </c>
      <c r="P134" t="s">
        <v>172</v>
      </c>
      <c r="Q134" s="6" t="s">
        <v>173</v>
      </c>
    </row>
    <row r="135" spans="1:17">
      <c r="B135">
        <v>26</v>
      </c>
      <c r="C135">
        <v>2</v>
      </c>
      <c r="D135" t="s">
        <v>164</v>
      </c>
      <c r="E135" t="s">
        <v>35</v>
      </c>
      <c r="F135" t="s">
        <v>166</v>
      </c>
      <c r="G135" t="s">
        <v>175</v>
      </c>
      <c r="K135" t="s">
        <v>168</v>
      </c>
      <c r="L135" t="s">
        <v>169</v>
      </c>
      <c r="M135" s="4" t="s">
        <v>170</v>
      </c>
      <c r="N135" t="s">
        <v>245</v>
      </c>
      <c r="P135" t="s">
        <v>172</v>
      </c>
      <c r="Q135" s="7" t="s">
        <v>184</v>
      </c>
    </row>
    <row r="136" spans="1:17">
      <c r="B136">
        <v>26</v>
      </c>
      <c r="C136">
        <v>3</v>
      </c>
      <c r="D136" t="s">
        <v>164</v>
      </c>
      <c r="E136" t="s">
        <v>35</v>
      </c>
      <c r="F136" t="s">
        <v>166</v>
      </c>
      <c r="G136" t="s">
        <v>175</v>
      </c>
      <c r="K136" t="s">
        <v>168</v>
      </c>
      <c r="L136" t="s">
        <v>169</v>
      </c>
      <c r="M136" t="s">
        <v>207</v>
      </c>
      <c r="N136" t="s">
        <v>208</v>
      </c>
      <c r="P136" t="s">
        <v>172</v>
      </c>
      <c r="Q136" s="7" t="s">
        <v>184</v>
      </c>
    </row>
    <row r="137" spans="1:17">
      <c r="B137">
        <v>26</v>
      </c>
      <c r="C137">
        <v>4</v>
      </c>
      <c r="D137" t="s">
        <v>203</v>
      </c>
      <c r="E137" t="s">
        <v>35</v>
      </c>
      <c r="F137" t="s">
        <v>166</v>
      </c>
      <c r="G137" t="s">
        <v>175</v>
      </c>
      <c r="K137" t="s">
        <v>168</v>
      </c>
      <c r="L137" t="s">
        <v>169</v>
      </c>
      <c r="M137" s="4" t="s">
        <v>170</v>
      </c>
      <c r="N137" t="s">
        <v>171</v>
      </c>
      <c r="P137" t="s">
        <v>172</v>
      </c>
      <c r="Q137" s="7" t="s">
        <v>184</v>
      </c>
    </row>
    <row r="138" spans="1:17" ht="14.25" customHeight="1">
      <c r="B138">
        <v>26</v>
      </c>
      <c r="C138">
        <v>6</v>
      </c>
      <c r="D138" t="s">
        <v>201</v>
      </c>
      <c r="E138" t="s">
        <v>174</v>
      </c>
      <c r="F138" t="s">
        <v>166</v>
      </c>
      <c r="G138" t="s">
        <v>175</v>
      </c>
      <c r="K138" t="s">
        <v>176</v>
      </c>
      <c r="L138" t="s">
        <v>169</v>
      </c>
      <c r="M138" s="4" t="s">
        <v>170</v>
      </c>
      <c r="N138" t="s">
        <v>171</v>
      </c>
      <c r="O138" s="70" t="s">
        <v>283</v>
      </c>
      <c r="P138" t="s">
        <v>172</v>
      </c>
      <c r="Q138" s="8" t="s">
        <v>184</v>
      </c>
    </row>
    <row r="139" spans="1:17">
      <c r="A139" s="70">
        <v>27</v>
      </c>
      <c r="B139">
        <v>27</v>
      </c>
      <c r="C139">
        <v>1</v>
      </c>
      <c r="D139" t="s">
        <v>203</v>
      </c>
      <c r="E139" t="s">
        <v>174</v>
      </c>
      <c r="F139" t="s">
        <v>271</v>
      </c>
      <c r="G139" t="s">
        <v>167</v>
      </c>
      <c r="H139" s="75">
        <v>5</v>
      </c>
      <c r="I139" s="70">
        <v>4</v>
      </c>
      <c r="J139" s="70">
        <v>1</v>
      </c>
      <c r="K139" t="s">
        <v>180</v>
      </c>
      <c r="L139" t="s">
        <v>169</v>
      </c>
      <c r="M139" s="4" t="s">
        <v>170</v>
      </c>
      <c r="N139" t="s">
        <v>171</v>
      </c>
      <c r="P139" t="s">
        <v>172</v>
      </c>
      <c r="Q139" s="8" t="s">
        <v>173</v>
      </c>
    </row>
    <row r="140" spans="1:17">
      <c r="B140">
        <v>27</v>
      </c>
      <c r="C140">
        <v>2</v>
      </c>
      <c r="D140" t="s">
        <v>203</v>
      </c>
      <c r="E140" t="s">
        <v>35</v>
      </c>
      <c r="F140" t="s">
        <v>271</v>
      </c>
      <c r="G140" t="s">
        <v>167</v>
      </c>
      <c r="K140" t="s">
        <v>186</v>
      </c>
      <c r="L140" t="s">
        <v>169</v>
      </c>
      <c r="M140" s="4" t="s">
        <v>181</v>
      </c>
      <c r="N140" t="s">
        <v>182</v>
      </c>
      <c r="P140" t="s">
        <v>172</v>
      </c>
      <c r="Q140" s="8" t="s">
        <v>173</v>
      </c>
    </row>
    <row r="141" spans="1:17">
      <c r="B141">
        <v>27</v>
      </c>
      <c r="C141">
        <v>3</v>
      </c>
      <c r="D141" t="s">
        <v>201</v>
      </c>
      <c r="E141" t="s">
        <v>35</v>
      </c>
      <c r="F141" t="s">
        <v>166</v>
      </c>
      <c r="G141" t="s">
        <v>175</v>
      </c>
      <c r="K141" t="s">
        <v>186</v>
      </c>
      <c r="L141" t="s">
        <v>169</v>
      </c>
      <c r="M141" s="4" t="s">
        <v>170</v>
      </c>
      <c r="N141" t="s">
        <v>246</v>
      </c>
      <c r="P141" t="s">
        <v>172</v>
      </c>
      <c r="Q141" s="8" t="s">
        <v>184</v>
      </c>
    </row>
    <row r="142" spans="1:17">
      <c r="B142">
        <v>27</v>
      </c>
      <c r="C142">
        <v>4</v>
      </c>
      <c r="D142" t="s">
        <v>203</v>
      </c>
      <c r="E142" t="s">
        <v>35</v>
      </c>
      <c r="F142" t="s">
        <v>166</v>
      </c>
      <c r="G142" t="s">
        <v>175</v>
      </c>
      <c r="K142" t="s">
        <v>168</v>
      </c>
      <c r="L142" t="s">
        <v>169</v>
      </c>
      <c r="M142" t="s">
        <v>207</v>
      </c>
      <c r="N142" t="s">
        <v>208</v>
      </c>
      <c r="P142" t="s">
        <v>172</v>
      </c>
      <c r="Q142" s="8" t="s">
        <v>184</v>
      </c>
    </row>
    <row r="143" spans="1:17">
      <c r="B143">
        <v>27</v>
      </c>
      <c r="C143">
        <v>6</v>
      </c>
      <c r="D143" t="s">
        <v>164</v>
      </c>
      <c r="E143" t="s">
        <v>35</v>
      </c>
      <c r="F143" t="s">
        <v>166</v>
      </c>
      <c r="G143" t="s">
        <v>175</v>
      </c>
      <c r="K143" t="s">
        <v>168</v>
      </c>
      <c r="L143" t="s">
        <v>169</v>
      </c>
      <c r="M143" s="4" t="s">
        <v>170</v>
      </c>
      <c r="N143" t="s">
        <v>247</v>
      </c>
      <c r="O143" s="70" t="s">
        <v>283</v>
      </c>
      <c r="P143" t="s">
        <v>172</v>
      </c>
      <c r="Q143" s="8" t="s">
        <v>184</v>
      </c>
    </row>
    <row r="144" spans="1:17">
      <c r="A144" s="70">
        <v>30</v>
      </c>
      <c r="B144">
        <v>30</v>
      </c>
      <c r="C144">
        <v>1</v>
      </c>
      <c r="D144" t="s">
        <v>203</v>
      </c>
      <c r="E144" t="s">
        <v>174</v>
      </c>
      <c r="F144" t="s">
        <v>166</v>
      </c>
      <c r="G144" t="s">
        <v>175</v>
      </c>
      <c r="H144" s="75">
        <v>4</v>
      </c>
      <c r="I144" s="70">
        <v>4</v>
      </c>
      <c r="J144" s="70">
        <v>0</v>
      </c>
      <c r="K144" t="s">
        <v>186</v>
      </c>
      <c r="L144" t="s">
        <v>169</v>
      </c>
      <c r="M144" t="s">
        <v>207</v>
      </c>
      <c r="N144" t="s">
        <v>208</v>
      </c>
      <c r="P144" t="s">
        <v>172</v>
      </c>
      <c r="Q144" s="5" t="s">
        <v>178</v>
      </c>
    </row>
    <row r="145" spans="1:17">
      <c r="B145">
        <v>30</v>
      </c>
      <c r="C145">
        <v>2</v>
      </c>
      <c r="D145" t="s">
        <v>197</v>
      </c>
      <c r="E145" t="s">
        <v>238</v>
      </c>
      <c r="F145" t="s">
        <v>166</v>
      </c>
      <c r="G145" t="s">
        <v>175</v>
      </c>
      <c r="K145" t="s">
        <v>168</v>
      </c>
      <c r="L145" t="s">
        <v>169</v>
      </c>
      <c r="M145" t="s">
        <v>207</v>
      </c>
      <c r="N145" t="s">
        <v>248</v>
      </c>
      <c r="P145" t="s">
        <v>227</v>
      </c>
      <c r="Q145" s="5" t="s">
        <v>178</v>
      </c>
    </row>
    <row r="146" spans="1:17">
      <c r="B146">
        <v>30</v>
      </c>
      <c r="C146">
        <v>3</v>
      </c>
      <c r="D146" t="s">
        <v>197</v>
      </c>
      <c r="E146" t="s">
        <v>174</v>
      </c>
      <c r="F146" t="s">
        <v>166</v>
      </c>
      <c r="G146" t="s">
        <v>175</v>
      </c>
      <c r="K146" t="s">
        <v>168</v>
      </c>
      <c r="L146" t="s">
        <v>169</v>
      </c>
      <c r="M146" s="4" t="s">
        <v>170</v>
      </c>
      <c r="N146" t="s">
        <v>171</v>
      </c>
      <c r="P146" t="s">
        <v>172</v>
      </c>
      <c r="Q146" s="5" t="s">
        <v>184</v>
      </c>
    </row>
    <row r="147" spans="1:17">
      <c r="B147">
        <v>30</v>
      </c>
      <c r="C147">
        <v>4</v>
      </c>
      <c r="D147" t="s">
        <v>201</v>
      </c>
      <c r="E147" t="s">
        <v>35</v>
      </c>
      <c r="F147" t="s">
        <v>166</v>
      </c>
      <c r="G147" t="s">
        <v>175</v>
      </c>
      <c r="K147" t="s">
        <v>168</v>
      </c>
      <c r="L147" t="s">
        <v>169</v>
      </c>
      <c r="M147" s="4" t="s">
        <v>170</v>
      </c>
      <c r="N147" t="s">
        <v>171</v>
      </c>
      <c r="O147" s="70" t="s">
        <v>281</v>
      </c>
      <c r="P147" t="s">
        <v>172</v>
      </c>
      <c r="Q147" s="5" t="s">
        <v>184</v>
      </c>
    </row>
    <row r="148" spans="1:17">
      <c r="A148" s="70">
        <v>36</v>
      </c>
      <c r="B148">
        <v>36</v>
      </c>
      <c r="C148">
        <v>1</v>
      </c>
      <c r="D148" t="s">
        <v>203</v>
      </c>
      <c r="E148" t="s">
        <v>35</v>
      </c>
      <c r="F148" t="s">
        <v>270</v>
      </c>
      <c r="G148" t="s">
        <v>175</v>
      </c>
      <c r="H148" s="75">
        <v>8</v>
      </c>
      <c r="I148" s="70">
        <v>7</v>
      </c>
      <c r="J148" s="70">
        <v>1</v>
      </c>
      <c r="K148" t="s">
        <v>193</v>
      </c>
      <c r="L148" t="s">
        <v>169</v>
      </c>
      <c r="M148" t="s">
        <v>170</v>
      </c>
      <c r="Q148" s="5" t="s">
        <v>178</v>
      </c>
    </row>
    <row r="149" spans="1:17">
      <c r="B149">
        <v>36</v>
      </c>
      <c r="C149">
        <v>2</v>
      </c>
      <c r="D149" t="s">
        <v>203</v>
      </c>
      <c r="E149" t="s">
        <v>174</v>
      </c>
      <c r="F149" t="s">
        <v>166</v>
      </c>
      <c r="G149" t="s">
        <v>175</v>
      </c>
      <c r="K149" t="s">
        <v>168</v>
      </c>
      <c r="L149" t="s">
        <v>169</v>
      </c>
      <c r="M149" t="s">
        <v>207</v>
      </c>
      <c r="Q149" s="5" t="s">
        <v>178</v>
      </c>
    </row>
    <row r="150" spans="1:17">
      <c r="B150">
        <v>36</v>
      </c>
      <c r="C150">
        <v>3</v>
      </c>
      <c r="D150" t="s">
        <v>203</v>
      </c>
      <c r="E150" t="s">
        <v>35</v>
      </c>
      <c r="F150" t="s">
        <v>166</v>
      </c>
      <c r="G150" t="s">
        <v>175</v>
      </c>
      <c r="K150" t="s">
        <v>168</v>
      </c>
      <c r="L150" t="s">
        <v>169</v>
      </c>
      <c r="M150" t="s">
        <v>207</v>
      </c>
      <c r="Q150" s="5" t="s">
        <v>184</v>
      </c>
    </row>
    <row r="151" spans="1:17">
      <c r="B151">
        <v>36</v>
      </c>
      <c r="C151">
        <v>4</v>
      </c>
      <c r="D151" t="s">
        <v>197</v>
      </c>
      <c r="E151" t="s">
        <v>35</v>
      </c>
      <c r="F151" t="s">
        <v>166</v>
      </c>
      <c r="G151" t="s">
        <v>175</v>
      </c>
      <c r="K151" t="s">
        <v>168</v>
      </c>
      <c r="L151" t="s">
        <v>169</v>
      </c>
      <c r="M151" t="s">
        <v>170</v>
      </c>
      <c r="Q151" s="5" t="s">
        <v>184</v>
      </c>
    </row>
    <row r="152" spans="1:17">
      <c r="B152">
        <v>36</v>
      </c>
      <c r="C152">
        <v>5</v>
      </c>
      <c r="D152" t="s">
        <v>197</v>
      </c>
      <c r="E152" t="s">
        <v>35</v>
      </c>
      <c r="F152" t="s">
        <v>166</v>
      </c>
      <c r="G152" t="s">
        <v>175</v>
      </c>
      <c r="K152" t="s">
        <v>168</v>
      </c>
      <c r="L152" t="s">
        <v>169</v>
      </c>
      <c r="M152" t="s">
        <v>170</v>
      </c>
      <c r="Q152" s="5" t="s">
        <v>178</v>
      </c>
    </row>
    <row r="153" spans="1:17">
      <c r="B153">
        <v>36</v>
      </c>
      <c r="C153">
        <v>6</v>
      </c>
      <c r="D153" t="s">
        <v>164</v>
      </c>
      <c r="E153" t="s">
        <v>35</v>
      </c>
      <c r="F153" t="s">
        <v>166</v>
      </c>
      <c r="G153" t="s">
        <v>175</v>
      </c>
      <c r="K153" t="s">
        <v>168</v>
      </c>
      <c r="L153" t="s">
        <v>169</v>
      </c>
      <c r="M153" t="s">
        <v>170</v>
      </c>
      <c r="Q153" s="5" t="s">
        <v>178</v>
      </c>
    </row>
    <row r="154" spans="1:17">
      <c r="B154">
        <v>36</v>
      </c>
      <c r="C154">
        <v>7</v>
      </c>
      <c r="D154" t="s">
        <v>203</v>
      </c>
      <c r="E154" t="s">
        <v>35</v>
      </c>
      <c r="F154" t="s">
        <v>166</v>
      </c>
      <c r="G154" t="s">
        <v>175</v>
      </c>
      <c r="K154" t="s">
        <v>168</v>
      </c>
      <c r="L154" t="s">
        <v>169</v>
      </c>
      <c r="M154" t="s">
        <v>207</v>
      </c>
      <c r="Q154" s="5" t="s">
        <v>184</v>
      </c>
    </row>
    <row r="155" spans="1:17">
      <c r="B155">
        <v>36</v>
      </c>
      <c r="C155">
        <v>8</v>
      </c>
      <c r="D155" t="s">
        <v>203</v>
      </c>
      <c r="E155" t="s">
        <v>174</v>
      </c>
      <c r="F155" t="s">
        <v>166</v>
      </c>
      <c r="G155" t="s">
        <v>175</v>
      </c>
      <c r="K155" t="s">
        <v>168</v>
      </c>
      <c r="L155" t="s">
        <v>169</v>
      </c>
      <c r="M155" t="s">
        <v>170</v>
      </c>
      <c r="O155" s="70" t="s">
        <v>285</v>
      </c>
      <c r="Q155" s="5" t="s">
        <v>184</v>
      </c>
    </row>
    <row r="156" spans="1:17">
      <c r="A156" s="70">
        <v>37</v>
      </c>
      <c r="B156">
        <v>37</v>
      </c>
      <c r="C156">
        <v>1</v>
      </c>
      <c r="D156" t="s">
        <v>203</v>
      </c>
      <c r="E156" t="s">
        <v>35</v>
      </c>
      <c r="F156" t="s">
        <v>166</v>
      </c>
      <c r="G156" t="s">
        <v>175</v>
      </c>
      <c r="H156" s="75">
        <v>3</v>
      </c>
      <c r="I156" s="70">
        <v>3</v>
      </c>
      <c r="J156" s="70">
        <v>0</v>
      </c>
      <c r="K156" t="s">
        <v>168</v>
      </c>
      <c r="L156" t="s">
        <v>169</v>
      </c>
      <c r="M156" t="s">
        <v>170</v>
      </c>
      <c r="Q156" s="5" t="s">
        <v>178</v>
      </c>
    </row>
    <row r="157" spans="1:17">
      <c r="B157">
        <v>37</v>
      </c>
      <c r="C157">
        <v>2</v>
      </c>
      <c r="D157" t="s">
        <v>203</v>
      </c>
      <c r="E157" t="s">
        <v>35</v>
      </c>
      <c r="F157" t="s">
        <v>166</v>
      </c>
      <c r="G157" t="s">
        <v>175</v>
      </c>
      <c r="K157" t="s">
        <v>176</v>
      </c>
      <c r="L157" t="s">
        <v>169</v>
      </c>
      <c r="M157" t="s">
        <v>207</v>
      </c>
      <c r="Q157" s="5" t="s">
        <v>178</v>
      </c>
    </row>
    <row r="158" spans="1:17">
      <c r="B158">
        <v>37</v>
      </c>
      <c r="C158">
        <v>3</v>
      </c>
      <c r="D158" t="s">
        <v>203</v>
      </c>
      <c r="E158" t="s">
        <v>35</v>
      </c>
      <c r="F158" t="s">
        <v>166</v>
      </c>
      <c r="G158" t="s">
        <v>175</v>
      </c>
      <c r="K158" t="s">
        <v>168</v>
      </c>
      <c r="L158" t="s">
        <v>169</v>
      </c>
      <c r="M158" t="s">
        <v>170</v>
      </c>
      <c r="O158" s="70" t="s">
        <v>285</v>
      </c>
      <c r="Q158" s="5" t="s">
        <v>184</v>
      </c>
    </row>
    <row r="159" spans="1:17">
      <c r="A159" s="70">
        <v>38</v>
      </c>
      <c r="B159">
        <v>38</v>
      </c>
      <c r="C159">
        <v>1</v>
      </c>
      <c r="D159" t="s">
        <v>197</v>
      </c>
      <c r="E159" t="s">
        <v>35</v>
      </c>
      <c r="F159" t="s">
        <v>166</v>
      </c>
      <c r="G159" t="s">
        <v>175</v>
      </c>
      <c r="H159" s="75">
        <v>4</v>
      </c>
      <c r="I159" s="70">
        <v>4</v>
      </c>
      <c r="J159" s="70">
        <v>0</v>
      </c>
      <c r="K159" t="s">
        <v>168</v>
      </c>
      <c r="L159" t="s">
        <v>169</v>
      </c>
      <c r="M159" t="s">
        <v>170</v>
      </c>
      <c r="Q159" s="5" t="s">
        <v>184</v>
      </c>
    </row>
    <row r="160" spans="1:17">
      <c r="B160">
        <v>38</v>
      </c>
      <c r="C160">
        <v>2</v>
      </c>
      <c r="D160" t="s">
        <v>197</v>
      </c>
      <c r="E160" t="s">
        <v>35</v>
      </c>
      <c r="F160" t="s">
        <v>166</v>
      </c>
      <c r="G160" t="s">
        <v>175</v>
      </c>
      <c r="K160" t="s">
        <v>168</v>
      </c>
      <c r="L160" t="s">
        <v>169</v>
      </c>
      <c r="M160" t="s">
        <v>170</v>
      </c>
      <c r="Q160" s="5" t="s">
        <v>184</v>
      </c>
    </row>
    <row r="161" spans="1:17">
      <c r="B161">
        <v>38</v>
      </c>
      <c r="C161">
        <v>3</v>
      </c>
      <c r="D161" t="s">
        <v>203</v>
      </c>
      <c r="E161" t="s">
        <v>196</v>
      </c>
      <c r="F161" t="s">
        <v>166</v>
      </c>
      <c r="G161" t="s">
        <v>167</v>
      </c>
      <c r="K161" t="s">
        <v>168</v>
      </c>
      <c r="L161" t="s">
        <v>169</v>
      </c>
      <c r="M161" t="s">
        <v>170</v>
      </c>
      <c r="Q161" s="5" t="s">
        <v>192</v>
      </c>
    </row>
    <row r="162" spans="1:17">
      <c r="B162">
        <v>38</v>
      </c>
      <c r="C162">
        <v>4</v>
      </c>
      <c r="D162" t="s">
        <v>197</v>
      </c>
      <c r="E162" t="s">
        <v>35</v>
      </c>
      <c r="F162" t="s">
        <v>270</v>
      </c>
      <c r="G162" t="s">
        <v>167</v>
      </c>
      <c r="K162" t="s">
        <v>186</v>
      </c>
      <c r="L162" t="s">
        <v>169</v>
      </c>
      <c r="M162" t="s">
        <v>170</v>
      </c>
      <c r="O162" s="70" t="s">
        <v>283</v>
      </c>
      <c r="Q162" s="5" t="s">
        <v>173</v>
      </c>
    </row>
    <row r="163" spans="1:17">
      <c r="A163" s="70">
        <v>39</v>
      </c>
      <c r="B163">
        <v>39</v>
      </c>
      <c r="C163">
        <v>1</v>
      </c>
      <c r="D163" t="s">
        <v>190</v>
      </c>
      <c r="E163" t="s">
        <v>196</v>
      </c>
      <c r="F163" t="s">
        <v>271</v>
      </c>
      <c r="G163" t="s">
        <v>179</v>
      </c>
      <c r="H163" s="75">
        <v>14</v>
      </c>
      <c r="I163" s="70">
        <v>8</v>
      </c>
      <c r="J163" s="70">
        <v>6</v>
      </c>
      <c r="K163" t="s">
        <v>224</v>
      </c>
      <c r="L163" t="s">
        <v>169</v>
      </c>
      <c r="M163" t="s">
        <v>170</v>
      </c>
      <c r="Q163" s="5" t="s">
        <v>192</v>
      </c>
    </row>
    <row r="164" spans="1:17">
      <c r="B164" s="19">
        <v>39</v>
      </c>
      <c r="C164">
        <v>2</v>
      </c>
      <c r="D164" t="s">
        <v>197</v>
      </c>
      <c r="E164" t="s">
        <v>35</v>
      </c>
      <c r="F164" t="s">
        <v>166</v>
      </c>
      <c r="G164" t="s">
        <v>175</v>
      </c>
      <c r="K164" t="s">
        <v>168</v>
      </c>
      <c r="L164" t="s">
        <v>169</v>
      </c>
      <c r="M164" t="s">
        <v>207</v>
      </c>
      <c r="Q164" s="7" t="s">
        <v>184</v>
      </c>
    </row>
    <row r="165" spans="1:17">
      <c r="B165" s="19">
        <v>39</v>
      </c>
      <c r="C165">
        <v>3</v>
      </c>
      <c r="D165" t="s">
        <v>197</v>
      </c>
      <c r="E165" t="s">
        <v>35</v>
      </c>
      <c r="F165" t="s">
        <v>166</v>
      </c>
      <c r="G165" t="s">
        <v>175</v>
      </c>
      <c r="K165" t="s">
        <v>168</v>
      </c>
      <c r="L165" t="s">
        <v>169</v>
      </c>
      <c r="M165" t="s">
        <v>170</v>
      </c>
      <c r="Q165" s="7" t="s">
        <v>184</v>
      </c>
    </row>
    <row r="166" spans="1:17">
      <c r="B166" s="20">
        <v>39</v>
      </c>
      <c r="C166">
        <v>4</v>
      </c>
      <c r="D166" t="s">
        <v>203</v>
      </c>
      <c r="E166" t="s">
        <v>35</v>
      </c>
      <c r="F166" t="s">
        <v>166</v>
      </c>
      <c r="G166" t="s">
        <v>175</v>
      </c>
      <c r="K166" t="s">
        <v>168</v>
      </c>
      <c r="L166" t="s">
        <v>169</v>
      </c>
      <c r="M166" t="s">
        <v>170</v>
      </c>
      <c r="Q166" s="7" t="s">
        <v>184</v>
      </c>
    </row>
    <row r="167" spans="1:17">
      <c r="B167" s="20">
        <v>39</v>
      </c>
      <c r="C167">
        <v>6</v>
      </c>
      <c r="D167" t="s">
        <v>203</v>
      </c>
      <c r="E167" t="s">
        <v>174</v>
      </c>
      <c r="F167" t="s">
        <v>271</v>
      </c>
      <c r="G167" t="s">
        <v>167</v>
      </c>
      <c r="K167" t="s">
        <v>224</v>
      </c>
      <c r="L167" t="s">
        <v>169</v>
      </c>
      <c r="M167" t="s">
        <v>170</v>
      </c>
      <c r="Q167" s="8" t="s">
        <v>192</v>
      </c>
    </row>
    <row r="168" spans="1:17">
      <c r="B168" s="20">
        <v>39</v>
      </c>
      <c r="C168">
        <v>7</v>
      </c>
      <c r="D168" t="s">
        <v>201</v>
      </c>
      <c r="E168" t="s">
        <v>35</v>
      </c>
      <c r="F168" t="s">
        <v>270</v>
      </c>
      <c r="G168" t="s">
        <v>167</v>
      </c>
      <c r="K168" t="s">
        <v>188</v>
      </c>
      <c r="L168" t="s">
        <v>169</v>
      </c>
      <c r="M168" t="s">
        <v>170</v>
      </c>
      <c r="Q168" s="8" t="s">
        <v>192</v>
      </c>
    </row>
    <row r="169" spans="1:17">
      <c r="B169" s="21">
        <v>39</v>
      </c>
      <c r="C169" s="70">
        <v>8</v>
      </c>
      <c r="D169" t="s">
        <v>201</v>
      </c>
      <c r="E169" t="s">
        <v>35</v>
      </c>
      <c r="F169" t="s">
        <v>166</v>
      </c>
      <c r="G169" t="s">
        <v>167</v>
      </c>
      <c r="K169" t="s">
        <v>176</v>
      </c>
      <c r="L169" t="s">
        <v>169</v>
      </c>
      <c r="M169" t="s">
        <v>170</v>
      </c>
      <c r="Q169" s="8" t="s">
        <v>192</v>
      </c>
    </row>
    <row r="170" spans="1:17">
      <c r="B170" s="21">
        <v>39</v>
      </c>
      <c r="C170">
        <v>9</v>
      </c>
      <c r="D170" t="s">
        <v>201</v>
      </c>
      <c r="E170" t="s">
        <v>35</v>
      </c>
      <c r="F170" t="s">
        <v>166</v>
      </c>
      <c r="G170" t="s">
        <v>167</v>
      </c>
      <c r="K170" t="s">
        <v>168</v>
      </c>
      <c r="L170" t="s">
        <v>169</v>
      </c>
      <c r="M170" t="s">
        <v>170</v>
      </c>
      <c r="Q170" s="8" t="s">
        <v>192</v>
      </c>
    </row>
    <row r="171" spans="1:17">
      <c r="B171" s="21">
        <v>39</v>
      </c>
      <c r="C171">
        <v>10</v>
      </c>
      <c r="D171" t="s">
        <v>203</v>
      </c>
      <c r="E171" t="s">
        <v>174</v>
      </c>
      <c r="F171" t="s">
        <v>271</v>
      </c>
      <c r="G171" t="s">
        <v>167</v>
      </c>
      <c r="K171" t="s">
        <v>180</v>
      </c>
      <c r="L171" t="s">
        <v>169</v>
      </c>
      <c r="M171" t="s">
        <v>170</v>
      </c>
      <c r="Q171" s="8" t="s">
        <v>192</v>
      </c>
    </row>
    <row r="172" spans="1:17">
      <c r="B172" s="21">
        <v>39</v>
      </c>
      <c r="C172">
        <v>11</v>
      </c>
      <c r="D172" t="s">
        <v>203</v>
      </c>
      <c r="E172" t="s">
        <v>196</v>
      </c>
      <c r="F172" t="s">
        <v>166</v>
      </c>
      <c r="G172" t="s">
        <v>167</v>
      </c>
      <c r="K172" t="s">
        <v>168</v>
      </c>
      <c r="L172" t="s">
        <v>169</v>
      </c>
      <c r="M172" t="s">
        <v>170</v>
      </c>
      <c r="Q172" s="8" t="s">
        <v>192</v>
      </c>
    </row>
    <row r="173" spans="1:17">
      <c r="B173" s="21">
        <v>39</v>
      </c>
      <c r="C173">
        <v>12</v>
      </c>
      <c r="D173" t="s">
        <v>201</v>
      </c>
      <c r="E173" t="s">
        <v>35</v>
      </c>
      <c r="F173" t="s">
        <v>166</v>
      </c>
      <c r="G173" t="s">
        <v>175</v>
      </c>
      <c r="K173" t="s">
        <v>168</v>
      </c>
      <c r="L173" t="s">
        <v>169</v>
      </c>
      <c r="M173" t="s">
        <v>207</v>
      </c>
      <c r="Q173" s="8" t="s">
        <v>184</v>
      </c>
    </row>
    <row r="174" spans="1:17">
      <c r="B174" s="21">
        <v>39</v>
      </c>
      <c r="C174">
        <v>13</v>
      </c>
      <c r="D174" t="s">
        <v>201</v>
      </c>
      <c r="E174" t="s">
        <v>196</v>
      </c>
      <c r="F174" t="s">
        <v>166</v>
      </c>
      <c r="G174" t="s">
        <v>167</v>
      </c>
      <c r="K174" t="s">
        <v>186</v>
      </c>
      <c r="L174" t="s">
        <v>169</v>
      </c>
      <c r="M174" t="s">
        <v>170</v>
      </c>
      <c r="Q174" s="8" t="s">
        <v>192</v>
      </c>
    </row>
    <row r="175" spans="1:17">
      <c r="B175">
        <v>39</v>
      </c>
      <c r="C175">
        <v>14</v>
      </c>
      <c r="D175" t="s">
        <v>201</v>
      </c>
      <c r="E175" t="s">
        <v>174</v>
      </c>
      <c r="F175" t="s">
        <v>270</v>
      </c>
      <c r="G175" t="s">
        <v>179</v>
      </c>
      <c r="K175" t="s">
        <v>188</v>
      </c>
      <c r="L175" t="s">
        <v>169</v>
      </c>
      <c r="M175" t="s">
        <v>170</v>
      </c>
      <c r="Q175" s="8" t="s">
        <v>192</v>
      </c>
    </row>
    <row r="176" spans="1:17">
      <c r="B176">
        <v>39</v>
      </c>
      <c r="C176">
        <v>15</v>
      </c>
      <c r="D176" t="s">
        <v>183</v>
      </c>
      <c r="E176" t="s">
        <v>35</v>
      </c>
      <c r="F176" t="s">
        <v>166</v>
      </c>
      <c r="G176" t="s">
        <v>175</v>
      </c>
      <c r="K176" t="s">
        <v>193</v>
      </c>
      <c r="L176" t="s">
        <v>169</v>
      </c>
      <c r="M176" t="s">
        <v>170</v>
      </c>
      <c r="O176" s="70" t="s">
        <v>283</v>
      </c>
      <c r="Q176" s="8" t="s">
        <v>184</v>
      </c>
    </row>
    <row r="177" spans="1:17">
      <c r="A177" s="70">
        <v>41</v>
      </c>
      <c r="B177">
        <v>41</v>
      </c>
      <c r="C177">
        <v>1</v>
      </c>
      <c r="D177" t="s">
        <v>197</v>
      </c>
      <c r="E177" t="s">
        <v>35</v>
      </c>
      <c r="F177" t="s">
        <v>166</v>
      </c>
      <c r="G177" t="s">
        <v>175</v>
      </c>
      <c r="H177" s="75">
        <v>13</v>
      </c>
      <c r="I177" s="70">
        <v>12</v>
      </c>
      <c r="J177" s="70">
        <v>1</v>
      </c>
      <c r="K177" t="s">
        <v>176</v>
      </c>
      <c r="L177" t="s">
        <v>169</v>
      </c>
      <c r="M177" t="s">
        <v>207</v>
      </c>
      <c r="Q177" s="5" t="s">
        <v>178</v>
      </c>
    </row>
    <row r="178" spans="1:17">
      <c r="B178" s="21">
        <v>41</v>
      </c>
      <c r="C178">
        <v>2</v>
      </c>
      <c r="D178" t="s">
        <v>197</v>
      </c>
      <c r="E178" t="s">
        <v>35</v>
      </c>
      <c r="F178" t="s">
        <v>166</v>
      </c>
      <c r="G178" t="s">
        <v>175</v>
      </c>
      <c r="K178" t="s">
        <v>216</v>
      </c>
      <c r="L178" t="s">
        <v>169</v>
      </c>
      <c r="M178" t="s">
        <v>170</v>
      </c>
      <c r="Q178" s="5" t="s">
        <v>178</v>
      </c>
    </row>
    <row r="179" spans="1:17">
      <c r="B179" s="21">
        <v>41</v>
      </c>
      <c r="C179">
        <v>3</v>
      </c>
      <c r="D179" t="s">
        <v>201</v>
      </c>
      <c r="E179" t="s">
        <v>35</v>
      </c>
      <c r="F179" t="s">
        <v>166</v>
      </c>
      <c r="G179" t="s">
        <v>175</v>
      </c>
      <c r="K179" t="s">
        <v>168</v>
      </c>
      <c r="L179" t="s">
        <v>169</v>
      </c>
      <c r="M179" t="s">
        <v>170</v>
      </c>
      <c r="Q179" s="5" t="s">
        <v>184</v>
      </c>
    </row>
    <row r="180" spans="1:17">
      <c r="B180" s="22">
        <v>41</v>
      </c>
      <c r="C180">
        <v>4</v>
      </c>
      <c r="D180" t="s">
        <v>201</v>
      </c>
      <c r="E180" t="s">
        <v>35</v>
      </c>
      <c r="F180" t="s">
        <v>166</v>
      </c>
      <c r="G180" t="s">
        <v>175</v>
      </c>
      <c r="K180" t="s">
        <v>168</v>
      </c>
      <c r="L180" t="s">
        <v>169</v>
      </c>
      <c r="M180" t="s">
        <v>170</v>
      </c>
      <c r="Q180" s="5" t="s">
        <v>184</v>
      </c>
    </row>
    <row r="181" spans="1:17">
      <c r="B181" s="22">
        <v>41</v>
      </c>
      <c r="C181">
        <v>5</v>
      </c>
      <c r="D181" t="s">
        <v>197</v>
      </c>
      <c r="E181" t="s">
        <v>35</v>
      </c>
      <c r="F181" t="s">
        <v>166</v>
      </c>
      <c r="G181" t="s">
        <v>175</v>
      </c>
      <c r="K181" t="s">
        <v>176</v>
      </c>
      <c r="L181" t="s">
        <v>169</v>
      </c>
      <c r="M181" t="s">
        <v>170</v>
      </c>
      <c r="Q181" s="5" t="s">
        <v>184</v>
      </c>
    </row>
    <row r="182" spans="1:17">
      <c r="B182" s="22">
        <v>41</v>
      </c>
      <c r="C182">
        <v>6</v>
      </c>
      <c r="D182" t="s">
        <v>164</v>
      </c>
      <c r="E182" t="s">
        <v>35</v>
      </c>
      <c r="F182" t="s">
        <v>166</v>
      </c>
      <c r="G182" t="s">
        <v>175</v>
      </c>
      <c r="K182" t="s">
        <v>168</v>
      </c>
      <c r="L182" t="s">
        <v>169</v>
      </c>
      <c r="M182" t="s">
        <v>170</v>
      </c>
    </row>
    <row r="183" spans="1:17">
      <c r="B183" s="23">
        <v>41</v>
      </c>
      <c r="C183">
        <v>8</v>
      </c>
      <c r="D183" t="s">
        <v>203</v>
      </c>
      <c r="E183" t="s">
        <v>35</v>
      </c>
      <c r="F183" t="s">
        <v>166</v>
      </c>
      <c r="G183" t="s">
        <v>167</v>
      </c>
      <c r="K183" t="s">
        <v>176</v>
      </c>
      <c r="L183" t="s">
        <v>169</v>
      </c>
      <c r="M183" t="s">
        <v>249</v>
      </c>
      <c r="Q183" s="5" t="s">
        <v>192</v>
      </c>
    </row>
    <row r="184" spans="1:17">
      <c r="B184" s="23">
        <v>41</v>
      </c>
      <c r="C184">
        <v>9</v>
      </c>
      <c r="D184" t="s">
        <v>203</v>
      </c>
      <c r="E184" t="s">
        <v>35</v>
      </c>
      <c r="F184" t="s">
        <v>166</v>
      </c>
      <c r="G184" t="s">
        <v>175</v>
      </c>
      <c r="K184" t="s">
        <v>186</v>
      </c>
      <c r="L184" t="s">
        <v>169</v>
      </c>
      <c r="M184" t="s">
        <v>207</v>
      </c>
      <c r="Q184" s="5" t="s">
        <v>184</v>
      </c>
    </row>
    <row r="185" spans="1:17">
      <c r="B185" s="23">
        <v>41</v>
      </c>
      <c r="C185">
        <v>10</v>
      </c>
      <c r="D185" t="s">
        <v>203</v>
      </c>
      <c r="E185" t="s">
        <v>238</v>
      </c>
      <c r="F185" t="s">
        <v>271</v>
      </c>
      <c r="G185" t="s">
        <v>179</v>
      </c>
      <c r="K185" t="s">
        <v>250</v>
      </c>
      <c r="L185" t="s">
        <v>225</v>
      </c>
      <c r="M185" t="s">
        <v>170</v>
      </c>
      <c r="Q185" s="5" t="s">
        <v>173</v>
      </c>
    </row>
    <row r="186" spans="1:17">
      <c r="B186" s="24">
        <v>41</v>
      </c>
      <c r="C186">
        <v>11</v>
      </c>
      <c r="D186" t="s">
        <v>201</v>
      </c>
      <c r="E186" t="s">
        <v>174</v>
      </c>
      <c r="F186" t="s">
        <v>166</v>
      </c>
      <c r="G186" t="s">
        <v>167</v>
      </c>
      <c r="K186" t="s">
        <v>168</v>
      </c>
      <c r="L186" t="s">
        <v>169</v>
      </c>
      <c r="M186" t="s">
        <v>170</v>
      </c>
      <c r="Q186" s="5" t="s">
        <v>184</v>
      </c>
    </row>
    <row r="187" spans="1:17">
      <c r="B187" s="24">
        <v>41</v>
      </c>
      <c r="C187">
        <v>12</v>
      </c>
      <c r="D187" t="s">
        <v>203</v>
      </c>
      <c r="E187" t="s">
        <v>35</v>
      </c>
      <c r="F187" t="s">
        <v>270</v>
      </c>
      <c r="G187" t="s">
        <v>167</v>
      </c>
      <c r="K187" t="s">
        <v>186</v>
      </c>
      <c r="L187" t="s">
        <v>169</v>
      </c>
      <c r="M187" t="s">
        <v>170</v>
      </c>
      <c r="Q187" s="5" t="s">
        <v>173</v>
      </c>
    </row>
    <row r="188" spans="1:17">
      <c r="B188" s="24">
        <v>41</v>
      </c>
      <c r="C188">
        <v>13</v>
      </c>
      <c r="D188" t="s">
        <v>201</v>
      </c>
      <c r="E188" t="s">
        <v>35</v>
      </c>
      <c r="F188" t="s">
        <v>166</v>
      </c>
      <c r="G188" t="s">
        <v>175</v>
      </c>
      <c r="K188" t="s">
        <v>168</v>
      </c>
      <c r="L188" t="s">
        <v>169</v>
      </c>
      <c r="M188" t="s">
        <v>207</v>
      </c>
      <c r="Q188" s="5" t="s">
        <v>184</v>
      </c>
    </row>
    <row r="189" spans="1:17">
      <c r="B189">
        <v>41</v>
      </c>
      <c r="C189">
        <v>14</v>
      </c>
      <c r="D189" t="s">
        <v>201</v>
      </c>
      <c r="E189" t="s">
        <v>35</v>
      </c>
      <c r="F189" t="s">
        <v>166</v>
      </c>
      <c r="G189" t="s">
        <v>175</v>
      </c>
      <c r="K189" t="s">
        <v>168</v>
      </c>
      <c r="L189" t="s">
        <v>169</v>
      </c>
      <c r="M189" t="s">
        <v>170</v>
      </c>
      <c r="O189" s="70" t="s">
        <v>286</v>
      </c>
      <c r="Q189" s="5" t="s">
        <v>184</v>
      </c>
    </row>
    <row r="190" spans="1:17">
      <c r="A190" s="70">
        <v>42</v>
      </c>
      <c r="B190">
        <v>42</v>
      </c>
      <c r="C190">
        <v>1</v>
      </c>
      <c r="D190" t="s">
        <v>203</v>
      </c>
      <c r="E190" t="s">
        <v>174</v>
      </c>
      <c r="F190" t="s">
        <v>166</v>
      </c>
      <c r="G190" t="s">
        <v>175</v>
      </c>
      <c r="H190" s="75">
        <v>2</v>
      </c>
      <c r="I190" s="70">
        <v>2</v>
      </c>
      <c r="J190" s="70">
        <v>0</v>
      </c>
      <c r="K190" t="s">
        <v>176</v>
      </c>
      <c r="L190" t="s">
        <v>169</v>
      </c>
      <c r="M190" t="s">
        <v>170</v>
      </c>
      <c r="Q190" s="5" t="s">
        <v>184</v>
      </c>
    </row>
    <row r="191" spans="1:17">
      <c r="B191">
        <v>42</v>
      </c>
      <c r="C191">
        <v>2</v>
      </c>
      <c r="D191" t="s">
        <v>189</v>
      </c>
      <c r="E191" t="s">
        <v>251</v>
      </c>
      <c r="F191" t="s">
        <v>166</v>
      </c>
      <c r="G191" t="s">
        <v>175</v>
      </c>
      <c r="K191" t="s">
        <v>168</v>
      </c>
      <c r="L191" t="s">
        <v>169</v>
      </c>
      <c r="M191" t="s">
        <v>170</v>
      </c>
      <c r="O191" s="70" t="s">
        <v>283</v>
      </c>
      <c r="Q191" s="5" t="s">
        <v>184</v>
      </c>
    </row>
    <row r="192" spans="1:17">
      <c r="A192" s="70">
        <v>43</v>
      </c>
      <c r="B192">
        <v>43</v>
      </c>
      <c r="C192">
        <v>1</v>
      </c>
      <c r="D192" t="s">
        <v>201</v>
      </c>
      <c r="E192" t="s">
        <v>35</v>
      </c>
      <c r="F192" t="s">
        <v>166</v>
      </c>
      <c r="G192" t="s">
        <v>175</v>
      </c>
      <c r="H192" s="75">
        <v>3</v>
      </c>
      <c r="I192" s="70">
        <v>3</v>
      </c>
      <c r="J192" s="70">
        <v>0</v>
      </c>
      <c r="K192" t="s">
        <v>176</v>
      </c>
      <c r="L192" t="s">
        <v>169</v>
      </c>
      <c r="M192" t="s">
        <v>170</v>
      </c>
      <c r="Q192" s="7" t="s">
        <v>184</v>
      </c>
    </row>
    <row r="193" spans="1:17">
      <c r="B193">
        <v>43</v>
      </c>
      <c r="C193">
        <v>2</v>
      </c>
      <c r="D193" t="s">
        <v>203</v>
      </c>
      <c r="E193" t="s">
        <v>196</v>
      </c>
      <c r="F193" t="s">
        <v>166</v>
      </c>
      <c r="G193" t="s">
        <v>175</v>
      </c>
      <c r="K193" t="s">
        <v>168</v>
      </c>
      <c r="L193" t="s">
        <v>169</v>
      </c>
      <c r="M193" t="s">
        <v>170</v>
      </c>
      <c r="Q193" s="7" t="s">
        <v>184</v>
      </c>
    </row>
    <row r="194" spans="1:17">
      <c r="B194">
        <v>43</v>
      </c>
      <c r="C194">
        <v>3</v>
      </c>
      <c r="D194" t="s">
        <v>203</v>
      </c>
      <c r="E194" t="s">
        <v>35</v>
      </c>
      <c r="F194" t="s">
        <v>166</v>
      </c>
      <c r="G194" t="s">
        <v>175</v>
      </c>
      <c r="K194" t="s">
        <v>168</v>
      </c>
      <c r="L194" t="s">
        <v>169</v>
      </c>
      <c r="M194" t="s">
        <v>207</v>
      </c>
      <c r="O194" s="70" t="s">
        <v>285</v>
      </c>
      <c r="Q194" s="7" t="s">
        <v>184</v>
      </c>
    </row>
    <row r="195" spans="1:17">
      <c r="A195" s="70">
        <v>44</v>
      </c>
      <c r="B195">
        <v>44</v>
      </c>
      <c r="C195">
        <v>2</v>
      </c>
      <c r="D195" t="s">
        <v>164</v>
      </c>
      <c r="E195" t="s">
        <v>35</v>
      </c>
      <c r="F195" t="s">
        <v>166</v>
      </c>
      <c r="G195" t="s">
        <v>175</v>
      </c>
      <c r="H195" s="75">
        <v>4</v>
      </c>
      <c r="I195" s="70">
        <v>4</v>
      </c>
      <c r="J195" s="70">
        <v>0</v>
      </c>
      <c r="K195" t="s">
        <v>186</v>
      </c>
      <c r="L195" t="s">
        <v>169</v>
      </c>
      <c r="M195" t="s">
        <v>170</v>
      </c>
      <c r="Q195" s="7" t="s">
        <v>184</v>
      </c>
    </row>
    <row r="196" spans="1:17">
      <c r="B196">
        <v>44</v>
      </c>
      <c r="C196">
        <v>3</v>
      </c>
      <c r="D196" t="s">
        <v>203</v>
      </c>
      <c r="E196" t="s">
        <v>35</v>
      </c>
      <c r="F196" t="s">
        <v>166</v>
      </c>
      <c r="G196" t="s">
        <v>175</v>
      </c>
      <c r="K196" t="s">
        <v>168</v>
      </c>
      <c r="L196" t="s">
        <v>169</v>
      </c>
      <c r="M196" t="s">
        <v>170</v>
      </c>
      <c r="Q196" s="7" t="s">
        <v>184</v>
      </c>
    </row>
    <row r="197" spans="1:17">
      <c r="B197">
        <v>44</v>
      </c>
      <c r="C197">
        <v>5</v>
      </c>
      <c r="D197" t="s">
        <v>197</v>
      </c>
      <c r="E197" t="s">
        <v>35</v>
      </c>
      <c r="F197" t="s">
        <v>166</v>
      </c>
      <c r="G197" t="s">
        <v>175</v>
      </c>
      <c r="K197" t="s">
        <v>186</v>
      </c>
      <c r="L197" t="s">
        <v>169</v>
      </c>
      <c r="M197" t="s">
        <v>170</v>
      </c>
      <c r="Q197" s="7" t="s">
        <v>184</v>
      </c>
    </row>
    <row r="198" spans="1:17">
      <c r="B198">
        <v>44</v>
      </c>
      <c r="C198">
        <v>6</v>
      </c>
      <c r="D198" t="s">
        <v>201</v>
      </c>
      <c r="E198" t="s">
        <v>35</v>
      </c>
      <c r="F198" t="s">
        <v>270</v>
      </c>
      <c r="G198" t="s">
        <v>175</v>
      </c>
      <c r="K198" t="s">
        <v>168</v>
      </c>
      <c r="L198" t="s">
        <v>169</v>
      </c>
      <c r="M198" t="s">
        <v>170</v>
      </c>
      <c r="O198" s="70" t="s">
        <v>283</v>
      </c>
      <c r="Q198" s="7" t="s">
        <v>184</v>
      </c>
    </row>
    <row r="199" spans="1:17">
      <c r="A199" s="70">
        <v>45</v>
      </c>
      <c r="B199">
        <v>45</v>
      </c>
      <c r="C199">
        <v>1</v>
      </c>
      <c r="D199" t="s">
        <v>197</v>
      </c>
      <c r="E199" t="s">
        <v>35</v>
      </c>
      <c r="F199" t="s">
        <v>166</v>
      </c>
      <c r="G199" t="s">
        <v>175</v>
      </c>
      <c r="H199" s="75">
        <v>1</v>
      </c>
      <c r="I199" s="70">
        <v>1</v>
      </c>
      <c r="J199" s="70">
        <v>0</v>
      </c>
      <c r="K199" t="s">
        <v>168</v>
      </c>
      <c r="L199" t="s">
        <v>169</v>
      </c>
      <c r="M199" t="s">
        <v>170</v>
      </c>
      <c r="O199" s="70" t="s">
        <v>283</v>
      </c>
      <c r="Q199" s="7" t="s">
        <v>184</v>
      </c>
    </row>
    <row r="200" spans="1:17">
      <c r="A200" s="74">
        <v>46</v>
      </c>
      <c r="B200" s="9">
        <v>46</v>
      </c>
      <c r="C200" s="74">
        <v>1</v>
      </c>
      <c r="D200" s="9" t="s">
        <v>201</v>
      </c>
      <c r="E200" t="s">
        <v>35</v>
      </c>
      <c r="F200" t="s">
        <v>166</v>
      </c>
      <c r="G200" t="s">
        <v>175</v>
      </c>
      <c r="H200" s="75">
        <v>7</v>
      </c>
      <c r="I200" s="70">
        <v>7</v>
      </c>
      <c r="J200" s="70">
        <v>0</v>
      </c>
      <c r="K200" t="s">
        <v>176</v>
      </c>
      <c r="L200" t="s">
        <v>169</v>
      </c>
      <c r="M200" t="s">
        <v>207</v>
      </c>
      <c r="Q200" s="7" t="s">
        <v>184</v>
      </c>
    </row>
    <row r="201" spans="1:17">
      <c r="A201" s="74"/>
      <c r="B201" s="25">
        <v>46</v>
      </c>
      <c r="C201" s="74">
        <v>2</v>
      </c>
      <c r="D201" s="9" t="s">
        <v>201</v>
      </c>
      <c r="E201" t="s">
        <v>174</v>
      </c>
      <c r="F201" t="s">
        <v>166</v>
      </c>
      <c r="G201" t="s">
        <v>175</v>
      </c>
      <c r="K201" t="s">
        <v>168</v>
      </c>
      <c r="L201" t="s">
        <v>169</v>
      </c>
      <c r="M201" t="s">
        <v>170</v>
      </c>
      <c r="Q201" s="7" t="s">
        <v>184</v>
      </c>
    </row>
    <row r="202" spans="1:17">
      <c r="A202" s="74"/>
      <c r="B202" s="25">
        <v>46</v>
      </c>
      <c r="C202" s="74">
        <v>3</v>
      </c>
      <c r="D202" s="9" t="s">
        <v>201</v>
      </c>
      <c r="E202" t="s">
        <v>196</v>
      </c>
      <c r="F202" t="s">
        <v>166</v>
      </c>
      <c r="G202" t="s">
        <v>167</v>
      </c>
      <c r="K202" t="s">
        <v>176</v>
      </c>
      <c r="L202" t="s">
        <v>169</v>
      </c>
      <c r="M202" t="s">
        <v>170</v>
      </c>
      <c r="Q202" s="8" t="s">
        <v>192</v>
      </c>
    </row>
    <row r="203" spans="1:17">
      <c r="A203" s="74"/>
      <c r="B203" s="26">
        <v>46</v>
      </c>
      <c r="C203" s="74">
        <v>4</v>
      </c>
      <c r="D203" s="9" t="s">
        <v>201</v>
      </c>
      <c r="E203" t="s">
        <v>35</v>
      </c>
      <c r="F203" t="s">
        <v>166</v>
      </c>
      <c r="G203" t="s">
        <v>175</v>
      </c>
      <c r="K203" t="s">
        <v>168</v>
      </c>
      <c r="L203" t="s">
        <v>169</v>
      </c>
      <c r="M203" t="s">
        <v>170</v>
      </c>
      <c r="Q203" s="7" t="s">
        <v>184</v>
      </c>
    </row>
    <row r="204" spans="1:17">
      <c r="A204" s="74"/>
      <c r="B204" s="26">
        <v>46</v>
      </c>
      <c r="C204" s="74">
        <v>5</v>
      </c>
      <c r="D204" s="9" t="s">
        <v>201</v>
      </c>
      <c r="E204" t="s">
        <v>35</v>
      </c>
      <c r="F204" t="s">
        <v>166</v>
      </c>
      <c r="G204" t="s">
        <v>175</v>
      </c>
      <c r="K204" t="s">
        <v>176</v>
      </c>
      <c r="L204" t="s">
        <v>169</v>
      </c>
      <c r="M204" t="s">
        <v>170</v>
      </c>
      <c r="Q204" s="7" t="s">
        <v>184</v>
      </c>
    </row>
    <row r="205" spans="1:17">
      <c r="A205" s="74"/>
      <c r="B205" s="26">
        <v>46</v>
      </c>
      <c r="C205" s="74">
        <v>6</v>
      </c>
      <c r="D205" s="9" t="s">
        <v>201</v>
      </c>
      <c r="E205" t="s">
        <v>35</v>
      </c>
      <c r="F205" t="s">
        <v>166</v>
      </c>
      <c r="G205" t="s">
        <v>175</v>
      </c>
      <c r="K205" t="s">
        <v>176</v>
      </c>
      <c r="L205" t="s">
        <v>169</v>
      </c>
      <c r="M205" t="s">
        <v>170</v>
      </c>
      <c r="Q205" s="7" t="s">
        <v>184</v>
      </c>
    </row>
    <row r="206" spans="1:17">
      <c r="A206" s="74"/>
      <c r="B206" s="9">
        <v>46</v>
      </c>
      <c r="C206" s="74">
        <v>7</v>
      </c>
      <c r="D206" s="9" t="s">
        <v>203</v>
      </c>
      <c r="E206" t="s">
        <v>174</v>
      </c>
      <c r="F206" t="s">
        <v>166</v>
      </c>
      <c r="G206" t="s">
        <v>167</v>
      </c>
      <c r="K206" t="s">
        <v>168</v>
      </c>
      <c r="L206" t="s">
        <v>169</v>
      </c>
      <c r="M206" t="s">
        <v>170</v>
      </c>
      <c r="O206" s="70" t="s">
        <v>283</v>
      </c>
      <c r="Q206" s="8" t="s">
        <v>173</v>
      </c>
    </row>
    <row r="207" spans="1:17">
      <c r="A207" s="70">
        <v>48</v>
      </c>
      <c r="B207">
        <v>48</v>
      </c>
      <c r="C207">
        <v>1</v>
      </c>
      <c r="D207" t="s">
        <v>164</v>
      </c>
      <c r="E207" t="s">
        <v>174</v>
      </c>
      <c r="F207" t="s">
        <v>166</v>
      </c>
      <c r="G207" t="s">
        <v>167</v>
      </c>
      <c r="H207" s="75">
        <v>2</v>
      </c>
      <c r="I207" s="70">
        <v>2</v>
      </c>
      <c r="J207" s="70">
        <v>0</v>
      </c>
      <c r="K207" t="s">
        <v>176</v>
      </c>
      <c r="L207" t="s">
        <v>169</v>
      </c>
      <c r="M207" t="s">
        <v>170</v>
      </c>
      <c r="Q207" s="8" t="s">
        <v>173</v>
      </c>
    </row>
    <row r="208" spans="1:17">
      <c r="B208">
        <v>48</v>
      </c>
      <c r="C208">
        <v>2</v>
      </c>
      <c r="D208" t="s">
        <v>203</v>
      </c>
      <c r="E208" t="s">
        <v>35</v>
      </c>
      <c r="F208" t="s">
        <v>270</v>
      </c>
      <c r="G208" t="s">
        <v>175</v>
      </c>
      <c r="K208" t="s">
        <v>186</v>
      </c>
      <c r="L208" t="s">
        <v>169</v>
      </c>
      <c r="M208" t="s">
        <v>170</v>
      </c>
      <c r="O208" s="70" t="s">
        <v>283</v>
      </c>
      <c r="Q208" s="8" t="s">
        <v>184</v>
      </c>
    </row>
    <row r="209" spans="1:17">
      <c r="A209" s="70">
        <v>49</v>
      </c>
      <c r="B209">
        <v>49</v>
      </c>
      <c r="C209">
        <v>1</v>
      </c>
      <c r="D209" t="s">
        <v>201</v>
      </c>
      <c r="E209" t="s">
        <v>35</v>
      </c>
      <c r="F209" t="s">
        <v>166</v>
      </c>
      <c r="G209" t="s">
        <v>175</v>
      </c>
      <c r="H209" s="75">
        <v>8</v>
      </c>
      <c r="I209" s="70">
        <v>8</v>
      </c>
      <c r="J209" s="70">
        <v>0</v>
      </c>
      <c r="K209" t="s">
        <v>168</v>
      </c>
      <c r="L209" t="s">
        <v>169</v>
      </c>
      <c r="M209" t="s">
        <v>207</v>
      </c>
      <c r="Q209" s="7" t="s">
        <v>184</v>
      </c>
    </row>
    <row r="210" spans="1:17">
      <c r="B210">
        <v>49</v>
      </c>
      <c r="C210">
        <v>2</v>
      </c>
      <c r="D210" t="s">
        <v>201</v>
      </c>
      <c r="E210" t="s">
        <v>35</v>
      </c>
      <c r="F210" t="s">
        <v>166</v>
      </c>
      <c r="G210" t="s">
        <v>175</v>
      </c>
      <c r="K210" t="s">
        <v>176</v>
      </c>
      <c r="L210" t="s">
        <v>169</v>
      </c>
      <c r="M210" t="s">
        <v>207</v>
      </c>
      <c r="Q210" s="7" t="s">
        <v>184</v>
      </c>
    </row>
    <row r="211" spans="1:17">
      <c r="B211" s="27">
        <v>49</v>
      </c>
      <c r="C211">
        <v>3</v>
      </c>
      <c r="D211" t="s">
        <v>203</v>
      </c>
      <c r="E211" t="s">
        <v>35</v>
      </c>
      <c r="F211" t="s">
        <v>166</v>
      </c>
      <c r="G211" t="s">
        <v>175</v>
      </c>
      <c r="K211" t="s">
        <v>176</v>
      </c>
      <c r="L211" t="s">
        <v>169</v>
      </c>
      <c r="M211" t="s">
        <v>170</v>
      </c>
      <c r="Q211" s="7" t="s">
        <v>184</v>
      </c>
    </row>
    <row r="212" spans="1:17">
      <c r="B212" s="27">
        <v>49</v>
      </c>
      <c r="C212">
        <v>4</v>
      </c>
      <c r="D212" t="s">
        <v>203</v>
      </c>
      <c r="E212" t="s">
        <v>35</v>
      </c>
      <c r="F212" t="s">
        <v>166</v>
      </c>
      <c r="G212" t="s">
        <v>167</v>
      </c>
      <c r="K212" t="s">
        <v>186</v>
      </c>
      <c r="L212" t="s">
        <v>169</v>
      </c>
      <c r="M212" t="s">
        <v>170</v>
      </c>
      <c r="Q212" s="8" t="s">
        <v>173</v>
      </c>
    </row>
    <row r="213" spans="1:17">
      <c r="B213" s="28">
        <v>49</v>
      </c>
      <c r="C213">
        <v>5</v>
      </c>
      <c r="D213" t="s">
        <v>203</v>
      </c>
      <c r="E213" t="s">
        <v>35</v>
      </c>
      <c r="F213" t="s">
        <v>166</v>
      </c>
      <c r="G213" t="s">
        <v>175</v>
      </c>
      <c r="K213" t="s">
        <v>168</v>
      </c>
      <c r="L213" t="s">
        <v>169</v>
      </c>
      <c r="M213" t="s">
        <v>207</v>
      </c>
      <c r="Q213" s="8" t="s">
        <v>184</v>
      </c>
    </row>
    <row r="214" spans="1:17">
      <c r="B214" s="28">
        <v>49</v>
      </c>
      <c r="C214">
        <v>6</v>
      </c>
      <c r="D214" t="s">
        <v>203</v>
      </c>
      <c r="E214" t="s">
        <v>35</v>
      </c>
      <c r="F214" t="s">
        <v>166</v>
      </c>
      <c r="G214" t="s">
        <v>175</v>
      </c>
      <c r="K214" t="s">
        <v>168</v>
      </c>
      <c r="L214" t="s">
        <v>169</v>
      </c>
      <c r="M214" t="s">
        <v>207</v>
      </c>
      <c r="Q214" s="7" t="s">
        <v>184</v>
      </c>
    </row>
    <row r="215" spans="1:17">
      <c r="B215" s="28">
        <v>49</v>
      </c>
      <c r="C215">
        <v>7</v>
      </c>
      <c r="D215" t="s">
        <v>201</v>
      </c>
      <c r="E215" t="s">
        <v>35</v>
      </c>
      <c r="F215" t="s">
        <v>166</v>
      </c>
      <c r="G215" t="s">
        <v>175</v>
      </c>
      <c r="K215" t="s">
        <v>168</v>
      </c>
      <c r="L215" t="s">
        <v>169</v>
      </c>
      <c r="M215" t="s">
        <v>207</v>
      </c>
      <c r="Q215" s="7" t="s">
        <v>184</v>
      </c>
    </row>
    <row r="216" spans="1:17">
      <c r="B216" s="28">
        <v>49</v>
      </c>
      <c r="C216">
        <v>8</v>
      </c>
      <c r="D216" t="s">
        <v>201</v>
      </c>
      <c r="E216" t="s">
        <v>174</v>
      </c>
      <c r="F216" t="s">
        <v>166</v>
      </c>
      <c r="G216" t="s">
        <v>175</v>
      </c>
      <c r="K216" t="s">
        <v>176</v>
      </c>
      <c r="L216" t="s">
        <v>169</v>
      </c>
      <c r="M216" t="s">
        <v>207</v>
      </c>
      <c r="O216" s="70" t="s">
        <v>286</v>
      </c>
      <c r="Q216" s="7" t="s">
        <v>184</v>
      </c>
    </row>
    <row r="217" spans="1:17">
      <c r="A217" s="70">
        <v>50</v>
      </c>
      <c r="B217">
        <v>50</v>
      </c>
      <c r="C217">
        <v>1</v>
      </c>
      <c r="D217" t="s">
        <v>203</v>
      </c>
      <c r="E217" t="s">
        <v>174</v>
      </c>
      <c r="F217" t="s">
        <v>166</v>
      </c>
      <c r="G217" t="s">
        <v>175</v>
      </c>
      <c r="H217" s="75">
        <v>24</v>
      </c>
      <c r="I217" s="70">
        <v>19</v>
      </c>
      <c r="J217" s="70">
        <v>5</v>
      </c>
      <c r="K217" t="s">
        <v>193</v>
      </c>
      <c r="L217" t="s">
        <v>169</v>
      </c>
      <c r="M217" t="s">
        <v>207</v>
      </c>
      <c r="Q217" s="7" t="s">
        <v>184</v>
      </c>
    </row>
    <row r="218" spans="1:17">
      <c r="B218" s="28">
        <v>50</v>
      </c>
      <c r="C218">
        <v>2</v>
      </c>
      <c r="D218" t="s">
        <v>203</v>
      </c>
      <c r="E218" t="s">
        <v>174</v>
      </c>
      <c r="F218" t="s">
        <v>166</v>
      </c>
      <c r="G218" t="s">
        <v>175</v>
      </c>
      <c r="K218" t="s">
        <v>186</v>
      </c>
      <c r="L218" t="s">
        <v>169</v>
      </c>
      <c r="M218" t="s">
        <v>207</v>
      </c>
      <c r="Q218" s="7" t="s">
        <v>184</v>
      </c>
    </row>
    <row r="219" spans="1:17">
      <c r="B219" s="29">
        <v>50</v>
      </c>
      <c r="C219">
        <v>3</v>
      </c>
      <c r="D219" t="s">
        <v>203</v>
      </c>
      <c r="E219" t="s">
        <v>174</v>
      </c>
      <c r="F219" t="s">
        <v>166</v>
      </c>
      <c r="G219" t="s">
        <v>175</v>
      </c>
      <c r="K219" t="s">
        <v>168</v>
      </c>
      <c r="L219" t="s">
        <v>169</v>
      </c>
      <c r="M219" t="s">
        <v>207</v>
      </c>
      <c r="Q219" s="7" t="s">
        <v>184</v>
      </c>
    </row>
    <row r="220" spans="1:17">
      <c r="B220" s="29">
        <v>50</v>
      </c>
      <c r="C220">
        <v>4</v>
      </c>
      <c r="D220" t="s">
        <v>203</v>
      </c>
      <c r="E220" t="s">
        <v>35</v>
      </c>
      <c r="F220" t="s">
        <v>166</v>
      </c>
      <c r="G220" t="s">
        <v>175</v>
      </c>
      <c r="K220" t="s">
        <v>176</v>
      </c>
      <c r="L220" t="s">
        <v>169</v>
      </c>
      <c r="M220" t="s">
        <v>207</v>
      </c>
      <c r="Q220" s="8" t="s">
        <v>184</v>
      </c>
    </row>
    <row r="221" spans="1:17">
      <c r="B221" s="30">
        <v>50</v>
      </c>
      <c r="C221" s="70">
        <v>5</v>
      </c>
      <c r="D221" t="s">
        <v>164</v>
      </c>
      <c r="E221" t="s">
        <v>30</v>
      </c>
      <c r="F221" t="s">
        <v>166</v>
      </c>
      <c r="G221" t="s">
        <v>175</v>
      </c>
      <c r="K221" t="s">
        <v>168</v>
      </c>
      <c r="L221" t="s">
        <v>169</v>
      </c>
      <c r="M221" t="s">
        <v>170</v>
      </c>
      <c r="Q221" s="7" t="s">
        <v>184</v>
      </c>
    </row>
    <row r="222" spans="1:17">
      <c r="B222" s="30">
        <v>50</v>
      </c>
      <c r="C222">
        <v>6</v>
      </c>
      <c r="D222" t="s">
        <v>197</v>
      </c>
      <c r="E222" t="s">
        <v>35</v>
      </c>
      <c r="F222" t="s">
        <v>166</v>
      </c>
      <c r="G222" t="s">
        <v>175</v>
      </c>
      <c r="K222" t="s">
        <v>168</v>
      </c>
      <c r="L222" t="s">
        <v>169</v>
      </c>
      <c r="M222" t="s">
        <v>170</v>
      </c>
      <c r="Q222" s="7" t="s">
        <v>184</v>
      </c>
    </row>
    <row r="223" spans="1:17">
      <c r="B223" s="31">
        <v>50</v>
      </c>
      <c r="C223">
        <v>7</v>
      </c>
      <c r="D223" t="s">
        <v>190</v>
      </c>
      <c r="E223" t="s">
        <v>35</v>
      </c>
      <c r="F223" t="s">
        <v>166</v>
      </c>
      <c r="G223" t="s">
        <v>175</v>
      </c>
      <c r="K223" t="s">
        <v>168</v>
      </c>
      <c r="L223" t="s">
        <v>169</v>
      </c>
      <c r="M223" t="s">
        <v>207</v>
      </c>
      <c r="Q223" s="7" t="s">
        <v>184</v>
      </c>
    </row>
    <row r="224" spans="1:17">
      <c r="B224" s="31">
        <v>50</v>
      </c>
      <c r="C224">
        <v>8</v>
      </c>
      <c r="D224" t="s">
        <v>190</v>
      </c>
      <c r="E224" t="s">
        <v>174</v>
      </c>
      <c r="F224" t="s">
        <v>166</v>
      </c>
      <c r="G224" t="s">
        <v>175</v>
      </c>
      <c r="K224" t="s">
        <v>168</v>
      </c>
      <c r="L224" t="s">
        <v>169</v>
      </c>
      <c r="M224" t="s">
        <v>170</v>
      </c>
      <c r="Q224" s="8" t="s">
        <v>184</v>
      </c>
    </row>
    <row r="225" spans="2:17">
      <c r="B225" s="31">
        <v>50</v>
      </c>
      <c r="C225">
        <v>9</v>
      </c>
      <c r="D225" t="s">
        <v>203</v>
      </c>
      <c r="E225" t="s">
        <v>35</v>
      </c>
      <c r="F225" t="s">
        <v>166</v>
      </c>
      <c r="G225" t="s">
        <v>175</v>
      </c>
      <c r="K225" t="s">
        <v>176</v>
      </c>
      <c r="L225" t="s">
        <v>169</v>
      </c>
      <c r="M225" t="s">
        <v>170</v>
      </c>
      <c r="Q225" s="8" t="s">
        <v>184</v>
      </c>
    </row>
    <row r="226" spans="2:17">
      <c r="B226" s="31">
        <v>50</v>
      </c>
      <c r="C226">
        <v>10</v>
      </c>
      <c r="D226" t="s">
        <v>203</v>
      </c>
      <c r="E226" t="s">
        <v>35</v>
      </c>
      <c r="F226" t="s">
        <v>166</v>
      </c>
      <c r="G226" t="s">
        <v>167</v>
      </c>
      <c r="K226" t="s">
        <v>176</v>
      </c>
      <c r="L226" t="s">
        <v>169</v>
      </c>
      <c r="M226" t="s">
        <v>170</v>
      </c>
      <c r="Q226" s="8" t="s">
        <v>173</v>
      </c>
    </row>
    <row r="227" spans="2:17">
      <c r="B227" s="31">
        <v>50</v>
      </c>
      <c r="C227">
        <v>11</v>
      </c>
      <c r="D227" t="s">
        <v>203</v>
      </c>
      <c r="E227" t="s">
        <v>174</v>
      </c>
      <c r="F227" t="s">
        <v>166</v>
      </c>
      <c r="G227" t="s">
        <v>175</v>
      </c>
      <c r="K227" t="s">
        <v>180</v>
      </c>
      <c r="L227" t="s">
        <v>169</v>
      </c>
      <c r="M227" t="s">
        <v>207</v>
      </c>
      <c r="Q227" s="8" t="s">
        <v>184</v>
      </c>
    </row>
    <row r="228" spans="2:17">
      <c r="B228" s="31">
        <v>50</v>
      </c>
      <c r="C228">
        <v>12</v>
      </c>
      <c r="D228" t="s">
        <v>203</v>
      </c>
      <c r="E228" t="s">
        <v>174</v>
      </c>
      <c r="F228" t="s">
        <v>166</v>
      </c>
      <c r="G228" t="s">
        <v>175</v>
      </c>
      <c r="K228" t="s">
        <v>176</v>
      </c>
      <c r="L228" t="s">
        <v>169</v>
      </c>
      <c r="M228" t="s">
        <v>207</v>
      </c>
      <c r="Q228" s="7" t="s">
        <v>184</v>
      </c>
    </row>
    <row r="229" spans="2:17">
      <c r="B229" s="32">
        <v>50</v>
      </c>
      <c r="C229">
        <v>13</v>
      </c>
      <c r="D229" t="s">
        <v>201</v>
      </c>
      <c r="E229" t="s">
        <v>174</v>
      </c>
      <c r="F229" t="s">
        <v>166</v>
      </c>
      <c r="G229" t="s">
        <v>175</v>
      </c>
      <c r="K229" t="s">
        <v>168</v>
      </c>
      <c r="L229" t="s">
        <v>169</v>
      </c>
      <c r="M229" t="s">
        <v>207</v>
      </c>
      <c r="Q229" s="7" t="s">
        <v>184</v>
      </c>
    </row>
    <row r="230" spans="2:17">
      <c r="B230" s="32">
        <v>50</v>
      </c>
      <c r="C230">
        <v>14</v>
      </c>
      <c r="D230" t="s">
        <v>201</v>
      </c>
      <c r="E230" t="s">
        <v>35</v>
      </c>
      <c r="F230" t="s">
        <v>166</v>
      </c>
      <c r="G230" t="s">
        <v>175</v>
      </c>
      <c r="K230" t="s">
        <v>168</v>
      </c>
      <c r="L230" t="s">
        <v>169</v>
      </c>
      <c r="M230" t="s">
        <v>170</v>
      </c>
      <c r="Q230" s="7" t="s">
        <v>184</v>
      </c>
    </row>
    <row r="231" spans="2:17">
      <c r="B231" s="32">
        <v>50</v>
      </c>
      <c r="C231">
        <v>15</v>
      </c>
      <c r="D231" t="s">
        <v>201</v>
      </c>
      <c r="E231" t="s">
        <v>35</v>
      </c>
      <c r="F231" t="s">
        <v>166</v>
      </c>
      <c r="G231" t="s">
        <v>175</v>
      </c>
      <c r="K231" t="s">
        <v>168</v>
      </c>
      <c r="L231" t="s">
        <v>169</v>
      </c>
      <c r="M231" t="s">
        <v>170</v>
      </c>
      <c r="Q231" s="8" t="s">
        <v>184</v>
      </c>
    </row>
    <row r="232" spans="2:17">
      <c r="B232" s="32">
        <v>50</v>
      </c>
      <c r="C232">
        <v>16</v>
      </c>
      <c r="D232" t="s">
        <v>201</v>
      </c>
      <c r="E232" t="s">
        <v>35</v>
      </c>
      <c r="F232" t="s">
        <v>270</v>
      </c>
      <c r="G232" t="s">
        <v>175</v>
      </c>
      <c r="K232" t="s">
        <v>180</v>
      </c>
      <c r="L232" t="s">
        <v>169</v>
      </c>
      <c r="M232" t="s">
        <v>207</v>
      </c>
      <c r="Q232" s="7" t="s">
        <v>184</v>
      </c>
    </row>
    <row r="233" spans="2:17">
      <c r="B233" s="32">
        <v>50</v>
      </c>
      <c r="C233">
        <v>17</v>
      </c>
      <c r="D233" t="s">
        <v>201</v>
      </c>
      <c r="E233" t="s">
        <v>35</v>
      </c>
      <c r="F233" t="s">
        <v>166</v>
      </c>
      <c r="G233" t="s">
        <v>175</v>
      </c>
      <c r="K233" t="s">
        <v>168</v>
      </c>
      <c r="L233" t="s">
        <v>169</v>
      </c>
      <c r="M233" t="s">
        <v>170</v>
      </c>
      <c r="Q233" s="7" t="s">
        <v>184</v>
      </c>
    </row>
    <row r="234" spans="2:17">
      <c r="B234" s="32">
        <v>50</v>
      </c>
      <c r="C234">
        <v>18</v>
      </c>
      <c r="D234" t="s">
        <v>201</v>
      </c>
      <c r="E234" t="s">
        <v>174</v>
      </c>
      <c r="F234" t="s">
        <v>270</v>
      </c>
      <c r="G234" t="s">
        <v>175</v>
      </c>
      <c r="K234" t="s">
        <v>168</v>
      </c>
      <c r="L234" t="s">
        <v>169</v>
      </c>
      <c r="M234" t="s">
        <v>170</v>
      </c>
      <c r="Q234" s="7" t="s">
        <v>184</v>
      </c>
    </row>
    <row r="235" spans="2:17">
      <c r="B235" s="33">
        <v>50</v>
      </c>
      <c r="C235">
        <v>19</v>
      </c>
      <c r="D235" t="s">
        <v>203</v>
      </c>
      <c r="E235" t="s">
        <v>174</v>
      </c>
      <c r="F235" t="s">
        <v>271</v>
      </c>
      <c r="G235" t="s">
        <v>167</v>
      </c>
      <c r="K235" t="s">
        <v>188</v>
      </c>
      <c r="L235" t="s">
        <v>169</v>
      </c>
      <c r="M235" t="s">
        <v>170</v>
      </c>
      <c r="Q235" s="8" t="s">
        <v>173</v>
      </c>
    </row>
    <row r="236" spans="2:17">
      <c r="B236" s="33">
        <v>50</v>
      </c>
      <c r="C236">
        <v>20</v>
      </c>
      <c r="D236" t="s">
        <v>203</v>
      </c>
      <c r="E236" t="s">
        <v>174</v>
      </c>
      <c r="F236" t="s">
        <v>166</v>
      </c>
      <c r="G236" t="s">
        <v>175</v>
      </c>
      <c r="K236" t="s">
        <v>168</v>
      </c>
      <c r="L236" t="s">
        <v>169</v>
      </c>
      <c r="M236" t="s">
        <v>170</v>
      </c>
      <c r="Q236" s="7" t="s">
        <v>184</v>
      </c>
    </row>
    <row r="237" spans="2:17">
      <c r="B237" s="33">
        <v>50</v>
      </c>
      <c r="C237">
        <v>21</v>
      </c>
      <c r="D237" t="s">
        <v>203</v>
      </c>
      <c r="E237" t="s">
        <v>35</v>
      </c>
      <c r="F237" t="s">
        <v>166</v>
      </c>
      <c r="G237" t="s">
        <v>175</v>
      </c>
      <c r="K237" t="s">
        <v>168</v>
      </c>
      <c r="L237" t="s">
        <v>169</v>
      </c>
      <c r="M237" t="s">
        <v>170</v>
      </c>
      <c r="Q237" s="8" t="s">
        <v>184</v>
      </c>
    </row>
    <row r="238" spans="2:17">
      <c r="B238" s="33">
        <v>50</v>
      </c>
      <c r="C238">
        <v>22</v>
      </c>
      <c r="D238" t="s">
        <v>201</v>
      </c>
      <c r="E238" t="s">
        <v>174</v>
      </c>
      <c r="F238" t="s">
        <v>166</v>
      </c>
      <c r="G238" t="s">
        <v>175</v>
      </c>
      <c r="K238" t="s">
        <v>180</v>
      </c>
      <c r="L238" t="s">
        <v>225</v>
      </c>
      <c r="M238" t="s">
        <v>170</v>
      </c>
      <c r="Q238" s="7" t="s">
        <v>184</v>
      </c>
    </row>
    <row r="239" spans="2:17">
      <c r="B239" s="33">
        <v>50</v>
      </c>
      <c r="C239">
        <v>23</v>
      </c>
      <c r="D239" t="s">
        <v>201</v>
      </c>
      <c r="E239" t="s">
        <v>35</v>
      </c>
      <c r="F239" t="s">
        <v>166</v>
      </c>
      <c r="G239" t="s">
        <v>175</v>
      </c>
      <c r="K239" t="s">
        <v>176</v>
      </c>
      <c r="L239" t="s">
        <v>169</v>
      </c>
      <c r="M239" t="s">
        <v>207</v>
      </c>
      <c r="Q239" s="7" t="s">
        <v>184</v>
      </c>
    </row>
    <row r="240" spans="2:17">
      <c r="B240" s="33">
        <v>50</v>
      </c>
      <c r="C240">
        <v>24</v>
      </c>
      <c r="D240" t="s">
        <v>201</v>
      </c>
      <c r="E240" t="s">
        <v>174</v>
      </c>
      <c r="F240" t="s">
        <v>166</v>
      </c>
      <c r="G240" t="s">
        <v>175</v>
      </c>
      <c r="K240" t="s">
        <v>168</v>
      </c>
      <c r="L240" t="s">
        <v>169</v>
      </c>
      <c r="M240" t="s">
        <v>207</v>
      </c>
      <c r="O240" s="70" t="s">
        <v>287</v>
      </c>
      <c r="Q240" s="7" t="s">
        <v>184</v>
      </c>
    </row>
    <row r="241" spans="1:17">
      <c r="A241" s="70">
        <v>51</v>
      </c>
      <c r="B241">
        <v>51</v>
      </c>
      <c r="C241">
        <v>2</v>
      </c>
      <c r="D241" t="s">
        <v>190</v>
      </c>
      <c r="E241" t="s">
        <v>196</v>
      </c>
      <c r="F241" t="s">
        <v>271</v>
      </c>
      <c r="G241" t="s">
        <v>179</v>
      </c>
      <c r="H241" s="75">
        <v>4</v>
      </c>
      <c r="I241" s="70">
        <v>3</v>
      </c>
      <c r="J241" s="70">
        <v>1</v>
      </c>
      <c r="K241" t="s">
        <v>180</v>
      </c>
      <c r="L241" t="s">
        <v>169</v>
      </c>
      <c r="M241" s="4" t="s">
        <v>249</v>
      </c>
      <c r="Q241" s="8" t="s">
        <v>173</v>
      </c>
    </row>
    <row r="242" spans="1:17">
      <c r="B242" s="33">
        <v>51</v>
      </c>
      <c r="C242">
        <v>3</v>
      </c>
      <c r="D242" t="s">
        <v>164</v>
      </c>
      <c r="E242" t="s">
        <v>35</v>
      </c>
      <c r="F242" t="s">
        <v>271</v>
      </c>
      <c r="G242" t="s">
        <v>167</v>
      </c>
      <c r="K242" t="s">
        <v>186</v>
      </c>
      <c r="L242" t="s">
        <v>169</v>
      </c>
      <c r="M242" t="s">
        <v>170</v>
      </c>
      <c r="Q242" s="8" t="s">
        <v>192</v>
      </c>
    </row>
    <row r="243" spans="1:17">
      <c r="B243" s="33">
        <v>51</v>
      </c>
      <c r="C243">
        <v>4</v>
      </c>
      <c r="D243" t="s">
        <v>201</v>
      </c>
      <c r="E243" t="s">
        <v>35</v>
      </c>
      <c r="F243" t="s">
        <v>166</v>
      </c>
      <c r="G243" t="s">
        <v>167</v>
      </c>
      <c r="K243" t="s">
        <v>168</v>
      </c>
      <c r="L243" t="s">
        <v>169</v>
      </c>
      <c r="M243" t="s">
        <v>170</v>
      </c>
      <c r="Q243" s="8" t="s">
        <v>173</v>
      </c>
    </row>
    <row r="244" spans="1:17">
      <c r="B244" s="33">
        <v>51</v>
      </c>
      <c r="C244">
        <v>5</v>
      </c>
      <c r="D244" t="s">
        <v>201</v>
      </c>
      <c r="E244" t="s">
        <v>35</v>
      </c>
      <c r="F244" t="s">
        <v>166</v>
      </c>
      <c r="G244" t="s">
        <v>167</v>
      </c>
      <c r="K244" s="70" t="s">
        <v>168</v>
      </c>
      <c r="L244" t="s">
        <v>169</v>
      </c>
      <c r="M244" t="s">
        <v>170</v>
      </c>
      <c r="O244" s="70" t="s">
        <v>283</v>
      </c>
      <c r="Q244" s="8" t="s">
        <v>173</v>
      </c>
    </row>
    <row r="245" spans="1:17">
      <c r="A245" s="70">
        <v>53</v>
      </c>
      <c r="B245">
        <v>53</v>
      </c>
      <c r="C245">
        <v>1</v>
      </c>
      <c r="D245" t="s">
        <v>201</v>
      </c>
      <c r="E245" t="s">
        <v>35</v>
      </c>
      <c r="F245" t="s">
        <v>166</v>
      </c>
      <c r="G245" t="s">
        <v>175</v>
      </c>
      <c r="H245" s="75">
        <v>3</v>
      </c>
      <c r="I245" s="70">
        <v>3</v>
      </c>
      <c r="J245" s="70">
        <v>0</v>
      </c>
      <c r="K245" t="s">
        <v>168</v>
      </c>
      <c r="L245" t="s">
        <v>169</v>
      </c>
      <c r="M245" t="s">
        <v>170</v>
      </c>
      <c r="Q245" s="8" t="s">
        <v>173</v>
      </c>
    </row>
    <row r="246" spans="1:17">
      <c r="B246" s="33">
        <v>53</v>
      </c>
      <c r="C246">
        <v>2</v>
      </c>
      <c r="D246" t="s">
        <v>201</v>
      </c>
      <c r="E246" t="s">
        <v>174</v>
      </c>
      <c r="F246" t="s">
        <v>166</v>
      </c>
      <c r="G246" t="s">
        <v>175</v>
      </c>
      <c r="K246" t="s">
        <v>168</v>
      </c>
      <c r="L246" t="s">
        <v>169</v>
      </c>
      <c r="M246" t="s">
        <v>170</v>
      </c>
      <c r="Q246" s="8" t="s">
        <v>184</v>
      </c>
    </row>
    <row r="247" spans="1:17">
      <c r="B247" s="33">
        <v>53</v>
      </c>
      <c r="C247">
        <v>3</v>
      </c>
      <c r="D247" t="s">
        <v>197</v>
      </c>
      <c r="E247" t="s">
        <v>35</v>
      </c>
      <c r="F247" t="s">
        <v>166</v>
      </c>
      <c r="G247" t="s">
        <v>175</v>
      </c>
      <c r="K247" t="s">
        <v>168</v>
      </c>
      <c r="L247" t="s">
        <v>169</v>
      </c>
      <c r="M247" t="s">
        <v>170</v>
      </c>
      <c r="O247" s="70" t="s">
        <v>282</v>
      </c>
      <c r="Q247" s="7" t="s">
        <v>184</v>
      </c>
    </row>
    <row r="248" spans="1:17">
      <c r="A248" s="70">
        <v>60</v>
      </c>
      <c r="B248">
        <v>60</v>
      </c>
      <c r="C248">
        <v>1</v>
      </c>
      <c r="D248" t="s">
        <v>203</v>
      </c>
      <c r="E248" t="s">
        <v>174</v>
      </c>
      <c r="F248" t="s">
        <v>166</v>
      </c>
      <c r="G248" t="s">
        <v>175</v>
      </c>
      <c r="H248" s="75">
        <v>1</v>
      </c>
      <c r="I248" s="70">
        <v>1</v>
      </c>
      <c r="J248" s="70">
        <v>0</v>
      </c>
      <c r="K248" t="s">
        <v>180</v>
      </c>
      <c r="L248" t="s">
        <v>169</v>
      </c>
      <c r="M248" t="s">
        <v>252</v>
      </c>
      <c r="O248" s="70" t="s">
        <v>286</v>
      </c>
      <c r="Q248" s="7" t="s">
        <v>184</v>
      </c>
    </row>
    <row r="249" spans="1:17">
      <c r="A249" s="70">
        <v>61</v>
      </c>
      <c r="B249">
        <v>61</v>
      </c>
      <c r="C249">
        <v>1</v>
      </c>
      <c r="D249" t="s">
        <v>201</v>
      </c>
      <c r="E249" t="s">
        <v>174</v>
      </c>
      <c r="F249" t="s">
        <v>166</v>
      </c>
      <c r="G249" t="s">
        <v>175</v>
      </c>
      <c r="H249" s="75">
        <v>11</v>
      </c>
      <c r="I249" s="70">
        <v>11</v>
      </c>
      <c r="J249" s="70">
        <v>0</v>
      </c>
      <c r="K249" t="s">
        <v>168</v>
      </c>
      <c r="L249" t="s">
        <v>169</v>
      </c>
      <c r="M249" t="s">
        <v>170</v>
      </c>
      <c r="Q249" s="7" t="s">
        <v>184</v>
      </c>
    </row>
    <row r="250" spans="1:17">
      <c r="B250" s="33">
        <v>61</v>
      </c>
      <c r="C250">
        <v>2</v>
      </c>
      <c r="D250" t="s">
        <v>253</v>
      </c>
      <c r="E250" t="s">
        <v>174</v>
      </c>
      <c r="F250" t="s">
        <v>166</v>
      </c>
      <c r="G250" t="s">
        <v>167</v>
      </c>
      <c r="K250" t="s">
        <v>176</v>
      </c>
      <c r="L250" t="s">
        <v>169</v>
      </c>
      <c r="M250" t="s">
        <v>249</v>
      </c>
      <c r="Q250" s="8" t="s">
        <v>173</v>
      </c>
    </row>
    <row r="251" spans="1:17">
      <c r="B251" s="34">
        <v>61</v>
      </c>
      <c r="C251">
        <v>3</v>
      </c>
      <c r="D251" t="s">
        <v>203</v>
      </c>
      <c r="E251" t="s">
        <v>35</v>
      </c>
      <c r="F251" t="s">
        <v>166</v>
      </c>
      <c r="G251" t="s">
        <v>175</v>
      </c>
      <c r="K251" t="s">
        <v>176</v>
      </c>
      <c r="L251" t="s">
        <v>169</v>
      </c>
      <c r="M251" t="s">
        <v>170</v>
      </c>
      <c r="Q251" s="7" t="s">
        <v>184</v>
      </c>
    </row>
    <row r="252" spans="1:17">
      <c r="B252" s="34">
        <v>61</v>
      </c>
      <c r="C252">
        <v>4</v>
      </c>
      <c r="D252" t="s">
        <v>203</v>
      </c>
      <c r="E252" t="s">
        <v>174</v>
      </c>
      <c r="F252" t="s">
        <v>166</v>
      </c>
      <c r="G252" t="s">
        <v>175</v>
      </c>
      <c r="K252" t="s">
        <v>168</v>
      </c>
      <c r="L252" t="s">
        <v>169</v>
      </c>
      <c r="M252" t="s">
        <v>252</v>
      </c>
      <c r="Q252" s="8" t="s">
        <v>184</v>
      </c>
    </row>
    <row r="253" spans="1:17">
      <c r="B253" s="35">
        <v>61</v>
      </c>
      <c r="C253">
        <v>5</v>
      </c>
      <c r="D253" t="s">
        <v>203</v>
      </c>
      <c r="E253" t="s">
        <v>35</v>
      </c>
      <c r="F253" t="s">
        <v>166</v>
      </c>
      <c r="G253" t="s">
        <v>175</v>
      </c>
      <c r="K253" t="s">
        <v>176</v>
      </c>
      <c r="L253" t="s">
        <v>169</v>
      </c>
      <c r="M253" t="s">
        <v>252</v>
      </c>
      <c r="Q253" s="7" t="s">
        <v>184</v>
      </c>
    </row>
    <row r="254" spans="1:17">
      <c r="B254" s="35">
        <v>61</v>
      </c>
      <c r="C254">
        <v>6</v>
      </c>
      <c r="D254" t="s">
        <v>203</v>
      </c>
      <c r="E254" t="s">
        <v>174</v>
      </c>
      <c r="F254" t="s">
        <v>166</v>
      </c>
      <c r="G254" t="s">
        <v>175</v>
      </c>
      <c r="K254" t="s">
        <v>168</v>
      </c>
      <c r="L254" t="s">
        <v>169</v>
      </c>
      <c r="M254" t="s">
        <v>252</v>
      </c>
      <c r="Q254" s="7" t="s">
        <v>184</v>
      </c>
    </row>
    <row r="255" spans="1:17">
      <c r="B255" s="35">
        <v>61</v>
      </c>
      <c r="C255">
        <v>7</v>
      </c>
      <c r="D255" t="s">
        <v>203</v>
      </c>
      <c r="E255" t="s">
        <v>35</v>
      </c>
      <c r="F255" t="s">
        <v>166</v>
      </c>
      <c r="G255" t="s">
        <v>175</v>
      </c>
      <c r="K255" t="s">
        <v>168</v>
      </c>
      <c r="L255" t="s">
        <v>169</v>
      </c>
      <c r="M255" t="s">
        <v>170</v>
      </c>
      <c r="Q255" s="7" t="s">
        <v>184</v>
      </c>
    </row>
    <row r="256" spans="1:17">
      <c r="B256" s="35">
        <v>61</v>
      </c>
      <c r="C256">
        <v>8</v>
      </c>
      <c r="D256" t="s">
        <v>203</v>
      </c>
      <c r="E256" t="s">
        <v>196</v>
      </c>
      <c r="F256" t="s">
        <v>166</v>
      </c>
      <c r="G256" t="s">
        <v>167</v>
      </c>
      <c r="K256" t="s">
        <v>186</v>
      </c>
      <c r="L256" t="s">
        <v>169</v>
      </c>
      <c r="M256" t="s">
        <v>249</v>
      </c>
      <c r="Q256" s="8" t="s">
        <v>192</v>
      </c>
    </row>
    <row r="257" spans="1:17">
      <c r="B257" s="35">
        <v>61</v>
      </c>
      <c r="C257">
        <v>9</v>
      </c>
      <c r="D257" t="s">
        <v>203</v>
      </c>
      <c r="E257" t="s">
        <v>165</v>
      </c>
      <c r="F257" t="s">
        <v>166</v>
      </c>
      <c r="G257" t="s">
        <v>175</v>
      </c>
      <c r="K257" t="s">
        <v>176</v>
      </c>
      <c r="L257" t="s">
        <v>169</v>
      </c>
      <c r="M257" s="4" t="s">
        <v>170</v>
      </c>
      <c r="Q257" s="7" t="s">
        <v>184</v>
      </c>
    </row>
    <row r="258" spans="1:17">
      <c r="B258" s="35">
        <v>61</v>
      </c>
      <c r="C258">
        <v>10</v>
      </c>
      <c r="D258" t="s">
        <v>189</v>
      </c>
      <c r="E258" t="s">
        <v>35</v>
      </c>
      <c r="F258" t="s">
        <v>166</v>
      </c>
      <c r="G258" t="s">
        <v>175</v>
      </c>
      <c r="K258" t="s">
        <v>168</v>
      </c>
      <c r="L258" t="s">
        <v>169</v>
      </c>
      <c r="M258" t="s">
        <v>170</v>
      </c>
      <c r="Q258" s="7" t="s">
        <v>184</v>
      </c>
    </row>
    <row r="259" spans="1:17">
      <c r="B259" s="35">
        <v>61</v>
      </c>
      <c r="C259">
        <v>11</v>
      </c>
      <c r="D259" t="s">
        <v>189</v>
      </c>
      <c r="E259" t="s">
        <v>35</v>
      </c>
      <c r="F259" t="s">
        <v>166</v>
      </c>
      <c r="G259" t="s">
        <v>175</v>
      </c>
      <c r="K259" t="s">
        <v>168</v>
      </c>
      <c r="L259" t="s">
        <v>169</v>
      </c>
      <c r="M259" t="s">
        <v>252</v>
      </c>
      <c r="O259" s="70" t="s">
        <v>285</v>
      </c>
      <c r="Q259" s="7" t="s">
        <v>184</v>
      </c>
    </row>
    <row r="260" spans="1:17">
      <c r="A260" s="70">
        <v>65</v>
      </c>
      <c r="B260">
        <v>65</v>
      </c>
      <c r="C260">
        <v>1</v>
      </c>
      <c r="D260" t="s">
        <v>203</v>
      </c>
      <c r="E260" t="s">
        <v>174</v>
      </c>
      <c r="F260" t="s">
        <v>166</v>
      </c>
      <c r="G260" t="s">
        <v>175</v>
      </c>
      <c r="H260" s="75">
        <v>4</v>
      </c>
      <c r="I260" s="70">
        <v>4</v>
      </c>
      <c r="J260" s="70">
        <v>0</v>
      </c>
      <c r="K260" t="s">
        <v>186</v>
      </c>
      <c r="L260" t="s">
        <v>169</v>
      </c>
      <c r="M260" t="s">
        <v>170</v>
      </c>
      <c r="Q260" s="8" t="s">
        <v>184</v>
      </c>
    </row>
    <row r="261" spans="1:17">
      <c r="B261" s="35">
        <v>65</v>
      </c>
      <c r="C261">
        <v>2</v>
      </c>
      <c r="D261" t="s">
        <v>203</v>
      </c>
      <c r="E261" t="s">
        <v>196</v>
      </c>
      <c r="F261" t="s">
        <v>166</v>
      </c>
      <c r="G261" t="s">
        <v>179</v>
      </c>
      <c r="K261" t="s">
        <v>168</v>
      </c>
      <c r="L261" t="s">
        <v>169</v>
      </c>
      <c r="M261" t="s">
        <v>170</v>
      </c>
      <c r="Q261" s="8" t="s">
        <v>173</v>
      </c>
    </row>
    <row r="262" spans="1:17">
      <c r="B262" s="35">
        <v>65</v>
      </c>
      <c r="C262">
        <v>3</v>
      </c>
      <c r="D262" t="s">
        <v>203</v>
      </c>
      <c r="E262" t="s">
        <v>35</v>
      </c>
      <c r="F262" t="s">
        <v>166</v>
      </c>
      <c r="G262" t="s">
        <v>179</v>
      </c>
      <c r="K262" t="s">
        <v>168</v>
      </c>
      <c r="L262" t="s">
        <v>169</v>
      </c>
      <c r="M262" t="s">
        <v>249</v>
      </c>
      <c r="Q262" s="8" t="s">
        <v>173</v>
      </c>
    </row>
    <row r="263" spans="1:17">
      <c r="B263" s="35">
        <v>65</v>
      </c>
      <c r="C263">
        <v>4</v>
      </c>
      <c r="D263" t="s">
        <v>203</v>
      </c>
      <c r="E263" t="s">
        <v>196</v>
      </c>
      <c r="F263" t="s">
        <v>166</v>
      </c>
      <c r="G263" t="s">
        <v>167</v>
      </c>
      <c r="K263" t="s">
        <v>168</v>
      </c>
      <c r="L263" t="s">
        <v>169</v>
      </c>
      <c r="M263" t="s">
        <v>170</v>
      </c>
      <c r="O263" s="70" t="s">
        <v>283</v>
      </c>
      <c r="Q263" s="8" t="s">
        <v>173</v>
      </c>
    </row>
    <row r="264" spans="1:17">
      <c r="A264" s="70">
        <v>66</v>
      </c>
      <c r="B264">
        <v>66</v>
      </c>
      <c r="C264">
        <v>1</v>
      </c>
      <c r="D264" t="s">
        <v>203</v>
      </c>
      <c r="E264" t="s">
        <v>174</v>
      </c>
      <c r="F264" t="s">
        <v>270</v>
      </c>
      <c r="G264" t="s">
        <v>167</v>
      </c>
      <c r="H264" s="75">
        <v>1</v>
      </c>
      <c r="I264" s="70">
        <v>1</v>
      </c>
      <c r="J264" s="70">
        <v>0</v>
      </c>
      <c r="K264" t="s">
        <v>176</v>
      </c>
      <c r="L264" t="s">
        <v>169</v>
      </c>
      <c r="M264" t="s">
        <v>170</v>
      </c>
      <c r="O264" s="70" t="s">
        <v>283</v>
      </c>
      <c r="Q264" s="8" t="s">
        <v>173</v>
      </c>
    </row>
    <row r="265" spans="1:17">
      <c r="A265" s="70">
        <v>67</v>
      </c>
      <c r="B265">
        <v>67</v>
      </c>
      <c r="C265" s="70">
        <v>1</v>
      </c>
      <c r="D265" t="s">
        <v>203</v>
      </c>
      <c r="E265" t="s">
        <v>35</v>
      </c>
      <c r="F265" t="s">
        <v>271</v>
      </c>
      <c r="G265" t="s">
        <v>167</v>
      </c>
      <c r="H265" s="75">
        <v>4</v>
      </c>
      <c r="I265" s="70">
        <v>3</v>
      </c>
      <c r="J265" s="70">
        <v>1</v>
      </c>
      <c r="K265" t="s">
        <v>186</v>
      </c>
      <c r="L265" t="s">
        <v>169</v>
      </c>
      <c r="M265" t="s">
        <v>170</v>
      </c>
      <c r="Q265" s="5" t="s">
        <v>192</v>
      </c>
    </row>
    <row r="266" spans="1:17">
      <c r="B266" s="35">
        <v>67</v>
      </c>
      <c r="C266">
        <v>2</v>
      </c>
      <c r="D266" t="s">
        <v>203</v>
      </c>
      <c r="E266" t="s">
        <v>165</v>
      </c>
      <c r="F266" t="s">
        <v>270</v>
      </c>
      <c r="G266" t="s">
        <v>167</v>
      </c>
      <c r="K266" t="s">
        <v>180</v>
      </c>
      <c r="L266" t="s">
        <v>169</v>
      </c>
      <c r="M266" t="s">
        <v>249</v>
      </c>
      <c r="Q266" s="5" t="s">
        <v>192</v>
      </c>
    </row>
    <row r="267" spans="1:17">
      <c r="B267" s="36">
        <v>67</v>
      </c>
      <c r="C267">
        <v>3</v>
      </c>
      <c r="D267" t="s">
        <v>203</v>
      </c>
      <c r="E267" t="s">
        <v>174</v>
      </c>
      <c r="F267" t="s">
        <v>166</v>
      </c>
      <c r="G267" t="s">
        <v>175</v>
      </c>
      <c r="K267" t="s">
        <v>168</v>
      </c>
      <c r="L267" t="s">
        <v>169</v>
      </c>
      <c r="M267" t="s">
        <v>252</v>
      </c>
      <c r="Q267" s="5" t="s">
        <v>178</v>
      </c>
    </row>
    <row r="268" spans="1:17">
      <c r="B268" s="36">
        <v>67</v>
      </c>
      <c r="C268">
        <v>4</v>
      </c>
      <c r="D268" t="s">
        <v>203</v>
      </c>
      <c r="E268" t="s">
        <v>165</v>
      </c>
      <c r="F268" t="s">
        <v>166</v>
      </c>
      <c r="G268" t="s">
        <v>175</v>
      </c>
      <c r="K268" t="s">
        <v>176</v>
      </c>
      <c r="L268" t="s">
        <v>169</v>
      </c>
      <c r="M268" t="s">
        <v>252</v>
      </c>
      <c r="O268" s="70" t="s">
        <v>286</v>
      </c>
      <c r="Q268" s="5" t="s">
        <v>184</v>
      </c>
    </row>
    <row r="269" spans="1:17">
      <c r="A269" s="70">
        <v>68</v>
      </c>
      <c r="B269">
        <v>68</v>
      </c>
      <c r="C269">
        <v>1</v>
      </c>
      <c r="D269" t="s">
        <v>203</v>
      </c>
      <c r="E269" t="s">
        <v>174</v>
      </c>
      <c r="F269" t="s">
        <v>166</v>
      </c>
      <c r="G269" t="s">
        <v>167</v>
      </c>
      <c r="H269" s="75">
        <v>5</v>
      </c>
      <c r="I269" s="70">
        <v>5</v>
      </c>
      <c r="J269" s="70">
        <v>0</v>
      </c>
      <c r="K269" t="s">
        <v>176</v>
      </c>
      <c r="L269" t="s">
        <v>169</v>
      </c>
      <c r="M269" t="s">
        <v>170</v>
      </c>
      <c r="Q269" s="5" t="s">
        <v>173</v>
      </c>
    </row>
    <row r="270" spans="1:17">
      <c r="B270" s="36">
        <v>68</v>
      </c>
      <c r="C270">
        <v>2</v>
      </c>
      <c r="D270" t="s">
        <v>164</v>
      </c>
      <c r="E270" t="s">
        <v>174</v>
      </c>
      <c r="F270" t="s">
        <v>271</v>
      </c>
      <c r="G270" t="s">
        <v>167</v>
      </c>
      <c r="K270" t="s">
        <v>186</v>
      </c>
      <c r="L270" t="s">
        <v>169</v>
      </c>
      <c r="M270" t="s">
        <v>170</v>
      </c>
      <c r="Q270" s="5" t="s">
        <v>173</v>
      </c>
    </row>
    <row r="271" spans="1:17">
      <c r="B271" s="36">
        <v>68</v>
      </c>
      <c r="C271">
        <v>3</v>
      </c>
      <c r="D271" t="s">
        <v>164</v>
      </c>
      <c r="E271" t="s">
        <v>174</v>
      </c>
      <c r="F271" t="s">
        <v>270</v>
      </c>
      <c r="G271" t="s">
        <v>175</v>
      </c>
      <c r="K271" t="s">
        <v>176</v>
      </c>
      <c r="L271" t="s">
        <v>169</v>
      </c>
      <c r="M271" t="s">
        <v>170</v>
      </c>
      <c r="Q271" s="7" t="s">
        <v>184</v>
      </c>
    </row>
    <row r="272" spans="1:17">
      <c r="B272" s="36">
        <v>68</v>
      </c>
      <c r="C272">
        <v>4</v>
      </c>
      <c r="D272" t="s">
        <v>164</v>
      </c>
      <c r="E272" t="s">
        <v>174</v>
      </c>
      <c r="F272" t="s">
        <v>166</v>
      </c>
      <c r="G272" t="s">
        <v>175</v>
      </c>
      <c r="K272" t="s">
        <v>168</v>
      </c>
      <c r="L272" t="s">
        <v>169</v>
      </c>
      <c r="M272" t="s">
        <v>170</v>
      </c>
      <c r="Q272" s="7" t="s">
        <v>184</v>
      </c>
    </row>
    <row r="273" spans="1:17">
      <c r="B273" s="36">
        <v>68</v>
      </c>
      <c r="C273">
        <v>5</v>
      </c>
      <c r="D273" t="s">
        <v>190</v>
      </c>
      <c r="E273" t="s">
        <v>35</v>
      </c>
      <c r="F273" t="s">
        <v>166</v>
      </c>
      <c r="G273" t="s">
        <v>175</v>
      </c>
      <c r="K273" t="s">
        <v>168</v>
      </c>
      <c r="L273" t="s">
        <v>169</v>
      </c>
      <c r="M273" t="s">
        <v>170</v>
      </c>
      <c r="O273" s="70" t="s">
        <v>283</v>
      </c>
      <c r="Q273" s="7" t="s">
        <v>184</v>
      </c>
    </row>
    <row r="274" spans="1:17">
      <c r="A274" s="70">
        <v>71</v>
      </c>
      <c r="B274">
        <v>71</v>
      </c>
      <c r="C274">
        <v>1</v>
      </c>
      <c r="D274" t="s">
        <v>164</v>
      </c>
      <c r="E274" t="s">
        <v>165</v>
      </c>
      <c r="F274" t="s">
        <v>271</v>
      </c>
      <c r="G274" t="s">
        <v>179</v>
      </c>
      <c r="H274" s="75">
        <v>6</v>
      </c>
      <c r="I274" s="70">
        <v>5</v>
      </c>
      <c r="J274" s="70">
        <v>1</v>
      </c>
      <c r="K274" t="s">
        <v>180</v>
      </c>
      <c r="L274" t="s">
        <v>169</v>
      </c>
      <c r="M274" t="s">
        <v>249</v>
      </c>
      <c r="Q274" s="8" t="s">
        <v>173</v>
      </c>
    </row>
    <row r="275" spans="1:17">
      <c r="B275" s="36">
        <v>71</v>
      </c>
      <c r="C275">
        <v>2</v>
      </c>
      <c r="D275" t="s">
        <v>164</v>
      </c>
      <c r="E275" t="s">
        <v>35</v>
      </c>
      <c r="F275" t="s">
        <v>166</v>
      </c>
      <c r="G275" t="s">
        <v>175</v>
      </c>
      <c r="K275" t="s">
        <v>176</v>
      </c>
      <c r="L275" t="s">
        <v>169</v>
      </c>
      <c r="M275" t="s">
        <v>170</v>
      </c>
      <c r="Q275" s="7" t="s">
        <v>184</v>
      </c>
    </row>
    <row r="276" spans="1:17">
      <c r="B276" s="36">
        <v>71</v>
      </c>
      <c r="C276">
        <v>3</v>
      </c>
      <c r="D276" t="s">
        <v>164</v>
      </c>
      <c r="E276" t="s">
        <v>35</v>
      </c>
      <c r="F276" t="s">
        <v>166</v>
      </c>
      <c r="G276" t="s">
        <v>175</v>
      </c>
      <c r="K276" t="s">
        <v>176</v>
      </c>
      <c r="L276" t="s">
        <v>169</v>
      </c>
      <c r="M276" t="s">
        <v>170</v>
      </c>
      <c r="Q276" s="7" t="s">
        <v>184</v>
      </c>
    </row>
    <row r="277" spans="1:17">
      <c r="B277" s="37">
        <v>71</v>
      </c>
      <c r="C277">
        <v>4</v>
      </c>
      <c r="D277" t="s">
        <v>197</v>
      </c>
      <c r="E277" t="s">
        <v>35</v>
      </c>
      <c r="F277" t="s">
        <v>166</v>
      </c>
      <c r="G277" t="s">
        <v>175</v>
      </c>
      <c r="K277" t="s">
        <v>176</v>
      </c>
      <c r="L277" t="s">
        <v>169</v>
      </c>
      <c r="M277" t="s">
        <v>170</v>
      </c>
      <c r="Q277" s="7" t="s">
        <v>184</v>
      </c>
    </row>
    <row r="278" spans="1:17">
      <c r="B278" s="37">
        <v>71</v>
      </c>
      <c r="C278">
        <v>5</v>
      </c>
      <c r="D278" t="s">
        <v>197</v>
      </c>
      <c r="E278" t="s">
        <v>35</v>
      </c>
      <c r="F278" t="s">
        <v>166</v>
      </c>
      <c r="G278" t="s">
        <v>175</v>
      </c>
      <c r="K278" t="s">
        <v>176</v>
      </c>
      <c r="L278" t="s">
        <v>169</v>
      </c>
      <c r="M278" t="s">
        <v>170</v>
      </c>
      <c r="Q278" s="8" t="s">
        <v>184</v>
      </c>
    </row>
    <row r="279" spans="1:17">
      <c r="B279" s="37">
        <v>71</v>
      </c>
      <c r="C279">
        <v>7</v>
      </c>
      <c r="D279" t="s">
        <v>197</v>
      </c>
      <c r="E279" t="s">
        <v>35</v>
      </c>
      <c r="F279" t="s">
        <v>166</v>
      </c>
      <c r="G279" t="s">
        <v>175</v>
      </c>
      <c r="K279" t="s">
        <v>176</v>
      </c>
      <c r="L279" t="s">
        <v>169</v>
      </c>
      <c r="M279" t="s">
        <v>170</v>
      </c>
      <c r="O279" s="70" t="s">
        <v>283</v>
      </c>
      <c r="Q279" s="8" t="s">
        <v>184</v>
      </c>
    </row>
    <row r="280" spans="1:17">
      <c r="A280" s="70">
        <v>72</v>
      </c>
      <c r="B280">
        <v>72</v>
      </c>
      <c r="C280">
        <v>1</v>
      </c>
      <c r="D280" t="s">
        <v>197</v>
      </c>
      <c r="E280" t="s">
        <v>174</v>
      </c>
      <c r="F280" t="s">
        <v>166</v>
      </c>
      <c r="G280" t="s">
        <v>175</v>
      </c>
      <c r="H280" s="75">
        <v>5</v>
      </c>
      <c r="I280" s="70">
        <v>5</v>
      </c>
      <c r="J280" s="70">
        <v>0</v>
      </c>
      <c r="K280" t="s">
        <v>168</v>
      </c>
      <c r="L280" t="s">
        <v>169</v>
      </c>
      <c r="M280" t="s">
        <v>170</v>
      </c>
      <c r="Q280" s="8" t="s">
        <v>184</v>
      </c>
    </row>
    <row r="281" spans="1:17">
      <c r="B281" s="37">
        <v>72</v>
      </c>
      <c r="C281">
        <v>3</v>
      </c>
      <c r="D281" t="s">
        <v>201</v>
      </c>
      <c r="E281" t="s">
        <v>35</v>
      </c>
      <c r="F281" t="s">
        <v>166</v>
      </c>
      <c r="G281" t="s">
        <v>175</v>
      </c>
      <c r="K281" t="s">
        <v>168</v>
      </c>
      <c r="L281" t="s">
        <v>169</v>
      </c>
      <c r="M281" t="s">
        <v>170</v>
      </c>
      <c r="Q281" s="7" t="s">
        <v>184</v>
      </c>
    </row>
    <row r="282" spans="1:17">
      <c r="B282" s="37">
        <v>72</v>
      </c>
      <c r="C282">
        <v>4</v>
      </c>
      <c r="D282" t="s">
        <v>253</v>
      </c>
      <c r="E282" t="s">
        <v>35</v>
      </c>
      <c r="F282" t="s">
        <v>166</v>
      </c>
      <c r="G282" t="s">
        <v>175</v>
      </c>
      <c r="K282" t="s">
        <v>168</v>
      </c>
      <c r="L282" t="s">
        <v>169</v>
      </c>
      <c r="M282" t="s">
        <v>170</v>
      </c>
      <c r="Q282" s="7" t="s">
        <v>184</v>
      </c>
    </row>
    <row r="283" spans="1:17">
      <c r="B283" s="38">
        <v>72</v>
      </c>
      <c r="C283">
        <v>5</v>
      </c>
      <c r="D283" t="s">
        <v>203</v>
      </c>
      <c r="E283" t="s">
        <v>174</v>
      </c>
      <c r="F283" t="s">
        <v>166</v>
      </c>
      <c r="G283" t="s">
        <v>175</v>
      </c>
      <c r="K283" t="s">
        <v>176</v>
      </c>
      <c r="L283" t="s">
        <v>169</v>
      </c>
      <c r="M283" t="s">
        <v>252</v>
      </c>
      <c r="Q283" s="7" t="s">
        <v>184</v>
      </c>
    </row>
    <row r="284" spans="1:17">
      <c r="B284" s="38">
        <v>72</v>
      </c>
      <c r="C284">
        <v>6</v>
      </c>
      <c r="D284" t="s">
        <v>203</v>
      </c>
      <c r="E284" t="s">
        <v>174</v>
      </c>
      <c r="F284" t="s">
        <v>166</v>
      </c>
      <c r="G284" t="s">
        <v>175</v>
      </c>
      <c r="K284" t="s">
        <v>176</v>
      </c>
      <c r="L284" t="s">
        <v>169</v>
      </c>
      <c r="M284" t="s">
        <v>252</v>
      </c>
      <c r="O284" s="70" t="s">
        <v>285</v>
      </c>
      <c r="Q284" s="8" t="s">
        <v>184</v>
      </c>
    </row>
    <row r="285" spans="1:17">
      <c r="A285" s="70">
        <v>73</v>
      </c>
      <c r="B285">
        <v>73</v>
      </c>
      <c r="C285">
        <v>1</v>
      </c>
      <c r="D285" t="s">
        <v>197</v>
      </c>
      <c r="E285" t="s">
        <v>196</v>
      </c>
      <c r="F285" t="s">
        <v>166</v>
      </c>
      <c r="G285" t="s">
        <v>179</v>
      </c>
      <c r="H285" s="75">
        <v>2</v>
      </c>
      <c r="I285" s="70">
        <v>1</v>
      </c>
      <c r="J285" s="70">
        <v>1</v>
      </c>
      <c r="K285" t="s">
        <v>176</v>
      </c>
      <c r="L285" t="s">
        <v>169</v>
      </c>
      <c r="M285" s="4" t="s">
        <v>170</v>
      </c>
      <c r="Q285" s="8" t="s">
        <v>192</v>
      </c>
    </row>
    <row r="286" spans="1:17">
      <c r="B286" s="38">
        <v>73</v>
      </c>
      <c r="C286">
        <v>2</v>
      </c>
      <c r="D286" t="s">
        <v>203</v>
      </c>
      <c r="E286" t="s">
        <v>30</v>
      </c>
      <c r="F286" t="s">
        <v>271</v>
      </c>
      <c r="G286" t="s">
        <v>179</v>
      </c>
      <c r="K286" t="s">
        <v>193</v>
      </c>
      <c r="L286" t="s">
        <v>169</v>
      </c>
      <c r="M286" t="s">
        <v>249</v>
      </c>
      <c r="O286" s="70" t="s">
        <v>288</v>
      </c>
      <c r="Q286" s="8" t="s">
        <v>173</v>
      </c>
    </row>
    <row r="287" spans="1:17">
      <c r="A287" s="70">
        <v>74</v>
      </c>
      <c r="B287">
        <v>74</v>
      </c>
      <c r="C287">
        <v>1</v>
      </c>
      <c r="D287" t="s">
        <v>197</v>
      </c>
      <c r="E287" t="s">
        <v>196</v>
      </c>
      <c r="F287" t="s">
        <v>166</v>
      </c>
      <c r="G287" t="s">
        <v>167</v>
      </c>
      <c r="H287" s="75">
        <v>3</v>
      </c>
      <c r="I287" s="70">
        <v>3</v>
      </c>
      <c r="J287" s="70">
        <v>0</v>
      </c>
      <c r="K287" t="s">
        <v>176</v>
      </c>
      <c r="L287" t="s">
        <v>169</v>
      </c>
      <c r="M287" t="s">
        <v>170</v>
      </c>
      <c r="Q287" s="8" t="s">
        <v>192</v>
      </c>
    </row>
    <row r="288" spans="1:17">
      <c r="B288" s="38">
        <v>74</v>
      </c>
      <c r="C288">
        <v>2</v>
      </c>
      <c r="D288" t="s">
        <v>203</v>
      </c>
      <c r="E288" t="s">
        <v>174</v>
      </c>
      <c r="F288" t="s">
        <v>166</v>
      </c>
      <c r="G288" t="s">
        <v>167</v>
      </c>
      <c r="K288" t="s">
        <v>168</v>
      </c>
      <c r="L288" t="s">
        <v>169</v>
      </c>
      <c r="M288" t="s">
        <v>249</v>
      </c>
      <c r="Q288" s="8" t="s">
        <v>173</v>
      </c>
    </row>
    <row r="289" spans="1:17">
      <c r="B289" s="38">
        <v>74</v>
      </c>
      <c r="C289">
        <v>4</v>
      </c>
      <c r="D289" t="s">
        <v>203</v>
      </c>
      <c r="E289" t="s">
        <v>35</v>
      </c>
      <c r="F289" t="s">
        <v>166</v>
      </c>
      <c r="G289" t="s">
        <v>167</v>
      </c>
      <c r="K289" t="s">
        <v>176</v>
      </c>
      <c r="L289" t="s">
        <v>169</v>
      </c>
      <c r="M289" t="s">
        <v>170</v>
      </c>
      <c r="O289" s="70" t="s">
        <v>279</v>
      </c>
      <c r="Q289" s="8" t="s">
        <v>192</v>
      </c>
    </row>
    <row r="290" spans="1:17">
      <c r="A290" s="70">
        <v>75</v>
      </c>
      <c r="B290">
        <v>75</v>
      </c>
      <c r="C290">
        <v>1</v>
      </c>
      <c r="D290" t="s">
        <v>197</v>
      </c>
      <c r="E290" t="s">
        <v>174</v>
      </c>
      <c r="F290" t="s">
        <v>166</v>
      </c>
      <c r="G290" t="s">
        <v>175</v>
      </c>
      <c r="H290" s="75">
        <v>12</v>
      </c>
      <c r="I290" s="70">
        <v>12</v>
      </c>
      <c r="J290" s="70">
        <v>0</v>
      </c>
      <c r="K290" t="s">
        <v>168</v>
      </c>
      <c r="L290" t="s">
        <v>169</v>
      </c>
      <c r="M290" t="s">
        <v>170</v>
      </c>
      <c r="Q290" s="8" t="s">
        <v>184</v>
      </c>
    </row>
    <row r="291" spans="1:17">
      <c r="B291" s="38">
        <v>75</v>
      </c>
      <c r="C291">
        <v>2</v>
      </c>
      <c r="D291" t="s">
        <v>197</v>
      </c>
      <c r="E291" t="s">
        <v>174</v>
      </c>
      <c r="F291" t="s">
        <v>270</v>
      </c>
      <c r="G291" t="s">
        <v>167</v>
      </c>
      <c r="K291" t="s">
        <v>176</v>
      </c>
      <c r="L291" t="s">
        <v>169</v>
      </c>
      <c r="M291" t="s">
        <v>170</v>
      </c>
      <c r="Q291" s="8" t="s">
        <v>173</v>
      </c>
    </row>
    <row r="292" spans="1:17">
      <c r="B292" s="38">
        <v>75</v>
      </c>
      <c r="C292">
        <v>3</v>
      </c>
      <c r="D292" t="s">
        <v>189</v>
      </c>
      <c r="E292" t="s">
        <v>35</v>
      </c>
      <c r="F292" t="s">
        <v>166</v>
      </c>
      <c r="G292" t="s">
        <v>175</v>
      </c>
      <c r="K292" t="s">
        <v>168</v>
      </c>
      <c r="L292" t="s">
        <v>169</v>
      </c>
      <c r="M292" t="s">
        <v>252</v>
      </c>
      <c r="Q292" s="7" t="s">
        <v>184</v>
      </c>
    </row>
    <row r="293" spans="1:17">
      <c r="B293" s="39">
        <v>75</v>
      </c>
      <c r="C293">
        <v>4</v>
      </c>
      <c r="D293" t="s">
        <v>189</v>
      </c>
      <c r="E293" t="s">
        <v>35</v>
      </c>
      <c r="F293" t="s">
        <v>166</v>
      </c>
      <c r="G293" t="s">
        <v>175</v>
      </c>
      <c r="K293" t="s">
        <v>168</v>
      </c>
      <c r="L293" t="s">
        <v>169</v>
      </c>
      <c r="M293" t="s">
        <v>252</v>
      </c>
      <c r="Q293" s="8" t="s">
        <v>184</v>
      </c>
    </row>
    <row r="294" spans="1:17">
      <c r="B294" s="39">
        <v>75</v>
      </c>
      <c r="C294">
        <v>7</v>
      </c>
      <c r="D294" t="s">
        <v>164</v>
      </c>
      <c r="E294" t="s">
        <v>35</v>
      </c>
      <c r="F294" t="s">
        <v>270</v>
      </c>
      <c r="G294" t="s">
        <v>175</v>
      </c>
      <c r="K294" t="s">
        <v>186</v>
      </c>
      <c r="L294" t="s">
        <v>169</v>
      </c>
      <c r="M294" t="s">
        <v>170</v>
      </c>
      <c r="Q294" s="7" t="s">
        <v>184</v>
      </c>
    </row>
    <row r="295" spans="1:17">
      <c r="B295" s="39">
        <v>75</v>
      </c>
      <c r="C295">
        <v>8</v>
      </c>
      <c r="D295" t="s">
        <v>164</v>
      </c>
      <c r="E295" t="s">
        <v>174</v>
      </c>
      <c r="F295" t="s">
        <v>166</v>
      </c>
      <c r="G295" t="s">
        <v>175</v>
      </c>
      <c r="K295" t="s">
        <v>168</v>
      </c>
      <c r="L295" t="s">
        <v>169</v>
      </c>
      <c r="M295" t="s">
        <v>170</v>
      </c>
      <c r="Q295" s="8" t="s">
        <v>184</v>
      </c>
    </row>
    <row r="296" spans="1:17">
      <c r="B296" s="40">
        <v>75</v>
      </c>
      <c r="C296">
        <v>9</v>
      </c>
      <c r="D296" t="s">
        <v>197</v>
      </c>
      <c r="E296" t="s">
        <v>35</v>
      </c>
      <c r="F296" t="s">
        <v>166</v>
      </c>
      <c r="G296" t="s">
        <v>175</v>
      </c>
      <c r="K296" t="s">
        <v>168</v>
      </c>
      <c r="L296" t="s">
        <v>169</v>
      </c>
      <c r="M296" t="s">
        <v>170</v>
      </c>
      <c r="Q296" s="7" t="s">
        <v>184</v>
      </c>
    </row>
    <row r="297" spans="1:17">
      <c r="B297" s="40">
        <v>75</v>
      </c>
      <c r="C297">
        <v>10</v>
      </c>
      <c r="D297" t="s">
        <v>254</v>
      </c>
      <c r="E297" t="s">
        <v>35</v>
      </c>
      <c r="F297" t="s">
        <v>166</v>
      </c>
      <c r="G297" t="s">
        <v>175</v>
      </c>
      <c r="K297" t="s">
        <v>176</v>
      </c>
      <c r="L297" t="s">
        <v>169</v>
      </c>
      <c r="M297" t="s">
        <v>170</v>
      </c>
      <c r="Q297" s="7" t="s">
        <v>184</v>
      </c>
    </row>
    <row r="298" spans="1:17">
      <c r="B298" s="40">
        <v>75</v>
      </c>
      <c r="C298">
        <v>11</v>
      </c>
      <c r="D298" t="s">
        <v>197</v>
      </c>
      <c r="E298" t="s">
        <v>35</v>
      </c>
      <c r="F298" t="s">
        <v>166</v>
      </c>
      <c r="G298" t="s">
        <v>175</v>
      </c>
      <c r="K298" t="s">
        <v>168</v>
      </c>
      <c r="L298" t="s">
        <v>169</v>
      </c>
      <c r="M298" t="s">
        <v>170</v>
      </c>
      <c r="Q298" s="7" t="s">
        <v>184</v>
      </c>
    </row>
    <row r="299" spans="1:17">
      <c r="B299" s="41">
        <v>75</v>
      </c>
      <c r="C299">
        <v>12</v>
      </c>
      <c r="D299" t="s">
        <v>255</v>
      </c>
      <c r="E299" t="s">
        <v>174</v>
      </c>
      <c r="F299" t="s">
        <v>166</v>
      </c>
      <c r="G299" t="s">
        <v>175</v>
      </c>
      <c r="K299" t="s">
        <v>168</v>
      </c>
      <c r="L299" t="s">
        <v>169</v>
      </c>
      <c r="M299" t="s">
        <v>252</v>
      </c>
      <c r="Q299" s="8" t="s">
        <v>184</v>
      </c>
    </row>
    <row r="300" spans="1:17">
      <c r="B300" s="41">
        <v>75</v>
      </c>
      <c r="C300">
        <v>13</v>
      </c>
      <c r="D300" t="s">
        <v>190</v>
      </c>
      <c r="E300" t="s">
        <v>35</v>
      </c>
      <c r="F300" t="s">
        <v>166</v>
      </c>
      <c r="G300" t="s">
        <v>175</v>
      </c>
      <c r="K300" t="s">
        <v>168</v>
      </c>
      <c r="L300" t="s">
        <v>169</v>
      </c>
      <c r="M300" t="s">
        <v>252</v>
      </c>
      <c r="Q300" s="7" t="s">
        <v>184</v>
      </c>
    </row>
    <row r="301" spans="1:17">
      <c r="B301" s="41">
        <v>75</v>
      </c>
      <c r="C301">
        <v>14</v>
      </c>
      <c r="D301" t="s">
        <v>197</v>
      </c>
      <c r="E301" t="s">
        <v>35</v>
      </c>
      <c r="F301" t="s">
        <v>166</v>
      </c>
      <c r="G301" t="s">
        <v>175</v>
      </c>
      <c r="K301" t="s">
        <v>168</v>
      </c>
      <c r="L301" t="s">
        <v>169</v>
      </c>
      <c r="M301" t="s">
        <v>252</v>
      </c>
      <c r="O301" s="70" t="s">
        <v>287</v>
      </c>
      <c r="Q301" s="7" t="s">
        <v>184</v>
      </c>
    </row>
    <row r="302" spans="1:17">
      <c r="A302" s="70">
        <v>76</v>
      </c>
      <c r="B302">
        <v>76</v>
      </c>
      <c r="C302">
        <v>1</v>
      </c>
      <c r="D302" t="s">
        <v>203</v>
      </c>
      <c r="E302" t="s">
        <v>174</v>
      </c>
      <c r="F302" t="s">
        <v>166</v>
      </c>
      <c r="G302" t="s">
        <v>175</v>
      </c>
      <c r="H302" s="75">
        <v>7</v>
      </c>
      <c r="I302" s="70">
        <v>6</v>
      </c>
      <c r="J302" s="70">
        <v>1</v>
      </c>
      <c r="K302" t="s">
        <v>186</v>
      </c>
      <c r="L302" t="s">
        <v>169</v>
      </c>
      <c r="M302" t="s">
        <v>170</v>
      </c>
      <c r="Q302" s="8" t="s">
        <v>184</v>
      </c>
    </row>
    <row r="303" spans="1:17" s="2" customFormat="1">
      <c r="A303" s="72"/>
      <c r="B303" s="41">
        <v>76</v>
      </c>
      <c r="C303" s="72">
        <v>2</v>
      </c>
      <c r="D303" s="2" t="s">
        <v>197</v>
      </c>
      <c r="E303" s="2" t="s">
        <v>35</v>
      </c>
      <c r="F303" s="2" t="s">
        <v>166</v>
      </c>
      <c r="G303" s="2" t="s">
        <v>167</v>
      </c>
      <c r="H303" s="77"/>
      <c r="I303" s="72"/>
      <c r="J303" s="72"/>
      <c r="K303" s="72" t="s">
        <v>180</v>
      </c>
      <c r="L303" s="2" t="s">
        <v>169</v>
      </c>
      <c r="M303" s="2" t="s">
        <v>170</v>
      </c>
      <c r="O303" s="72"/>
      <c r="Q303" s="10" t="s">
        <v>173</v>
      </c>
    </row>
    <row r="304" spans="1:17">
      <c r="B304" s="41">
        <v>76</v>
      </c>
      <c r="C304" s="70">
        <v>3</v>
      </c>
      <c r="D304" t="s">
        <v>203</v>
      </c>
      <c r="E304" t="s">
        <v>174</v>
      </c>
      <c r="F304" t="s">
        <v>166</v>
      </c>
      <c r="G304" t="s">
        <v>175</v>
      </c>
      <c r="K304" t="s">
        <v>186</v>
      </c>
      <c r="L304" t="s">
        <v>169</v>
      </c>
      <c r="M304" t="s">
        <v>252</v>
      </c>
      <c r="Q304" s="8" t="s">
        <v>184</v>
      </c>
    </row>
    <row r="305" spans="1:17">
      <c r="B305" s="42">
        <v>76</v>
      </c>
      <c r="C305">
        <v>4</v>
      </c>
      <c r="D305" t="s">
        <v>203</v>
      </c>
      <c r="E305" t="s">
        <v>35</v>
      </c>
      <c r="F305" t="s">
        <v>166</v>
      </c>
      <c r="G305" t="s">
        <v>167</v>
      </c>
      <c r="K305" t="s">
        <v>168</v>
      </c>
      <c r="L305" t="s">
        <v>225</v>
      </c>
      <c r="M305" t="s">
        <v>170</v>
      </c>
      <c r="Q305" s="8" t="s">
        <v>173</v>
      </c>
    </row>
    <row r="306" spans="1:17">
      <c r="B306" s="42">
        <v>76</v>
      </c>
      <c r="C306">
        <v>5</v>
      </c>
      <c r="D306" t="s">
        <v>203</v>
      </c>
      <c r="E306" t="s">
        <v>35</v>
      </c>
      <c r="F306" t="s">
        <v>166</v>
      </c>
      <c r="G306" t="s">
        <v>175</v>
      </c>
      <c r="K306" t="s">
        <v>176</v>
      </c>
      <c r="L306" t="s">
        <v>169</v>
      </c>
      <c r="M306" t="s">
        <v>252</v>
      </c>
      <c r="Q306" s="8" t="s">
        <v>184</v>
      </c>
    </row>
    <row r="307" spans="1:17">
      <c r="B307" s="42">
        <v>76</v>
      </c>
      <c r="C307">
        <v>6</v>
      </c>
      <c r="D307" t="s">
        <v>164</v>
      </c>
      <c r="E307" t="s">
        <v>30</v>
      </c>
      <c r="F307" t="s">
        <v>166</v>
      </c>
      <c r="G307" t="s">
        <v>175</v>
      </c>
      <c r="K307" t="s">
        <v>168</v>
      </c>
      <c r="L307" t="s">
        <v>169</v>
      </c>
      <c r="M307" t="s">
        <v>170</v>
      </c>
      <c r="Q307" s="8" t="s">
        <v>184</v>
      </c>
    </row>
    <row r="308" spans="1:17">
      <c r="B308" s="42">
        <v>76</v>
      </c>
      <c r="C308">
        <v>7</v>
      </c>
      <c r="D308" t="s">
        <v>189</v>
      </c>
      <c r="E308" t="s">
        <v>174</v>
      </c>
      <c r="F308" t="s">
        <v>166</v>
      </c>
      <c r="G308" t="s">
        <v>175</v>
      </c>
      <c r="K308" t="s">
        <v>168</v>
      </c>
      <c r="L308" t="s">
        <v>169</v>
      </c>
      <c r="M308" t="s">
        <v>170</v>
      </c>
      <c r="O308" s="70" t="s">
        <v>283</v>
      </c>
      <c r="Q308" s="8" t="s">
        <v>184</v>
      </c>
    </row>
    <row r="309" spans="1:17">
      <c r="A309" s="70">
        <v>81</v>
      </c>
      <c r="B309">
        <v>81</v>
      </c>
      <c r="C309">
        <v>1</v>
      </c>
      <c r="D309" t="s">
        <v>164</v>
      </c>
      <c r="E309" t="s">
        <v>174</v>
      </c>
      <c r="F309" t="s">
        <v>270</v>
      </c>
      <c r="G309" t="s">
        <v>179</v>
      </c>
      <c r="H309" s="75">
        <v>2</v>
      </c>
      <c r="I309" s="70">
        <v>2</v>
      </c>
      <c r="J309" s="70">
        <v>0</v>
      </c>
      <c r="K309" t="s">
        <v>186</v>
      </c>
      <c r="L309" t="s">
        <v>169</v>
      </c>
      <c r="M309" t="s">
        <v>249</v>
      </c>
      <c r="Q309" s="8" t="s">
        <v>173</v>
      </c>
    </row>
    <row r="310" spans="1:17">
      <c r="B310">
        <v>81</v>
      </c>
      <c r="C310">
        <v>2</v>
      </c>
      <c r="D310" t="s">
        <v>203</v>
      </c>
      <c r="E310" t="s">
        <v>35</v>
      </c>
      <c r="F310" t="s">
        <v>166</v>
      </c>
      <c r="G310" t="s">
        <v>167</v>
      </c>
      <c r="K310" t="s">
        <v>176</v>
      </c>
      <c r="L310" t="s">
        <v>169</v>
      </c>
      <c r="M310" t="s">
        <v>170</v>
      </c>
      <c r="O310" s="70" t="s">
        <v>278</v>
      </c>
      <c r="Q310" s="8" t="s">
        <v>173</v>
      </c>
    </row>
    <row r="311" spans="1:17">
      <c r="A311" s="70">
        <v>82</v>
      </c>
      <c r="B311">
        <v>82</v>
      </c>
      <c r="C311">
        <v>1</v>
      </c>
      <c r="D311" t="s">
        <v>164</v>
      </c>
      <c r="E311" t="s">
        <v>174</v>
      </c>
      <c r="F311" t="s">
        <v>270</v>
      </c>
      <c r="G311" t="s">
        <v>167</v>
      </c>
      <c r="H311" s="75">
        <v>8</v>
      </c>
      <c r="I311" s="70">
        <v>8</v>
      </c>
      <c r="J311" s="70">
        <v>0</v>
      </c>
      <c r="K311" t="s">
        <v>176</v>
      </c>
      <c r="L311" t="s">
        <v>169</v>
      </c>
      <c r="M311" t="s">
        <v>170</v>
      </c>
      <c r="Q311" s="8" t="s">
        <v>173</v>
      </c>
    </row>
    <row r="312" spans="1:17">
      <c r="B312">
        <v>82</v>
      </c>
      <c r="C312">
        <v>2</v>
      </c>
      <c r="D312" t="s">
        <v>197</v>
      </c>
      <c r="E312" t="s">
        <v>35</v>
      </c>
      <c r="F312" t="s">
        <v>166</v>
      </c>
      <c r="G312" t="s">
        <v>175</v>
      </c>
      <c r="K312" t="s">
        <v>168</v>
      </c>
      <c r="L312" t="s">
        <v>169</v>
      </c>
      <c r="M312" t="s">
        <v>252</v>
      </c>
      <c r="Q312" s="8" t="s">
        <v>184</v>
      </c>
    </row>
    <row r="313" spans="1:17">
      <c r="B313" s="43">
        <v>82</v>
      </c>
      <c r="C313">
        <v>3</v>
      </c>
      <c r="D313" t="s">
        <v>197</v>
      </c>
      <c r="E313" t="s">
        <v>35</v>
      </c>
      <c r="F313" t="s">
        <v>166</v>
      </c>
      <c r="G313" t="s">
        <v>175</v>
      </c>
      <c r="K313" t="s">
        <v>168</v>
      </c>
      <c r="L313" t="s">
        <v>169</v>
      </c>
      <c r="M313" t="s">
        <v>170</v>
      </c>
      <c r="Q313" s="8" t="s">
        <v>184</v>
      </c>
    </row>
    <row r="314" spans="1:17">
      <c r="B314" s="43">
        <v>82</v>
      </c>
      <c r="C314">
        <v>4</v>
      </c>
      <c r="D314" t="s">
        <v>256</v>
      </c>
      <c r="E314" t="s">
        <v>35</v>
      </c>
      <c r="F314" t="s">
        <v>166</v>
      </c>
      <c r="G314" t="s">
        <v>167</v>
      </c>
      <c r="K314" t="s">
        <v>168</v>
      </c>
      <c r="L314" t="s">
        <v>169</v>
      </c>
      <c r="M314" t="s">
        <v>170</v>
      </c>
      <c r="Q314" s="8" t="s">
        <v>192</v>
      </c>
    </row>
    <row r="315" spans="1:17">
      <c r="B315" s="44">
        <v>82</v>
      </c>
      <c r="C315">
        <v>5</v>
      </c>
      <c r="D315" t="s">
        <v>203</v>
      </c>
      <c r="E315" t="s">
        <v>174</v>
      </c>
      <c r="F315" t="s">
        <v>166</v>
      </c>
      <c r="G315" t="s">
        <v>175</v>
      </c>
      <c r="K315" t="s">
        <v>168</v>
      </c>
      <c r="L315" t="s">
        <v>169</v>
      </c>
      <c r="M315" t="s">
        <v>170</v>
      </c>
      <c r="Q315" s="8" t="s">
        <v>184</v>
      </c>
    </row>
    <row r="316" spans="1:17">
      <c r="B316" s="44">
        <v>82</v>
      </c>
      <c r="C316">
        <v>6</v>
      </c>
      <c r="D316" t="s">
        <v>203</v>
      </c>
      <c r="E316" t="s">
        <v>35</v>
      </c>
      <c r="F316" t="s">
        <v>166</v>
      </c>
      <c r="G316" t="s">
        <v>175</v>
      </c>
      <c r="K316" t="s">
        <v>168</v>
      </c>
      <c r="L316" t="s">
        <v>169</v>
      </c>
      <c r="M316" t="s">
        <v>252</v>
      </c>
      <c r="Q316" s="8" t="s">
        <v>184</v>
      </c>
    </row>
    <row r="317" spans="1:17">
      <c r="B317" s="45">
        <v>82</v>
      </c>
      <c r="C317">
        <v>7</v>
      </c>
      <c r="D317" t="s">
        <v>201</v>
      </c>
      <c r="E317" t="s">
        <v>35</v>
      </c>
      <c r="F317" t="s">
        <v>166</v>
      </c>
      <c r="G317" t="s">
        <v>167</v>
      </c>
      <c r="K317" t="s">
        <v>168</v>
      </c>
      <c r="L317" t="s">
        <v>169</v>
      </c>
      <c r="M317" t="s">
        <v>170</v>
      </c>
      <c r="Q317" s="8" t="s">
        <v>192</v>
      </c>
    </row>
    <row r="318" spans="1:17">
      <c r="B318" s="45">
        <v>82</v>
      </c>
      <c r="C318">
        <v>8</v>
      </c>
      <c r="D318" t="s">
        <v>197</v>
      </c>
      <c r="E318" t="s">
        <v>35</v>
      </c>
      <c r="F318" t="s">
        <v>166</v>
      </c>
      <c r="G318" t="s">
        <v>175</v>
      </c>
      <c r="K318" t="s">
        <v>168</v>
      </c>
      <c r="L318" t="s">
        <v>169</v>
      </c>
      <c r="M318" t="s">
        <v>170</v>
      </c>
      <c r="O318" s="70" t="s">
        <v>283</v>
      </c>
      <c r="Q318" s="8" t="s">
        <v>184</v>
      </c>
    </row>
    <row r="319" spans="1:17">
      <c r="A319" s="70">
        <v>83</v>
      </c>
      <c r="B319">
        <v>83</v>
      </c>
      <c r="C319">
        <v>1</v>
      </c>
      <c r="D319" t="s">
        <v>203</v>
      </c>
      <c r="E319" t="s">
        <v>174</v>
      </c>
      <c r="F319" t="s">
        <v>166</v>
      </c>
      <c r="G319" t="s">
        <v>175</v>
      </c>
      <c r="H319" s="75">
        <v>1</v>
      </c>
      <c r="I319" s="70">
        <v>1</v>
      </c>
      <c r="J319" s="70">
        <v>0</v>
      </c>
      <c r="K319" t="s">
        <v>216</v>
      </c>
      <c r="L319" t="s">
        <v>169</v>
      </c>
      <c r="M319" t="s">
        <v>170</v>
      </c>
      <c r="O319" s="70" t="s">
        <v>283</v>
      </c>
      <c r="Q319" s="8" t="s">
        <v>184</v>
      </c>
    </row>
    <row r="320" spans="1:17">
      <c r="A320" s="70">
        <v>84</v>
      </c>
      <c r="B320">
        <v>84</v>
      </c>
      <c r="C320">
        <v>2</v>
      </c>
      <c r="D320" t="s">
        <v>197</v>
      </c>
      <c r="E320" t="s">
        <v>174</v>
      </c>
      <c r="F320" t="s">
        <v>166</v>
      </c>
      <c r="G320" t="s">
        <v>175</v>
      </c>
      <c r="H320" s="75">
        <v>6</v>
      </c>
      <c r="I320" s="70">
        <v>6</v>
      </c>
      <c r="J320" s="70">
        <v>0</v>
      </c>
      <c r="K320" t="s">
        <v>216</v>
      </c>
      <c r="L320" t="s">
        <v>169</v>
      </c>
      <c r="M320" t="s">
        <v>170</v>
      </c>
      <c r="Q320" s="8" t="s">
        <v>184</v>
      </c>
    </row>
    <row r="321" spans="1:17">
      <c r="B321" s="45">
        <v>84</v>
      </c>
      <c r="C321">
        <v>3</v>
      </c>
      <c r="D321" t="s">
        <v>203</v>
      </c>
      <c r="E321" t="s">
        <v>35</v>
      </c>
      <c r="F321" t="s">
        <v>166</v>
      </c>
      <c r="G321" t="s">
        <v>175</v>
      </c>
      <c r="K321" t="s">
        <v>176</v>
      </c>
      <c r="L321" t="s">
        <v>169</v>
      </c>
      <c r="M321" t="s">
        <v>170</v>
      </c>
      <c r="Q321" s="8" t="s">
        <v>184</v>
      </c>
    </row>
    <row r="322" spans="1:17">
      <c r="B322" s="45">
        <v>84</v>
      </c>
      <c r="C322">
        <v>4</v>
      </c>
      <c r="D322" t="s">
        <v>197</v>
      </c>
      <c r="E322" t="s">
        <v>165</v>
      </c>
      <c r="F322" t="s">
        <v>270</v>
      </c>
      <c r="G322" t="s">
        <v>167</v>
      </c>
      <c r="K322" t="s">
        <v>176</v>
      </c>
      <c r="L322" t="s">
        <v>169</v>
      </c>
      <c r="M322" t="s">
        <v>170</v>
      </c>
      <c r="Q322" s="8" t="s">
        <v>173</v>
      </c>
    </row>
    <row r="323" spans="1:17">
      <c r="B323" s="46">
        <v>84</v>
      </c>
      <c r="C323">
        <v>5</v>
      </c>
      <c r="D323" t="s">
        <v>203</v>
      </c>
      <c r="E323" t="s">
        <v>35</v>
      </c>
      <c r="F323" t="s">
        <v>166</v>
      </c>
      <c r="G323" t="s">
        <v>175</v>
      </c>
      <c r="K323" t="s">
        <v>218</v>
      </c>
      <c r="L323" t="s">
        <v>169</v>
      </c>
      <c r="M323" t="s">
        <v>170</v>
      </c>
      <c r="Q323" s="8" t="s">
        <v>184</v>
      </c>
    </row>
    <row r="324" spans="1:17">
      <c r="B324" s="46">
        <v>84</v>
      </c>
      <c r="C324">
        <v>6</v>
      </c>
      <c r="D324" t="s">
        <v>201</v>
      </c>
      <c r="E324" t="s">
        <v>35</v>
      </c>
      <c r="F324" t="s">
        <v>270</v>
      </c>
      <c r="G324" t="s">
        <v>167</v>
      </c>
      <c r="K324" t="s">
        <v>176</v>
      </c>
      <c r="L324" t="s">
        <v>169</v>
      </c>
      <c r="M324" t="s">
        <v>170</v>
      </c>
      <c r="Q324" s="8" t="s">
        <v>173</v>
      </c>
    </row>
    <row r="325" spans="1:17">
      <c r="B325" s="46">
        <v>84</v>
      </c>
      <c r="C325">
        <v>7</v>
      </c>
      <c r="D325" t="s">
        <v>201</v>
      </c>
      <c r="E325" t="s">
        <v>35</v>
      </c>
      <c r="F325" t="s">
        <v>166</v>
      </c>
      <c r="G325" t="s">
        <v>175</v>
      </c>
      <c r="K325" t="s">
        <v>168</v>
      </c>
      <c r="L325" t="s">
        <v>169</v>
      </c>
      <c r="M325" t="s">
        <v>170</v>
      </c>
      <c r="O325" s="70" t="s">
        <v>283</v>
      </c>
      <c r="Q325" s="8" t="s">
        <v>184</v>
      </c>
    </row>
    <row r="326" spans="1:17">
      <c r="A326" s="70">
        <v>89</v>
      </c>
      <c r="B326">
        <v>89</v>
      </c>
      <c r="C326" s="70">
        <v>2</v>
      </c>
      <c r="D326" t="s">
        <v>203</v>
      </c>
      <c r="E326" t="s">
        <v>35</v>
      </c>
      <c r="F326" t="s">
        <v>166</v>
      </c>
      <c r="G326" t="s">
        <v>175</v>
      </c>
      <c r="H326" s="75">
        <v>2</v>
      </c>
      <c r="I326" s="70">
        <v>2</v>
      </c>
      <c r="J326" s="70">
        <v>0</v>
      </c>
      <c r="K326" t="s">
        <v>216</v>
      </c>
      <c r="L326" t="s">
        <v>169</v>
      </c>
      <c r="M326" t="s">
        <v>170</v>
      </c>
      <c r="Q326" s="8" t="s">
        <v>184</v>
      </c>
    </row>
    <row r="327" spans="1:17">
      <c r="B327" s="46">
        <v>89</v>
      </c>
      <c r="C327">
        <v>3</v>
      </c>
      <c r="D327" t="s">
        <v>203</v>
      </c>
      <c r="E327" t="s">
        <v>196</v>
      </c>
      <c r="F327" t="s">
        <v>270</v>
      </c>
      <c r="G327" t="s">
        <v>167</v>
      </c>
      <c r="K327" t="s">
        <v>176</v>
      </c>
      <c r="L327" t="s">
        <v>169</v>
      </c>
      <c r="M327" t="s">
        <v>170</v>
      </c>
      <c r="O327" s="70" t="s">
        <v>283</v>
      </c>
      <c r="Q327" s="8" t="s">
        <v>192</v>
      </c>
    </row>
    <row r="328" spans="1:17">
      <c r="A328" s="70">
        <v>90</v>
      </c>
      <c r="B328">
        <v>90</v>
      </c>
      <c r="C328">
        <v>1</v>
      </c>
      <c r="D328" t="s">
        <v>164</v>
      </c>
      <c r="E328" t="s">
        <v>174</v>
      </c>
      <c r="F328" t="s">
        <v>271</v>
      </c>
      <c r="G328" t="s">
        <v>179</v>
      </c>
      <c r="H328" s="75">
        <v>12</v>
      </c>
      <c r="I328" s="70">
        <v>8</v>
      </c>
      <c r="J328" s="70">
        <v>4</v>
      </c>
      <c r="K328" t="s">
        <v>180</v>
      </c>
      <c r="L328" t="s">
        <v>169</v>
      </c>
      <c r="M328" t="s">
        <v>249</v>
      </c>
      <c r="Q328" s="8" t="s">
        <v>173</v>
      </c>
    </row>
    <row r="329" spans="1:17">
      <c r="B329" s="46">
        <v>90</v>
      </c>
      <c r="C329">
        <v>2</v>
      </c>
      <c r="D329" t="s">
        <v>203</v>
      </c>
      <c r="E329" t="s">
        <v>196</v>
      </c>
      <c r="F329" t="s">
        <v>271</v>
      </c>
      <c r="G329" t="s">
        <v>179</v>
      </c>
      <c r="K329" t="s">
        <v>186</v>
      </c>
      <c r="L329" t="s">
        <v>169</v>
      </c>
      <c r="M329" t="s">
        <v>249</v>
      </c>
      <c r="Q329" s="8" t="s">
        <v>173</v>
      </c>
    </row>
    <row r="330" spans="1:17">
      <c r="B330" s="46">
        <v>90</v>
      </c>
      <c r="C330">
        <v>3</v>
      </c>
      <c r="D330" t="s">
        <v>164</v>
      </c>
      <c r="E330" t="s">
        <v>174</v>
      </c>
      <c r="F330" t="s">
        <v>270</v>
      </c>
      <c r="G330" t="s">
        <v>179</v>
      </c>
      <c r="K330" t="s">
        <v>180</v>
      </c>
      <c r="L330" t="s">
        <v>169</v>
      </c>
      <c r="M330" t="s">
        <v>249</v>
      </c>
      <c r="Q330" s="8" t="s">
        <v>173</v>
      </c>
    </row>
    <row r="331" spans="1:17">
      <c r="B331" s="47">
        <v>90</v>
      </c>
      <c r="C331">
        <v>4</v>
      </c>
      <c r="D331" t="s">
        <v>203</v>
      </c>
      <c r="E331" t="s">
        <v>174</v>
      </c>
      <c r="F331" t="s">
        <v>270</v>
      </c>
      <c r="G331" t="s">
        <v>179</v>
      </c>
      <c r="K331" t="s">
        <v>257</v>
      </c>
      <c r="L331" t="s">
        <v>169</v>
      </c>
      <c r="M331" t="s">
        <v>249</v>
      </c>
      <c r="Q331" s="8" t="s">
        <v>173</v>
      </c>
    </row>
    <row r="332" spans="1:17">
      <c r="B332" s="47">
        <v>90</v>
      </c>
      <c r="C332">
        <v>5</v>
      </c>
      <c r="D332" t="s">
        <v>203</v>
      </c>
      <c r="E332" t="s">
        <v>35</v>
      </c>
      <c r="F332" t="s">
        <v>166</v>
      </c>
      <c r="G332" t="s">
        <v>175</v>
      </c>
      <c r="K332" t="s">
        <v>176</v>
      </c>
      <c r="L332" t="s">
        <v>169</v>
      </c>
      <c r="M332" t="s">
        <v>170</v>
      </c>
      <c r="Q332" s="8" t="s">
        <v>184</v>
      </c>
    </row>
    <row r="333" spans="1:17">
      <c r="B333" s="47">
        <v>90</v>
      </c>
      <c r="C333" s="70">
        <v>6</v>
      </c>
      <c r="D333" t="s">
        <v>203</v>
      </c>
      <c r="E333" t="s">
        <v>196</v>
      </c>
      <c r="F333" t="s">
        <v>271</v>
      </c>
      <c r="G333" t="s">
        <v>179</v>
      </c>
      <c r="K333" t="s">
        <v>180</v>
      </c>
      <c r="L333" t="s">
        <v>169</v>
      </c>
      <c r="M333" t="s">
        <v>170</v>
      </c>
      <c r="Q333" s="8" t="s">
        <v>173</v>
      </c>
    </row>
    <row r="334" spans="1:17">
      <c r="B334" s="48">
        <v>90</v>
      </c>
      <c r="C334">
        <v>7</v>
      </c>
      <c r="D334" t="s">
        <v>203</v>
      </c>
      <c r="E334" t="s">
        <v>174</v>
      </c>
      <c r="F334" t="s">
        <v>166</v>
      </c>
      <c r="G334" t="s">
        <v>175</v>
      </c>
      <c r="K334" t="s">
        <v>168</v>
      </c>
      <c r="L334" t="s">
        <v>169</v>
      </c>
      <c r="M334" t="s">
        <v>170</v>
      </c>
      <c r="Q334" s="8" t="s">
        <v>184</v>
      </c>
    </row>
    <row r="335" spans="1:17">
      <c r="B335" s="48">
        <v>90</v>
      </c>
      <c r="C335">
        <v>8</v>
      </c>
      <c r="D335" t="s">
        <v>203</v>
      </c>
      <c r="E335" t="s">
        <v>35</v>
      </c>
      <c r="F335" t="s">
        <v>166</v>
      </c>
      <c r="G335" t="s">
        <v>175</v>
      </c>
      <c r="K335" t="s">
        <v>168</v>
      </c>
      <c r="L335" t="s">
        <v>169</v>
      </c>
      <c r="M335" t="s">
        <v>170</v>
      </c>
      <c r="Q335" s="7" t="s">
        <v>184</v>
      </c>
    </row>
    <row r="336" spans="1:17">
      <c r="B336" s="48">
        <v>90</v>
      </c>
      <c r="C336">
        <v>9</v>
      </c>
      <c r="D336" t="s">
        <v>164</v>
      </c>
      <c r="E336" t="s">
        <v>35</v>
      </c>
      <c r="F336" t="s">
        <v>166</v>
      </c>
      <c r="G336" t="s">
        <v>175</v>
      </c>
      <c r="K336" t="s">
        <v>216</v>
      </c>
      <c r="L336" t="s">
        <v>169</v>
      </c>
      <c r="M336" t="s">
        <v>170</v>
      </c>
      <c r="Q336" s="7" t="s">
        <v>184</v>
      </c>
    </row>
    <row r="337" spans="1:17">
      <c r="B337" s="49">
        <v>90</v>
      </c>
      <c r="C337">
        <v>10</v>
      </c>
      <c r="D337" t="s">
        <v>258</v>
      </c>
      <c r="E337" t="s">
        <v>174</v>
      </c>
      <c r="F337" t="s">
        <v>166</v>
      </c>
      <c r="G337" t="s">
        <v>175</v>
      </c>
      <c r="K337" t="s">
        <v>216</v>
      </c>
      <c r="L337" t="s">
        <v>169</v>
      </c>
      <c r="M337" t="s">
        <v>170</v>
      </c>
      <c r="Q337" s="7" t="s">
        <v>184</v>
      </c>
    </row>
    <row r="338" spans="1:17">
      <c r="B338" s="49">
        <v>90</v>
      </c>
      <c r="C338">
        <v>11</v>
      </c>
      <c r="D338" t="s">
        <v>259</v>
      </c>
      <c r="E338" t="s">
        <v>35</v>
      </c>
      <c r="F338" t="s">
        <v>166</v>
      </c>
      <c r="G338" t="s">
        <v>175</v>
      </c>
      <c r="K338" t="s">
        <v>168</v>
      </c>
      <c r="L338" t="s">
        <v>169</v>
      </c>
      <c r="M338" t="s">
        <v>252</v>
      </c>
      <c r="Q338" s="8" t="s">
        <v>184</v>
      </c>
    </row>
    <row r="339" spans="1:17">
      <c r="B339" s="49">
        <v>90</v>
      </c>
      <c r="C339">
        <v>12</v>
      </c>
      <c r="D339" t="s">
        <v>197</v>
      </c>
      <c r="E339" t="s">
        <v>35</v>
      </c>
      <c r="F339" t="s">
        <v>166</v>
      </c>
      <c r="G339" t="s">
        <v>175</v>
      </c>
      <c r="K339" t="s">
        <v>176</v>
      </c>
      <c r="L339" t="s">
        <v>169</v>
      </c>
      <c r="M339" t="s">
        <v>170</v>
      </c>
      <c r="O339" s="70" t="s">
        <v>279</v>
      </c>
      <c r="Q339" s="7" t="s">
        <v>184</v>
      </c>
    </row>
    <row r="340" spans="1:17">
      <c r="A340" s="70">
        <v>93</v>
      </c>
      <c r="B340">
        <v>93</v>
      </c>
      <c r="C340">
        <v>1</v>
      </c>
      <c r="D340" t="s">
        <v>201</v>
      </c>
      <c r="E340" t="s">
        <v>35</v>
      </c>
      <c r="F340" t="s">
        <v>166</v>
      </c>
      <c r="G340" t="s">
        <v>175</v>
      </c>
      <c r="H340" s="75">
        <v>8</v>
      </c>
      <c r="I340" s="70">
        <v>8</v>
      </c>
      <c r="J340" s="70">
        <v>0</v>
      </c>
      <c r="K340" t="s">
        <v>176</v>
      </c>
      <c r="L340" t="s">
        <v>169</v>
      </c>
      <c r="M340" t="s">
        <v>170</v>
      </c>
      <c r="Q340" s="8" t="s">
        <v>184</v>
      </c>
    </row>
    <row r="341" spans="1:17">
      <c r="B341" s="49">
        <v>93</v>
      </c>
      <c r="C341">
        <v>2</v>
      </c>
      <c r="D341" t="s">
        <v>201</v>
      </c>
      <c r="E341" t="s">
        <v>35</v>
      </c>
      <c r="F341" t="s">
        <v>166</v>
      </c>
      <c r="G341" t="s">
        <v>175</v>
      </c>
      <c r="K341" t="s">
        <v>168</v>
      </c>
      <c r="L341" t="s">
        <v>169</v>
      </c>
      <c r="M341" t="s">
        <v>170</v>
      </c>
      <c r="Q341" s="7" t="s">
        <v>184</v>
      </c>
    </row>
    <row r="342" spans="1:17">
      <c r="B342" s="49">
        <v>93</v>
      </c>
      <c r="C342">
        <v>3</v>
      </c>
      <c r="D342" t="s">
        <v>203</v>
      </c>
      <c r="E342" t="s">
        <v>35</v>
      </c>
      <c r="F342" t="s">
        <v>166</v>
      </c>
      <c r="G342" t="s">
        <v>175</v>
      </c>
      <c r="K342" t="s">
        <v>176</v>
      </c>
      <c r="L342" t="s">
        <v>169</v>
      </c>
      <c r="M342" t="s">
        <v>252</v>
      </c>
      <c r="Q342" s="7" t="s">
        <v>184</v>
      </c>
    </row>
    <row r="343" spans="1:17">
      <c r="B343" s="49">
        <v>93</v>
      </c>
      <c r="C343">
        <v>4</v>
      </c>
      <c r="D343" t="s">
        <v>203</v>
      </c>
      <c r="E343" t="s">
        <v>174</v>
      </c>
      <c r="F343" t="s">
        <v>166</v>
      </c>
      <c r="G343" t="s">
        <v>175</v>
      </c>
      <c r="K343" t="s">
        <v>216</v>
      </c>
      <c r="L343" t="s">
        <v>169</v>
      </c>
      <c r="M343" t="s">
        <v>252</v>
      </c>
      <c r="Q343" s="7" t="s">
        <v>184</v>
      </c>
    </row>
    <row r="344" spans="1:17">
      <c r="B344" s="50">
        <v>93</v>
      </c>
      <c r="C344">
        <v>5</v>
      </c>
      <c r="D344" t="s">
        <v>203</v>
      </c>
      <c r="E344" t="s">
        <v>35</v>
      </c>
      <c r="F344" t="s">
        <v>166</v>
      </c>
      <c r="G344" t="s">
        <v>175</v>
      </c>
      <c r="K344" t="s">
        <v>168</v>
      </c>
      <c r="L344" t="s">
        <v>169</v>
      </c>
      <c r="M344" t="s">
        <v>252</v>
      </c>
      <c r="Q344" s="8" t="s">
        <v>184</v>
      </c>
    </row>
    <row r="345" spans="1:17">
      <c r="B345" s="50">
        <v>93</v>
      </c>
      <c r="C345">
        <v>6</v>
      </c>
      <c r="D345" t="s">
        <v>203</v>
      </c>
      <c r="E345" t="s">
        <v>35</v>
      </c>
      <c r="F345" t="s">
        <v>166</v>
      </c>
      <c r="G345" t="s">
        <v>175</v>
      </c>
      <c r="K345" t="s">
        <v>168</v>
      </c>
      <c r="L345" t="s">
        <v>169</v>
      </c>
      <c r="M345" t="s">
        <v>252</v>
      </c>
      <c r="Q345" s="7" t="s">
        <v>184</v>
      </c>
    </row>
    <row r="346" spans="1:17">
      <c r="B346" s="50">
        <v>93</v>
      </c>
      <c r="C346">
        <v>8</v>
      </c>
      <c r="D346" t="s">
        <v>201</v>
      </c>
      <c r="E346" t="s">
        <v>35</v>
      </c>
      <c r="F346" t="s">
        <v>166</v>
      </c>
      <c r="G346" t="s">
        <v>175</v>
      </c>
      <c r="K346" t="s">
        <v>168</v>
      </c>
      <c r="L346" t="s">
        <v>169</v>
      </c>
      <c r="M346" t="s">
        <v>252</v>
      </c>
      <c r="Q346" s="7" t="s">
        <v>184</v>
      </c>
    </row>
    <row r="347" spans="1:17">
      <c r="B347" s="50">
        <v>93</v>
      </c>
      <c r="C347">
        <v>9</v>
      </c>
      <c r="D347" t="s">
        <v>201</v>
      </c>
      <c r="E347" t="s">
        <v>174</v>
      </c>
      <c r="F347" t="s">
        <v>166</v>
      </c>
      <c r="G347" t="s">
        <v>175</v>
      </c>
      <c r="K347" t="s">
        <v>176</v>
      </c>
      <c r="L347" t="s">
        <v>169</v>
      </c>
      <c r="M347" t="s">
        <v>170</v>
      </c>
      <c r="O347" s="70" t="s">
        <v>287</v>
      </c>
      <c r="Q347" s="7" t="s">
        <v>184</v>
      </c>
    </row>
    <row r="348" spans="1:17">
      <c r="A348" s="70">
        <v>94</v>
      </c>
      <c r="B348">
        <v>94</v>
      </c>
      <c r="C348">
        <v>1</v>
      </c>
      <c r="D348" t="s">
        <v>164</v>
      </c>
      <c r="E348" t="s">
        <v>174</v>
      </c>
      <c r="F348" t="s">
        <v>166</v>
      </c>
      <c r="G348" t="s">
        <v>175</v>
      </c>
      <c r="H348" s="75">
        <v>2</v>
      </c>
      <c r="I348" s="70">
        <v>2</v>
      </c>
      <c r="J348" s="70">
        <v>0</v>
      </c>
      <c r="K348" t="s">
        <v>186</v>
      </c>
      <c r="L348" t="s">
        <v>169</v>
      </c>
      <c r="M348" t="s">
        <v>170</v>
      </c>
      <c r="Q348" s="8" t="s">
        <v>184</v>
      </c>
    </row>
    <row r="349" spans="1:17">
      <c r="B349" s="50">
        <v>94</v>
      </c>
      <c r="C349">
        <v>2</v>
      </c>
      <c r="D349" t="s">
        <v>197</v>
      </c>
      <c r="E349" t="s">
        <v>174</v>
      </c>
      <c r="F349" t="s">
        <v>166</v>
      </c>
      <c r="G349" t="s">
        <v>175</v>
      </c>
      <c r="K349" t="s">
        <v>168</v>
      </c>
      <c r="L349" t="s">
        <v>169</v>
      </c>
      <c r="M349" t="s">
        <v>170</v>
      </c>
      <c r="O349" s="70" t="s">
        <v>283</v>
      </c>
      <c r="Q349" s="7" t="s">
        <v>184</v>
      </c>
    </row>
    <row r="350" spans="1:17">
      <c r="A350" s="70">
        <v>95</v>
      </c>
      <c r="B350">
        <v>95</v>
      </c>
      <c r="C350">
        <v>1</v>
      </c>
      <c r="D350" t="s">
        <v>197</v>
      </c>
      <c r="E350" t="s">
        <v>196</v>
      </c>
      <c r="F350" t="s">
        <v>166</v>
      </c>
      <c r="G350" t="s">
        <v>179</v>
      </c>
      <c r="H350" s="75">
        <v>1</v>
      </c>
      <c r="I350" s="70">
        <v>1</v>
      </c>
      <c r="J350" s="70">
        <v>0</v>
      </c>
      <c r="K350" t="s">
        <v>176</v>
      </c>
      <c r="L350" t="s">
        <v>169</v>
      </c>
      <c r="M350" t="s">
        <v>170</v>
      </c>
      <c r="O350" s="70" t="s">
        <v>283</v>
      </c>
      <c r="Q350" s="8" t="s">
        <v>173</v>
      </c>
    </row>
    <row r="351" spans="1:17">
      <c r="A351" s="70">
        <v>96</v>
      </c>
      <c r="B351">
        <v>96</v>
      </c>
      <c r="C351">
        <v>1</v>
      </c>
      <c r="D351" t="s">
        <v>189</v>
      </c>
      <c r="E351" t="s">
        <v>35</v>
      </c>
      <c r="F351" t="s">
        <v>166</v>
      </c>
      <c r="G351" t="s">
        <v>175</v>
      </c>
      <c r="H351" s="75">
        <v>1</v>
      </c>
      <c r="I351" s="70">
        <v>1</v>
      </c>
      <c r="J351" s="70">
        <v>0</v>
      </c>
      <c r="K351" t="s">
        <v>176</v>
      </c>
      <c r="L351" t="s">
        <v>169</v>
      </c>
      <c r="M351" t="s">
        <v>260</v>
      </c>
      <c r="O351" s="70" t="s">
        <v>283</v>
      </c>
      <c r="Q351" s="8" t="s">
        <v>184</v>
      </c>
    </row>
    <row r="352" spans="1:17">
      <c r="A352" s="70">
        <v>97</v>
      </c>
      <c r="B352">
        <v>97</v>
      </c>
      <c r="C352">
        <v>1</v>
      </c>
      <c r="D352" t="s">
        <v>201</v>
      </c>
      <c r="E352" t="s">
        <v>174</v>
      </c>
      <c r="F352" t="s">
        <v>166</v>
      </c>
      <c r="G352" t="s">
        <v>167</v>
      </c>
      <c r="H352" s="75">
        <v>2</v>
      </c>
      <c r="I352" s="70">
        <v>2</v>
      </c>
      <c r="J352" s="70">
        <v>0</v>
      </c>
      <c r="K352" t="s">
        <v>176</v>
      </c>
      <c r="L352" t="s">
        <v>169</v>
      </c>
      <c r="M352" t="s">
        <v>170</v>
      </c>
      <c r="Q352" s="8" t="s">
        <v>173</v>
      </c>
    </row>
    <row r="353" spans="1:17">
      <c r="B353" s="50">
        <v>97</v>
      </c>
      <c r="C353">
        <v>2</v>
      </c>
      <c r="D353" t="s">
        <v>164</v>
      </c>
      <c r="E353" t="s">
        <v>174</v>
      </c>
      <c r="F353" t="s">
        <v>166</v>
      </c>
      <c r="G353" t="s">
        <v>175</v>
      </c>
      <c r="K353" t="s">
        <v>216</v>
      </c>
      <c r="L353" t="s">
        <v>169</v>
      </c>
      <c r="M353" t="s">
        <v>170</v>
      </c>
      <c r="O353" s="70" t="s">
        <v>283</v>
      </c>
      <c r="Q353" s="8" t="s">
        <v>184</v>
      </c>
    </row>
    <row r="354" spans="1:17">
      <c r="A354" s="70">
        <v>98</v>
      </c>
      <c r="B354">
        <v>98</v>
      </c>
      <c r="C354">
        <v>1</v>
      </c>
      <c r="D354" t="s">
        <v>203</v>
      </c>
      <c r="E354" t="s">
        <v>196</v>
      </c>
      <c r="F354" t="s">
        <v>270</v>
      </c>
      <c r="G354" t="s">
        <v>179</v>
      </c>
      <c r="H354" s="75">
        <v>1</v>
      </c>
      <c r="I354" s="70">
        <v>1</v>
      </c>
      <c r="J354" s="70">
        <v>0</v>
      </c>
      <c r="K354" t="s">
        <v>218</v>
      </c>
      <c r="L354" t="s">
        <v>169</v>
      </c>
      <c r="M354" t="s">
        <v>170</v>
      </c>
      <c r="O354" s="70" t="s">
        <v>283</v>
      </c>
      <c r="Q354" s="8" t="s">
        <v>192</v>
      </c>
    </row>
    <row r="355" spans="1:17">
      <c r="A355" s="70">
        <v>99</v>
      </c>
      <c r="B355">
        <v>99</v>
      </c>
      <c r="C355">
        <v>1</v>
      </c>
      <c r="D355" t="s">
        <v>203</v>
      </c>
      <c r="E355" t="s">
        <v>196</v>
      </c>
      <c r="F355" t="s">
        <v>271</v>
      </c>
      <c r="G355" t="s">
        <v>179</v>
      </c>
      <c r="H355" s="75">
        <v>1</v>
      </c>
      <c r="I355" s="70">
        <v>0</v>
      </c>
      <c r="J355" s="70">
        <v>1</v>
      </c>
      <c r="K355" t="s">
        <v>193</v>
      </c>
      <c r="L355" t="s">
        <v>169</v>
      </c>
      <c r="M355" t="s">
        <v>170</v>
      </c>
      <c r="O355" s="70" t="s">
        <v>283</v>
      </c>
      <c r="Q355" s="8" t="s">
        <v>192</v>
      </c>
    </row>
    <row r="356" spans="1:17">
      <c r="A356" s="70">
        <v>100</v>
      </c>
      <c r="B356">
        <v>100</v>
      </c>
      <c r="C356">
        <v>1</v>
      </c>
      <c r="D356" t="s">
        <v>203</v>
      </c>
      <c r="E356" t="s">
        <v>35</v>
      </c>
      <c r="F356" t="s">
        <v>166</v>
      </c>
      <c r="G356" t="s">
        <v>175</v>
      </c>
      <c r="H356" s="75">
        <v>1</v>
      </c>
      <c r="I356" s="70">
        <v>1</v>
      </c>
      <c r="J356" s="70">
        <v>0</v>
      </c>
      <c r="K356" t="s">
        <v>176</v>
      </c>
      <c r="L356" t="s">
        <v>169</v>
      </c>
      <c r="M356" t="s">
        <v>252</v>
      </c>
      <c r="O356" s="70" t="s">
        <v>286</v>
      </c>
      <c r="Q356" s="8" t="s">
        <v>184</v>
      </c>
    </row>
    <row r="357" spans="1:17">
      <c r="A357" s="70">
        <v>101</v>
      </c>
      <c r="B357">
        <v>101</v>
      </c>
      <c r="C357">
        <v>1</v>
      </c>
      <c r="D357" t="s">
        <v>197</v>
      </c>
      <c r="E357" t="s">
        <v>174</v>
      </c>
      <c r="F357" t="s">
        <v>166</v>
      </c>
      <c r="G357" t="s">
        <v>175</v>
      </c>
      <c r="H357" s="75">
        <v>7</v>
      </c>
      <c r="I357" s="70">
        <v>7</v>
      </c>
      <c r="J357" s="70">
        <v>0</v>
      </c>
      <c r="K357" t="s">
        <v>168</v>
      </c>
      <c r="L357" t="s">
        <v>169</v>
      </c>
      <c r="M357" t="s">
        <v>170</v>
      </c>
      <c r="Q357" s="8" t="s">
        <v>184</v>
      </c>
    </row>
    <row r="358" spans="1:17">
      <c r="B358" s="50">
        <v>101</v>
      </c>
      <c r="C358">
        <v>2</v>
      </c>
      <c r="D358" t="s">
        <v>261</v>
      </c>
      <c r="E358" t="s">
        <v>165</v>
      </c>
      <c r="F358" t="s">
        <v>270</v>
      </c>
      <c r="G358" t="s">
        <v>167</v>
      </c>
      <c r="K358" t="s">
        <v>168</v>
      </c>
      <c r="L358" t="s">
        <v>169</v>
      </c>
      <c r="M358" t="s">
        <v>170</v>
      </c>
      <c r="Q358" s="8" t="s">
        <v>173</v>
      </c>
    </row>
    <row r="359" spans="1:17">
      <c r="B359" s="50">
        <v>101</v>
      </c>
      <c r="C359">
        <v>3</v>
      </c>
      <c r="D359" t="s">
        <v>197</v>
      </c>
      <c r="E359" t="s">
        <v>35</v>
      </c>
      <c r="F359" t="s">
        <v>166</v>
      </c>
      <c r="G359" t="s">
        <v>175</v>
      </c>
      <c r="K359" t="s">
        <v>168</v>
      </c>
      <c r="L359" t="s">
        <v>169</v>
      </c>
      <c r="M359" t="s">
        <v>170</v>
      </c>
      <c r="Q359" s="7" t="s">
        <v>184</v>
      </c>
    </row>
    <row r="360" spans="1:17">
      <c r="B360" s="51">
        <v>101</v>
      </c>
      <c r="C360">
        <v>4</v>
      </c>
      <c r="D360" t="s">
        <v>201</v>
      </c>
      <c r="E360" t="s">
        <v>174</v>
      </c>
      <c r="F360" t="s">
        <v>166</v>
      </c>
      <c r="G360" t="s">
        <v>175</v>
      </c>
      <c r="K360" t="s">
        <v>168</v>
      </c>
      <c r="L360" t="s">
        <v>169</v>
      </c>
      <c r="M360" t="s">
        <v>170</v>
      </c>
      <c r="Q360" s="7" t="s">
        <v>184</v>
      </c>
    </row>
    <row r="361" spans="1:17">
      <c r="B361" s="51">
        <v>101</v>
      </c>
      <c r="C361">
        <v>5</v>
      </c>
      <c r="D361" t="s">
        <v>201</v>
      </c>
      <c r="E361" t="s">
        <v>174</v>
      </c>
      <c r="F361" t="s">
        <v>166</v>
      </c>
      <c r="G361" t="s">
        <v>175</v>
      </c>
      <c r="K361" t="s">
        <v>168</v>
      </c>
      <c r="L361" t="s">
        <v>169</v>
      </c>
      <c r="M361" t="s">
        <v>170</v>
      </c>
      <c r="Q361" s="8" t="s">
        <v>184</v>
      </c>
    </row>
    <row r="362" spans="1:17">
      <c r="B362" s="51">
        <v>101</v>
      </c>
      <c r="C362">
        <v>6</v>
      </c>
      <c r="D362" t="s">
        <v>203</v>
      </c>
      <c r="E362" t="s">
        <v>35</v>
      </c>
      <c r="F362" t="s">
        <v>166</v>
      </c>
      <c r="G362" t="s">
        <v>175</v>
      </c>
      <c r="K362" t="s">
        <v>168</v>
      </c>
      <c r="L362" t="s">
        <v>169</v>
      </c>
      <c r="M362" t="s">
        <v>170</v>
      </c>
      <c r="Q362" s="7" t="s">
        <v>184</v>
      </c>
    </row>
    <row r="363" spans="1:17">
      <c r="B363">
        <v>101</v>
      </c>
      <c r="C363">
        <v>7</v>
      </c>
      <c r="D363" t="s">
        <v>164</v>
      </c>
      <c r="E363" t="s">
        <v>165</v>
      </c>
      <c r="F363" t="s">
        <v>166</v>
      </c>
      <c r="G363" t="s">
        <v>167</v>
      </c>
      <c r="K363" t="s">
        <v>168</v>
      </c>
      <c r="L363" t="s">
        <v>169</v>
      </c>
      <c r="M363" t="s">
        <v>170</v>
      </c>
      <c r="O363" s="70" t="s">
        <v>283</v>
      </c>
      <c r="Q363" s="5" t="s">
        <v>173</v>
      </c>
    </row>
    <row r="364" spans="1:17">
      <c r="A364" s="70">
        <v>102</v>
      </c>
      <c r="B364">
        <v>102</v>
      </c>
      <c r="C364">
        <v>1</v>
      </c>
      <c r="D364" t="s">
        <v>203</v>
      </c>
      <c r="E364" t="s">
        <v>174</v>
      </c>
      <c r="F364" t="s">
        <v>166</v>
      </c>
      <c r="G364" t="s">
        <v>175</v>
      </c>
      <c r="H364" s="75">
        <v>5</v>
      </c>
      <c r="I364" s="70">
        <v>5</v>
      </c>
      <c r="J364" s="70">
        <v>0</v>
      </c>
      <c r="K364" t="s">
        <v>168</v>
      </c>
      <c r="L364" t="s">
        <v>169</v>
      </c>
      <c r="M364" t="s">
        <v>252</v>
      </c>
      <c r="Q364" s="7" t="s">
        <v>184</v>
      </c>
    </row>
    <row r="365" spans="1:17">
      <c r="B365" s="51">
        <v>102</v>
      </c>
      <c r="C365">
        <v>2</v>
      </c>
      <c r="D365" t="s">
        <v>203</v>
      </c>
      <c r="E365" t="s">
        <v>165</v>
      </c>
      <c r="F365" t="s">
        <v>166</v>
      </c>
      <c r="G365" t="s">
        <v>175</v>
      </c>
      <c r="K365" t="s">
        <v>176</v>
      </c>
      <c r="L365" t="s">
        <v>169</v>
      </c>
      <c r="M365" t="s">
        <v>252</v>
      </c>
      <c r="Q365" s="7" t="s">
        <v>184</v>
      </c>
    </row>
    <row r="366" spans="1:17">
      <c r="B366" s="52">
        <v>102</v>
      </c>
      <c r="C366">
        <v>3</v>
      </c>
      <c r="D366" t="s">
        <v>203</v>
      </c>
      <c r="E366" t="s">
        <v>174</v>
      </c>
      <c r="F366" t="s">
        <v>166</v>
      </c>
      <c r="G366" t="s">
        <v>175</v>
      </c>
      <c r="K366" t="s">
        <v>168</v>
      </c>
      <c r="L366" t="s">
        <v>169</v>
      </c>
      <c r="M366" t="s">
        <v>252</v>
      </c>
      <c r="Q366" s="8" t="s">
        <v>184</v>
      </c>
    </row>
    <row r="367" spans="1:17">
      <c r="B367" s="52">
        <v>102</v>
      </c>
      <c r="C367">
        <v>4</v>
      </c>
      <c r="D367" t="s">
        <v>189</v>
      </c>
      <c r="E367" t="s">
        <v>35</v>
      </c>
      <c r="F367" t="s">
        <v>166</v>
      </c>
      <c r="G367" t="s">
        <v>175</v>
      </c>
      <c r="K367" t="s">
        <v>168</v>
      </c>
      <c r="L367" t="s">
        <v>169</v>
      </c>
      <c r="M367" t="s">
        <v>170</v>
      </c>
      <c r="Q367" s="7" t="s">
        <v>184</v>
      </c>
    </row>
    <row r="368" spans="1:17">
      <c r="B368">
        <v>102</v>
      </c>
      <c r="C368">
        <v>5</v>
      </c>
      <c r="D368" t="s">
        <v>203</v>
      </c>
      <c r="E368" t="s">
        <v>35</v>
      </c>
      <c r="F368" t="s">
        <v>166</v>
      </c>
      <c r="G368" t="s">
        <v>175</v>
      </c>
      <c r="K368" t="s">
        <v>216</v>
      </c>
      <c r="L368" t="s">
        <v>169</v>
      </c>
      <c r="M368" t="s">
        <v>170</v>
      </c>
      <c r="O368" s="70" t="s">
        <v>285</v>
      </c>
      <c r="Q368" s="7" t="s">
        <v>184</v>
      </c>
    </row>
    <row r="369" spans="1:17">
      <c r="A369" s="70">
        <v>103</v>
      </c>
      <c r="B369">
        <v>103</v>
      </c>
      <c r="C369">
        <v>1</v>
      </c>
      <c r="D369" t="s">
        <v>164</v>
      </c>
      <c r="E369" t="s">
        <v>174</v>
      </c>
      <c r="F369" t="s">
        <v>166</v>
      </c>
      <c r="G369" t="s">
        <v>175</v>
      </c>
      <c r="H369" s="75">
        <v>3</v>
      </c>
      <c r="I369" s="70">
        <v>3</v>
      </c>
      <c r="J369" s="70">
        <v>0</v>
      </c>
      <c r="K369" t="s">
        <v>168</v>
      </c>
      <c r="L369" t="s">
        <v>169</v>
      </c>
      <c r="M369" t="s">
        <v>170</v>
      </c>
      <c r="Q369" s="7" t="s">
        <v>184</v>
      </c>
    </row>
    <row r="370" spans="1:17">
      <c r="B370" s="52">
        <v>103</v>
      </c>
      <c r="C370">
        <v>2</v>
      </c>
      <c r="D370" t="s">
        <v>197</v>
      </c>
      <c r="E370" t="s">
        <v>35</v>
      </c>
      <c r="F370" t="s">
        <v>166</v>
      </c>
      <c r="G370" t="s">
        <v>175</v>
      </c>
      <c r="K370" t="s">
        <v>168</v>
      </c>
      <c r="L370" t="s">
        <v>169</v>
      </c>
      <c r="M370" t="s">
        <v>170</v>
      </c>
      <c r="Q370" s="8" t="s">
        <v>184</v>
      </c>
    </row>
    <row r="371" spans="1:17">
      <c r="B371" s="52">
        <v>103</v>
      </c>
      <c r="C371">
        <v>3</v>
      </c>
      <c r="D371" t="s">
        <v>197</v>
      </c>
      <c r="E371" t="s">
        <v>35</v>
      </c>
      <c r="F371" t="s">
        <v>166</v>
      </c>
      <c r="G371" t="s">
        <v>175</v>
      </c>
      <c r="K371" t="s">
        <v>168</v>
      </c>
      <c r="L371" t="s">
        <v>169</v>
      </c>
      <c r="M371" t="s">
        <v>170</v>
      </c>
      <c r="O371" s="70" t="s">
        <v>283</v>
      </c>
      <c r="Q371" s="7" t="s">
        <v>184</v>
      </c>
    </row>
    <row r="372" spans="1:17">
      <c r="A372" s="70">
        <v>104</v>
      </c>
      <c r="B372">
        <v>104</v>
      </c>
      <c r="C372">
        <v>2</v>
      </c>
      <c r="D372" t="s">
        <v>197</v>
      </c>
      <c r="E372" t="s">
        <v>30</v>
      </c>
      <c r="F372" t="s">
        <v>166</v>
      </c>
      <c r="G372" t="s">
        <v>175</v>
      </c>
      <c r="H372" s="75">
        <v>1</v>
      </c>
      <c r="I372" s="70">
        <v>1</v>
      </c>
      <c r="J372" s="70">
        <v>0</v>
      </c>
      <c r="K372" t="s">
        <v>168</v>
      </c>
      <c r="L372" t="s">
        <v>169</v>
      </c>
      <c r="M372" t="s">
        <v>170</v>
      </c>
      <c r="O372" s="70" t="s">
        <v>283</v>
      </c>
      <c r="Q372" s="8" t="s">
        <v>184</v>
      </c>
    </row>
    <row r="373" spans="1:17">
      <c r="A373" s="70">
        <v>105</v>
      </c>
      <c r="B373">
        <v>105</v>
      </c>
      <c r="C373">
        <v>1</v>
      </c>
      <c r="D373" t="s">
        <v>197</v>
      </c>
      <c r="E373" t="s">
        <v>174</v>
      </c>
      <c r="F373" t="s">
        <v>166</v>
      </c>
      <c r="G373" t="s">
        <v>167</v>
      </c>
      <c r="H373" s="75">
        <v>7</v>
      </c>
      <c r="I373" s="70">
        <v>7</v>
      </c>
      <c r="J373" s="70">
        <v>0</v>
      </c>
      <c r="K373" t="s">
        <v>216</v>
      </c>
      <c r="L373" t="s">
        <v>169</v>
      </c>
      <c r="M373" t="s">
        <v>170</v>
      </c>
      <c r="Q373" s="8" t="s">
        <v>173</v>
      </c>
    </row>
    <row r="374" spans="1:17">
      <c r="B374" s="52">
        <v>105</v>
      </c>
      <c r="C374">
        <v>2</v>
      </c>
      <c r="D374" t="s">
        <v>197</v>
      </c>
      <c r="E374" t="s">
        <v>174</v>
      </c>
      <c r="F374" t="s">
        <v>166</v>
      </c>
      <c r="G374" t="s">
        <v>175</v>
      </c>
      <c r="K374" t="s">
        <v>176</v>
      </c>
      <c r="L374" t="s">
        <v>169</v>
      </c>
      <c r="M374" t="s">
        <v>170</v>
      </c>
      <c r="Q374" s="8" t="s">
        <v>184</v>
      </c>
    </row>
    <row r="375" spans="1:17">
      <c r="B375" s="53">
        <v>105</v>
      </c>
      <c r="C375">
        <v>3</v>
      </c>
      <c r="D375" t="s">
        <v>197</v>
      </c>
      <c r="E375" t="s">
        <v>30</v>
      </c>
      <c r="F375" t="s">
        <v>270</v>
      </c>
      <c r="G375" t="s">
        <v>167</v>
      </c>
      <c r="K375" t="s">
        <v>176</v>
      </c>
      <c r="L375" t="s">
        <v>169</v>
      </c>
      <c r="M375" t="s">
        <v>170</v>
      </c>
      <c r="Q375" s="8" t="s">
        <v>173</v>
      </c>
    </row>
    <row r="376" spans="1:17">
      <c r="B376" s="53">
        <v>105</v>
      </c>
      <c r="C376">
        <v>4</v>
      </c>
      <c r="D376" t="s">
        <v>203</v>
      </c>
      <c r="E376" t="s">
        <v>174</v>
      </c>
      <c r="F376" t="s">
        <v>166</v>
      </c>
      <c r="G376" t="s">
        <v>175</v>
      </c>
      <c r="K376" t="s">
        <v>176</v>
      </c>
      <c r="L376" t="s">
        <v>169</v>
      </c>
      <c r="M376" t="s">
        <v>170</v>
      </c>
      <c r="Q376" s="8" t="s">
        <v>184</v>
      </c>
    </row>
    <row r="377" spans="1:17">
      <c r="B377" s="54">
        <v>105</v>
      </c>
      <c r="C377">
        <v>5</v>
      </c>
      <c r="D377" t="s">
        <v>203</v>
      </c>
      <c r="E377" t="s">
        <v>262</v>
      </c>
      <c r="F377" t="s">
        <v>166</v>
      </c>
      <c r="G377" t="s">
        <v>175</v>
      </c>
      <c r="K377" t="s">
        <v>168</v>
      </c>
      <c r="L377" t="s">
        <v>169</v>
      </c>
      <c r="M377" t="s">
        <v>170</v>
      </c>
      <c r="Q377" s="7" t="s">
        <v>184</v>
      </c>
    </row>
    <row r="378" spans="1:17">
      <c r="B378" s="54">
        <v>105</v>
      </c>
      <c r="C378">
        <v>6</v>
      </c>
      <c r="D378" t="s">
        <v>203</v>
      </c>
      <c r="E378" t="s">
        <v>35</v>
      </c>
      <c r="F378" t="s">
        <v>166</v>
      </c>
      <c r="G378" t="s">
        <v>175</v>
      </c>
      <c r="K378" t="s">
        <v>168</v>
      </c>
      <c r="L378" t="s">
        <v>169</v>
      </c>
      <c r="M378" t="s">
        <v>170</v>
      </c>
      <c r="Q378" s="7" t="s">
        <v>184</v>
      </c>
    </row>
    <row r="379" spans="1:17">
      <c r="B379">
        <v>105</v>
      </c>
      <c r="C379">
        <v>7</v>
      </c>
      <c r="D379" t="s">
        <v>203</v>
      </c>
      <c r="E379" t="s">
        <v>35</v>
      </c>
      <c r="F379" t="s">
        <v>272</v>
      </c>
      <c r="G379" t="s">
        <v>167</v>
      </c>
      <c r="K379" t="s">
        <v>176</v>
      </c>
      <c r="L379" t="s">
        <v>169</v>
      </c>
      <c r="M379" t="s">
        <v>170</v>
      </c>
      <c r="O379" s="70" t="s">
        <v>283</v>
      </c>
      <c r="Q379" s="8" t="s">
        <v>192</v>
      </c>
    </row>
    <row r="380" spans="1:17">
      <c r="A380" s="70">
        <v>106</v>
      </c>
      <c r="B380">
        <v>106</v>
      </c>
      <c r="C380">
        <v>1</v>
      </c>
      <c r="D380" t="s">
        <v>189</v>
      </c>
      <c r="E380" t="s">
        <v>30</v>
      </c>
      <c r="F380" t="s">
        <v>166</v>
      </c>
      <c r="G380" t="s">
        <v>175</v>
      </c>
      <c r="H380" s="75">
        <v>3</v>
      </c>
      <c r="I380" s="70">
        <v>3</v>
      </c>
      <c r="J380" s="70">
        <v>0</v>
      </c>
      <c r="K380" t="s">
        <v>168</v>
      </c>
      <c r="L380" t="s">
        <v>169</v>
      </c>
      <c r="M380" t="s">
        <v>170</v>
      </c>
      <c r="Q380" s="8" t="s">
        <v>184</v>
      </c>
    </row>
    <row r="381" spans="1:17">
      <c r="B381" s="54">
        <v>106</v>
      </c>
      <c r="C381">
        <v>2</v>
      </c>
      <c r="D381" t="s">
        <v>203</v>
      </c>
      <c r="E381" t="s">
        <v>35</v>
      </c>
      <c r="F381" t="s">
        <v>166</v>
      </c>
      <c r="G381" t="s">
        <v>175</v>
      </c>
      <c r="K381" t="s">
        <v>216</v>
      </c>
      <c r="L381" t="s">
        <v>169</v>
      </c>
      <c r="M381" t="s">
        <v>252</v>
      </c>
      <c r="Q381" s="7" t="s">
        <v>184</v>
      </c>
    </row>
    <row r="382" spans="1:17">
      <c r="B382" s="54">
        <v>106</v>
      </c>
      <c r="C382">
        <v>3</v>
      </c>
      <c r="D382" t="s">
        <v>203</v>
      </c>
      <c r="E382" t="s">
        <v>35</v>
      </c>
      <c r="F382" t="s">
        <v>166</v>
      </c>
      <c r="G382" t="s">
        <v>175</v>
      </c>
      <c r="K382" t="s">
        <v>168</v>
      </c>
      <c r="L382" t="s">
        <v>169</v>
      </c>
      <c r="M382" t="s">
        <v>170</v>
      </c>
      <c r="O382" s="70" t="s">
        <v>287</v>
      </c>
      <c r="Q382" s="7" t="s">
        <v>184</v>
      </c>
    </row>
    <row r="383" spans="1:17">
      <c r="A383" s="70">
        <v>107</v>
      </c>
      <c r="B383">
        <v>107</v>
      </c>
      <c r="C383">
        <v>1</v>
      </c>
      <c r="D383" t="s">
        <v>197</v>
      </c>
      <c r="E383" t="s">
        <v>30</v>
      </c>
      <c r="F383" t="s">
        <v>271</v>
      </c>
      <c r="G383" t="s">
        <v>167</v>
      </c>
      <c r="H383" s="75">
        <v>14</v>
      </c>
      <c r="I383" s="70">
        <v>14</v>
      </c>
      <c r="J383" s="70">
        <v>0</v>
      </c>
      <c r="K383" t="s">
        <v>263</v>
      </c>
      <c r="L383" t="s">
        <v>169</v>
      </c>
      <c r="M383" s="11" t="s">
        <v>170</v>
      </c>
      <c r="Q383" s="8" t="s">
        <v>173</v>
      </c>
    </row>
    <row r="384" spans="1:17">
      <c r="B384" s="54">
        <v>107</v>
      </c>
      <c r="C384">
        <v>2</v>
      </c>
      <c r="D384" t="s">
        <v>197</v>
      </c>
      <c r="E384" t="s">
        <v>35</v>
      </c>
      <c r="F384" t="s">
        <v>166</v>
      </c>
      <c r="G384" t="s">
        <v>175</v>
      </c>
      <c r="K384" t="s">
        <v>216</v>
      </c>
      <c r="L384" t="s">
        <v>169</v>
      </c>
      <c r="M384" s="11" t="s">
        <v>252</v>
      </c>
      <c r="Q384" s="8" t="s">
        <v>184</v>
      </c>
    </row>
    <row r="385" spans="1:17">
      <c r="B385" s="55">
        <v>107</v>
      </c>
      <c r="C385">
        <v>4</v>
      </c>
      <c r="D385" t="s">
        <v>197</v>
      </c>
      <c r="E385" t="s">
        <v>174</v>
      </c>
      <c r="F385" t="s">
        <v>166</v>
      </c>
      <c r="G385" t="s">
        <v>175</v>
      </c>
      <c r="K385" t="s">
        <v>168</v>
      </c>
      <c r="L385" t="s">
        <v>169</v>
      </c>
      <c r="M385" s="11" t="s">
        <v>170</v>
      </c>
      <c r="Q385" s="7" t="s">
        <v>184</v>
      </c>
    </row>
    <row r="386" spans="1:17">
      <c r="B386" s="55">
        <v>107</v>
      </c>
      <c r="C386">
        <v>5</v>
      </c>
      <c r="D386" t="s">
        <v>197</v>
      </c>
      <c r="E386" t="s">
        <v>174</v>
      </c>
      <c r="F386" t="s">
        <v>166</v>
      </c>
      <c r="G386" t="s">
        <v>175</v>
      </c>
      <c r="K386" t="s">
        <v>168</v>
      </c>
      <c r="L386" t="s">
        <v>169</v>
      </c>
      <c r="M386" s="11" t="s">
        <v>252</v>
      </c>
      <c r="Q386" s="7" t="s">
        <v>184</v>
      </c>
    </row>
    <row r="387" spans="1:17">
      <c r="B387" s="56">
        <v>107</v>
      </c>
      <c r="C387">
        <v>6</v>
      </c>
      <c r="D387" t="s">
        <v>197</v>
      </c>
      <c r="E387" t="s">
        <v>35</v>
      </c>
      <c r="F387" t="s">
        <v>166</v>
      </c>
      <c r="G387" t="s">
        <v>175</v>
      </c>
      <c r="K387" t="s">
        <v>168</v>
      </c>
      <c r="L387" t="s">
        <v>169</v>
      </c>
      <c r="M387" s="11" t="s">
        <v>170</v>
      </c>
      <c r="Q387" s="7" t="s">
        <v>184</v>
      </c>
    </row>
    <row r="388" spans="1:17">
      <c r="B388" s="56">
        <v>107</v>
      </c>
      <c r="C388">
        <v>7</v>
      </c>
      <c r="D388" t="s">
        <v>197</v>
      </c>
      <c r="E388" t="s">
        <v>174</v>
      </c>
      <c r="F388" t="s">
        <v>166</v>
      </c>
      <c r="G388" t="s">
        <v>175</v>
      </c>
      <c r="K388" t="s">
        <v>176</v>
      </c>
      <c r="L388" t="s">
        <v>169</v>
      </c>
      <c r="M388" s="11" t="s">
        <v>170</v>
      </c>
      <c r="Q388" s="8" t="s">
        <v>184</v>
      </c>
    </row>
    <row r="389" spans="1:17">
      <c r="B389" s="57">
        <v>107</v>
      </c>
      <c r="C389">
        <v>8</v>
      </c>
      <c r="D389" t="s">
        <v>197</v>
      </c>
      <c r="E389" t="s">
        <v>174</v>
      </c>
      <c r="F389" t="s">
        <v>166</v>
      </c>
      <c r="G389" t="s">
        <v>175</v>
      </c>
      <c r="K389" t="s">
        <v>168</v>
      </c>
      <c r="L389" t="s">
        <v>169</v>
      </c>
      <c r="M389" s="11" t="s">
        <v>170</v>
      </c>
      <c r="Q389" s="7" t="s">
        <v>184</v>
      </c>
    </row>
    <row r="390" spans="1:17">
      <c r="B390" s="57">
        <v>107</v>
      </c>
      <c r="C390">
        <v>9</v>
      </c>
      <c r="D390" t="s">
        <v>197</v>
      </c>
      <c r="E390" t="s">
        <v>35</v>
      </c>
      <c r="F390" t="s">
        <v>166</v>
      </c>
      <c r="G390" t="s">
        <v>175</v>
      </c>
      <c r="K390" t="s">
        <v>176</v>
      </c>
      <c r="L390" t="s">
        <v>169</v>
      </c>
      <c r="M390" s="11" t="s">
        <v>170</v>
      </c>
      <c r="Q390" s="8" t="s">
        <v>184</v>
      </c>
    </row>
    <row r="391" spans="1:17">
      <c r="B391" s="58">
        <v>107</v>
      </c>
      <c r="C391">
        <v>10</v>
      </c>
      <c r="D391" t="s">
        <v>197</v>
      </c>
      <c r="E391" t="s">
        <v>35</v>
      </c>
      <c r="F391" t="s">
        <v>166</v>
      </c>
      <c r="G391" t="s">
        <v>175</v>
      </c>
      <c r="K391" t="s">
        <v>168</v>
      </c>
      <c r="L391" t="s">
        <v>169</v>
      </c>
      <c r="M391" s="11" t="s">
        <v>252</v>
      </c>
      <c r="Q391" s="7" t="s">
        <v>184</v>
      </c>
    </row>
    <row r="392" spans="1:17">
      <c r="B392" s="58">
        <v>107</v>
      </c>
      <c r="C392">
        <v>11</v>
      </c>
      <c r="D392" t="s">
        <v>197</v>
      </c>
      <c r="E392" t="s">
        <v>174</v>
      </c>
      <c r="F392" t="s">
        <v>166</v>
      </c>
      <c r="G392" t="s">
        <v>175</v>
      </c>
      <c r="K392" t="s">
        <v>176</v>
      </c>
      <c r="L392" t="s">
        <v>169</v>
      </c>
      <c r="M392" s="11" t="s">
        <v>252</v>
      </c>
      <c r="Q392" s="7" t="s">
        <v>184</v>
      </c>
    </row>
    <row r="393" spans="1:17">
      <c r="B393" s="58">
        <v>107</v>
      </c>
      <c r="C393">
        <v>12</v>
      </c>
      <c r="D393" t="s">
        <v>197</v>
      </c>
      <c r="E393" t="s">
        <v>174</v>
      </c>
      <c r="F393" t="s">
        <v>166</v>
      </c>
      <c r="G393" t="s">
        <v>175</v>
      </c>
      <c r="K393" t="s">
        <v>216</v>
      </c>
      <c r="L393" t="s">
        <v>169</v>
      </c>
      <c r="M393" s="11" t="s">
        <v>252</v>
      </c>
      <c r="Q393" s="7" t="s">
        <v>184</v>
      </c>
    </row>
    <row r="394" spans="1:17">
      <c r="B394" s="58">
        <v>107</v>
      </c>
      <c r="C394">
        <v>13</v>
      </c>
      <c r="D394" t="s">
        <v>197</v>
      </c>
      <c r="E394" t="s">
        <v>35</v>
      </c>
      <c r="F394" t="s">
        <v>166</v>
      </c>
      <c r="G394" t="s">
        <v>175</v>
      </c>
      <c r="K394" t="s">
        <v>216</v>
      </c>
      <c r="L394" t="s">
        <v>169</v>
      </c>
      <c r="M394" s="11" t="s">
        <v>252</v>
      </c>
      <c r="Q394" s="8" t="s">
        <v>184</v>
      </c>
    </row>
    <row r="395" spans="1:17">
      <c r="B395" s="58">
        <v>107</v>
      </c>
      <c r="C395">
        <v>14</v>
      </c>
      <c r="D395" t="s">
        <v>197</v>
      </c>
      <c r="E395" t="s">
        <v>35</v>
      </c>
      <c r="F395" t="s">
        <v>166</v>
      </c>
      <c r="G395" t="s">
        <v>175</v>
      </c>
      <c r="K395" t="s">
        <v>168</v>
      </c>
      <c r="L395" t="s">
        <v>169</v>
      </c>
      <c r="M395" s="11" t="s">
        <v>252</v>
      </c>
      <c r="Q395" s="7" t="s">
        <v>184</v>
      </c>
    </row>
    <row r="396" spans="1:17">
      <c r="B396" s="58">
        <v>107</v>
      </c>
      <c r="C396">
        <v>15</v>
      </c>
      <c r="D396" t="s">
        <v>197</v>
      </c>
      <c r="E396" t="s">
        <v>35</v>
      </c>
      <c r="F396" t="s">
        <v>166</v>
      </c>
      <c r="G396" t="s">
        <v>175</v>
      </c>
      <c r="K396" t="s">
        <v>168</v>
      </c>
      <c r="L396" t="s">
        <v>169</v>
      </c>
      <c r="M396" s="11" t="s">
        <v>170</v>
      </c>
      <c r="O396" s="70" t="s">
        <v>285</v>
      </c>
    </row>
    <row r="397" spans="1:17">
      <c r="A397" s="70">
        <v>108</v>
      </c>
      <c r="B397">
        <v>108</v>
      </c>
      <c r="C397">
        <v>1</v>
      </c>
      <c r="D397" t="s">
        <v>203</v>
      </c>
      <c r="E397" t="s">
        <v>35</v>
      </c>
      <c r="F397" t="s">
        <v>166</v>
      </c>
      <c r="G397" t="s">
        <v>167</v>
      </c>
      <c r="H397" s="75">
        <v>2</v>
      </c>
      <c r="I397" s="70">
        <v>2</v>
      </c>
      <c r="J397" s="70">
        <v>0</v>
      </c>
      <c r="K397" t="s">
        <v>168</v>
      </c>
      <c r="L397" t="s">
        <v>169</v>
      </c>
      <c r="M397" t="s">
        <v>170</v>
      </c>
      <c r="Q397" s="5" t="s">
        <v>192</v>
      </c>
    </row>
    <row r="398" spans="1:17">
      <c r="B398" s="58">
        <v>108</v>
      </c>
      <c r="C398">
        <v>2</v>
      </c>
      <c r="D398" t="s">
        <v>264</v>
      </c>
      <c r="E398" t="s">
        <v>35</v>
      </c>
      <c r="F398" t="s">
        <v>166</v>
      </c>
      <c r="G398" t="s">
        <v>175</v>
      </c>
      <c r="K398" t="s">
        <v>216</v>
      </c>
      <c r="L398" t="s">
        <v>169</v>
      </c>
      <c r="M398" t="s">
        <v>170</v>
      </c>
      <c r="O398" s="70" t="s">
        <v>283</v>
      </c>
      <c r="Q398" s="5" t="s">
        <v>184</v>
      </c>
    </row>
    <row r="399" spans="1:17">
      <c r="A399" s="70">
        <v>109</v>
      </c>
      <c r="B399">
        <v>109</v>
      </c>
      <c r="C399">
        <v>1</v>
      </c>
      <c r="D399" t="s">
        <v>197</v>
      </c>
      <c r="E399" t="s">
        <v>174</v>
      </c>
      <c r="F399" t="s">
        <v>166</v>
      </c>
      <c r="G399" t="s">
        <v>175</v>
      </c>
      <c r="H399" s="75">
        <v>7</v>
      </c>
      <c r="I399" s="70">
        <v>7</v>
      </c>
      <c r="J399" s="70">
        <v>0</v>
      </c>
      <c r="K399" t="s">
        <v>216</v>
      </c>
      <c r="L399" t="s">
        <v>169</v>
      </c>
      <c r="M399" t="s">
        <v>170</v>
      </c>
      <c r="Q399" s="12" t="s">
        <v>184</v>
      </c>
    </row>
    <row r="400" spans="1:17">
      <c r="B400" s="58">
        <v>109</v>
      </c>
      <c r="C400">
        <v>2</v>
      </c>
      <c r="D400" t="s">
        <v>197</v>
      </c>
      <c r="E400" t="s">
        <v>35</v>
      </c>
      <c r="F400" t="s">
        <v>166</v>
      </c>
      <c r="G400" t="s">
        <v>175</v>
      </c>
      <c r="K400" t="s">
        <v>168</v>
      </c>
      <c r="L400" t="s">
        <v>169</v>
      </c>
      <c r="M400" t="s">
        <v>170</v>
      </c>
      <c r="Q400" s="13" t="s">
        <v>184</v>
      </c>
    </row>
    <row r="401" spans="1:17">
      <c r="B401" s="58">
        <v>109</v>
      </c>
      <c r="C401">
        <v>3</v>
      </c>
      <c r="D401" t="s">
        <v>197</v>
      </c>
      <c r="E401" t="s">
        <v>35</v>
      </c>
      <c r="F401" t="s">
        <v>166</v>
      </c>
      <c r="G401" t="s">
        <v>175</v>
      </c>
      <c r="K401" t="s">
        <v>168</v>
      </c>
      <c r="L401" t="s">
        <v>169</v>
      </c>
      <c r="M401" t="s">
        <v>170</v>
      </c>
      <c r="Q401" s="12" t="s">
        <v>184</v>
      </c>
    </row>
    <row r="402" spans="1:17">
      <c r="B402" s="59">
        <v>109</v>
      </c>
      <c r="C402">
        <v>4</v>
      </c>
      <c r="D402" t="s">
        <v>265</v>
      </c>
      <c r="E402" t="s">
        <v>35</v>
      </c>
      <c r="F402" t="s">
        <v>166</v>
      </c>
      <c r="G402" t="s">
        <v>175</v>
      </c>
      <c r="K402" t="s">
        <v>168</v>
      </c>
      <c r="L402" t="s">
        <v>169</v>
      </c>
      <c r="M402" t="s">
        <v>252</v>
      </c>
      <c r="Q402" s="12" t="s">
        <v>184</v>
      </c>
    </row>
    <row r="403" spans="1:17">
      <c r="B403" s="59">
        <v>109</v>
      </c>
      <c r="C403">
        <v>5</v>
      </c>
      <c r="D403" t="s">
        <v>164</v>
      </c>
      <c r="E403" t="s">
        <v>35</v>
      </c>
      <c r="F403" t="s">
        <v>166</v>
      </c>
      <c r="G403" t="s">
        <v>175</v>
      </c>
      <c r="K403" t="s">
        <v>168</v>
      </c>
      <c r="L403" t="s">
        <v>169</v>
      </c>
      <c r="M403" t="s">
        <v>252</v>
      </c>
      <c r="Q403" s="12" t="s">
        <v>184</v>
      </c>
    </row>
    <row r="404" spans="1:17">
      <c r="B404" s="59">
        <v>109</v>
      </c>
      <c r="C404">
        <v>6</v>
      </c>
      <c r="D404" t="s">
        <v>201</v>
      </c>
      <c r="E404" t="s">
        <v>35</v>
      </c>
      <c r="F404" t="s">
        <v>166</v>
      </c>
      <c r="G404" t="s">
        <v>175</v>
      </c>
      <c r="K404" t="s">
        <v>216</v>
      </c>
      <c r="L404" t="s">
        <v>169</v>
      </c>
      <c r="M404" t="s">
        <v>252</v>
      </c>
      <c r="Q404" s="13" t="s">
        <v>184</v>
      </c>
    </row>
    <row r="405" spans="1:17">
      <c r="B405" s="58">
        <v>109</v>
      </c>
      <c r="C405">
        <v>7</v>
      </c>
      <c r="D405" t="s">
        <v>203</v>
      </c>
      <c r="E405" t="s">
        <v>174</v>
      </c>
      <c r="F405" t="s">
        <v>166</v>
      </c>
      <c r="G405" t="s">
        <v>175</v>
      </c>
      <c r="K405" t="s">
        <v>176</v>
      </c>
      <c r="L405" t="s">
        <v>169</v>
      </c>
      <c r="M405" t="s">
        <v>252</v>
      </c>
      <c r="O405" s="70" t="s">
        <v>287</v>
      </c>
      <c r="Q405" s="12" t="s">
        <v>184</v>
      </c>
    </row>
    <row r="406" spans="1:17">
      <c r="A406" s="70">
        <v>111</v>
      </c>
      <c r="B406">
        <v>111</v>
      </c>
      <c r="C406">
        <v>1</v>
      </c>
      <c r="D406" t="s">
        <v>197</v>
      </c>
      <c r="E406" t="s">
        <v>165</v>
      </c>
      <c r="F406" t="s">
        <v>270</v>
      </c>
      <c r="G406" t="s">
        <v>179</v>
      </c>
      <c r="H406" s="75">
        <v>6</v>
      </c>
      <c r="I406" s="70">
        <v>6</v>
      </c>
      <c r="J406" s="70">
        <v>0</v>
      </c>
      <c r="K406" t="s">
        <v>176</v>
      </c>
      <c r="L406" t="s">
        <v>169</v>
      </c>
      <c r="M406" t="s">
        <v>170</v>
      </c>
      <c r="Q406" s="13" t="s">
        <v>173</v>
      </c>
    </row>
    <row r="407" spans="1:17">
      <c r="B407" s="59">
        <v>111</v>
      </c>
      <c r="C407">
        <v>2</v>
      </c>
      <c r="D407" t="s">
        <v>203</v>
      </c>
      <c r="E407" t="s">
        <v>174</v>
      </c>
      <c r="F407" t="s">
        <v>166</v>
      </c>
      <c r="G407" t="s">
        <v>175</v>
      </c>
      <c r="K407" t="s">
        <v>176</v>
      </c>
      <c r="L407" t="s">
        <v>169</v>
      </c>
      <c r="M407" t="s">
        <v>252</v>
      </c>
      <c r="Q407" s="8" t="s">
        <v>184</v>
      </c>
    </row>
    <row r="408" spans="1:17">
      <c r="B408" s="59">
        <v>111</v>
      </c>
      <c r="C408">
        <v>3</v>
      </c>
      <c r="D408" t="s">
        <v>203</v>
      </c>
      <c r="E408" t="s">
        <v>35</v>
      </c>
      <c r="F408" t="s">
        <v>166</v>
      </c>
      <c r="G408" t="s">
        <v>175</v>
      </c>
      <c r="K408" t="s">
        <v>168</v>
      </c>
      <c r="L408" t="s">
        <v>169</v>
      </c>
      <c r="M408" t="s">
        <v>252</v>
      </c>
      <c r="Q408" s="7" t="s">
        <v>184</v>
      </c>
    </row>
    <row r="409" spans="1:17">
      <c r="B409" s="60">
        <v>111</v>
      </c>
      <c r="C409">
        <v>4</v>
      </c>
      <c r="D409" t="s">
        <v>203</v>
      </c>
      <c r="E409" t="s">
        <v>165</v>
      </c>
      <c r="F409" t="s">
        <v>166</v>
      </c>
      <c r="G409" t="s">
        <v>179</v>
      </c>
      <c r="K409" t="s">
        <v>216</v>
      </c>
      <c r="L409" t="s">
        <v>169</v>
      </c>
      <c r="M409" t="s">
        <v>170</v>
      </c>
      <c r="Q409" s="5" t="s">
        <v>173</v>
      </c>
    </row>
    <row r="410" spans="1:17">
      <c r="B410" s="60">
        <v>111</v>
      </c>
      <c r="C410">
        <v>5</v>
      </c>
      <c r="D410" t="s">
        <v>203</v>
      </c>
      <c r="E410" t="s">
        <v>174</v>
      </c>
      <c r="F410" t="s">
        <v>166</v>
      </c>
      <c r="G410" t="s">
        <v>175</v>
      </c>
      <c r="K410" t="s">
        <v>168</v>
      </c>
      <c r="L410" t="s">
        <v>169</v>
      </c>
      <c r="M410" t="s">
        <v>252</v>
      </c>
      <c r="Q410" s="7" t="s">
        <v>184</v>
      </c>
    </row>
    <row r="411" spans="1:17">
      <c r="B411" s="60">
        <v>111</v>
      </c>
      <c r="C411">
        <v>6</v>
      </c>
      <c r="D411" t="s">
        <v>203</v>
      </c>
      <c r="E411" t="s">
        <v>35</v>
      </c>
      <c r="F411" t="s">
        <v>166</v>
      </c>
      <c r="G411" t="s">
        <v>175</v>
      </c>
      <c r="K411" t="s">
        <v>168</v>
      </c>
      <c r="L411" t="s">
        <v>169</v>
      </c>
      <c r="M411" t="s">
        <v>170</v>
      </c>
      <c r="O411" s="70" t="s">
        <v>285</v>
      </c>
      <c r="Q411" s="7" t="s">
        <v>184</v>
      </c>
    </row>
    <row r="412" spans="1:17">
      <c r="A412" s="70">
        <v>112</v>
      </c>
      <c r="B412">
        <v>112</v>
      </c>
      <c r="C412">
        <v>1</v>
      </c>
      <c r="D412" t="s">
        <v>197</v>
      </c>
      <c r="E412" t="s">
        <v>35</v>
      </c>
      <c r="F412" t="s">
        <v>166</v>
      </c>
      <c r="G412" t="s">
        <v>175</v>
      </c>
      <c r="H412" s="75">
        <v>6</v>
      </c>
      <c r="I412" s="70">
        <v>5</v>
      </c>
      <c r="J412" s="70">
        <v>1</v>
      </c>
      <c r="K412" t="s">
        <v>216</v>
      </c>
      <c r="L412" t="s">
        <v>169</v>
      </c>
      <c r="M412" t="s">
        <v>170</v>
      </c>
      <c r="Q412" s="8" t="s">
        <v>184</v>
      </c>
    </row>
    <row r="413" spans="1:17">
      <c r="B413" s="60">
        <v>112</v>
      </c>
      <c r="C413">
        <v>2</v>
      </c>
      <c r="D413" t="s">
        <v>197</v>
      </c>
      <c r="E413" t="s">
        <v>35</v>
      </c>
      <c r="F413" t="s">
        <v>166</v>
      </c>
      <c r="G413" t="s">
        <v>175</v>
      </c>
      <c r="K413" t="s">
        <v>216</v>
      </c>
      <c r="L413" t="s">
        <v>169</v>
      </c>
      <c r="M413" t="s">
        <v>252</v>
      </c>
      <c r="Q413" s="7" t="s">
        <v>184</v>
      </c>
    </row>
    <row r="414" spans="1:17">
      <c r="B414" s="60">
        <v>112</v>
      </c>
      <c r="C414">
        <v>3</v>
      </c>
      <c r="D414" t="s">
        <v>164</v>
      </c>
      <c r="E414" t="s">
        <v>196</v>
      </c>
      <c r="F414" t="s">
        <v>271</v>
      </c>
      <c r="G414" t="s">
        <v>179</v>
      </c>
      <c r="K414" t="s">
        <v>180</v>
      </c>
      <c r="L414" t="s">
        <v>169</v>
      </c>
      <c r="M414" t="s">
        <v>249</v>
      </c>
      <c r="Q414" s="8" t="s">
        <v>192</v>
      </c>
    </row>
    <row r="415" spans="1:17">
      <c r="B415" s="61">
        <v>112</v>
      </c>
      <c r="C415">
        <v>6</v>
      </c>
      <c r="D415" t="s">
        <v>266</v>
      </c>
      <c r="E415" t="s">
        <v>35</v>
      </c>
      <c r="F415" t="s">
        <v>166</v>
      </c>
      <c r="G415" t="s">
        <v>175</v>
      </c>
      <c r="K415" t="s">
        <v>168</v>
      </c>
      <c r="L415" t="s">
        <v>169</v>
      </c>
      <c r="M415" t="s">
        <v>252</v>
      </c>
      <c r="Q415" s="8" t="s">
        <v>184</v>
      </c>
    </row>
    <row r="416" spans="1:17">
      <c r="B416" s="61">
        <v>112</v>
      </c>
      <c r="C416">
        <v>8</v>
      </c>
      <c r="D416" t="s">
        <v>203</v>
      </c>
      <c r="E416" t="s">
        <v>35</v>
      </c>
      <c r="F416" t="s">
        <v>166</v>
      </c>
      <c r="G416" t="s">
        <v>175</v>
      </c>
      <c r="K416" t="s">
        <v>176</v>
      </c>
      <c r="L416" t="s">
        <v>169</v>
      </c>
      <c r="M416" t="s">
        <v>170</v>
      </c>
      <c r="Q416" s="7" t="s">
        <v>184</v>
      </c>
    </row>
    <row r="417" spans="1:17">
      <c r="B417" s="61">
        <v>112</v>
      </c>
      <c r="C417">
        <v>9</v>
      </c>
      <c r="D417" t="s">
        <v>203</v>
      </c>
      <c r="E417" t="s">
        <v>35</v>
      </c>
      <c r="F417" t="s">
        <v>166</v>
      </c>
      <c r="G417" t="s">
        <v>175</v>
      </c>
      <c r="K417" t="s">
        <v>216</v>
      </c>
      <c r="L417" t="s">
        <v>169</v>
      </c>
      <c r="M417" t="s">
        <v>170</v>
      </c>
      <c r="O417" s="70" t="s">
        <v>285</v>
      </c>
      <c r="Q417" s="7" t="s">
        <v>184</v>
      </c>
    </row>
    <row r="418" spans="1:17">
      <c r="A418" s="70">
        <v>113</v>
      </c>
      <c r="B418">
        <v>113</v>
      </c>
      <c r="C418">
        <v>1</v>
      </c>
      <c r="D418" t="s">
        <v>197</v>
      </c>
      <c r="E418" t="s">
        <v>174</v>
      </c>
      <c r="F418" t="s">
        <v>166</v>
      </c>
      <c r="G418" t="s">
        <v>175</v>
      </c>
      <c r="H418" s="75">
        <v>21</v>
      </c>
      <c r="I418" s="70">
        <v>19</v>
      </c>
      <c r="J418" s="70">
        <v>2</v>
      </c>
      <c r="K418" t="s">
        <v>216</v>
      </c>
      <c r="L418" t="s">
        <v>169</v>
      </c>
      <c r="M418" t="s">
        <v>170</v>
      </c>
      <c r="Q418" s="7" t="s">
        <v>184</v>
      </c>
    </row>
    <row r="419" spans="1:17">
      <c r="B419" s="61">
        <v>113</v>
      </c>
      <c r="C419">
        <v>2</v>
      </c>
      <c r="D419" t="s">
        <v>197</v>
      </c>
      <c r="E419" t="s">
        <v>174</v>
      </c>
      <c r="F419" t="s">
        <v>166</v>
      </c>
      <c r="G419" t="s">
        <v>175</v>
      </c>
      <c r="K419" t="s">
        <v>168</v>
      </c>
      <c r="L419" t="s">
        <v>169</v>
      </c>
      <c r="M419" t="s">
        <v>170</v>
      </c>
      <c r="Q419" s="8" t="s">
        <v>184</v>
      </c>
    </row>
    <row r="420" spans="1:17">
      <c r="B420" s="62">
        <v>113</v>
      </c>
      <c r="C420">
        <v>3</v>
      </c>
      <c r="D420" t="s">
        <v>197</v>
      </c>
      <c r="E420" t="s">
        <v>174</v>
      </c>
      <c r="F420" t="s">
        <v>166</v>
      </c>
      <c r="G420" t="s">
        <v>175</v>
      </c>
      <c r="K420" s="70" t="s">
        <v>168</v>
      </c>
      <c r="L420" t="s">
        <v>169</v>
      </c>
      <c r="M420" t="s">
        <v>170</v>
      </c>
      <c r="Q420" s="7" t="s">
        <v>184</v>
      </c>
    </row>
    <row r="421" spans="1:17">
      <c r="B421" s="63">
        <v>113</v>
      </c>
      <c r="C421">
        <v>4</v>
      </c>
      <c r="D421" t="s">
        <v>197</v>
      </c>
      <c r="E421" t="s">
        <v>174</v>
      </c>
      <c r="F421" t="s">
        <v>166</v>
      </c>
      <c r="G421" t="s">
        <v>175</v>
      </c>
      <c r="K421" t="s">
        <v>176</v>
      </c>
      <c r="L421" t="s">
        <v>169</v>
      </c>
      <c r="M421" t="s">
        <v>170</v>
      </c>
      <c r="Q421" s="7" t="s">
        <v>184</v>
      </c>
    </row>
    <row r="422" spans="1:17">
      <c r="B422" s="64">
        <v>113</v>
      </c>
      <c r="C422">
        <v>5</v>
      </c>
      <c r="D422" t="s">
        <v>267</v>
      </c>
      <c r="E422" t="s">
        <v>165</v>
      </c>
      <c r="F422" t="s">
        <v>270</v>
      </c>
      <c r="G422" t="s">
        <v>179</v>
      </c>
      <c r="K422" t="s">
        <v>180</v>
      </c>
      <c r="L422" t="s">
        <v>169</v>
      </c>
      <c r="M422" t="s">
        <v>170</v>
      </c>
      <c r="Q422" s="7" t="s">
        <v>173</v>
      </c>
    </row>
    <row r="423" spans="1:17">
      <c r="B423" s="64">
        <v>113</v>
      </c>
      <c r="C423">
        <v>6</v>
      </c>
      <c r="D423" t="s">
        <v>197</v>
      </c>
      <c r="E423" t="s">
        <v>35</v>
      </c>
      <c r="F423" t="s">
        <v>166</v>
      </c>
      <c r="G423" t="s">
        <v>175</v>
      </c>
      <c r="K423" t="s">
        <v>168</v>
      </c>
      <c r="L423" t="s">
        <v>169</v>
      </c>
      <c r="M423" t="s">
        <v>170</v>
      </c>
      <c r="Q423" s="8" t="s">
        <v>184</v>
      </c>
    </row>
    <row r="424" spans="1:17">
      <c r="B424" s="64">
        <v>113</v>
      </c>
      <c r="C424">
        <v>7</v>
      </c>
      <c r="D424" t="s">
        <v>197</v>
      </c>
      <c r="E424" t="s">
        <v>35</v>
      </c>
      <c r="F424" t="s">
        <v>166</v>
      </c>
      <c r="G424" t="s">
        <v>175</v>
      </c>
      <c r="K424" t="s">
        <v>168</v>
      </c>
      <c r="L424" t="s">
        <v>169</v>
      </c>
      <c r="M424" t="s">
        <v>170</v>
      </c>
      <c r="Q424" s="7" t="s">
        <v>184</v>
      </c>
    </row>
    <row r="425" spans="1:17">
      <c r="B425" s="64">
        <v>113</v>
      </c>
      <c r="C425">
        <v>8</v>
      </c>
      <c r="D425" t="s">
        <v>197</v>
      </c>
      <c r="E425" t="s">
        <v>35</v>
      </c>
      <c r="F425" t="s">
        <v>166</v>
      </c>
      <c r="G425" t="s">
        <v>175</v>
      </c>
      <c r="K425" t="s">
        <v>168</v>
      </c>
      <c r="L425" t="s">
        <v>169</v>
      </c>
      <c r="M425" t="s">
        <v>170</v>
      </c>
      <c r="Q425" s="8" t="s">
        <v>184</v>
      </c>
    </row>
    <row r="426" spans="1:17">
      <c r="B426" s="65">
        <v>113</v>
      </c>
      <c r="C426">
        <v>9</v>
      </c>
      <c r="D426" t="s">
        <v>197</v>
      </c>
      <c r="E426" t="s">
        <v>174</v>
      </c>
      <c r="F426" t="s">
        <v>166</v>
      </c>
      <c r="G426" t="s">
        <v>175</v>
      </c>
      <c r="K426" t="s">
        <v>216</v>
      </c>
      <c r="L426" t="s">
        <v>169</v>
      </c>
      <c r="M426" t="s">
        <v>170</v>
      </c>
      <c r="Q426" s="7" t="s">
        <v>184</v>
      </c>
    </row>
    <row r="427" spans="1:17">
      <c r="B427" s="65">
        <v>113</v>
      </c>
      <c r="C427">
        <v>10</v>
      </c>
      <c r="D427" t="s">
        <v>197</v>
      </c>
      <c r="E427" t="s">
        <v>35</v>
      </c>
      <c r="F427" t="s">
        <v>166</v>
      </c>
      <c r="G427" t="s">
        <v>175</v>
      </c>
      <c r="K427" t="s">
        <v>168</v>
      </c>
      <c r="L427" t="s">
        <v>169</v>
      </c>
      <c r="M427" t="s">
        <v>170</v>
      </c>
      <c r="Q427" s="7" t="s">
        <v>184</v>
      </c>
    </row>
    <row r="428" spans="1:17">
      <c r="B428" s="65">
        <v>113</v>
      </c>
      <c r="C428">
        <v>12</v>
      </c>
      <c r="D428" t="s">
        <v>203</v>
      </c>
      <c r="E428" t="s">
        <v>174</v>
      </c>
      <c r="F428" t="s">
        <v>270</v>
      </c>
      <c r="G428" t="s">
        <v>167</v>
      </c>
      <c r="K428" t="s">
        <v>186</v>
      </c>
      <c r="L428" t="s">
        <v>169</v>
      </c>
      <c r="M428" t="s">
        <v>249</v>
      </c>
      <c r="Q428" s="8" t="s">
        <v>173</v>
      </c>
    </row>
    <row r="429" spans="1:17">
      <c r="B429" s="65">
        <v>113</v>
      </c>
      <c r="C429">
        <v>13</v>
      </c>
      <c r="D429" t="s">
        <v>201</v>
      </c>
      <c r="E429" t="s">
        <v>174</v>
      </c>
      <c r="F429" t="s">
        <v>166</v>
      </c>
      <c r="G429" t="s">
        <v>175</v>
      </c>
      <c r="K429" t="s">
        <v>216</v>
      </c>
      <c r="L429" t="s">
        <v>169</v>
      </c>
      <c r="M429" t="s">
        <v>170</v>
      </c>
      <c r="Q429" s="8" t="s">
        <v>184</v>
      </c>
    </row>
    <row r="430" spans="1:17">
      <c r="B430" s="66">
        <v>113</v>
      </c>
      <c r="C430">
        <v>14</v>
      </c>
      <c r="D430" t="s">
        <v>201</v>
      </c>
      <c r="E430" t="s">
        <v>35</v>
      </c>
      <c r="F430" t="s">
        <v>166</v>
      </c>
      <c r="G430" t="s">
        <v>175</v>
      </c>
      <c r="K430" t="s">
        <v>168</v>
      </c>
      <c r="L430" t="s">
        <v>169</v>
      </c>
      <c r="M430" t="s">
        <v>170</v>
      </c>
      <c r="Q430" s="7" t="s">
        <v>184</v>
      </c>
    </row>
    <row r="431" spans="1:17">
      <c r="B431" s="66">
        <v>113</v>
      </c>
      <c r="C431">
        <v>15</v>
      </c>
      <c r="D431" t="s">
        <v>189</v>
      </c>
      <c r="E431" t="s">
        <v>35</v>
      </c>
      <c r="F431" t="s">
        <v>166</v>
      </c>
      <c r="G431" t="s">
        <v>175</v>
      </c>
      <c r="K431" t="s">
        <v>168</v>
      </c>
      <c r="L431" t="s">
        <v>169</v>
      </c>
      <c r="M431" t="s">
        <v>170</v>
      </c>
      <c r="Q431" s="7" t="s">
        <v>184</v>
      </c>
    </row>
    <row r="432" spans="1:17">
      <c r="B432" s="66">
        <v>113</v>
      </c>
      <c r="C432">
        <v>16</v>
      </c>
      <c r="D432" t="s">
        <v>189</v>
      </c>
      <c r="E432" t="s">
        <v>35</v>
      </c>
      <c r="F432" t="s">
        <v>166</v>
      </c>
      <c r="G432" t="s">
        <v>175</v>
      </c>
      <c r="K432" t="s">
        <v>168</v>
      </c>
      <c r="L432" t="s">
        <v>169</v>
      </c>
      <c r="M432" t="s">
        <v>252</v>
      </c>
      <c r="Q432" s="7" t="s">
        <v>184</v>
      </c>
    </row>
    <row r="433" spans="1:17">
      <c r="B433" s="66">
        <v>113</v>
      </c>
      <c r="C433">
        <v>17</v>
      </c>
      <c r="D433" t="s">
        <v>201</v>
      </c>
      <c r="E433" t="s">
        <v>174</v>
      </c>
      <c r="F433" t="s">
        <v>166</v>
      </c>
      <c r="G433" t="s">
        <v>175</v>
      </c>
      <c r="K433" t="s">
        <v>176</v>
      </c>
      <c r="L433" t="s">
        <v>169</v>
      </c>
      <c r="M433" t="s">
        <v>249</v>
      </c>
      <c r="Q433" s="7" t="s">
        <v>184</v>
      </c>
    </row>
    <row r="434" spans="1:17">
      <c r="B434" s="67">
        <v>113</v>
      </c>
      <c r="C434">
        <v>18</v>
      </c>
      <c r="D434" t="s">
        <v>201</v>
      </c>
      <c r="E434" t="s">
        <v>35</v>
      </c>
      <c r="F434" t="s">
        <v>166</v>
      </c>
      <c r="G434" t="s">
        <v>175</v>
      </c>
      <c r="K434" t="s">
        <v>168</v>
      </c>
      <c r="L434" t="s">
        <v>169</v>
      </c>
      <c r="M434" t="s">
        <v>170</v>
      </c>
      <c r="Q434" s="8" t="s">
        <v>184</v>
      </c>
    </row>
    <row r="435" spans="1:17">
      <c r="B435" s="67">
        <v>113</v>
      </c>
      <c r="C435">
        <v>19</v>
      </c>
      <c r="D435" t="s">
        <v>201</v>
      </c>
      <c r="E435" t="s">
        <v>174</v>
      </c>
      <c r="F435" t="s">
        <v>166</v>
      </c>
      <c r="G435" t="s">
        <v>175</v>
      </c>
      <c r="K435" t="s">
        <v>218</v>
      </c>
      <c r="L435" t="s">
        <v>169</v>
      </c>
      <c r="M435" t="s">
        <v>170</v>
      </c>
      <c r="Q435" s="7" t="s">
        <v>184</v>
      </c>
    </row>
    <row r="436" spans="1:17">
      <c r="B436" s="67">
        <v>113</v>
      </c>
      <c r="C436">
        <v>20</v>
      </c>
      <c r="D436" t="s">
        <v>201</v>
      </c>
      <c r="E436" t="s">
        <v>174</v>
      </c>
      <c r="F436" t="s">
        <v>166</v>
      </c>
      <c r="G436" t="s">
        <v>175</v>
      </c>
      <c r="K436" t="s">
        <v>176</v>
      </c>
      <c r="L436" t="s">
        <v>169</v>
      </c>
      <c r="M436" t="s">
        <v>170</v>
      </c>
      <c r="Q436" s="7" t="s">
        <v>184</v>
      </c>
    </row>
    <row r="437" spans="1:17">
      <c r="B437" s="67">
        <v>113</v>
      </c>
      <c r="C437">
        <v>21</v>
      </c>
      <c r="D437" t="s">
        <v>203</v>
      </c>
      <c r="E437" t="s">
        <v>165</v>
      </c>
      <c r="F437" t="s">
        <v>270</v>
      </c>
      <c r="G437" t="s">
        <v>167</v>
      </c>
      <c r="K437" t="s">
        <v>193</v>
      </c>
      <c r="L437" t="s">
        <v>169</v>
      </c>
      <c r="M437" t="s">
        <v>249</v>
      </c>
      <c r="Q437" s="8" t="s">
        <v>173</v>
      </c>
    </row>
    <row r="438" spans="1:17">
      <c r="B438" s="67">
        <v>113</v>
      </c>
      <c r="C438">
        <v>22</v>
      </c>
      <c r="D438" t="s">
        <v>203</v>
      </c>
      <c r="E438" t="s">
        <v>174</v>
      </c>
      <c r="F438" t="s">
        <v>166</v>
      </c>
      <c r="G438" t="s">
        <v>175</v>
      </c>
      <c r="K438" t="s">
        <v>168</v>
      </c>
      <c r="L438" t="s">
        <v>169</v>
      </c>
      <c r="M438" t="s">
        <v>170</v>
      </c>
      <c r="O438" s="70" t="s">
        <v>283</v>
      </c>
      <c r="Q438" s="8" t="s">
        <v>268</v>
      </c>
    </row>
    <row r="439" spans="1:17">
      <c r="A439" s="70">
        <v>114</v>
      </c>
      <c r="B439">
        <v>114</v>
      </c>
      <c r="C439">
        <v>1</v>
      </c>
      <c r="D439" t="s">
        <v>256</v>
      </c>
      <c r="E439" t="s">
        <v>35</v>
      </c>
      <c r="F439" t="s">
        <v>166</v>
      </c>
      <c r="G439" t="s">
        <v>167</v>
      </c>
      <c r="H439" s="75">
        <v>7</v>
      </c>
      <c r="I439" s="70">
        <v>6</v>
      </c>
      <c r="J439" s="70">
        <v>1</v>
      </c>
      <c r="K439" t="s">
        <v>180</v>
      </c>
      <c r="L439" t="s">
        <v>169</v>
      </c>
      <c r="M439" t="s">
        <v>170</v>
      </c>
      <c r="Q439" s="8" t="s">
        <v>173</v>
      </c>
    </row>
    <row r="440" spans="1:17">
      <c r="B440" s="67">
        <v>114</v>
      </c>
      <c r="C440">
        <v>3</v>
      </c>
      <c r="D440" t="s">
        <v>164</v>
      </c>
      <c r="E440" t="s">
        <v>35</v>
      </c>
      <c r="F440" t="s">
        <v>166</v>
      </c>
      <c r="G440" t="s">
        <v>175</v>
      </c>
      <c r="K440" t="s">
        <v>176</v>
      </c>
      <c r="L440" t="s">
        <v>169</v>
      </c>
      <c r="M440" t="s">
        <v>170</v>
      </c>
      <c r="Q440" s="7" t="s">
        <v>184</v>
      </c>
    </row>
    <row r="441" spans="1:17">
      <c r="B441" s="68">
        <v>114</v>
      </c>
      <c r="C441">
        <v>4</v>
      </c>
      <c r="D441" t="s">
        <v>203</v>
      </c>
      <c r="E441" t="s">
        <v>174</v>
      </c>
      <c r="F441" t="s">
        <v>166</v>
      </c>
      <c r="G441" t="s">
        <v>175</v>
      </c>
      <c r="K441" t="s">
        <v>168</v>
      </c>
      <c r="L441" t="s">
        <v>169</v>
      </c>
      <c r="M441" t="s">
        <v>170</v>
      </c>
      <c r="Q441" s="7" t="s">
        <v>184</v>
      </c>
    </row>
    <row r="442" spans="1:17">
      <c r="B442" s="68">
        <v>114</v>
      </c>
      <c r="C442">
        <v>5</v>
      </c>
      <c r="D442" t="s">
        <v>164</v>
      </c>
      <c r="E442" t="s">
        <v>35</v>
      </c>
      <c r="F442" t="s">
        <v>166</v>
      </c>
      <c r="G442" t="s">
        <v>175</v>
      </c>
      <c r="K442" t="s">
        <v>216</v>
      </c>
      <c r="L442" t="s">
        <v>169</v>
      </c>
      <c r="M442" t="s">
        <v>170</v>
      </c>
      <c r="Q442" s="7" t="s">
        <v>184</v>
      </c>
    </row>
    <row r="443" spans="1:17">
      <c r="B443" s="69">
        <v>114</v>
      </c>
      <c r="C443">
        <v>6</v>
      </c>
      <c r="D443" t="s">
        <v>189</v>
      </c>
      <c r="E443" t="s">
        <v>35</v>
      </c>
      <c r="F443" t="s">
        <v>166</v>
      </c>
      <c r="G443" t="s">
        <v>175</v>
      </c>
      <c r="K443" t="s">
        <v>168</v>
      </c>
      <c r="L443" t="s">
        <v>169</v>
      </c>
      <c r="M443" t="s">
        <v>252</v>
      </c>
      <c r="Q443" s="7" t="s">
        <v>184</v>
      </c>
    </row>
    <row r="444" spans="1:17">
      <c r="B444" s="69">
        <v>114</v>
      </c>
      <c r="C444">
        <v>7</v>
      </c>
      <c r="D444" t="s">
        <v>203</v>
      </c>
      <c r="E444" t="s">
        <v>174</v>
      </c>
      <c r="F444" t="s">
        <v>166</v>
      </c>
      <c r="G444" t="s">
        <v>175</v>
      </c>
      <c r="K444" t="s">
        <v>176</v>
      </c>
      <c r="L444" t="s">
        <v>169</v>
      </c>
      <c r="M444" t="s">
        <v>252</v>
      </c>
      <c r="Q444" s="8" t="s">
        <v>184</v>
      </c>
    </row>
    <row r="445" spans="1:17">
      <c r="B445" s="69">
        <v>114</v>
      </c>
      <c r="C445">
        <v>8</v>
      </c>
      <c r="D445" t="s">
        <v>201</v>
      </c>
      <c r="E445" t="s">
        <v>165</v>
      </c>
      <c r="F445" t="s">
        <v>166</v>
      </c>
      <c r="G445" t="s">
        <v>175</v>
      </c>
      <c r="K445" t="s">
        <v>168</v>
      </c>
      <c r="L445" t="s">
        <v>169</v>
      </c>
      <c r="M445" t="s">
        <v>170</v>
      </c>
      <c r="O445" s="70" t="s">
        <v>283</v>
      </c>
      <c r="Q445" s="7" t="s">
        <v>184</v>
      </c>
    </row>
    <row r="446" spans="1:17">
      <c r="A446" s="70">
        <v>115</v>
      </c>
      <c r="B446">
        <v>115</v>
      </c>
      <c r="C446">
        <v>1</v>
      </c>
      <c r="D446" t="s">
        <v>197</v>
      </c>
      <c r="E446" t="s">
        <v>165</v>
      </c>
      <c r="F446" t="s">
        <v>270</v>
      </c>
      <c r="G446" t="s">
        <v>175</v>
      </c>
      <c r="H446" s="75">
        <v>4</v>
      </c>
      <c r="I446" s="70">
        <v>4</v>
      </c>
      <c r="J446" s="70">
        <v>0</v>
      </c>
      <c r="K446" t="s">
        <v>176</v>
      </c>
      <c r="L446" t="s">
        <v>169</v>
      </c>
      <c r="M446" t="s">
        <v>170</v>
      </c>
      <c r="Q446" s="7" t="s">
        <v>184</v>
      </c>
    </row>
    <row r="447" spans="1:17">
      <c r="B447" s="69">
        <v>115</v>
      </c>
      <c r="C447">
        <v>2</v>
      </c>
      <c r="D447" t="s">
        <v>197</v>
      </c>
      <c r="E447" t="s">
        <v>35</v>
      </c>
      <c r="F447" t="s">
        <v>166</v>
      </c>
      <c r="G447" t="s">
        <v>175</v>
      </c>
      <c r="K447" t="s">
        <v>186</v>
      </c>
      <c r="L447" t="s">
        <v>169</v>
      </c>
      <c r="M447" t="s">
        <v>170</v>
      </c>
      <c r="Q447" s="7" t="s">
        <v>184</v>
      </c>
    </row>
    <row r="448" spans="1:17">
      <c r="B448" s="70">
        <v>115</v>
      </c>
      <c r="C448">
        <v>3</v>
      </c>
      <c r="D448" t="s">
        <v>164</v>
      </c>
      <c r="E448" t="s">
        <v>35</v>
      </c>
      <c r="F448" t="s">
        <v>166</v>
      </c>
      <c r="G448" t="s">
        <v>175</v>
      </c>
      <c r="K448" t="s">
        <v>168</v>
      </c>
      <c r="L448" t="s">
        <v>169</v>
      </c>
      <c r="M448" t="s">
        <v>170</v>
      </c>
      <c r="Q448" s="7" t="s">
        <v>184</v>
      </c>
    </row>
    <row r="449" spans="2:15">
      <c r="B449" s="70">
        <v>115</v>
      </c>
      <c r="C449">
        <v>4</v>
      </c>
      <c r="D449" t="s">
        <v>164</v>
      </c>
      <c r="E449" t="s">
        <v>35</v>
      </c>
      <c r="F449" t="s">
        <v>166</v>
      </c>
      <c r="G449" t="s">
        <v>175</v>
      </c>
      <c r="K449" t="s">
        <v>168</v>
      </c>
      <c r="L449" t="s">
        <v>169</v>
      </c>
      <c r="M449" t="s">
        <v>170</v>
      </c>
      <c r="O449" s="70" t="s">
        <v>283</v>
      </c>
    </row>
  </sheetData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Patient data</vt:lpstr>
      <vt:lpstr>Nevus 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DongHuiting</dc:creator>
  <cp:lastModifiedBy>Katie Lee</cp:lastModifiedBy>
  <dcterms:created xsi:type="dcterms:W3CDTF">2013-09-15T12:20:00Z</dcterms:created>
  <dcterms:modified xsi:type="dcterms:W3CDTF">2017-10-30T06:51:42Z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