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255" windowHeight="8445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E67" i="1"/>
  <c r="E66"/>
  <c r="E65"/>
  <c r="E64"/>
  <c r="E63"/>
  <c r="E62"/>
  <c r="E61"/>
  <c r="E60"/>
  <c r="E58"/>
  <c r="E57"/>
  <c r="E56"/>
  <c r="E55"/>
  <c r="E54"/>
  <c r="E53"/>
  <c r="E52"/>
  <c r="E51"/>
  <c r="E49"/>
  <c r="E48"/>
  <c r="E47"/>
  <c r="E46"/>
  <c r="E45"/>
  <c r="E44"/>
  <c r="E43"/>
  <c r="E42"/>
  <c r="E41"/>
  <c r="E40"/>
  <c r="E39"/>
  <c r="E38"/>
  <c r="E37"/>
  <c r="E36"/>
  <c r="E34"/>
  <c r="E33"/>
  <c r="E32"/>
  <c r="E31"/>
  <c r="E30"/>
  <c r="E29"/>
  <c r="E28"/>
  <c r="E27"/>
  <c r="E25"/>
  <c r="E24"/>
  <c r="E23"/>
  <c r="E22"/>
  <c r="E20"/>
  <c r="E17"/>
  <c r="E16"/>
  <c r="E14"/>
  <c r="E13"/>
  <c r="E12"/>
  <c r="E11"/>
  <c r="E9"/>
  <c r="E7"/>
  <c r="E6"/>
  <c r="E5"/>
  <c r="E3"/>
  <c r="E2"/>
</calcChain>
</file>

<file path=xl/sharedStrings.xml><?xml version="1.0" encoding="utf-8"?>
<sst xmlns="http://schemas.openxmlformats.org/spreadsheetml/2006/main" count="138" uniqueCount="76">
  <si>
    <t>Specimen</t>
  </si>
  <si>
    <t>Group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</si>
  <si>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IV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</si>
  <si>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V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</si>
  <si>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/p</t>
    </r>
    <r>
      <rPr>
        <b/>
        <vertAlign val="subscript"/>
        <sz val="11"/>
        <color theme="1"/>
        <rFont val="Calibri"/>
        <family val="2"/>
        <scheme val="minor"/>
      </rPr>
      <t>IV</t>
    </r>
  </si>
  <si>
    <t>HF 57</t>
  </si>
  <si>
    <t>I_cottae_Thuringia</t>
  </si>
  <si>
    <t>HF 89</t>
  </si>
  <si>
    <t>MNG 1381</t>
  </si>
  <si>
    <t/>
  </si>
  <si>
    <t>MNG 1382</t>
  </si>
  <si>
    <t>MNG 1385</t>
  </si>
  <si>
    <t>MNG 1387</t>
  </si>
  <si>
    <t>MNG-1386-F1</t>
  </si>
  <si>
    <t>MNG 1781</t>
  </si>
  <si>
    <t>MNG-2047</t>
  </si>
  <si>
    <t>MNG-2049</t>
  </si>
  <si>
    <t>NHMS-AP-244-19</t>
  </si>
  <si>
    <t>NHMS-P-418</t>
  </si>
  <si>
    <t>MB.ICV.3-F1</t>
  </si>
  <si>
    <t>MB.ICV.3-F2</t>
  </si>
  <si>
    <t>MNG-1352</t>
  </si>
  <si>
    <t>MNG-1819</t>
  </si>
  <si>
    <t>MNG-2356-16-F1</t>
  </si>
  <si>
    <t>MNG-2356-16-F2</t>
  </si>
  <si>
    <t>MNG-10179</t>
  </si>
  <si>
    <t>MSEO-I-36</t>
  </si>
  <si>
    <t xml:space="preserve">PMJ-P-1321-F3 </t>
  </si>
  <si>
    <t>UGKU-F1</t>
  </si>
  <si>
    <t>UGKU-F2</t>
  </si>
  <si>
    <t xml:space="preserve">SSB-1 </t>
  </si>
  <si>
    <t>OSU 16553</t>
  </si>
  <si>
    <t>short_non_Thuringia</t>
  </si>
  <si>
    <t>VP 3052</t>
  </si>
  <si>
    <t>BU 2471</t>
  </si>
  <si>
    <t>DMNS 50618</t>
  </si>
  <si>
    <t>DMNS 50622</t>
  </si>
  <si>
    <t>DMNS 55056</t>
  </si>
  <si>
    <t>Marietta</t>
  </si>
  <si>
    <t>Kletno No.1</t>
  </si>
  <si>
    <t>BGR-P-12539-F1</t>
  </si>
  <si>
    <t>I_sphaerodactylum</t>
  </si>
  <si>
    <t>BGR-P-12539-F2</t>
  </si>
  <si>
    <t>BUW-1</t>
  </si>
  <si>
    <t>BUW-2-F1</t>
  </si>
  <si>
    <t>BUW-2-F2</t>
  </si>
  <si>
    <t>FG-525</t>
  </si>
  <si>
    <t>HF-51</t>
  </si>
  <si>
    <t>HF-55</t>
  </si>
  <si>
    <t>HF-56</t>
  </si>
  <si>
    <t>HLMD-WT-297</t>
  </si>
  <si>
    <t>LMJG-8491</t>
  </si>
  <si>
    <t>MB.ICV.1</t>
  </si>
  <si>
    <t>MB.ICV.2</t>
  </si>
  <si>
    <t>MB.ICV.4</t>
  </si>
  <si>
    <t>MNG 1351</t>
  </si>
  <si>
    <t>MNG 1515-F1</t>
  </si>
  <si>
    <t>MNG 1515-F2</t>
  </si>
  <si>
    <t>MNG 1515-F3</t>
  </si>
  <si>
    <t>MNG 1515-F4</t>
  </si>
  <si>
    <t>MNG-1840-F1</t>
  </si>
  <si>
    <t>MNG-1840-F2</t>
  </si>
  <si>
    <t>MNG-2356-15</t>
  </si>
  <si>
    <t>MNG-10072</t>
  </si>
  <si>
    <t>MSEO-IIIA-519-F1</t>
  </si>
  <si>
    <t>MSEO-IIIA-519-F2</t>
  </si>
  <si>
    <t>MSEO-nn-2</t>
  </si>
  <si>
    <t>NHMM-2</t>
  </si>
  <si>
    <t>NHMM-412</t>
  </si>
  <si>
    <t>NHMS-I-Ba-18</t>
  </si>
  <si>
    <t>NHMS-1312</t>
  </si>
  <si>
    <t>NHMW-1963-565</t>
  </si>
  <si>
    <t>PMJ-P-1321-F2</t>
  </si>
  <si>
    <t>SMMGD-1354</t>
  </si>
  <si>
    <t>DMB</t>
  </si>
  <si>
    <t>I_praesidentis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</si>
</sst>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>
      <selection activeCell="G6" sqref="G6"/>
    </sheetView>
  </sheetViews>
  <sheetFormatPr baseColWidth="10" defaultRowHeight="15"/>
  <cols>
    <col min="1" max="1" width="16.42578125" bestFit="1" customWidth="1"/>
    <col min="2" max="2" width="19.42578125" bestFit="1" customWidth="1"/>
    <col min="3" max="4" width="4.5703125" bestFit="1" customWidth="1"/>
    <col min="5" max="5" width="6.28515625" bestFit="1" customWidth="1"/>
  </cols>
  <sheetData>
    <row r="1" spans="1:5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t="s">
        <v>5</v>
      </c>
      <c r="B2" t="s">
        <v>6</v>
      </c>
      <c r="C2" s="2">
        <v>68</v>
      </c>
      <c r="D2" s="2">
        <v>33</v>
      </c>
      <c r="E2" s="3">
        <f>D2/C2</f>
        <v>0.48529411764705882</v>
      </c>
    </row>
    <row r="3" spans="1:5">
      <c r="A3" t="s">
        <v>7</v>
      </c>
      <c r="B3" t="s">
        <v>6</v>
      </c>
      <c r="C3" s="2">
        <v>70</v>
      </c>
      <c r="D3" s="2">
        <v>37</v>
      </c>
      <c r="E3" s="3">
        <f t="shared" ref="E3:E66" si="0">D3/C3</f>
        <v>0.52857142857142858</v>
      </c>
    </row>
    <row r="4" spans="1:5">
      <c r="A4" t="s">
        <v>8</v>
      </c>
      <c r="B4" t="s">
        <v>6</v>
      </c>
      <c r="C4" s="2">
        <v>62</v>
      </c>
      <c r="D4" s="2" t="s">
        <v>9</v>
      </c>
      <c r="E4" s="3"/>
    </row>
    <row r="5" spans="1:5">
      <c r="A5" t="s">
        <v>10</v>
      </c>
      <c r="B5" t="s">
        <v>6</v>
      </c>
      <c r="C5" s="2">
        <v>59</v>
      </c>
      <c r="D5" s="2">
        <v>32</v>
      </c>
      <c r="E5" s="3">
        <f t="shared" si="0"/>
        <v>0.5423728813559322</v>
      </c>
    </row>
    <row r="6" spans="1:5">
      <c r="A6" t="s">
        <v>11</v>
      </c>
      <c r="B6" t="s">
        <v>6</v>
      </c>
      <c r="C6" s="2">
        <v>67</v>
      </c>
      <c r="D6" s="2">
        <v>39</v>
      </c>
      <c r="E6" s="3">
        <f t="shared" si="0"/>
        <v>0.58208955223880599</v>
      </c>
    </row>
    <row r="7" spans="1:5">
      <c r="A7" t="s">
        <v>12</v>
      </c>
      <c r="B7" t="s">
        <v>6</v>
      </c>
      <c r="C7" s="2">
        <v>67</v>
      </c>
      <c r="D7" s="2">
        <v>35</v>
      </c>
      <c r="E7" s="3">
        <f t="shared" si="0"/>
        <v>0.52238805970149249</v>
      </c>
    </row>
    <row r="8" spans="1:5">
      <c r="A8" t="s">
        <v>13</v>
      </c>
      <c r="B8" t="s">
        <v>6</v>
      </c>
      <c r="C8" s="2">
        <v>72</v>
      </c>
      <c r="D8" s="2"/>
      <c r="E8" s="3"/>
    </row>
    <row r="9" spans="1:5">
      <c r="A9" t="s">
        <v>14</v>
      </c>
      <c r="B9" t="s">
        <v>6</v>
      </c>
      <c r="C9" s="2">
        <v>59.5</v>
      </c>
      <c r="D9" s="2">
        <v>34.5</v>
      </c>
      <c r="E9" s="3">
        <f t="shared" si="0"/>
        <v>0.57983193277310929</v>
      </c>
    </row>
    <row r="10" spans="1:5">
      <c r="A10" t="s">
        <v>15</v>
      </c>
      <c r="B10" t="s">
        <v>6</v>
      </c>
      <c r="C10" s="2"/>
      <c r="D10" s="2"/>
      <c r="E10" s="3"/>
    </row>
    <row r="11" spans="1:5">
      <c r="A11" t="s">
        <v>16</v>
      </c>
      <c r="B11" t="s">
        <v>6</v>
      </c>
      <c r="C11" s="2">
        <v>58</v>
      </c>
      <c r="D11" s="2">
        <v>28</v>
      </c>
      <c r="E11" s="3">
        <f t="shared" si="0"/>
        <v>0.48275862068965519</v>
      </c>
    </row>
    <row r="12" spans="1:5">
      <c r="A12" t="s">
        <v>17</v>
      </c>
      <c r="B12" t="s">
        <v>6</v>
      </c>
      <c r="C12" s="2">
        <v>34</v>
      </c>
      <c r="D12" s="2">
        <v>16</v>
      </c>
      <c r="E12" s="3">
        <f t="shared" si="0"/>
        <v>0.47058823529411764</v>
      </c>
    </row>
    <row r="13" spans="1:5">
      <c r="A13" t="s">
        <v>18</v>
      </c>
      <c r="B13" t="s">
        <v>6</v>
      </c>
      <c r="C13" s="2">
        <v>35.6</v>
      </c>
      <c r="D13" s="2">
        <v>18.2</v>
      </c>
      <c r="E13" s="3">
        <f t="shared" si="0"/>
        <v>0.51123595505617969</v>
      </c>
    </row>
    <row r="14" spans="1:5">
      <c r="A14" t="s">
        <v>19</v>
      </c>
      <c r="B14" t="s">
        <v>6</v>
      </c>
      <c r="C14" s="2">
        <v>42.8</v>
      </c>
      <c r="D14" s="2">
        <v>21</v>
      </c>
      <c r="E14" s="3">
        <f t="shared" si="0"/>
        <v>0.49065420560747669</v>
      </c>
    </row>
    <row r="15" spans="1:5">
      <c r="A15" t="s">
        <v>20</v>
      </c>
      <c r="B15" t="s">
        <v>6</v>
      </c>
      <c r="C15" s="2">
        <v>41</v>
      </c>
      <c r="D15" s="2"/>
      <c r="E15" s="3"/>
    </row>
    <row r="16" spans="1:5">
      <c r="A16" t="s">
        <v>21</v>
      </c>
      <c r="B16" t="s">
        <v>6</v>
      </c>
      <c r="C16" s="2">
        <v>51</v>
      </c>
      <c r="D16" s="2">
        <v>23.666666666666668</v>
      </c>
      <c r="E16" s="3">
        <f t="shared" si="0"/>
        <v>0.46405228758169936</v>
      </c>
    </row>
    <row r="17" spans="1:5">
      <c r="A17" t="s">
        <v>22</v>
      </c>
      <c r="B17" t="s">
        <v>6</v>
      </c>
      <c r="C17" s="2">
        <v>37.5</v>
      </c>
      <c r="D17" s="2">
        <v>18</v>
      </c>
      <c r="E17" s="3">
        <f t="shared" si="0"/>
        <v>0.48</v>
      </c>
    </row>
    <row r="18" spans="1:5">
      <c r="A18" t="s">
        <v>23</v>
      </c>
      <c r="B18" t="s">
        <v>6</v>
      </c>
      <c r="C18" s="2">
        <v>42.333333333333336</v>
      </c>
      <c r="D18" s="2"/>
      <c r="E18" s="3"/>
    </row>
    <row r="19" spans="1:5">
      <c r="A19" t="s">
        <v>24</v>
      </c>
      <c r="B19" t="s">
        <v>6</v>
      </c>
      <c r="C19" s="2">
        <v>43</v>
      </c>
      <c r="D19" s="2"/>
      <c r="E19" s="3"/>
    </row>
    <row r="20" spans="1:5">
      <c r="A20" t="s">
        <v>25</v>
      </c>
      <c r="B20" t="s">
        <v>6</v>
      </c>
      <c r="C20" s="2">
        <v>40</v>
      </c>
      <c r="D20" s="2">
        <v>17</v>
      </c>
      <c r="E20" s="3">
        <f t="shared" si="0"/>
        <v>0.42499999999999999</v>
      </c>
    </row>
    <row r="21" spans="1:5">
      <c r="A21" t="s">
        <v>26</v>
      </c>
      <c r="B21" t="s">
        <v>6</v>
      </c>
      <c r="C21" s="2">
        <v>42</v>
      </c>
      <c r="D21" s="2"/>
      <c r="E21" s="3"/>
    </row>
    <row r="22" spans="1:5">
      <c r="A22" t="s">
        <v>27</v>
      </c>
      <c r="B22" t="s">
        <v>6</v>
      </c>
      <c r="C22" s="2">
        <v>42</v>
      </c>
      <c r="D22" s="2">
        <v>21</v>
      </c>
      <c r="E22" s="3">
        <f t="shared" si="0"/>
        <v>0.5</v>
      </c>
    </row>
    <row r="23" spans="1:5">
      <c r="A23" t="s">
        <v>28</v>
      </c>
      <c r="B23" t="s">
        <v>6</v>
      </c>
      <c r="C23" s="2">
        <v>43.4</v>
      </c>
      <c r="D23" s="2">
        <v>23.25</v>
      </c>
      <c r="E23" s="3">
        <f t="shared" si="0"/>
        <v>0.5357142857142857</v>
      </c>
    </row>
    <row r="24" spans="1:5">
      <c r="A24" t="s">
        <v>29</v>
      </c>
      <c r="B24" t="s">
        <v>6</v>
      </c>
      <c r="C24" s="2">
        <v>47.5</v>
      </c>
      <c r="D24" s="2">
        <v>21.333333333333332</v>
      </c>
      <c r="E24" s="3">
        <f t="shared" si="0"/>
        <v>0.44912280701754381</v>
      </c>
    </row>
    <row r="25" spans="1:5">
      <c r="A25" t="s">
        <v>30</v>
      </c>
      <c r="B25" t="s">
        <v>6</v>
      </c>
      <c r="C25" s="2">
        <v>47.666666666666664</v>
      </c>
      <c r="D25" s="2">
        <v>24</v>
      </c>
      <c r="E25" s="3">
        <f t="shared" si="0"/>
        <v>0.50349650349650354</v>
      </c>
    </row>
    <row r="26" spans="1:5">
      <c r="A26" t="s">
        <v>31</v>
      </c>
      <c r="B26" t="s">
        <v>32</v>
      </c>
      <c r="C26" s="2">
        <v>86</v>
      </c>
      <c r="D26" s="2"/>
      <c r="E26" s="3"/>
    </row>
    <row r="27" spans="1:5">
      <c r="A27" t="s">
        <v>33</v>
      </c>
      <c r="B27" t="s">
        <v>32</v>
      </c>
      <c r="C27" s="2">
        <v>74</v>
      </c>
      <c r="D27" s="2">
        <v>39.666666666666664</v>
      </c>
      <c r="E27" s="3">
        <f t="shared" si="0"/>
        <v>0.536036036036036</v>
      </c>
    </row>
    <row r="28" spans="1:5">
      <c r="A28" t="s">
        <v>34</v>
      </c>
      <c r="B28" t="s">
        <v>32</v>
      </c>
      <c r="C28" s="2">
        <v>54</v>
      </c>
      <c r="D28" s="2">
        <v>30.833333333333332</v>
      </c>
      <c r="E28" s="3">
        <f t="shared" si="0"/>
        <v>0.57098765432098764</v>
      </c>
    </row>
    <row r="29" spans="1:5">
      <c r="A29" t="s">
        <v>35</v>
      </c>
      <c r="B29" t="s">
        <v>32</v>
      </c>
      <c r="C29" s="2">
        <v>66</v>
      </c>
      <c r="D29" s="2">
        <v>35.666666666666664</v>
      </c>
      <c r="E29" s="3">
        <f t="shared" si="0"/>
        <v>0.54040404040404033</v>
      </c>
    </row>
    <row r="30" spans="1:5">
      <c r="A30" t="s">
        <v>36</v>
      </c>
      <c r="B30" t="s">
        <v>32</v>
      </c>
      <c r="C30" s="2">
        <v>67.666666666666671</v>
      </c>
      <c r="D30" s="2">
        <v>39</v>
      </c>
      <c r="E30" s="3">
        <f t="shared" si="0"/>
        <v>0.57635467980295563</v>
      </c>
    </row>
    <row r="31" spans="1:5">
      <c r="A31" t="s">
        <v>37</v>
      </c>
      <c r="B31" t="s">
        <v>32</v>
      </c>
      <c r="C31" s="2">
        <v>51.285714285714285</v>
      </c>
      <c r="D31" s="2">
        <v>26.6</v>
      </c>
      <c r="E31" s="3">
        <f t="shared" si="0"/>
        <v>0.51866295264623963</v>
      </c>
    </row>
    <row r="32" spans="1:5">
      <c r="A32" t="s">
        <v>38</v>
      </c>
      <c r="B32" t="s">
        <v>32</v>
      </c>
      <c r="C32" s="2">
        <v>89</v>
      </c>
      <c r="D32" s="2">
        <v>42</v>
      </c>
      <c r="E32" s="3">
        <f t="shared" si="0"/>
        <v>0.47191011235955055</v>
      </c>
    </row>
    <row r="33" spans="1:5">
      <c r="A33" t="s">
        <v>39</v>
      </c>
      <c r="B33" t="s">
        <v>32</v>
      </c>
      <c r="C33" s="2">
        <v>71.333333333333329</v>
      </c>
      <c r="D33" s="2">
        <v>42</v>
      </c>
      <c r="E33" s="3">
        <f t="shared" si="0"/>
        <v>0.58878504672897203</v>
      </c>
    </row>
    <row r="34" spans="1:5">
      <c r="A34" t="s">
        <v>40</v>
      </c>
      <c r="B34" t="s">
        <v>41</v>
      </c>
      <c r="C34" s="2">
        <v>44.5</v>
      </c>
      <c r="D34" s="2">
        <v>35.666666666666664</v>
      </c>
      <c r="E34" s="3">
        <f t="shared" si="0"/>
        <v>0.80149812734082393</v>
      </c>
    </row>
    <row r="35" spans="1:5">
      <c r="A35" t="s">
        <v>42</v>
      </c>
      <c r="B35" t="s">
        <v>41</v>
      </c>
      <c r="C35" s="2"/>
      <c r="D35" s="2"/>
      <c r="E35" s="3"/>
    </row>
    <row r="36" spans="1:5">
      <c r="A36" t="s">
        <v>43</v>
      </c>
      <c r="B36" t="s">
        <v>41</v>
      </c>
      <c r="C36" s="2">
        <v>46</v>
      </c>
      <c r="D36" s="2">
        <v>40</v>
      </c>
      <c r="E36" s="3">
        <f t="shared" si="0"/>
        <v>0.86956521739130432</v>
      </c>
    </row>
    <row r="37" spans="1:5">
      <c r="A37" t="s">
        <v>44</v>
      </c>
      <c r="B37" t="s">
        <v>41</v>
      </c>
      <c r="C37" s="2">
        <v>47</v>
      </c>
      <c r="D37" s="2">
        <v>40</v>
      </c>
      <c r="E37" s="3">
        <f t="shared" si="0"/>
        <v>0.85106382978723405</v>
      </c>
    </row>
    <row r="38" spans="1:5">
      <c r="A38" t="s">
        <v>45</v>
      </c>
      <c r="B38" t="s">
        <v>41</v>
      </c>
      <c r="C38" s="2">
        <v>46</v>
      </c>
      <c r="D38" s="2">
        <v>36</v>
      </c>
      <c r="E38" s="3">
        <f t="shared" si="0"/>
        <v>0.78260869565217395</v>
      </c>
    </row>
    <row r="39" spans="1:5">
      <c r="A39" t="s">
        <v>46</v>
      </c>
      <c r="B39" t="s">
        <v>41</v>
      </c>
      <c r="C39" s="2">
        <v>57.333333333333336</v>
      </c>
      <c r="D39" s="2">
        <v>44.5</v>
      </c>
      <c r="E39" s="3">
        <f t="shared" si="0"/>
        <v>0.77616279069767435</v>
      </c>
    </row>
    <row r="40" spans="1:5">
      <c r="A40" t="s">
        <v>47</v>
      </c>
      <c r="B40" t="s">
        <v>41</v>
      </c>
      <c r="C40" s="2">
        <v>51.5</v>
      </c>
      <c r="D40" s="2">
        <v>38.200000000000003</v>
      </c>
      <c r="E40" s="3">
        <f t="shared" si="0"/>
        <v>0.74174757281553405</v>
      </c>
    </row>
    <row r="41" spans="1:5">
      <c r="A41" t="s">
        <v>48</v>
      </c>
      <c r="B41" t="s">
        <v>41</v>
      </c>
      <c r="C41" s="2">
        <v>47.666666666666664</v>
      </c>
      <c r="D41" s="2">
        <v>37</v>
      </c>
      <c r="E41" s="3">
        <f t="shared" si="0"/>
        <v>0.77622377622377625</v>
      </c>
    </row>
    <row r="42" spans="1:5">
      <c r="A42" t="s">
        <v>49</v>
      </c>
      <c r="B42" t="s">
        <v>41</v>
      </c>
      <c r="C42" s="2">
        <v>39.333333333333336</v>
      </c>
      <c r="D42" s="2">
        <v>39.333333333333336</v>
      </c>
      <c r="E42" s="3">
        <f t="shared" si="0"/>
        <v>1</v>
      </c>
    </row>
    <row r="43" spans="1:5">
      <c r="A43" t="s">
        <v>50</v>
      </c>
      <c r="B43" t="s">
        <v>41</v>
      </c>
      <c r="C43" s="2">
        <v>45.4</v>
      </c>
      <c r="D43" s="2">
        <v>38</v>
      </c>
      <c r="E43" s="3">
        <f t="shared" si="0"/>
        <v>0.83700440528634368</v>
      </c>
    </row>
    <row r="44" spans="1:5">
      <c r="A44" t="s">
        <v>51</v>
      </c>
      <c r="B44" t="s">
        <v>41</v>
      </c>
      <c r="C44" s="2">
        <v>45.5</v>
      </c>
      <c r="D44" s="2">
        <v>38.5</v>
      </c>
      <c r="E44" s="3">
        <f t="shared" si="0"/>
        <v>0.84615384615384615</v>
      </c>
    </row>
    <row r="45" spans="1:5">
      <c r="A45" t="s">
        <v>52</v>
      </c>
      <c r="B45" t="s">
        <v>41</v>
      </c>
      <c r="C45" s="2">
        <v>56.333333333333336</v>
      </c>
      <c r="D45" s="2">
        <v>40.5</v>
      </c>
      <c r="E45" s="3">
        <f t="shared" si="0"/>
        <v>0.71893491124260356</v>
      </c>
    </row>
    <row r="46" spans="1:5">
      <c r="A46" t="s">
        <v>53</v>
      </c>
      <c r="B46" t="s">
        <v>41</v>
      </c>
      <c r="C46" s="2">
        <v>46</v>
      </c>
      <c r="D46" s="2">
        <v>36.5</v>
      </c>
      <c r="E46" s="3">
        <f t="shared" si="0"/>
        <v>0.79347826086956519</v>
      </c>
    </row>
    <row r="47" spans="1:5">
      <c r="A47" t="s">
        <v>54</v>
      </c>
      <c r="B47" t="s">
        <v>41</v>
      </c>
      <c r="C47" s="2">
        <v>42.571428571428569</v>
      </c>
      <c r="D47" s="2">
        <v>32.833333333333336</v>
      </c>
      <c r="E47" s="3">
        <f t="shared" si="0"/>
        <v>0.77125279642058175</v>
      </c>
    </row>
    <row r="48" spans="1:5">
      <c r="A48" t="s">
        <v>55</v>
      </c>
      <c r="B48" t="s">
        <v>41</v>
      </c>
      <c r="C48" s="2">
        <v>51.25</v>
      </c>
      <c r="D48" s="2">
        <v>38.666666666666664</v>
      </c>
      <c r="E48" s="3">
        <f t="shared" si="0"/>
        <v>0.75447154471544708</v>
      </c>
    </row>
    <row r="49" spans="1:5">
      <c r="A49" t="s">
        <v>56</v>
      </c>
      <c r="B49" t="s">
        <v>41</v>
      </c>
      <c r="C49" s="2">
        <v>49.166666666666664</v>
      </c>
      <c r="D49" s="2">
        <v>42</v>
      </c>
      <c r="E49" s="3">
        <f t="shared" si="0"/>
        <v>0.8542372881355933</v>
      </c>
    </row>
    <row r="50" spans="1:5">
      <c r="A50" t="s">
        <v>57</v>
      </c>
      <c r="B50" t="s">
        <v>41</v>
      </c>
      <c r="C50" s="2">
        <v>49</v>
      </c>
      <c r="D50" s="2"/>
      <c r="E50" s="3"/>
    </row>
    <row r="51" spans="1:5">
      <c r="A51" t="s">
        <v>58</v>
      </c>
      <c r="B51" t="s">
        <v>41</v>
      </c>
      <c r="C51" s="2">
        <v>45.25</v>
      </c>
      <c r="D51" s="2">
        <v>38.5</v>
      </c>
      <c r="E51" s="3">
        <f t="shared" si="0"/>
        <v>0.850828729281768</v>
      </c>
    </row>
    <row r="52" spans="1:5">
      <c r="A52" t="s">
        <v>59</v>
      </c>
      <c r="B52" t="s">
        <v>41</v>
      </c>
      <c r="C52" s="2">
        <v>48.666666666666664</v>
      </c>
      <c r="D52" s="2">
        <v>39</v>
      </c>
      <c r="E52" s="3">
        <f t="shared" si="0"/>
        <v>0.80136986301369872</v>
      </c>
    </row>
    <row r="53" spans="1:5">
      <c r="A53" t="s">
        <v>60</v>
      </c>
      <c r="B53" t="s">
        <v>41</v>
      </c>
      <c r="C53" s="2">
        <v>49.888888888888886</v>
      </c>
      <c r="D53" s="2">
        <v>36.4</v>
      </c>
      <c r="E53" s="3">
        <f t="shared" si="0"/>
        <v>0.72962138084632522</v>
      </c>
    </row>
    <row r="54" spans="1:5">
      <c r="A54" t="s">
        <v>61</v>
      </c>
      <c r="B54" t="s">
        <v>41</v>
      </c>
      <c r="C54" s="2">
        <v>59.75</v>
      </c>
      <c r="D54" s="2">
        <v>50</v>
      </c>
      <c r="E54" s="3">
        <f t="shared" si="0"/>
        <v>0.83682008368200833</v>
      </c>
    </row>
    <row r="55" spans="1:5">
      <c r="A55" t="s">
        <v>62</v>
      </c>
      <c r="B55" t="s">
        <v>41</v>
      </c>
      <c r="C55" s="2">
        <v>63</v>
      </c>
      <c r="D55" s="2">
        <v>46.5</v>
      </c>
      <c r="E55" s="3">
        <f t="shared" si="0"/>
        <v>0.73809523809523814</v>
      </c>
    </row>
    <row r="56" spans="1:5">
      <c r="A56" t="s">
        <v>63</v>
      </c>
      <c r="B56" t="s">
        <v>41</v>
      </c>
      <c r="C56" s="2">
        <v>43.857142857142854</v>
      </c>
      <c r="D56" s="2">
        <v>34.666666666666664</v>
      </c>
      <c r="E56" s="3">
        <f t="shared" si="0"/>
        <v>0.79044516829533118</v>
      </c>
    </row>
    <row r="57" spans="1:5">
      <c r="A57" t="s">
        <v>64</v>
      </c>
      <c r="B57" t="s">
        <v>41</v>
      </c>
      <c r="C57" s="2">
        <v>51</v>
      </c>
      <c r="D57" s="2">
        <v>42.75</v>
      </c>
      <c r="E57" s="3">
        <f t="shared" si="0"/>
        <v>0.83823529411764708</v>
      </c>
    </row>
    <row r="58" spans="1:5">
      <c r="A58" t="s">
        <v>65</v>
      </c>
      <c r="B58" t="s">
        <v>41</v>
      </c>
      <c r="C58" s="2">
        <v>51.4</v>
      </c>
      <c r="D58" s="2">
        <v>39.6</v>
      </c>
      <c r="E58" s="3">
        <f t="shared" si="0"/>
        <v>0.77042801556420237</v>
      </c>
    </row>
    <row r="59" spans="1:5">
      <c r="A59" t="s">
        <v>66</v>
      </c>
      <c r="B59" t="s">
        <v>41</v>
      </c>
      <c r="C59" s="2"/>
      <c r="D59" s="2"/>
      <c r="E59" s="3"/>
    </row>
    <row r="60" spans="1:5">
      <c r="A60" t="s">
        <v>67</v>
      </c>
      <c r="B60" t="s">
        <v>41</v>
      </c>
      <c r="C60" s="2">
        <v>53</v>
      </c>
      <c r="D60" s="2">
        <v>36</v>
      </c>
      <c r="E60" s="3">
        <f t="shared" si="0"/>
        <v>0.67924528301886788</v>
      </c>
    </row>
    <row r="61" spans="1:5">
      <c r="A61" t="s">
        <v>68</v>
      </c>
      <c r="B61" t="s">
        <v>41</v>
      </c>
      <c r="C61" s="2">
        <v>54.5</v>
      </c>
      <c r="D61" s="2">
        <v>45</v>
      </c>
      <c r="E61" s="3">
        <f t="shared" si="0"/>
        <v>0.82568807339449546</v>
      </c>
    </row>
    <row r="62" spans="1:5">
      <c r="A62" t="s">
        <v>69</v>
      </c>
      <c r="B62" t="s">
        <v>41</v>
      </c>
      <c r="C62" s="2">
        <v>63.666666666666664</v>
      </c>
      <c r="D62" s="2">
        <v>51</v>
      </c>
      <c r="E62" s="3">
        <f t="shared" si="0"/>
        <v>0.80104712041884818</v>
      </c>
    </row>
    <row r="63" spans="1:5">
      <c r="A63" t="s">
        <v>70</v>
      </c>
      <c r="B63" t="s">
        <v>41</v>
      </c>
      <c r="C63" s="2">
        <v>61.5</v>
      </c>
      <c r="D63" s="2">
        <v>43</v>
      </c>
      <c r="E63" s="3">
        <f t="shared" si="0"/>
        <v>0.69918699186991873</v>
      </c>
    </row>
    <row r="64" spans="1:5">
      <c r="A64" t="s">
        <v>71</v>
      </c>
      <c r="B64" t="s">
        <v>41</v>
      </c>
      <c r="C64" s="2">
        <v>45.833333333333336</v>
      </c>
      <c r="D64" s="2">
        <v>36.666666666666664</v>
      </c>
      <c r="E64" s="3">
        <f t="shared" si="0"/>
        <v>0.79999999999999993</v>
      </c>
    </row>
    <row r="65" spans="1:5">
      <c r="A65" t="s">
        <v>72</v>
      </c>
      <c r="B65" t="s">
        <v>41</v>
      </c>
      <c r="C65" s="2">
        <v>53</v>
      </c>
      <c r="D65" s="2">
        <v>44</v>
      </c>
      <c r="E65" s="3">
        <f t="shared" si="0"/>
        <v>0.83018867924528306</v>
      </c>
    </row>
    <row r="66" spans="1:5">
      <c r="A66" t="s">
        <v>73</v>
      </c>
      <c r="B66" t="s">
        <v>41</v>
      </c>
      <c r="C66" s="2">
        <v>61.666666666666664</v>
      </c>
      <c r="D66" s="2">
        <v>50.5</v>
      </c>
      <c r="E66" s="3">
        <f t="shared" si="0"/>
        <v>0.81891891891891899</v>
      </c>
    </row>
    <row r="67" spans="1:5">
      <c r="A67" t="s">
        <v>74</v>
      </c>
      <c r="B67" t="s">
        <v>75</v>
      </c>
      <c r="C67" s="2">
        <v>86.36363636363636</v>
      </c>
      <c r="D67" s="2">
        <v>70</v>
      </c>
      <c r="E67" s="3">
        <f t="shared" ref="E67" si="1">D67/C67</f>
        <v>0.81052631578947376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Buchwitz</dc:creator>
  <cp:lastModifiedBy>Buchwitz</cp:lastModifiedBy>
  <dcterms:created xsi:type="dcterms:W3CDTF">2017-09-30T01:14:50Z</dcterms:created>
  <dcterms:modified xsi:type="dcterms:W3CDTF">2017-09-30T05:48:30Z</dcterms:modified>
</cp:coreProperties>
</file>